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317"/>
  <workbookPr autoCompressPictures="0"/>
  <bookViews>
    <workbookView xWindow="0" yWindow="100" windowWidth="15520" windowHeight="1382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Sheet1!$A$1:$E$24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E19" i="1"/>
</calcChain>
</file>

<file path=xl/sharedStrings.xml><?xml version="1.0" encoding="utf-8"?>
<sst xmlns="http://schemas.openxmlformats.org/spreadsheetml/2006/main" count="35" uniqueCount="34">
  <si>
    <t>Qty</t>
  </si>
  <si>
    <t>33715a</t>
  </si>
  <si>
    <t>33654a</t>
  </si>
  <si>
    <t>1448c</t>
  </si>
  <si>
    <t>1448h</t>
  </si>
  <si>
    <t>33643a</t>
  </si>
  <si>
    <t>33622a</t>
  </si>
  <si>
    <t>33641b</t>
  </si>
  <si>
    <t>1527a</t>
  </si>
  <si>
    <t>33640a</t>
  </si>
  <si>
    <t>1776c</t>
  </si>
  <si>
    <t>33644a</t>
  </si>
  <si>
    <t>2176r</t>
  </si>
  <si>
    <t>33621a</t>
  </si>
  <si>
    <t xml:space="preserve">          hand hole gasket</t>
  </si>
  <si>
    <t xml:space="preserve">         head gasket</t>
  </si>
  <si>
    <t xml:space="preserve">              oil filter</t>
  </si>
  <si>
    <t xml:space="preserve">            seal spool end</t>
  </si>
  <si>
    <t xml:space="preserve">        spring dis</t>
  </si>
  <si>
    <t xml:space="preserve">         plate dis</t>
  </si>
  <si>
    <t xml:space="preserve">          seat dis</t>
  </si>
  <si>
    <t xml:space="preserve">           screw</t>
  </si>
  <si>
    <t xml:space="preserve">          guard</t>
  </si>
  <si>
    <t xml:space="preserve">           nut</t>
  </si>
  <si>
    <t xml:space="preserve">         guard suction</t>
  </si>
  <si>
    <t xml:space="preserve">         spring</t>
  </si>
  <si>
    <t xml:space="preserve">           oring</t>
  </si>
  <si>
    <t xml:space="preserve">         plate suction</t>
  </si>
  <si>
    <t>Part#</t>
  </si>
  <si>
    <t>Description</t>
  </si>
  <si>
    <t>Price Ea.</t>
  </si>
  <si>
    <t>Total</t>
  </si>
  <si>
    <t>34951a</t>
  </si>
  <si>
    <t>Order split between Gold Rust Arenas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</si>
</sst>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/>
    <xf numFmtId="0" fontId="0" fillId="0" borderId="1" xfId="0" applyBorder="1" applyAlignment="1">
      <alignment horizontal="right"/>
    </xf>
    <xf numFmtId="164" fontId="2" fillId="0" borderId="1" xfId="1" applyFont="1" applyBorder="1" applyAlignment="1"/>
    <xf numFmtId="164" fontId="0" fillId="0" borderId="1" xfId="1" applyFont="1" applyBorder="1"/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workbookViewId="0">
      <selection activeCell="E24" sqref="A1:E24"/>
    </sheetView>
  </sheetViews>
  <sheetFormatPr baseColWidth="10" defaultColWidth="8.83203125" defaultRowHeight="14" x14ac:dyDescent="0"/>
  <cols>
    <col min="2" max="2" width="13.5" customWidth="1"/>
    <col min="3" max="3" width="23.33203125" customWidth="1"/>
    <col min="4" max="4" width="15.83203125" customWidth="1"/>
    <col min="5" max="5" width="13.33203125" customWidth="1"/>
  </cols>
  <sheetData>
    <row r="1" spans="1:5" ht="25.5" customHeight="1">
      <c r="A1" s="9">
        <v>42040</v>
      </c>
      <c r="B1" s="10"/>
      <c r="C1" s="10"/>
      <c r="D1" s="10"/>
      <c r="E1" s="10"/>
    </row>
    <row r="2" spans="1:5">
      <c r="A2" s="2" t="s">
        <v>0</v>
      </c>
      <c r="B2" s="2" t="s">
        <v>28</v>
      </c>
      <c r="C2" s="1" t="s">
        <v>29</v>
      </c>
      <c r="D2" s="2" t="s">
        <v>30</v>
      </c>
      <c r="E2" s="2" t="s">
        <v>31</v>
      </c>
    </row>
    <row r="3" spans="1:5">
      <c r="A3" s="3">
        <v>1</v>
      </c>
      <c r="B3" s="4" t="s">
        <v>1</v>
      </c>
      <c r="C3" s="5" t="s">
        <v>14</v>
      </c>
      <c r="D3" s="7">
        <v>36.79</v>
      </c>
      <c r="E3" s="8">
        <f>A3*D3</f>
        <v>36.79</v>
      </c>
    </row>
    <row r="4" spans="1:5">
      <c r="A4" s="3">
        <v>3</v>
      </c>
      <c r="B4" s="4" t="s">
        <v>2</v>
      </c>
      <c r="C4" s="5" t="s">
        <v>15</v>
      </c>
      <c r="D4" s="8">
        <v>34.03</v>
      </c>
      <c r="E4" s="8">
        <f t="shared" ref="E4:E16" si="0">A4*D4</f>
        <v>102.09</v>
      </c>
    </row>
    <row r="5" spans="1:5">
      <c r="A5" s="3">
        <v>1</v>
      </c>
      <c r="B5" s="4" t="s">
        <v>3</v>
      </c>
      <c r="C5" s="5" t="s">
        <v>16</v>
      </c>
      <c r="D5" s="8">
        <v>129.86000000000001</v>
      </c>
      <c r="E5" s="8">
        <f t="shared" si="0"/>
        <v>129.86000000000001</v>
      </c>
    </row>
    <row r="6" spans="1:5">
      <c r="A6" s="3">
        <v>1</v>
      </c>
      <c r="B6" s="4" t="s">
        <v>4</v>
      </c>
      <c r="C6" s="5" t="s">
        <v>17</v>
      </c>
      <c r="D6" s="8">
        <v>9.6</v>
      </c>
      <c r="E6" s="8">
        <f t="shared" si="0"/>
        <v>9.6</v>
      </c>
    </row>
    <row r="7" spans="1:5">
      <c r="A7" s="3">
        <v>36</v>
      </c>
      <c r="B7" s="4" t="s">
        <v>5</v>
      </c>
      <c r="C7" s="5" t="s">
        <v>18</v>
      </c>
      <c r="D7" s="8">
        <v>1.82</v>
      </c>
      <c r="E7" s="8">
        <f t="shared" si="0"/>
        <v>65.52</v>
      </c>
    </row>
    <row r="8" spans="1:5">
      <c r="A8" s="3">
        <v>6</v>
      </c>
      <c r="B8" s="4" t="s">
        <v>6</v>
      </c>
      <c r="C8" s="5" t="s">
        <v>19</v>
      </c>
      <c r="D8" s="8">
        <v>49.14</v>
      </c>
      <c r="E8" s="8">
        <f t="shared" si="0"/>
        <v>294.84000000000003</v>
      </c>
    </row>
    <row r="9" spans="1:5">
      <c r="A9" s="3">
        <v>6</v>
      </c>
      <c r="B9" s="4" t="s">
        <v>7</v>
      </c>
      <c r="C9" s="5" t="s">
        <v>20</v>
      </c>
      <c r="D9" s="8">
        <v>198.68</v>
      </c>
      <c r="E9" s="8">
        <f t="shared" si="0"/>
        <v>1192.08</v>
      </c>
    </row>
    <row r="10" spans="1:5">
      <c r="A10" s="3">
        <v>6</v>
      </c>
      <c r="B10" s="4" t="s">
        <v>8</v>
      </c>
      <c r="C10" s="5" t="s">
        <v>21</v>
      </c>
      <c r="D10" s="8">
        <v>9.1</v>
      </c>
      <c r="E10" s="8">
        <f t="shared" si="0"/>
        <v>54.599999999999994</v>
      </c>
    </row>
    <row r="11" spans="1:5">
      <c r="A11" s="3">
        <v>6</v>
      </c>
      <c r="B11" s="4" t="s">
        <v>9</v>
      </c>
      <c r="C11" s="5" t="s">
        <v>22</v>
      </c>
      <c r="D11" s="8">
        <v>263.56</v>
      </c>
      <c r="E11" s="8">
        <f t="shared" si="0"/>
        <v>1581.3600000000001</v>
      </c>
    </row>
    <row r="12" spans="1:5">
      <c r="A12" s="3">
        <v>6</v>
      </c>
      <c r="B12" s="4" t="s">
        <v>10</v>
      </c>
      <c r="C12" s="5" t="s">
        <v>23</v>
      </c>
      <c r="D12" s="8">
        <v>7.2</v>
      </c>
      <c r="E12" s="8">
        <f t="shared" si="0"/>
        <v>43.2</v>
      </c>
    </row>
    <row r="13" spans="1:5">
      <c r="A13" s="3">
        <v>6</v>
      </c>
      <c r="B13" s="4" t="s">
        <v>32</v>
      </c>
      <c r="C13" s="5" t="s">
        <v>24</v>
      </c>
      <c r="D13" s="8">
        <v>219.79</v>
      </c>
      <c r="E13" s="8">
        <f t="shared" si="0"/>
        <v>1318.74</v>
      </c>
    </row>
    <row r="14" spans="1:5">
      <c r="A14" s="3">
        <v>36</v>
      </c>
      <c r="B14" s="4" t="s">
        <v>11</v>
      </c>
      <c r="C14" s="5" t="s">
        <v>25</v>
      </c>
      <c r="D14" s="8">
        <v>1.27</v>
      </c>
      <c r="E14" s="8">
        <f t="shared" si="0"/>
        <v>45.72</v>
      </c>
    </row>
    <row r="15" spans="1:5">
      <c r="A15" s="3">
        <v>6</v>
      </c>
      <c r="B15" s="4" t="s">
        <v>12</v>
      </c>
      <c r="C15" s="5" t="s">
        <v>26</v>
      </c>
      <c r="D15" s="8">
        <v>9.0299999999999994</v>
      </c>
      <c r="E15" s="8">
        <f t="shared" si="0"/>
        <v>54.179999999999993</v>
      </c>
    </row>
    <row r="16" spans="1:5">
      <c r="A16" s="3">
        <v>6</v>
      </c>
      <c r="B16" s="4" t="s">
        <v>13</v>
      </c>
      <c r="C16" s="5" t="s">
        <v>27</v>
      </c>
      <c r="D16" s="8">
        <v>77.87</v>
      </c>
      <c r="E16" s="8">
        <f t="shared" si="0"/>
        <v>467.22</v>
      </c>
    </row>
    <row r="17" spans="1:5">
      <c r="A17" s="4"/>
      <c r="B17" s="4"/>
      <c r="C17" s="4"/>
      <c r="D17" s="8"/>
      <c r="E17" s="8"/>
    </row>
    <row r="18" spans="1:5">
      <c r="A18" s="4"/>
      <c r="B18" s="4"/>
      <c r="C18" s="4"/>
      <c r="D18" s="8"/>
      <c r="E18" s="8"/>
    </row>
    <row r="19" spans="1:5">
      <c r="A19" s="4"/>
      <c r="B19" s="4"/>
      <c r="C19" s="4"/>
      <c r="D19" s="6" t="s">
        <v>31</v>
      </c>
      <c r="E19" s="8">
        <f>SUM(E3:E16)</f>
        <v>5395.8</v>
      </c>
    </row>
    <row r="21" spans="1:5">
      <c r="A21" s="11" t="s">
        <v>33</v>
      </c>
      <c r="B21" s="11"/>
      <c r="C21" s="11"/>
      <c r="D21" s="11"/>
      <c r="E21" s="11"/>
    </row>
  </sheetData>
  <mergeCells count="2">
    <mergeCell ref="A1:E1"/>
    <mergeCell ref="A21:E21"/>
  </mergeCells>
  <phoneticPr fontId="6" type="noConversion"/>
  <printOptions horizontalCentered="1" verticalCentered="1"/>
  <pageMargins left="0.7" right="0.7" top="0.75" bottom="0.75" header="0.3" footer="0.3"/>
  <pageSetup scale="125" orientation="landscape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6" type="noConversion"/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honeticPr fontId="6" type="noConversion"/>
  <pageMargins left="0.7" right="0.7" top="0.75" bottom="0.75" header="0.3" footer="0.3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Johnson Controls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cwalkejb</dc:creator>
  <cp:lastModifiedBy>K</cp:lastModifiedBy>
  <cp:lastPrinted>2015-09-22T05:56:25Z</cp:lastPrinted>
  <dcterms:created xsi:type="dcterms:W3CDTF">2015-02-06T13:20:37Z</dcterms:created>
  <dcterms:modified xsi:type="dcterms:W3CDTF">2015-09-22T05:57:06Z</dcterms:modified>
</cp:coreProperties>
</file>