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6423"/>
  <workbookPr autoCompressPictures="0"/>
  <bookViews>
    <workbookView xWindow="0" yWindow="0" windowWidth="25600" windowHeight="14960"/>
  </bookViews>
  <sheets>
    <sheet name="YVAA Frozen Evaporator Master" sheetId="2" r:id="rId1"/>
  </sheets>
  <externalReferences>
    <externalReference r:id="rId2"/>
  </externalReferences>
  <definedNames>
    <definedName name="_xlnm._FilterDatabase" localSheetId="0" hidden="1">'YVAA Frozen Evaporator Master'!$A$1:$VSH$1</definedName>
  </definedNames>
  <calcPr calcId="140001" concurrentCalc="0"/>
  <extLst>
    <ext xmlns:mx="http://schemas.microsoft.com/office/mac/excel/2008/main" uri="{7523E5D3-25F3-A5E0-1632-64F254C22452}">
      <mx:ArchID Flags="2"/>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408" i="2" l="1"/>
  <c r="AL409" i="2"/>
  <c r="AL410" i="2"/>
  <c r="AL208" i="2"/>
  <c r="AL131" i="2"/>
  <c r="AL436" i="2"/>
  <c r="AL437" i="2"/>
  <c r="AL303" i="2"/>
  <c r="AL420" i="2"/>
  <c r="AL421" i="2"/>
  <c r="AL134" i="2"/>
  <c r="AL135" i="2"/>
  <c r="AL136" i="2"/>
  <c r="AL137" i="2"/>
  <c r="AL138" i="2"/>
  <c r="AL139" i="2"/>
  <c r="AL265" i="2"/>
  <c r="AL163" i="2"/>
  <c r="AL291" i="2"/>
  <c r="AL235" i="2"/>
  <c r="AL236" i="2"/>
  <c r="AL266" i="2"/>
  <c r="AL349" i="2"/>
  <c r="AL331" i="2"/>
  <c r="AL332" i="2"/>
  <c r="AL144" i="2"/>
  <c r="AL21" i="2"/>
  <c r="AL22" i="2"/>
  <c r="AL97" i="2"/>
  <c r="AL3" i="2"/>
  <c r="AL213" i="2"/>
  <c r="AL407" i="2"/>
  <c r="AL424" i="2"/>
  <c r="AL124" i="2"/>
  <c r="AL425" i="2"/>
  <c r="AL75" i="2"/>
  <c r="AL253" i="2"/>
  <c r="AL150" i="2"/>
  <c r="AL215" i="2"/>
  <c r="AL216" i="2"/>
  <c r="AL152" i="2"/>
  <c r="AL153" i="2"/>
  <c r="AL360" i="2"/>
  <c r="AL173" i="2"/>
  <c r="AL154" i="2"/>
  <c r="AL432" i="2"/>
  <c r="AL433" i="2"/>
  <c r="AL367" i="2"/>
  <c r="AL368" i="2"/>
  <c r="AL438" i="2"/>
  <c r="AL439" i="2"/>
  <c r="AL113" i="2"/>
  <c r="AL114" i="2"/>
  <c r="AL304" i="2"/>
  <c r="AL305" i="2"/>
  <c r="AL198" i="2"/>
  <c r="AL199" i="2"/>
  <c r="AL200" i="2"/>
  <c r="AL311" i="2"/>
  <c r="AL312" i="2"/>
  <c r="AL157" i="2"/>
  <c r="AL99" i="2"/>
  <c r="AL440" i="2"/>
  <c r="AL375" i="2"/>
  <c r="AL277" i="2"/>
  <c r="AL278" i="2"/>
  <c r="AL126" i="2"/>
  <c r="AL379" i="2"/>
  <c r="AL422" i="2"/>
  <c r="AL11" i="2"/>
  <c r="AL179" i="2"/>
  <c r="AL224" i="2"/>
  <c r="AL225" i="2"/>
  <c r="AL226" i="2"/>
  <c r="AL227" i="2"/>
  <c r="AL228" i="2"/>
  <c r="AL287" i="2"/>
  <c r="AL288" i="2"/>
  <c r="AL289" i="2"/>
  <c r="AL381" i="2"/>
  <c r="AL95" i="2"/>
  <c r="AL290" i="2"/>
  <c r="AL162" i="2"/>
  <c r="AL2" i="2"/>
  <c r="AL96" i="2"/>
  <c r="AL140" i="2"/>
  <c r="AL141" i="2"/>
  <c r="AL384" i="2"/>
  <c r="AL385" i="2"/>
  <c r="AL231" i="2"/>
  <c r="AL234" i="2"/>
  <c r="AL387" i="2"/>
  <c r="AL415" i="2"/>
  <c r="AL423" i="2"/>
  <c r="AL240" i="2"/>
  <c r="AL186" i="2"/>
  <c r="AL399" i="2"/>
  <c r="AL400" i="2"/>
  <c r="AL242" i="2"/>
  <c r="AL350" i="2"/>
  <c r="AL351" i="2"/>
  <c r="AL352" i="2"/>
  <c r="AL456" i="2"/>
  <c r="AL187" i="2"/>
  <c r="AL338" i="2"/>
  <c r="AL339" i="2"/>
  <c r="AL244" i="2"/>
  <c r="AL189" i="2"/>
  <c r="AL190" i="2"/>
  <c r="AL130" i="2"/>
  <c r="AL402" i="2"/>
  <c r="AL120" i="2"/>
  <c r="AL403" i="2"/>
  <c r="AL457" i="2"/>
  <c r="AL458" i="2"/>
  <c r="AL459" i="2"/>
  <c r="AL272" i="2"/>
  <c r="AL273" i="2"/>
  <c r="AL196" i="2"/>
  <c r="AL354" i="2"/>
  <c r="AL74" i="2"/>
  <c r="AL296" i="2"/>
  <c r="AL132" i="2"/>
  <c r="AL418" i="2"/>
  <c r="AL416" i="2"/>
  <c r="AL417" i="2"/>
  <c r="AL274" i="2"/>
  <c r="AL275" i="2"/>
  <c r="AL361" i="2"/>
  <c r="AL362" i="2"/>
  <c r="AL254" i="2"/>
  <c r="AL434" i="2"/>
  <c r="AL300" i="2"/>
  <c r="AL301" i="2"/>
  <c r="AL302" i="2"/>
  <c r="AL174" i="2"/>
  <c r="AL10" i="2"/>
  <c r="AL369" i="2"/>
  <c r="AL276" i="2"/>
  <c r="AL77" i="2"/>
  <c r="AL78" i="2"/>
  <c r="AL79" i="2"/>
  <c r="AL80" i="2"/>
  <c r="AL258" i="2"/>
  <c r="AL371" i="2"/>
  <c r="AL306" i="2"/>
  <c r="AL209" i="2"/>
  <c r="AL307" i="2"/>
  <c r="AL308" i="2"/>
  <c r="AL373" i="2"/>
  <c r="AL374" i="2"/>
  <c r="AL279" i="2"/>
  <c r="AL280" i="2"/>
  <c r="AL313" i="2"/>
  <c r="AL314" i="2"/>
  <c r="AL201" i="2"/>
  <c r="AL281" i="2"/>
  <c r="AL57" i="2"/>
  <c r="AL58" i="2"/>
  <c r="AL315" i="2"/>
  <c r="AL316" i="2"/>
  <c r="AL317" i="2"/>
  <c r="AL133" i="2"/>
  <c r="AL282" i="2"/>
  <c r="AL176" i="2"/>
  <c r="AL81" i="2"/>
  <c r="AL158" i="2"/>
  <c r="AL127" i="2"/>
  <c r="AL318" i="2"/>
  <c r="AL319" i="2"/>
  <c r="AL347" i="2"/>
  <c r="AL348" i="2"/>
  <c r="AL260" i="2"/>
  <c r="AL261" i="2"/>
  <c r="AL115" i="2"/>
  <c r="AL116" i="2"/>
  <c r="AL61" i="2"/>
  <c r="AL7" i="2"/>
  <c r="AL42" i="2"/>
  <c r="AL202" i="2"/>
  <c r="AL62" i="2"/>
  <c r="AL203" i="2"/>
  <c r="AL204" i="2"/>
  <c r="AL181" i="2"/>
  <c r="AL327" i="2"/>
  <c r="AL8" i="2"/>
  <c r="AL388" i="2"/>
  <c r="AL102" i="2"/>
  <c r="AL103" i="2"/>
  <c r="AL292" i="2"/>
  <c r="AL389" i="2"/>
  <c r="AL164" i="2"/>
  <c r="AL165" i="2"/>
  <c r="AL166" i="2"/>
  <c r="AL167" i="2"/>
  <c r="AL414" i="2"/>
  <c r="AL392" i="2"/>
  <c r="AL393" i="2"/>
  <c r="AL6" i="2"/>
  <c r="AL394" i="2"/>
  <c r="AL328" i="2"/>
  <c r="AL345" i="2"/>
  <c r="AL346" i="2"/>
  <c r="AL45" i="2"/>
  <c r="AL46" i="2"/>
  <c r="AL448" i="2"/>
  <c r="AL47" i="2"/>
  <c r="AL48" i="2"/>
  <c r="AL449" i="2"/>
  <c r="AL450" i="2"/>
  <c r="AL453" i="2"/>
  <c r="AL454" i="2"/>
  <c r="AL29" i="2"/>
  <c r="AL30" i="2"/>
  <c r="AL89" i="2"/>
  <c r="AL104" i="2"/>
  <c r="AL70" i="2"/>
  <c r="AL71" i="2"/>
  <c r="AL72" i="2"/>
  <c r="AL73" i="2"/>
  <c r="AL12" i="2"/>
  <c r="AL401" i="2"/>
  <c r="AL145" i="2"/>
  <c r="AL118" i="2"/>
  <c r="AL105" i="2"/>
  <c r="AL168" i="2"/>
  <c r="AL243" i="2"/>
  <c r="AL337" i="2"/>
  <c r="AL269" i="2"/>
  <c r="AL5" i="2"/>
  <c r="AL119" i="2"/>
  <c r="AL460" i="2"/>
  <c r="AL54" i="2"/>
  <c r="AL55" i="2"/>
  <c r="AL207" i="2"/>
  <c r="AL251" i="2"/>
  <c r="AL252" i="2"/>
  <c r="AL295" i="2"/>
  <c r="AL169" i="2"/>
  <c r="AL170" i="2"/>
  <c r="AL355" i="2"/>
  <c r="AL356" i="2"/>
  <c r="AL123" i="2"/>
  <c r="AL411" i="2"/>
  <c r="AL214" i="2"/>
  <c r="AL357" i="2"/>
  <c r="AL358" i="2"/>
  <c r="AL359" i="2"/>
  <c r="AL344" i="2"/>
  <c r="AL426" i="2"/>
  <c r="AL427" i="2"/>
  <c r="AL419" i="2"/>
  <c r="AL197" i="2"/>
  <c r="AL100" i="2"/>
  <c r="AL172" i="2"/>
  <c r="AL76" i="2"/>
  <c r="AL151" i="2"/>
  <c r="AL297" i="2"/>
  <c r="AL363" i="2"/>
  <c r="AL428" i="2"/>
  <c r="AL429" i="2"/>
  <c r="AL364" i="2"/>
  <c r="AL298" i="2"/>
  <c r="AL60" i="2"/>
  <c r="AL101" i="2"/>
  <c r="AL4" i="2"/>
  <c r="AL34" i="2"/>
  <c r="AL365" i="2"/>
  <c r="AL366" i="2"/>
  <c r="AL430" i="2"/>
  <c r="AL431" i="2"/>
  <c r="AL9" i="2"/>
  <c r="AL31" i="2"/>
  <c r="AL32" i="2"/>
  <c r="AL299" i="2"/>
  <c r="AL435" i="2"/>
  <c r="AL257" i="2"/>
  <c r="AL175" i="2"/>
  <c r="AL155" i="2"/>
  <c r="AL370" i="2"/>
  <c r="AL259" i="2"/>
  <c r="AL156" i="2"/>
  <c r="AL125" i="2"/>
  <c r="AL14" i="2"/>
  <c r="AL218" i="2"/>
  <c r="AL219" i="2"/>
  <c r="AL23" i="2"/>
  <c r="AL24" i="2"/>
  <c r="AL25" i="2"/>
  <c r="AL177" i="2"/>
  <c r="AL15" i="2"/>
  <c r="AL35" i="2"/>
  <c r="AL36" i="2"/>
  <c r="AL37" i="2"/>
  <c r="AL38" i="2"/>
  <c r="AL128" i="2"/>
  <c r="AL56" i="2"/>
  <c r="AL283" i="2"/>
  <c r="AL284" i="2"/>
  <c r="AL178" i="2"/>
  <c r="AL320" i="2"/>
  <c r="AL220" i="2"/>
  <c r="AL221" i="2"/>
  <c r="AL210" i="2"/>
  <c r="AL211" i="2"/>
  <c r="AL212" i="2"/>
  <c r="AL285" i="2"/>
  <c r="AL16" i="2"/>
  <c r="AL17" i="2"/>
  <c r="AL321" i="2"/>
  <c r="AL27" i="2"/>
  <c r="AL159" i="2"/>
  <c r="AL82" i="2"/>
  <c r="AL83" i="2"/>
  <c r="AL222" i="2"/>
  <c r="AL223" i="2"/>
  <c r="AL92" i="2"/>
  <c r="AL93" i="2"/>
  <c r="AL94" i="2"/>
  <c r="AL262" i="2"/>
  <c r="AL263" i="2"/>
  <c r="AL264" i="2"/>
  <c r="AL43" i="2"/>
  <c r="AL161" i="2"/>
  <c r="AL229" i="2"/>
  <c r="AL442" i="2"/>
  <c r="AL382" i="2"/>
  <c r="AL322" i="2"/>
  <c r="AL230" i="2"/>
  <c r="AL323" i="2"/>
  <c r="AL324" i="2"/>
  <c r="AL443" i="2"/>
  <c r="AL325" i="2"/>
  <c r="AL383" i="2"/>
  <c r="AL180" i="2"/>
  <c r="AL326" i="2"/>
  <c r="AL69" i="2"/>
  <c r="AL28" i="2"/>
  <c r="AL182" i="2"/>
  <c r="AL232" i="2"/>
  <c r="AL233" i="2"/>
  <c r="AL444" i="2"/>
  <c r="AL183" i="2"/>
  <c r="AL184" i="2"/>
  <c r="AL412" i="2"/>
  <c r="AL413" i="2"/>
  <c r="AL237" i="2"/>
  <c r="AL18" i="2"/>
  <c r="AL88" i="2"/>
  <c r="AL185" i="2"/>
  <c r="AL390" i="2"/>
  <c r="AL391" i="2"/>
  <c r="AL445" i="2"/>
  <c r="AL239" i="2"/>
  <c r="AL238" i="2"/>
  <c r="AL19" i="2"/>
  <c r="AL446" i="2"/>
  <c r="AL329" i="2"/>
  <c r="AL44" i="2"/>
  <c r="AL447" i="2"/>
  <c r="AL396" i="2"/>
  <c r="AL330" i="2"/>
  <c r="AL117" i="2"/>
  <c r="AL397" i="2"/>
  <c r="AL398" i="2"/>
  <c r="AL395" i="2"/>
  <c r="AL241" i="2"/>
  <c r="AL142" i="2"/>
  <c r="AL293" i="2"/>
  <c r="AL455" i="2"/>
  <c r="AL13" i="2"/>
  <c r="AL143" i="2"/>
  <c r="AL334" i="2"/>
  <c r="AL267" i="2"/>
  <c r="AL268" i="2"/>
  <c r="AL98" i="2"/>
  <c r="AL249" i="2"/>
  <c r="AL250" i="2"/>
  <c r="AL342" i="2"/>
  <c r="AL343" i="2"/>
  <c r="AL171" i="2"/>
  <c r="AL149" i="2"/>
  <c r="AL255" i="2"/>
  <c r="AL256" i="2"/>
  <c r="AL217" i="2"/>
  <c r="AL372" i="2"/>
  <c r="AL309" i="2"/>
  <c r="AL310" i="2"/>
  <c r="AL26" i="2"/>
  <c r="AL376" i="2"/>
  <c r="AL39" i="2"/>
  <c r="AL40" i="2"/>
  <c r="AL41" i="2"/>
  <c r="AL286" i="2"/>
  <c r="AL377" i="2"/>
  <c r="AL378" i="2"/>
  <c r="AL441" i="2"/>
  <c r="AL84" i="2"/>
  <c r="AL85" i="2"/>
  <c r="AL86" i="2"/>
  <c r="AL87" i="2"/>
  <c r="AL160" i="2"/>
  <c r="AL380" i="2"/>
  <c r="AL129" i="2"/>
  <c r="AL386" i="2"/>
  <c r="AL451" i="2"/>
  <c r="AL452" i="2"/>
  <c r="AL49" i="2"/>
  <c r="AL50" i="2"/>
  <c r="AL333" i="2"/>
  <c r="AL63" i="2"/>
  <c r="AL64" i="2"/>
  <c r="AL335" i="2"/>
  <c r="AL336" i="2"/>
  <c r="AL188" i="2"/>
  <c r="AL65" i="2"/>
  <c r="AL270" i="2"/>
  <c r="AL33" i="2"/>
  <c r="AL146" i="2"/>
  <c r="AL461" i="2"/>
  <c r="AL106" i="2"/>
  <c r="AL191" i="2"/>
  <c r="AL20" i="2"/>
  <c r="AL51" i="2"/>
  <c r="AL271" i="2"/>
  <c r="AL205" i="2"/>
  <c r="AL52" i="2"/>
  <c r="AL53" i="2"/>
  <c r="AL404" i="2"/>
  <c r="AL147" i="2"/>
  <c r="AL462" i="2"/>
  <c r="AL121" i="2"/>
  <c r="AL90" i="2"/>
  <c r="AL245" i="2"/>
  <c r="AL107" i="2"/>
  <c r="AL108" i="2"/>
  <c r="AL247" i="2"/>
  <c r="AL248" i="2"/>
  <c r="AL246" i="2"/>
  <c r="AL192" i="2"/>
  <c r="AL353" i="2"/>
  <c r="AL91" i="2"/>
  <c r="AL340" i="2"/>
  <c r="AL193" i="2"/>
  <c r="AL194" i="2"/>
  <c r="AL463" i="2"/>
  <c r="AL464" i="2"/>
  <c r="AL66" i="2"/>
  <c r="AL67" i="2"/>
  <c r="AL68" i="2"/>
  <c r="AL465" i="2"/>
  <c r="AL466" i="2"/>
  <c r="AL59" i="2"/>
  <c r="AL405" i="2"/>
  <c r="AL406" i="2"/>
  <c r="AL122" i="2"/>
  <c r="AL109" i="2"/>
  <c r="AL110" i="2"/>
  <c r="AL111" i="2"/>
  <c r="AL112" i="2"/>
  <c r="AL195" i="2"/>
  <c r="AL341" i="2"/>
  <c r="AL206" i="2"/>
  <c r="AL148" i="2"/>
  <c r="AL467" i="2"/>
  <c r="AL294" i="2"/>
  <c r="AI467" i="2"/>
  <c r="X467" i="2"/>
  <c r="B476" i="2"/>
  <c r="Y467" i="2"/>
  <c r="B477" i="2"/>
  <c r="Z467" i="2"/>
  <c r="B478" i="2"/>
  <c r="AA467" i="2"/>
  <c r="B479" i="2"/>
  <c r="AB467" i="2"/>
  <c r="B480" i="2"/>
  <c r="AC467" i="2"/>
  <c r="B481" i="2"/>
  <c r="AD467" i="2"/>
  <c r="B482" i="2"/>
  <c r="AE467" i="2"/>
  <c r="B483" i="2"/>
  <c r="AF467" i="2"/>
  <c r="AG467" i="2"/>
  <c r="AH467" i="2"/>
  <c r="B471" i="2"/>
  <c r="B470" i="2"/>
  <c r="B472" i="2"/>
</calcChain>
</file>

<file path=xl/sharedStrings.xml><?xml version="1.0" encoding="utf-8"?>
<sst xmlns="http://schemas.openxmlformats.org/spreadsheetml/2006/main" count="7529" uniqueCount="2031">
  <si>
    <t>No Action Required</t>
  </si>
  <si>
    <t>Draining System</t>
  </si>
  <si>
    <t>Pump Control Solution</t>
  </si>
  <si>
    <t>Software Upgrade</t>
  </si>
  <si>
    <t>Install Heaters and Close Manual Valve</t>
  </si>
  <si>
    <t>Manually Close Valves</t>
  </si>
  <si>
    <t>Install Suction Valve</t>
  </si>
  <si>
    <t>Glycol</t>
  </si>
  <si>
    <t>Repair Options Completion Rates</t>
  </si>
  <si>
    <t>Percent</t>
  </si>
  <si>
    <t>Complete</t>
  </si>
  <si>
    <t>Total</t>
  </si>
  <si>
    <t>North America Completion Rates</t>
  </si>
  <si>
    <t>NORTH AMERICA</t>
  </si>
  <si>
    <t>NC</t>
  </si>
  <si>
    <t>USA</t>
  </si>
  <si>
    <t>RALEIGH</t>
  </si>
  <si>
    <t>Y</t>
  </si>
  <si>
    <t>Lvl 2 2094 (YVAA) SCREW CHILLER</t>
  </si>
  <si>
    <t>YVAA0275 60Hz</t>
  </si>
  <si>
    <t>YVAA0275EGF46BAVNXXXEAXLXXXX6044XOSXXS202W1SXSA2BMXF3RNXXXXX</t>
  </si>
  <si>
    <t>MTY</t>
  </si>
  <si>
    <t>O-0N99 FAYETTEVILLE/RALEIGH, NC COMMON BRANCH</t>
  </si>
  <si>
    <t>11531F53733897</t>
  </si>
  <si>
    <t>O-5N990025</t>
  </si>
  <si>
    <t>(E) LOCAL GOVERNMENT CREDIT UNION</t>
  </si>
  <si>
    <t>150 SS US</t>
  </si>
  <si>
    <t>HENDERSONVILLE</t>
  </si>
  <si>
    <t>YVAA0248 60Hz</t>
  </si>
  <si>
    <t>YVAA0248CSV46BAVBXXXEAXLXXXX5844XOSXXV189W1SXSA3BMXVXRXXXXXX</t>
  </si>
  <si>
    <t>O-0N97 GREENVILLE, SC COMMON BRANCH</t>
  </si>
  <si>
    <t>11531E53768006</t>
  </si>
  <si>
    <t>O-5N970121</t>
  </si>
  <si>
    <t>HENDERSON COUNTY COURTHOUSE CHILLER</t>
  </si>
  <si>
    <t>GA</t>
  </si>
  <si>
    <t>SAVANNAH</t>
  </si>
  <si>
    <t>YVAA0213 60Hz</t>
  </si>
  <si>
    <t>YVAA0213ADV46BAVSXXXTAXLXXXX6044XOSXXS198W1SXSA2BMXV3XNXXXXX</t>
  </si>
  <si>
    <t>O-0N94 CHARLESTON, SC COMMON BRANCH</t>
  </si>
  <si>
    <t>11531F53936893</t>
  </si>
  <si>
    <t>O-5N940134</t>
  </si>
  <si>
    <t>SOLENIS STOCK CHILLER - E</t>
  </si>
  <si>
    <t>FL</t>
  </si>
  <si>
    <t>JACKSONVILLE</t>
  </si>
  <si>
    <t>YVAA0263 60Hz</t>
  </si>
  <si>
    <t>YVAA0263BUV46BAVBXXXEAXLXXXX6044XOSXXV190W1SXDA2BNXV5RNXXXXX</t>
  </si>
  <si>
    <t>O-0N90 JACKSONVILLE/GAINESVILLE, FL COMMON BRANCH</t>
  </si>
  <si>
    <t>11531C53570925</t>
  </si>
  <si>
    <t>O-5N900030</t>
  </si>
  <si>
    <t>ST. CATHERINE`S MANOR CHILLER RPLCMT</t>
  </si>
  <si>
    <t>AL</t>
  </si>
  <si>
    <t>MONTGOMERY</t>
  </si>
  <si>
    <t>YVAA0303 60Hz</t>
  </si>
  <si>
    <t>YVAA0303CVM46BAVNXXXEAKLXXXX6042XOSXXV203W1SXDA2BMXM7R1XXXXX</t>
  </si>
  <si>
    <t>O-0N89 BIRMINGHAM, AL COMMON BRANCH</t>
  </si>
  <si>
    <t>01D</t>
  </si>
  <si>
    <t>11531E53669093</t>
  </si>
  <si>
    <t>O-5N890036</t>
  </si>
  <si>
    <t>WCM BB HOTEL &amp; BB KINGS BLUES CLUB -EQ</t>
  </si>
  <si>
    <t>01C</t>
  </si>
  <si>
    <t>11531E53669094</t>
  </si>
  <si>
    <t>01B</t>
  </si>
  <si>
    <t>11531E53669092</t>
  </si>
  <si>
    <t>01A</t>
  </si>
  <si>
    <t>11531E53669091</t>
  </si>
  <si>
    <t>LEEDS</t>
  </si>
  <si>
    <t>YVAA0295 60Hz</t>
  </si>
  <si>
    <t>YVAA0295EVV46BAVSXXXTAXLXXXX6044XOSXXV189X1SXXA2BMXVXXXXXXXX</t>
  </si>
  <si>
    <t>11531C53580021</t>
  </si>
  <si>
    <t>O-5N890032</t>
  </si>
  <si>
    <t>BARBERS WARRANTY CHILLER REPLACEMENT</t>
  </si>
  <si>
    <t>TX</t>
  </si>
  <si>
    <t>BUDA</t>
  </si>
  <si>
    <t>YVAA0183 60Hz</t>
  </si>
  <si>
    <t>YVAA0183AOV46BAVBXXXEAXLXXXX6045XOSXXV188W1SXEA3BMXV3XXXXXXX</t>
  </si>
  <si>
    <t>O-0N88 AUSTIN/WACO, TX COMMON BRANCH</t>
  </si>
  <si>
    <t>11531F53639102</t>
  </si>
  <si>
    <t>O-5N880041</t>
  </si>
  <si>
    <t>HAYS HIGH SCHOOL - CAREER TECH CENTER</t>
  </si>
  <si>
    <t>11531F53639103</t>
  </si>
  <si>
    <t>FORT WORTH</t>
  </si>
  <si>
    <t>YVAA0345 60Hz</t>
  </si>
  <si>
    <t>YVAA0345EKV46BAVNXXXEAXLXXXX6042XOSXXS202W1SXSA2BMXV5XXXXXXX</t>
  </si>
  <si>
    <t>O-0N81 DALLAS/FORTH WORTH/IRVING, TX COMMON BRANCH</t>
  </si>
  <si>
    <t>11531F53788636</t>
  </si>
  <si>
    <t>O-5N810217</t>
  </si>
  <si>
    <t>THFW ED CHILLER ADDITION</t>
  </si>
  <si>
    <t>RICHARDSON</t>
  </si>
  <si>
    <t>YVAA0153 60Hz</t>
  </si>
  <si>
    <t>YVAA0153BAF46BAVBXXXEAXLXXXX6042XOSXXS194W1SXXA3BMXF3RNXXXXX</t>
  </si>
  <si>
    <t>11531E53768003</t>
  </si>
  <si>
    <t>O-5N810180</t>
  </si>
  <si>
    <t>UTD ROC WEST</t>
  </si>
  <si>
    <t>11531E53768005</t>
  </si>
  <si>
    <t>DALLAS</t>
  </si>
  <si>
    <t>YVAA0343 60Hz</t>
  </si>
  <si>
    <t>YVAA0343EXV46BAVBXXXEAKLXXXX6048XOSXQV182W1DXQA3BMXVBXNXXXXX</t>
  </si>
  <si>
    <t>11531F53744171</t>
  </si>
  <si>
    <t>O-5N810174</t>
  </si>
  <si>
    <t>EQUINIX- DALLAS DA2-2 CHILLER</t>
  </si>
  <si>
    <t>11531F53744172</t>
  </si>
  <si>
    <t>11531F53744173</t>
  </si>
  <si>
    <t>YVAA0153BNV46BAVNXXXEAXLXXXX6044XOSXXV178W1SXSA2BMXVBXXXXXXX</t>
  </si>
  <si>
    <t>11531E53702994</t>
  </si>
  <si>
    <t>O-5N810158</t>
  </si>
  <si>
    <t>MONCRIEF CHILLER</t>
  </si>
  <si>
    <t>11531E53702996</t>
  </si>
  <si>
    <t>LA</t>
  </si>
  <si>
    <t>GONZALES</t>
  </si>
  <si>
    <t>YVAA0263BGL46BAVNXXXEAXLXXXX6045XOSXXS192W1SXSA2BMXL5RNXXXXX</t>
  </si>
  <si>
    <t>O-0N80 BATON ROUGE/LAFAYETTE, LA COMMON BRANCH</t>
  </si>
  <si>
    <t>11531F53785670</t>
  </si>
  <si>
    <t>O-5N800052</t>
  </si>
  <si>
    <t>LAMAR DIXON EXPO CTR - 4H</t>
  </si>
  <si>
    <t>11531F53785671</t>
  </si>
  <si>
    <t>LAFAYETTE</t>
  </si>
  <si>
    <t>YVAA0213ADL46BAVNXXXTAXLXXXX6045XOSXXS193W1DVSA2BNXL7RNXXXXX</t>
  </si>
  <si>
    <t>11531C53598723</t>
  </si>
  <si>
    <t>O-5N800038</t>
  </si>
  <si>
    <t>ULL - ATHLETIC COMPLEX</t>
  </si>
  <si>
    <t>HAMMOND</t>
  </si>
  <si>
    <t>YVAA0323 60Hz</t>
  </si>
  <si>
    <t>YVAA0323EKV46BAVBXXXEAXLXXXX6044XOSXQS203W1DXDA2BMXV7XNXXXXX</t>
  </si>
  <si>
    <t>O-0N77 NEW ORLEANS, LA COMMON BRANCH</t>
  </si>
  <si>
    <t>11531E53767987</t>
  </si>
  <si>
    <t>O-5N770027</t>
  </si>
  <si>
    <t>LAITRAM - HAMMOND</t>
  </si>
  <si>
    <t>TN</t>
  </si>
  <si>
    <t>JACKSON</t>
  </si>
  <si>
    <t>YVAA0195 60Hz</t>
  </si>
  <si>
    <t>YVAA0195AOM46BAVNXXXEAXLXXXX4642XOSXXV184W1DXSA2BMXM7RNXXXXX</t>
  </si>
  <si>
    <t>SAT</t>
  </si>
  <si>
    <t>O-0N76 MEMPHIS, TN COMMON BRANCH</t>
  </si>
  <si>
    <t>SDCM235910</t>
  </si>
  <si>
    <t>O-5N760013</t>
  </si>
  <si>
    <t>UT AGRICULTURE CHILLER</t>
  </si>
  <si>
    <t>NASHVILLE</t>
  </si>
  <si>
    <t>YVAA0263BGF46BAVBXXXEAXLXXXX6042XOSXXS203W1SVSA2BMXF3XNXXXXX</t>
  </si>
  <si>
    <t>O-0N74 NASHVILLE, TN COMMON BRANCH</t>
  </si>
  <si>
    <t>11531F53767992</t>
  </si>
  <si>
    <t>O-5N740051</t>
  </si>
  <si>
    <t>CLOPAY EXTRUSION</t>
  </si>
  <si>
    <t>MOBILE</t>
  </si>
  <si>
    <t>YVAA0233 60Hz</t>
  </si>
  <si>
    <t>YVAA0233BEV46BAVNXXXTAXLXXXX6044XOSXXS200W1SXSA2BMXV3XXXXXXX</t>
  </si>
  <si>
    <t>O-0N52 GULF COAST COMMON BRANCH</t>
  </si>
  <si>
    <t>11531D53748215</t>
  </si>
  <si>
    <t>O-5N520119</t>
  </si>
  <si>
    <t>CSUSA DAVE BROWN STOCK</t>
  </si>
  <si>
    <t>MS</t>
  </si>
  <si>
    <t>BOLTON</t>
  </si>
  <si>
    <t>YVAA0233BEF46BAVNXXXEAXLXXXX6042XOXXXS187X1SXSA2BMXFXX1XXXXX</t>
  </si>
  <si>
    <t>11531E53702997</t>
  </si>
  <si>
    <t>O-5N520092</t>
  </si>
  <si>
    <t>ONE EASTOVER CENTER</t>
  </si>
  <si>
    <t>11531E53702995</t>
  </si>
  <si>
    <t>DESTIN</t>
  </si>
  <si>
    <t>YVAA0303CHM46BAVNXXXEAXLXXXX6044XOSXXS202W1SXSA3BNXM3RNXXXXX</t>
  </si>
  <si>
    <t>11531E53767997</t>
  </si>
  <si>
    <t>O-5N520081</t>
  </si>
  <si>
    <t>HENDERSON BEACH RESORT</t>
  </si>
  <si>
    <t>11531E53767998</t>
  </si>
  <si>
    <t>NJ</t>
  </si>
  <si>
    <t>SPRINGFIELD</t>
  </si>
  <si>
    <t>YVAA0233BEV46BAVNXXXTAXLXXXX6044XOSXXS200W1SXSA2BMXV3XNXXXXX</t>
  </si>
  <si>
    <t>O-0N35 UNION, NJ COMMON BRANCH</t>
  </si>
  <si>
    <t>11531F53968811</t>
  </si>
  <si>
    <t>O-5N350061</t>
  </si>
  <si>
    <t>RING CONTAINER SPRINGFIELD 2015</t>
  </si>
  <si>
    <t>VA</t>
  </si>
  <si>
    <t>RADFORD</t>
  </si>
  <si>
    <t>YVAA0323EKV46BAVBXXXEAXLXXXX6045XOSXXS178W1SXSA2BMXV3XNXXXXX</t>
  </si>
  <si>
    <t>O-0N34 ROANOKE, VA COMMON BRANCH</t>
  </si>
  <si>
    <t>SECM255800</t>
  </si>
  <si>
    <t>O-5N340004</t>
  </si>
  <si>
    <t>BAE SOLVENT RECOVERY CHILLER</t>
  </si>
  <si>
    <t>MD</t>
  </si>
  <si>
    <t>COLLEGE PARK</t>
  </si>
  <si>
    <t>YVAA0295EHM46BAVBXXXEAXLXXXX4142XOSXXS175W1SXDA2BMXM7R1XXXXX</t>
  </si>
  <si>
    <t>O-0N33 WASHINGTON, DC COMMON BRANCH</t>
  </si>
  <si>
    <t>11531F53838855</t>
  </si>
  <si>
    <t>O-5N330172</t>
  </si>
  <si>
    <t>UCMP RECKORD ARMORY CHILLER</t>
  </si>
  <si>
    <t>DC</t>
  </si>
  <si>
    <t>WASHINGTON</t>
  </si>
  <si>
    <t>YVAA0153BAF46BAVSXXXTAXLXXXX6044XOSXXS176W1SXSA2BMXF5XNXXXXX</t>
  </si>
  <si>
    <t>SECM251250</t>
  </si>
  <si>
    <t>O-5N330039</t>
  </si>
  <si>
    <t>WRC MARINE BARRACKS CHILLER REPLACEMENT</t>
  </si>
  <si>
    <t>BURLINGTON</t>
  </si>
  <si>
    <t>YVAA0275EGF46BAVBXXXEAXLXXXX6044XOSXXS174X1SXSA2BMXFXXNXXXXX</t>
  </si>
  <si>
    <t>O-0N30 SOUTH NEW JERSEY, NJ COMMON BRANCH</t>
  </si>
  <si>
    <t>11531D53620294</t>
  </si>
  <si>
    <t>O-5N300012</t>
  </si>
  <si>
    <t>MASONIC CHILLER</t>
  </si>
  <si>
    <t>LUTHERVILLE TIMONIUM</t>
  </si>
  <si>
    <t>YVAA0183AOL17BAVSXXXEAXLXXXX6044XOSXXV172W1DXSA2BNXL1RNXXXXX</t>
  </si>
  <si>
    <t>O-0N27 BALTIMORE, MD COMMON BRANCH</t>
  </si>
  <si>
    <t>SECM251190</t>
  </si>
  <si>
    <t>O-5N270052</t>
  </si>
  <si>
    <t>BCPS WELLWOOD ES EQUIP</t>
  </si>
  <si>
    <t>PA</t>
  </si>
  <si>
    <t>LANCASTER</t>
  </si>
  <si>
    <t>YVAA0413 60HZ</t>
  </si>
  <si>
    <t>YVAA0413HYV46BAVTXXXEAXLXXXX6045XOSXXV195W1SXSA2BMXV7RSXXXXX</t>
  </si>
  <si>
    <t>O-0N25 HERSHEY, PA/HARRISBURG, PA COMMON BRANCH</t>
  </si>
  <si>
    <t>11531E53742841</t>
  </si>
  <si>
    <t>O-5N250086</t>
  </si>
  <si>
    <t>LGHC - WOMEN &amp; BABIES CHILLER UPGRADE</t>
  </si>
  <si>
    <t>YVAA0413HYV46BAVMXXXEAXLXXXX6045XOSXXV195W1SXSA2BMXV7RSXXXXX</t>
  </si>
  <si>
    <t>11531E53742842</t>
  </si>
  <si>
    <t>HARRISBURG</t>
  </si>
  <si>
    <t>YVAA0248CEL46BAVBXXXTAXLXXXX6044XOSXXS185W1SXSA2BMXL9RNXXXXX</t>
  </si>
  <si>
    <t>11531D53597216</t>
  </si>
  <si>
    <t>O-5N250044</t>
  </si>
  <si>
    <t>PA DGS AG LAB CHILLER</t>
  </si>
  <si>
    <t>KY</t>
  </si>
  <si>
    <t>HARRODSBURG</t>
  </si>
  <si>
    <t>YVAA0218 60Hz</t>
  </si>
  <si>
    <t>YVAA0218CDV46BAVBXXXTAXLXXXX5845XOSXXS199W1SXSA2BMXV1XNXXXXX</t>
  </si>
  <si>
    <t>O-0N23 LOUISVILLE/LEXINGTON, KY COMMON BRANCH</t>
  </si>
  <si>
    <t>11531E53753105</t>
  </si>
  <si>
    <t>O-5N230091</t>
  </si>
  <si>
    <t>WAUSAU PAPER 215 TON SCREW CHILLER</t>
  </si>
  <si>
    <t>OK</t>
  </si>
  <si>
    <t>TULSA</t>
  </si>
  <si>
    <t>YVAA0413HLV46BAVMXXXEAXLXXXX6044XOSXXS177W1SXSA2BMXV7XNXXXXX</t>
  </si>
  <si>
    <t>O-0N22 TULSA, OK COMMON BRANCH</t>
  </si>
  <si>
    <t>11531C53580018</t>
  </si>
  <si>
    <t>O-5N220013</t>
  </si>
  <si>
    <t>TTC RIVERSIDE PHASE 3 REL</t>
  </si>
  <si>
    <t>DUFFIELD</t>
  </si>
  <si>
    <t>YVAA0523 60HZ</t>
  </si>
  <si>
    <t>YVAA0523JZF46BAVTXXXEAXLXXXX6044XOSXXV203W1SXDA2BMXF5XNXXXXX</t>
  </si>
  <si>
    <t>O-0N0B TRI-CITIES, TN COMMON BRANCH</t>
  </si>
  <si>
    <t>11531C53580017</t>
  </si>
  <si>
    <t>O-5N0B0017</t>
  </si>
  <si>
    <t>TEMPUR CHILLER 2015</t>
  </si>
  <si>
    <t>FAYETTEVILLE</t>
  </si>
  <si>
    <t>YVAA0263BUM46BAVSXXXEAXLXXXX6044XOSXXV190W1SXDA2BMXM7RNXXXXX</t>
  </si>
  <si>
    <t>O-0N0A WILMINGTON, NC COMMON BRANCH</t>
  </si>
  <si>
    <t>11531F53799659</t>
  </si>
  <si>
    <t>O-5N0A0054</t>
  </si>
  <si>
    <t>CCG LEC CHILLER REPLACEMENT (E)</t>
  </si>
  <si>
    <t>BEAUFORT</t>
  </si>
  <si>
    <t>YVAA0303CHF46BAVNXXXEAXLXXXX6045XOSXXS201W1SXXA2BNXF5XNXXXXX</t>
  </si>
  <si>
    <t>11531D53597218</t>
  </si>
  <si>
    <t>O-5N0A0013</t>
  </si>
  <si>
    <t>CCS-BEAUFORT ELEM CHILLER (E)</t>
  </si>
  <si>
    <t>ATHENS</t>
  </si>
  <si>
    <t>YVAA0153BAV46BAVNXXXTAXLXXXX6044XOSXXS190W1SXSA2BMXV3XNXXXXX</t>
  </si>
  <si>
    <t>O-0N04 ATLANTA, GA COMMON BRANCH</t>
  </si>
  <si>
    <t>11531D53669085</t>
  </si>
  <si>
    <t>O-5N040125</t>
  </si>
  <si>
    <t>NORAMCO CHILLER REPL GA MECH SERVICE</t>
  </si>
  <si>
    <t>CHARLOTTE</t>
  </si>
  <si>
    <t>YVAA0275EUV46BAVSXXXTAXLXXXX6042XOSXXV189W1SXSA3BMXV3XSXXXXX</t>
  </si>
  <si>
    <t>O-0EKP SOUTHEAST APPLIED EQ PPC</t>
  </si>
  <si>
    <t>SECM255390</t>
  </si>
  <si>
    <t>O-5EKP0007</t>
  </si>
  <si>
    <t>ES-3E870042-EDWIN TOWERS</t>
  </si>
  <si>
    <t>DURHAM</t>
  </si>
  <si>
    <t>YVAA0443 60HZ</t>
  </si>
  <si>
    <t>YVAA0443GMV46BAVDXXXEAXLXXXX6044XOSXXS172W1SXSA2BMXV3XNXXXXX</t>
  </si>
  <si>
    <t>11531D53646062</t>
  </si>
  <si>
    <t>O-5EKP0006</t>
  </si>
  <si>
    <t>SCYNEXIS YVAA REPLACE CHILLER 4E250034</t>
  </si>
  <si>
    <t>WINSTON SALEM</t>
  </si>
  <si>
    <t>YVAA0218CDV46BAVNXXXEAXLXXXX5444XOSXXS179W1SVSA2BMXV5XNXXXXX</t>
  </si>
  <si>
    <t>11531D53646063</t>
  </si>
  <si>
    <t>O-5EKP0005</t>
  </si>
  <si>
    <t>NCSA FILM YVAA WARRANTY REPLACEMENT</t>
  </si>
  <si>
    <t>OAKWOOD</t>
  </si>
  <si>
    <t>YVAA0343EXM46BAVNXXXEAXLXXXX6043XOSXXV180W1SXXA2BMXMXXXXXXXX</t>
  </si>
  <si>
    <t>11531D53597215</t>
  </si>
  <si>
    <t>O-5EKP0004</t>
  </si>
  <si>
    <t>UNG YVAA CHILLER WARRANTY REPLACEMENT</t>
  </si>
  <si>
    <t>OWNSBORO</t>
  </si>
  <si>
    <t>YVAA0263BGF46BAVBXXXEAXLXXXX6042XOSXXS203W1DXSA2BAXF7RNXXXXX</t>
  </si>
  <si>
    <t>O-0EKB CENTRAL APPLIED EQ PPC</t>
  </si>
  <si>
    <t>11531F53785669</t>
  </si>
  <si>
    <t>O-5EKB0005</t>
  </si>
  <si>
    <t>OHMS CHILLER REPLACMENT</t>
  </si>
  <si>
    <t>8V518015</t>
  </si>
  <si>
    <t>PERRYTON</t>
  </si>
  <si>
    <t>YVAA0213ADV46BAVBXXXEAKLXXXX6042XOSXXS192W1SXDA2BMXV7RSXXXXX</t>
  </si>
  <si>
    <t>O-0EJ8 LUBBOCK, TX - ESG</t>
  </si>
  <si>
    <t>11531M43309498</t>
  </si>
  <si>
    <t>O-5EJ80006</t>
  </si>
  <si>
    <t>OCHILTREE GENERAL HOSPITAL ESPC</t>
  </si>
  <si>
    <t>8V518014</t>
  </si>
  <si>
    <t>11531M43309497</t>
  </si>
  <si>
    <t>MIDLAND</t>
  </si>
  <si>
    <t>YVAA0343EXV46BAVNXXXEAXLXXXX6042XOSXXV178W1SXSA2BNXV3RNXXXXX</t>
  </si>
  <si>
    <t>11531B53470761</t>
  </si>
  <si>
    <t>O-5EJ80005</t>
  </si>
  <si>
    <t>OXY MIDLAND COMPLEX EQ</t>
  </si>
  <si>
    <t>11531B53470762</t>
  </si>
  <si>
    <t>YVAA0213ADV46BAVNXXXEAXLXXXX4842XOSXXS196X1SXSA2BNXV5RNXXXXX</t>
  </si>
  <si>
    <t>O-0EJ4 BATON ROUGE, LA - ESG</t>
  </si>
  <si>
    <t>11531A53402687</t>
  </si>
  <si>
    <t>O-5EJ40011</t>
  </si>
  <si>
    <t>HEART HOSPITAL CHILLER REPLACEMENT</t>
  </si>
  <si>
    <t>HATTIESBURG</t>
  </si>
  <si>
    <t>YVAA0413HLF46BAVSXXXEAXLXXXX6044XOXXXS200X1SXSA2BMXF7XNXXXXX</t>
  </si>
  <si>
    <t>O-0EJ3 GULF COAST, AL - ESG</t>
  </si>
  <si>
    <t>11531C53512723</t>
  </si>
  <si>
    <t>O-5EJ30029</t>
  </si>
  <si>
    <t>GREEN BAY CONVERTING</t>
  </si>
  <si>
    <t>11531C53512724</t>
  </si>
  <si>
    <t>YVAA0153BAF46BAVSXXXTAXLXXXX6043XOSXXS176W1SXSA2BMXF1XNXXXXX</t>
  </si>
  <si>
    <t>11531N43367254</t>
  </si>
  <si>
    <t>O-5EJ30015</t>
  </si>
  <si>
    <t>MURPHY HS</t>
  </si>
  <si>
    <t>11531N43367255</t>
  </si>
  <si>
    <t>NESQUEHONING</t>
  </si>
  <si>
    <t>YVAA0183ABV46BAVNXXXTAXLXXXX6048XOSXXS202W1SXSA2BMXVXXXXXXXX</t>
  </si>
  <si>
    <t>O-0EG8 WILKES-BARRE, PA - ESG</t>
  </si>
  <si>
    <t>11531N43336117</t>
  </si>
  <si>
    <t>O-5EG80006</t>
  </si>
  <si>
    <t>AMETEK</t>
  </si>
  <si>
    <t>DE</t>
  </si>
  <si>
    <t>SEAFORD</t>
  </si>
  <si>
    <t>YVAA0278 60Hz</t>
  </si>
  <si>
    <t>YVAA0278EUV46BAVBXXXEAXLXXXX5645XOSXXV180W1SVSA2BMXV5XNXXXXX</t>
  </si>
  <si>
    <t>O-0EG3 WILMINGTON, DE - ESG</t>
  </si>
  <si>
    <t>11531B53505678</t>
  </si>
  <si>
    <t>O-5EG30022</t>
  </si>
  <si>
    <t>FREDERICK DOUGLASS ES CHILLER</t>
  </si>
  <si>
    <t>LAWTON</t>
  </si>
  <si>
    <t>YVAA0183ABH46BAVBXXXEAXLXXXX6045XOSXXS202W1SXSA2BMXH9XNXXXXX</t>
  </si>
  <si>
    <t>O-0EB1 OKLAHOMA CITY, OK - ESG</t>
  </si>
  <si>
    <t>11531A53463944</t>
  </si>
  <si>
    <t>O-5EB10016</t>
  </si>
  <si>
    <t>COMANCHE COUNTY DETENTION CENTER</t>
  </si>
  <si>
    <t>MOORE</t>
  </si>
  <si>
    <t>YVAA0273 60Hz</t>
  </si>
  <si>
    <t>YVAA0273DUV46BAVNXXXEAXLXXXX6044XOSXXV184W1SXSA2BMXV5X1XXXXX</t>
  </si>
  <si>
    <t>11531D53597220</t>
  </si>
  <si>
    <t>O-5EB10007</t>
  </si>
  <si>
    <t>MOORE COMMUNITY CENTER</t>
  </si>
  <si>
    <t>OKLAHOMA CITY</t>
  </si>
  <si>
    <t>YVAA0323EKF46BAVNXXXEAXLXXXX6042XOSXXS198W1SXSA3BMXF9XNXXXXX</t>
  </si>
  <si>
    <t>11531D53768007</t>
  </si>
  <si>
    <t>O-5EB10003</t>
  </si>
  <si>
    <t>BHI - CHILLER PLANT</t>
  </si>
  <si>
    <t>11531D53768001</t>
  </si>
  <si>
    <t>11531D53768004</t>
  </si>
  <si>
    <t>11531D53768002</t>
  </si>
  <si>
    <t>8L516046</t>
  </si>
  <si>
    <t>YVAA0153BNV46BAVBXXXEAXLXXXX6044XOSXXV178W1SXSA3BMXV9XNXXXXX</t>
  </si>
  <si>
    <t>O-0E87 CHARLOTTE - ESG</t>
  </si>
  <si>
    <t>11531M43313185</t>
  </si>
  <si>
    <t>O-5E870005</t>
  </si>
  <si>
    <t>OKUMA CH-2 REPLACEMENT</t>
  </si>
  <si>
    <t>8V540242</t>
  </si>
  <si>
    <t>IRVING</t>
  </si>
  <si>
    <t>YVAA0183AOV46BAVBXXXEAXLXXXX6045XOSXXV190W1DXSA2BMXVDRNXXXXX</t>
  </si>
  <si>
    <t>O-0E52 DALLAS - ESG</t>
  </si>
  <si>
    <t>11531N43343698</t>
  </si>
  <si>
    <t>O-5E520036</t>
  </si>
  <si>
    <t>ALLSTATE CHILLER REPLACEMENT</t>
  </si>
  <si>
    <t>8V540241</t>
  </si>
  <si>
    <t>11531N43343697</t>
  </si>
  <si>
    <t>8V540113</t>
  </si>
  <si>
    <t>GRAND PRAIRIE</t>
  </si>
  <si>
    <t>YVAA0215 60Hz</t>
  </si>
  <si>
    <t>YVAA0215CDF46BAVBXXXEAXLXXXX6042XOSXXS203W1SXDA2BMXF3RNXXXXX</t>
  </si>
  <si>
    <t>11531M43309494</t>
  </si>
  <si>
    <t>O-5E520021</t>
  </si>
  <si>
    <t>GATEWAY CHURCH GRAND PRAIRIE</t>
  </si>
  <si>
    <t>YVAA0413HYV58BAVBXXXEAKLXXXX6053XOSXXV201W1SXSA3BMQVDXNXXXXX</t>
  </si>
  <si>
    <t>11531A53367256</t>
  </si>
  <si>
    <t>O-5E520013</t>
  </si>
  <si>
    <t>QTS DFW 1.3 &amp; 1.4 PH 2</t>
  </si>
  <si>
    <t>11531N43358856</t>
  </si>
  <si>
    <t>YVAA0413HYV46BAVBXXXEAKLXXXX6053XOSXXV201W1SXSA3BMXVDXNXXXXX</t>
  </si>
  <si>
    <t>11531N43309492</t>
  </si>
  <si>
    <t>8V540112</t>
  </si>
  <si>
    <t>NA</t>
  </si>
  <si>
    <t>YVAA0183ABF46BAVSXXXEAXLXXXX6044XOSXXS186X1SXSA2BMXF5XNXXXXX</t>
  </si>
  <si>
    <t>11531N43336118</t>
  </si>
  <si>
    <t>O-5E520003</t>
  </si>
  <si>
    <t>WEIR BLDG H HVAC EQUIPMENT</t>
  </si>
  <si>
    <t>COLLEGE STATION</t>
  </si>
  <si>
    <t>YVAA0500 60HZ</t>
  </si>
  <si>
    <t>YVAA0500JZV46BAVTXXXEAXLXXXX6042XOSXXV197W1SXSA2BMXV5R1XXXXX</t>
  </si>
  <si>
    <t>O-0E51 HOUSTON - ESG</t>
  </si>
  <si>
    <t>11531A53463961</t>
  </si>
  <si>
    <t>O-5E510047</t>
  </si>
  <si>
    <t>CIADM TAMU BLDG 100 - PCLR-004</t>
  </si>
  <si>
    <t>AUSTIN</t>
  </si>
  <si>
    <t>YVAA0213ARV46BAVNXXXEAXLXXXX6042XOSXXV195W1DXSA2BMXV5XSXXXXX</t>
  </si>
  <si>
    <t>O-0E50 AUSTIN - ESG</t>
  </si>
  <si>
    <t>11531F53631600</t>
  </si>
  <si>
    <t>O-5E500021</t>
  </si>
  <si>
    <t>DOMAIN BUILDING C1 OFFICE RETAIL EQ</t>
  </si>
  <si>
    <t>11531F53631599</t>
  </si>
  <si>
    <t>WACO</t>
  </si>
  <si>
    <t>YVAA0183AOV46BAVBXXXEAXLXXXX6042XOSXXV182W1SXDA2BMXV3XNXXXXX</t>
  </si>
  <si>
    <t>11531N43325383</t>
  </si>
  <si>
    <t>O-5E500003</t>
  </si>
  <si>
    <t>MCLENNAN COMMUNITY COLLEGE CSC MOD E</t>
  </si>
  <si>
    <t>YVAA0233BEV46BAVBXXXEAXLXXXX6044XOSXXS200W1SXDA2BMXV5R1XXXXX</t>
  </si>
  <si>
    <t>O-0E28 NASHVILLE - ESG</t>
  </si>
  <si>
    <t>11531A53390243</t>
  </si>
  <si>
    <t>O-5E280024</t>
  </si>
  <si>
    <t>HCA BLDING 3 CHILLER ONLY</t>
  </si>
  <si>
    <t>CARY</t>
  </si>
  <si>
    <t>YVAA0218CDV46BAVNXXXEAKLXXXX6045XOSXXS183W1SXSA2BNXV7XNXXXXX</t>
  </si>
  <si>
    <t>O-0E25 RALEIGH - ESG</t>
  </si>
  <si>
    <t>11531B53483723</t>
  </si>
  <si>
    <t>O-5E250017</t>
  </si>
  <si>
    <t>FIRST CITIZENS BANK-PROJECT RED</t>
  </si>
  <si>
    <t>11531B53483722</t>
  </si>
  <si>
    <t>WEST CHESTER</t>
  </si>
  <si>
    <t>YVAA0273DGV46BAVBXXXEAXLXXXX6044XOSXXS188W1SXSA2BMXV5XNXXXXX</t>
  </si>
  <si>
    <t>O-0E11 PHILADELPHIA - ESG</t>
  </si>
  <si>
    <t>11531A53406031</t>
  </si>
  <si>
    <t>O-5E110029</t>
  </si>
  <si>
    <t>G.A. STETSON MIDDLE SCHOOL CHILLER REPLA</t>
  </si>
  <si>
    <t>W. CONSHOHOCKEN</t>
  </si>
  <si>
    <t>YVAA0263BUV46BAVBXXXEAXLXXXX6042XOSXXV197X1SXSA2BMXV1XXXXXXX</t>
  </si>
  <si>
    <t>11531M43270870</t>
  </si>
  <si>
    <t>O-5E110007</t>
  </si>
  <si>
    <t>HERAEUS</t>
  </si>
  <si>
    <t>8K520049</t>
  </si>
  <si>
    <t>SECAUCUS</t>
  </si>
  <si>
    <t>YVAA0198 60Hz</t>
  </si>
  <si>
    <t>YVAA0198BBV46BAVBXXXEAXLXXXX5244XOSXXS195W1SXSA2BMXV7XSXXXXX</t>
  </si>
  <si>
    <t>O-0E06 EDISON - ESG</t>
  </si>
  <si>
    <t>11531M43279287</t>
  </si>
  <si>
    <t>O-5E060005</t>
  </si>
  <si>
    <t>MLB PHASE 1-ACC &amp; RTU-6</t>
  </si>
  <si>
    <t>8K520048</t>
  </si>
  <si>
    <t>11531M43279286</t>
  </si>
  <si>
    <t>EUROPE</t>
  </si>
  <si>
    <t>YORK</t>
  </si>
  <si>
    <t>YVAA0233 / YVAA0843 50Hz</t>
  </si>
  <si>
    <t>O-0J07 EUROPE REGIONAL BRANCH</t>
  </si>
  <si>
    <t>2ABM023291</t>
  </si>
  <si>
    <t>O-4J070026</t>
  </si>
  <si>
    <t>UK BAS - 6-6946 - PARMA SIKTIVAR</t>
  </si>
  <si>
    <t>459 INT</t>
  </si>
  <si>
    <t>2ABM023290</t>
  </si>
  <si>
    <t>8K420011</t>
  </si>
  <si>
    <t>PARSIPPANY</t>
  </si>
  <si>
    <t>YVAA0308 60Hz</t>
  </si>
  <si>
    <t>YVAA0308EVV46BAVNXXXEAXLXXXX5642XOSXXV171W1SXSA3BMXVDRSXXXXX</t>
  </si>
  <si>
    <t>O-0EKL MID ATLANTIC APPLIED EQ PPC</t>
  </si>
  <si>
    <t>11531F42740457</t>
  </si>
  <si>
    <t>O-4EKL0029</t>
  </si>
  <si>
    <t>WARRANTY-2E06-0105-REPLACEMENT CHILLER</t>
  </si>
  <si>
    <t>LUBBOCK</t>
  </si>
  <si>
    <t>YVAA0218CDV46BAVNXXXEAXLXXXX5644XOSXXS192W1SXSA2BMXV3XNXXXXX</t>
  </si>
  <si>
    <t>11531K43069801</t>
  </si>
  <si>
    <t>O-4EJ80026</t>
  </si>
  <si>
    <t>TEXAS TECH UNIV/RESEARCH DEVELOPMENT</t>
  </si>
  <si>
    <t>11531K43069189</t>
  </si>
  <si>
    <t>AR</t>
  </si>
  <si>
    <t>HOT SPRINGS</t>
  </si>
  <si>
    <t>YVAA0213ADV46BAVNXXXTAXLXXXX6044XOSXXS193W1SXSA2BMXV3XXXXXXX</t>
  </si>
  <si>
    <t>O-0EJ5 LITTLE ROCK, AR - ESG</t>
  </si>
  <si>
    <t>2LAM022204</t>
  </si>
  <si>
    <t>O-4EJ50008</t>
  </si>
  <si>
    <t>NPCC LAB SCIENCES CHILLER REPLACEMENT</t>
  </si>
  <si>
    <t>LAKE VILLAGE</t>
  </si>
  <si>
    <t>YVAA0275EGV46BAVNXXXEAXLXXXX6044XOXXXS185W1SXSA2BMXVXXXXXXXX</t>
  </si>
  <si>
    <t>11531E42704953</t>
  </si>
  <si>
    <t>O-4EJ50006</t>
  </si>
  <si>
    <t>CHICOT MEMORIAL HOSPITAL CHILLER REPLACE</t>
  </si>
  <si>
    <t>CARENCRO</t>
  </si>
  <si>
    <t>YVAA0523JMV46BAVTXXXEAXLXXXX6044XOSXXS202X1SXSA2BMXV3XNXXXXX</t>
  </si>
  <si>
    <t>11531E42685879</t>
  </si>
  <si>
    <t>O-4EJ40019</t>
  </si>
  <si>
    <t>NEWPARK MATS AFE#13-41</t>
  </si>
  <si>
    <t>LAKE CHARLES</t>
  </si>
  <si>
    <t>YVAA0153BAF46BAVNXXXEAXLXXXX6044XOSXXS190W1SXSA2BNXF3XNXXXXX</t>
  </si>
  <si>
    <t>2CBM023813</t>
  </si>
  <si>
    <t>O-4EJ40011</t>
  </si>
  <si>
    <t>AXIALL LAB</t>
  </si>
  <si>
    <t>8V504119</t>
  </si>
  <si>
    <t>AXIS</t>
  </si>
  <si>
    <t>YVAA0215CDF46BAVSXXXTAXLXXXX6044XOSXXS187W1SXSA2BNXF1XXXXXXX</t>
  </si>
  <si>
    <t>11531L43225251</t>
  </si>
  <si>
    <t>O-4EJ30057</t>
  </si>
  <si>
    <t>LENZING</t>
  </si>
  <si>
    <t>8V504113</t>
  </si>
  <si>
    <t>SATSUMA</t>
  </si>
  <si>
    <t>YVAA0275EGV46BAVNXXXTAXLXXXX6044XOSXXS192W1DXSA2BNXV1XXXXXXX</t>
  </si>
  <si>
    <t>11531G42885949</t>
  </si>
  <si>
    <t>O-4EJ30040</t>
  </si>
  <si>
    <t>SATSUMA ELEMENTARY SCHOOL</t>
  </si>
  <si>
    <t>8V504118</t>
  </si>
  <si>
    <t>DAPHNE</t>
  </si>
  <si>
    <t>YVAA0233BEF46BAVSXXXEAXLXXXX6044XOSXXS202W1SXSA2BMXF1XXXXXXX</t>
  </si>
  <si>
    <t>11531F42740460</t>
  </si>
  <si>
    <t>O-4EJ30036</t>
  </si>
  <si>
    <t>DAPHNE CIVIC CENTER</t>
  </si>
  <si>
    <t>YVAA0183ABF46BAVNXXXEAXLXXXX6044XOSXXS192W1SVSA2BNXF3XNXXXXX</t>
  </si>
  <si>
    <t>O-0EH5 CHARLESTON, SC - ESG</t>
  </si>
  <si>
    <t>11531B53518750</t>
  </si>
  <si>
    <t>O-4EH50074</t>
  </si>
  <si>
    <t>JOHNSON MATTHEY LAB</t>
  </si>
  <si>
    <t>SC</t>
  </si>
  <si>
    <t>CHARLESTON</t>
  </si>
  <si>
    <t>YVAA0183ABV46BAVSXXXEAXLXXXX6042XOSXXS190X1DXSA3BNXV5XNXXXXX</t>
  </si>
  <si>
    <t>11531A53439736</t>
  </si>
  <si>
    <t>O-4EH50067</t>
  </si>
  <si>
    <t>MUSC IOP DATA CENTER EQ</t>
  </si>
  <si>
    <t>8L517086</t>
  </si>
  <si>
    <t>NORTH CHARLESTON</t>
  </si>
  <si>
    <t>YVAA0183AOV46BAVNXXXEAXLXXXX6044XOSXXV192X1SXSA2BNXV7RXXXXXX</t>
  </si>
  <si>
    <t>11531K43078128</t>
  </si>
  <si>
    <t>O-4EH50061</t>
  </si>
  <si>
    <t>OT WALLACE CHILLER REPL EQ</t>
  </si>
  <si>
    <t>8L517082</t>
  </si>
  <si>
    <t>YVAA0295EVV46BAVNXXXEAXLXXXX6044XOSXXV198X1SXSA2BNXVXRXXXXXX</t>
  </si>
  <si>
    <t>11531H42961035</t>
  </si>
  <si>
    <t>O-4EH50048</t>
  </si>
  <si>
    <t>DOADAS CHILLER EQ</t>
  </si>
  <si>
    <t>8L517085</t>
  </si>
  <si>
    <t>YVAA0213ARV46BAVNXXXEAXLXXXX4844XOSXXV197X1DXSA2QNXVXXXXXXXX</t>
  </si>
  <si>
    <t>11531H42961029</t>
  </si>
  <si>
    <t>O-4EH50045</t>
  </si>
  <si>
    <t>MUSC COLLEGE OF NURSING CHILLER REPLACE</t>
  </si>
  <si>
    <t>8L517087</t>
  </si>
  <si>
    <t>2BBM023360</t>
  </si>
  <si>
    <t>O-4EH50011</t>
  </si>
  <si>
    <t>OT WALLACE EQ</t>
  </si>
  <si>
    <t>COLUMBIA</t>
  </si>
  <si>
    <t>YVAA0153BNV46BAVBXXXEAXLXXXX6044XOSXXV189W1SXSA2BMXV7XNXXXXX</t>
  </si>
  <si>
    <t>O-0EH4 COLUMBIA, SC - ESG</t>
  </si>
  <si>
    <t>11531K43106756</t>
  </si>
  <si>
    <t>O-4EH40034</t>
  </si>
  <si>
    <t>CENTRAL ELECTRIC OFFICE BLDG - EQ</t>
  </si>
  <si>
    <t>YVAA0413GYM46BAVNXXXEAXLXXXX5242XOSXXV176X1DXDA2BNXM5RXXXXXX</t>
  </si>
  <si>
    <t>11531K43082618</t>
  </si>
  <si>
    <t>O-4EH40030</t>
  </si>
  <si>
    <t>USC INDOOR FB PRACTICE FACILITY EQUIP</t>
  </si>
  <si>
    <t>8L514042</t>
  </si>
  <si>
    <t>VALDOSTA</t>
  </si>
  <si>
    <t>YVAA0213ADM46BAVNXXXEAXLXXXX6044XOSXXS193X1DXSA2BMXM7RNXXXXX</t>
  </si>
  <si>
    <t>O-0EH3 ALBANY, GA - ESG</t>
  </si>
  <si>
    <t>11531K42993013</t>
  </si>
  <si>
    <t>O-4EH30054</t>
  </si>
  <si>
    <t>LOWNDES CO HS CHILLER</t>
  </si>
  <si>
    <t>8L507015</t>
  </si>
  <si>
    <t>ABINGDON</t>
  </si>
  <si>
    <t>YVAA0153BNV46BAVNXXXEAXLXXXX6044XOSXXV190W1SXDA2BMXV3XNXXXXX</t>
  </si>
  <si>
    <t>O-0EH2 TRI-CITIES, NC - ESG</t>
  </si>
  <si>
    <t>11531K43075407</t>
  </si>
  <si>
    <t>O-4EH20040</t>
  </si>
  <si>
    <t>PARAMONT MANUFACTURING CHILLER</t>
  </si>
  <si>
    <t>YVAA0523HZF46BAVBXXXEAXLXXXX6044XOSXXV203W1SXDA2BMXF5XNXXXXX</t>
  </si>
  <si>
    <t>11531G42822364</t>
  </si>
  <si>
    <t>O-4EH20028</t>
  </si>
  <si>
    <t>TEMPUR PEDIC</t>
  </si>
  <si>
    <t>8L507016</t>
  </si>
  <si>
    <t>JOHNSON CITY</t>
  </si>
  <si>
    <t>YVAA0233BEF17BAVSXXXEAXLXXXX6045XOSXXS192W1SXDA2BMXF3RNXXXXX</t>
  </si>
  <si>
    <t>11531K42993008</t>
  </si>
  <si>
    <t>O-4EH20027</t>
  </si>
  <si>
    <t>ETSU BLDG COLLEGE OF MEDICINE PHASE 2</t>
  </si>
  <si>
    <t>8L507014</t>
  </si>
  <si>
    <t>YVAA0233BEF46BAVNXXXTAXLXXXX6044XOSXXS191W1SXDA2BMXF3XNXXXXX</t>
  </si>
  <si>
    <t>11531G42801266</t>
  </si>
  <si>
    <t>O-4EH20021</t>
  </si>
  <si>
    <t>ABINGDON HIGH SCHOOL CHILLER</t>
  </si>
  <si>
    <t>8L507022</t>
  </si>
  <si>
    <t>HONAKER</t>
  </si>
  <si>
    <t>YVAA0153BNV46BAVNXXXEAXLXXXX6044XOSXXV190W1SXDA2BMXV3XSXXXXX</t>
  </si>
  <si>
    <t>11531E42704950</t>
  </si>
  <si>
    <t>O-4EH20017</t>
  </si>
  <si>
    <t>COUNCIL ELEMENTARY SCHOOL</t>
  </si>
  <si>
    <t>8L507018</t>
  </si>
  <si>
    <t>GRUNDY</t>
  </si>
  <si>
    <t>YVAA0183AOV46BAVNXXXEAXLXXXX6044XOSXXV202W1SXDA2BMXV3XSXXXXX</t>
  </si>
  <si>
    <t>11531E42659529</t>
  </si>
  <si>
    <t>O-4EH20016</t>
  </si>
  <si>
    <t>RIVERVIEW ELEMENTARY SCHOOL</t>
  </si>
  <si>
    <t>8L507019</t>
  </si>
  <si>
    <t>11531E42659528</t>
  </si>
  <si>
    <t>8L507024</t>
  </si>
  <si>
    <t>PILGRIM`S KNOB</t>
  </si>
  <si>
    <t>YVAA0263BUF46BAVNXXXTAXLXXXX6044XOSXXV197W1SXDA2BMXF3X1XXXXX</t>
  </si>
  <si>
    <t>11531E42659527</t>
  </si>
  <si>
    <t>O-4EH20012</t>
  </si>
  <si>
    <t>TWIN VALLEY HIGH SCHOOL</t>
  </si>
  <si>
    <t>BIG STONE GAP</t>
  </si>
  <si>
    <t>YVAA0323EXM46BAVNXXXEAXLXXXX4945XOSXXV176W1SXDA2BMXM3RNXXXXX</t>
  </si>
  <si>
    <t>2BBM023372</t>
  </si>
  <si>
    <t>O-4EH20008</t>
  </si>
  <si>
    <t>LONESOME PINE HOSPITAL</t>
  </si>
  <si>
    <t>KINGSPORT</t>
  </si>
  <si>
    <t>YVAA0523HZV46BAVBXXXTAXLXXXX6044XOSXXV203X1SXXA2BMXV5XNXXXXX</t>
  </si>
  <si>
    <t>2BBM023545</t>
  </si>
  <si>
    <t>O-4EH20007</t>
  </si>
  <si>
    <t>EASTMAN CHEMICAL</t>
  </si>
  <si>
    <t>PEMBROKE</t>
  </si>
  <si>
    <t>YVAA0233BSV46BAVBXXXEAXLXXXX6044XOSXXV202W1SXSA2BMXV3XNXXXXX</t>
  </si>
  <si>
    <t>O-0EH0 WILMINGTON, NC - ESG</t>
  </si>
  <si>
    <t>11531F42778254</t>
  </si>
  <si>
    <t>O-4EH00029</t>
  </si>
  <si>
    <t>UNCP OXENDINE CH-1</t>
  </si>
  <si>
    <t>FORT BRAGG</t>
  </si>
  <si>
    <t>YVAA0178 60Hz</t>
  </si>
  <si>
    <t>YVAA0178CNV46BAVNXXXTAXLXXXX5242XOSXXV188X1SXSA3BMXV7XNXXXXX</t>
  </si>
  <si>
    <t>SLBM089620</t>
  </si>
  <si>
    <t>O-4EH00023</t>
  </si>
  <si>
    <t>FB SOF CIVIL AFFAIRS BATTALION</t>
  </si>
  <si>
    <t>SLBM089570</t>
  </si>
  <si>
    <t>8L520018</t>
  </si>
  <si>
    <t>YVAA0263BGM46BAVNXXXEAXLXXXX6044XOSXXS197W1SXSA2BMXMBRNXXXXX</t>
  </si>
  <si>
    <t>O-0EG9 GREENSBORO, NC - ESG</t>
  </si>
  <si>
    <t>11531G42829613</t>
  </si>
  <si>
    <t>O-4EG90026</t>
  </si>
  <si>
    <t>WFBH HAWTHORNE INN CHILLER</t>
  </si>
  <si>
    <t>8L520021</t>
  </si>
  <si>
    <t>KERNERSVILLE</t>
  </si>
  <si>
    <t>YVAA0263BGV46BAVNXXXEAXLXXXX6045XOSXXS201W1SXSA2BAXVBXNXXXXX</t>
  </si>
  <si>
    <t>2BBM023536</t>
  </si>
  <si>
    <t>O-4EG90012</t>
  </si>
  <si>
    <t>JCI BATTERY 250 TON ACC - E</t>
  </si>
  <si>
    <t>YVAA0153BAV46BAVNXXXEAXLXXXX6042XOSXXS190W1SXSA2BMXV3XNXXXXX</t>
  </si>
  <si>
    <t>O-0EG7 ROANOKE, - VA - ESG</t>
  </si>
  <si>
    <t>2NAM022935</t>
  </si>
  <si>
    <t>O-4EG70003</t>
  </si>
  <si>
    <t>ATK SOLVENT CHILLER</t>
  </si>
  <si>
    <t>STEVENSBURG</t>
  </si>
  <si>
    <t>O-0EG6 CHARLOTTESVILLE, VA - ESG</t>
  </si>
  <si>
    <t>2CBM023926</t>
  </si>
  <si>
    <t>O-4EG60004</t>
  </si>
  <si>
    <t>COLOR ORCHIDS - CH-1 REPLACE (STOCK)</t>
  </si>
  <si>
    <t>2CBM023925</t>
  </si>
  <si>
    <t>EASTON</t>
  </si>
  <si>
    <t>YVAA0263BGV46BAVNXXXEAXLXXXX6060XOSXXS181W1SXSA2BMXVXXNXXXXX</t>
  </si>
  <si>
    <t>O-0EG5 READING, PA - ESG</t>
  </si>
  <si>
    <t>11531L43192112</t>
  </si>
  <si>
    <t>O-4EG50039</t>
  </si>
  <si>
    <t>CRAYOLA NEW CHILLER</t>
  </si>
  <si>
    <t>BRIDGETON</t>
  </si>
  <si>
    <t>YVAA0500HZV46BAVNXXXEAXLXXXX5745XOSXXV171W1SXXA2BNXV7XSXXXXX</t>
  </si>
  <si>
    <t>O-0EG4 SOUTH JERSEY, NJ - ESG</t>
  </si>
  <si>
    <t>11531F42778253</t>
  </si>
  <si>
    <t>O-4EG40026</t>
  </si>
  <si>
    <t>BRIDGETON HVAC UPGRADES - EQ</t>
  </si>
  <si>
    <t>NY</t>
  </si>
  <si>
    <t>STONY BROOK</t>
  </si>
  <si>
    <t>YVAA0333 60Hz</t>
  </si>
  <si>
    <t>YVAA0333CKM46BAVNXXXEAXLXXXX6044XOSXXS187W1DXSA2BMXM7R1XXXXX</t>
  </si>
  <si>
    <t>O-0EF8 LONG ISLAND, NY - ESG</t>
  </si>
  <si>
    <t>11531N43358858</t>
  </si>
  <si>
    <t>O-4EF80042</t>
  </si>
  <si>
    <t>STONYBROOK MART CHILLERS</t>
  </si>
  <si>
    <t>YVAA0213ARM46BAVNXXXEAXLXXXX6045XOSXXV190W1DXSA2BMXM7R1XXXXX</t>
  </si>
  <si>
    <t>11531N43358857</t>
  </si>
  <si>
    <t>MA</t>
  </si>
  <si>
    <t>WESTBOROUGH</t>
  </si>
  <si>
    <t>YVAA0263BGF46BAVNXXXEAXLXXXX6044XOSXXS197W1SXSA2BMXF3XSXXXXX</t>
  </si>
  <si>
    <t>O-0EF0 PROVIDENCE, RI - ESG</t>
  </si>
  <si>
    <t>11531K43054506</t>
  </si>
  <si>
    <t>O-4EF00045</t>
  </si>
  <si>
    <t>BJ`S WESTBOROUGH, MA CHILLER RPLCMT - EQ</t>
  </si>
  <si>
    <t>TAUNTON</t>
  </si>
  <si>
    <t>YVAA0183ABM46BAVNXXXEAXLXXXX6043XOSXXS172W1SXSA3BMXM1RXXXXXX</t>
  </si>
  <si>
    <t>11531M43270464</t>
  </si>
  <si>
    <t>O-4EF00044</t>
  </si>
  <si>
    <t>MORTON HOSPITAL - ED EXPANSION - EQPT</t>
  </si>
  <si>
    <t>NEW CASTLE</t>
  </si>
  <si>
    <t>YVAA0213ADM46BAVBXXXTAXLXXXX6045XOSXXS189W1SXSA2BMXM1RNXXXXX</t>
  </si>
  <si>
    <t>O-0EE9 YOUNGSTOWN, OH - ESG</t>
  </si>
  <si>
    <t>11531K43054501</t>
  </si>
  <si>
    <t>O-4EE90081</t>
  </si>
  <si>
    <t>LAWRENCE COUNTY CHILLER REPLACEMENT</t>
  </si>
  <si>
    <t>SAEGERTOWN</t>
  </si>
  <si>
    <t>YVAA0153BAV46BAVBXXXEAXLXXXX6044XOXXXS179W1SXSA2BMXVBXXXXXXX</t>
  </si>
  <si>
    <t>11531F42758069</t>
  </si>
  <si>
    <t>O-4EE90056</t>
  </si>
  <si>
    <t>SAEGERTOWN HIGH SCHOOL</t>
  </si>
  <si>
    <t>WV</t>
  </si>
  <si>
    <t>HUNTINGTON</t>
  </si>
  <si>
    <t>YVAA0213ADV46BAVNXXXTAXLXXXX6044XOSXXS193W1SXSA2BMXV3XNXXXXX</t>
  </si>
  <si>
    <t>O-0EE8 CHARLESTON, WV - ESG</t>
  </si>
  <si>
    <t>11531G42835037</t>
  </si>
  <si>
    <t>O-4EE80020</t>
  </si>
  <si>
    <t>MARSHALL BYRD CENTER</t>
  </si>
  <si>
    <t>BECKLEY</t>
  </si>
  <si>
    <t>YVAA0213ADV46BAVNXXXTAXLXXXX6044XOSXXS198W1SXSA2BMXV3XXXXXXX</t>
  </si>
  <si>
    <t>11531F42822048</t>
  </si>
  <si>
    <t>O-4EE80017</t>
  </si>
  <si>
    <t>ARH BECKLEY - CHILLER REPLACEMENT</t>
  </si>
  <si>
    <t>ELLWOOD CITY</t>
  </si>
  <si>
    <t>YVAA0233BEF46BAVNXXXTAXLXXXX6042XOSXXS179W1SXSA2BMXFBXXXXXXX</t>
  </si>
  <si>
    <t>O-0EE7 PITTSBURG, PA - ESG</t>
  </si>
  <si>
    <t>11531E42659416</t>
  </si>
  <si>
    <t>O-4EE70024</t>
  </si>
  <si>
    <t>NALCO ELLWOOD CITY</t>
  </si>
  <si>
    <t>LOUISVILLE</t>
  </si>
  <si>
    <t>YVAA0213ADF17BAVSXXXEAXLXXXX6042XOSXXS194W1SXDA3BMXF7RNXXXXX</t>
  </si>
  <si>
    <t>O-0EE6 KNOXVILLE, TN - ESG</t>
  </si>
  <si>
    <t>SDCM204570</t>
  </si>
  <si>
    <t>O-4EE60052</t>
  </si>
  <si>
    <t>TANG DORMITORY &amp; CLASSROOM</t>
  </si>
  <si>
    <t>LAKE CITY</t>
  </si>
  <si>
    <t>YVAA0183AOM46BAVNXXXEAXLXXXX6045XOSXXV190W1SXSA2BMXM7RNXXXXX</t>
  </si>
  <si>
    <t>2CBM023812</t>
  </si>
  <si>
    <t>O-4EE60023</t>
  </si>
  <si>
    <t>LAKE CITY ELEMENTARY SCHOOL</t>
  </si>
  <si>
    <t>OLIVER SPRINGS</t>
  </si>
  <si>
    <t>YVAA0153BNM17BAVSXXXEAXLXXXX6044XOSXXV180W1SXSA2BMXM7RNXXXXX</t>
  </si>
  <si>
    <t>11531D42656536</t>
  </si>
  <si>
    <t>O-4EE60022</t>
  </si>
  <si>
    <t>NORWOOD MIDDLE SCHOOL</t>
  </si>
  <si>
    <t>O-0EB3 FAYETTEVILLE, AR - ESG</t>
  </si>
  <si>
    <t>11531G42835017</t>
  </si>
  <si>
    <t>O-4EB30004</t>
  </si>
  <si>
    <t>JCI SERVICE KARCHER INDUSTRIES</t>
  </si>
  <si>
    <t>8U523035</t>
  </si>
  <si>
    <t>FAYETTEVILLE,</t>
  </si>
  <si>
    <t>YVAA0273DUV46BAVNXXXEAXLXXXX4042XOSXXV184W1SXXA2BMXV7RNXXXXX</t>
  </si>
  <si>
    <t>2NAM023016</t>
  </si>
  <si>
    <t>O-4EB30002</t>
  </si>
  <si>
    <t>UA UPTOWN CAMPUS</t>
  </si>
  <si>
    <t>O-0EB2 TULSA, OK - ESG</t>
  </si>
  <si>
    <t>11531L43128129</t>
  </si>
  <si>
    <t>O-4EB20056</t>
  </si>
  <si>
    <t>TTC RIVERSIDE PHASE 2</t>
  </si>
  <si>
    <t>YVAA0218CDV46BAVBXXXEAXLXXXX5645XOSXXS193W1SXSA2BMXV7XNXXXXX</t>
  </si>
  <si>
    <t>11531K43037119</t>
  </si>
  <si>
    <t>O-4EB10044</t>
  </si>
  <si>
    <t>OKC PS CAPITOL HILL</t>
  </si>
  <si>
    <t>11531K43037121</t>
  </si>
  <si>
    <t>11531K43037120</t>
  </si>
  <si>
    <t>YVAA0318 60Hz</t>
  </si>
  <si>
    <t>YVAA0318EKV46BAVBXXXEAXLXXXX6045XOSXXS192W1SXSA2BMXV7XNXXXXX</t>
  </si>
  <si>
    <t>11531K43036971</t>
  </si>
  <si>
    <t>O-4EB10042</t>
  </si>
  <si>
    <t>OKC PS NW CLASSEN</t>
  </si>
  <si>
    <t>11531K43036972</t>
  </si>
  <si>
    <t>11531K43036970</t>
  </si>
  <si>
    <t>8U522021</t>
  </si>
  <si>
    <t>ADA</t>
  </si>
  <si>
    <t>YVAA0233BEF46BAVSXXXEAXLXXXX6042XOSXXS190W1SXSA2BMXF7XNXXXXX</t>
  </si>
  <si>
    <t>11531E42659396</t>
  </si>
  <si>
    <t>O-4EB10023</t>
  </si>
  <si>
    <t>JCI - PREPAID LEGAL</t>
  </si>
  <si>
    <t>ENOREE</t>
  </si>
  <si>
    <t>YVAA0233BEF46BAVNXXXEAXLXXXX6042XOSXXS199W1SXDA2BMXF5XNXXXXX</t>
  </si>
  <si>
    <t>O-0E60 GREENVILLE - ESG</t>
  </si>
  <si>
    <t>11531K43060636</t>
  </si>
  <si>
    <t>O-4E600064</t>
  </si>
  <si>
    <t>HENKEL DOWNHILL CHILLER REPLACEMENT</t>
  </si>
  <si>
    <t>NEW ORLEANS</t>
  </si>
  <si>
    <t>YVAA0323EKF46BAVBXXXTAXLXXXX6042XOXXXS181W1SXDA2BNXF5XNXXXXX</t>
  </si>
  <si>
    <t>O-0E53 NEW ORLEANS - ESG</t>
  </si>
  <si>
    <t>11531F42758070</t>
  </si>
  <si>
    <t>O-4E530029</t>
  </si>
  <si>
    <t>NOCCA - RIVERFRONT</t>
  </si>
  <si>
    <t>11531F42758071</t>
  </si>
  <si>
    <t>8V540219</t>
  </si>
  <si>
    <t>WAXAHACHIE</t>
  </si>
  <si>
    <t>YVAA0273DGV46BAVBXXXEAXLXXXX6044XOSXXS176W1SXDA2BMXV3XNXXXXX</t>
  </si>
  <si>
    <t>11531N43283251</t>
  </si>
  <si>
    <t>O-4E520304</t>
  </si>
  <si>
    <t>LIFE HIGH SCHOOL</t>
  </si>
  <si>
    <t>8V540220</t>
  </si>
  <si>
    <t>YVAA0500JMV46BAVBXXXEAXLXXXX6044XOSXXS200W1SXDA2BMXV3XNXXXXX</t>
  </si>
  <si>
    <t>11531N43279293</t>
  </si>
  <si>
    <t>8V540213</t>
  </si>
  <si>
    <t>EASTLAND</t>
  </si>
  <si>
    <t>YVAA0213ARV17BAVSXXXEAXLXXXX6044XOSXXV203W1SXXA2BMXV5XXXXXXX</t>
  </si>
  <si>
    <t>11531M43248227</t>
  </si>
  <si>
    <t>O-4E520297</t>
  </si>
  <si>
    <t>EASTLAND HOSPITAL CHILLER</t>
  </si>
  <si>
    <t>8V540201</t>
  </si>
  <si>
    <t>FT WORTH</t>
  </si>
  <si>
    <t>YVAA0523JMF46BAVBXXXEAXLXXXX6043XOSQXS203W1DXSA3BMXF7RNXXXXX</t>
  </si>
  <si>
    <t>11531N43233043</t>
  </si>
  <si>
    <t>O-4E520294</t>
  </si>
  <si>
    <t>AMERICAN AIRLINES IOC</t>
  </si>
  <si>
    <t>8V540202</t>
  </si>
  <si>
    <t>11531N43233042</t>
  </si>
  <si>
    <t>YVAA0215CDV46BAVBXXXEAXLXXXX6042XOSXXS203W1SXSA2BMXV5XNXXXXX</t>
  </si>
  <si>
    <t>11531H43022969</t>
  </si>
  <si>
    <t>O-4E520239</t>
  </si>
  <si>
    <t>CHURCH OF THE INCARNATION</t>
  </si>
  <si>
    <t>8V540255</t>
  </si>
  <si>
    <t>GRAPEVINE</t>
  </si>
  <si>
    <t>YVAA0245 60Hz</t>
  </si>
  <si>
    <t>YVAA0245CSV46BAVBXXXEAXLXXXX6042XOSXXV203W1SXSA3BMXVDRNXXXXX</t>
  </si>
  <si>
    <t>11531K42993163</t>
  </si>
  <si>
    <t>O-4E520232</t>
  </si>
  <si>
    <t>GRAPEVINE COMM CTR</t>
  </si>
  <si>
    <t>8V540257</t>
  </si>
  <si>
    <t>11531K42993165</t>
  </si>
  <si>
    <t>8V540256</t>
  </si>
  <si>
    <t>11531K42993164</t>
  </si>
  <si>
    <t>8V540226</t>
  </si>
  <si>
    <t>MCKINNEY</t>
  </si>
  <si>
    <t>YVAA0233BEV46BAVSXXXEAXLXXXX6042XOXXXS199X1SXSA2BMXV5RNXXXXX</t>
  </si>
  <si>
    <t>11531H42930360</t>
  </si>
  <si>
    <t>O-4E520208</t>
  </si>
  <si>
    <t>SHERATON HOTEL AND EVENT CENTER</t>
  </si>
  <si>
    <t>8V540225</t>
  </si>
  <si>
    <t>11531H42929791</t>
  </si>
  <si>
    <t>8V540223</t>
  </si>
  <si>
    <t>YVAA0213ARV46BAVBXXXEAXLXXXX6044XOXXXV203W1SXSA2BMXV3XNXXXXX</t>
  </si>
  <si>
    <t>11531F42757959</t>
  </si>
  <si>
    <t>O-4E520162</t>
  </si>
  <si>
    <t>NWHS CHILLER</t>
  </si>
  <si>
    <t>8V540200</t>
  </si>
  <si>
    <t>PLANO</t>
  </si>
  <si>
    <t>YVAA0263BUF46BAVNXXXEAXLXXXX6042XOXXXV197W1SXSA2BMXFXXXXXXXX</t>
  </si>
  <si>
    <t>11531F42752168</t>
  </si>
  <si>
    <t>O-4E520161</t>
  </si>
  <si>
    <t>ALCATEL LUCENT 600</t>
  </si>
  <si>
    <t>8V540208</t>
  </si>
  <si>
    <t>YVAA0215CRM46BAVBXXXEAXLXXXX4544XOSXXV196W1DXDA3BMXM3RSXXXXX</t>
  </si>
  <si>
    <t>11531G42822180</t>
  </si>
  <si>
    <t>O-4E520111</t>
  </si>
  <si>
    <t>BNSF PHASE IV OFFICE</t>
  </si>
  <si>
    <t>8V540209</t>
  </si>
  <si>
    <t>11531E42678760</t>
  </si>
  <si>
    <t>8V540206</t>
  </si>
  <si>
    <t>YVAA0373 60HZ</t>
  </si>
  <si>
    <t>YVAA0373FJF46BAVBXXXEAXLXXXX6042XOSXXS201W1SXSA3BMXFXR1XXXXX</t>
  </si>
  <si>
    <t>2CBM023764</t>
  </si>
  <si>
    <t>O-4E520092</t>
  </si>
  <si>
    <t>BAYLOR WAXAHACHIE USPI</t>
  </si>
  <si>
    <t>8V540243</t>
  </si>
  <si>
    <t>YVAA0278EGV28BAVBXXXEAXLXXXX5944XOSXXS187W1SXSA2BMXV5XNXXXXX</t>
  </si>
  <si>
    <t>2BBM023440</t>
  </si>
  <si>
    <t>O-4E520067</t>
  </si>
  <si>
    <t>COFW PH VII-YVAA</t>
  </si>
  <si>
    <t>8V540218</t>
  </si>
  <si>
    <t>YVAA0413GYV58BAVBXXXEAKLXXXX6053XOSXXV201W1SXSA3BMQVDXNXXXXX</t>
  </si>
  <si>
    <t>2CBM023693</t>
  </si>
  <si>
    <t>O-4E520064</t>
  </si>
  <si>
    <t>HART - QTS DATA CENTER</t>
  </si>
  <si>
    <t>8V540217</t>
  </si>
  <si>
    <t>2CBM023692</t>
  </si>
  <si>
    <t>8V540216</t>
  </si>
  <si>
    <t>YVAA0413GYV46BAVBXXXEAKLXXXX6053XOSXXV201W1SXSA3BMXVDXNXXXXX</t>
  </si>
  <si>
    <t>2BBM023544</t>
  </si>
  <si>
    <t>8V540215</t>
  </si>
  <si>
    <t>2BBM023543</t>
  </si>
  <si>
    <t>8V540236</t>
  </si>
  <si>
    <t>YVAA0523HMF46BAVMXXXEAXLXXXX6042XOSXXS202W1SXXA3BMXF7RNXXXXX</t>
  </si>
  <si>
    <t>2MAM022613</t>
  </si>
  <si>
    <t>O-4E520004</t>
  </si>
  <si>
    <t>UTD STUDENT HOUSING PHASE 4</t>
  </si>
  <si>
    <t>8V540237</t>
  </si>
  <si>
    <t>YVAA0263BGF46BAVBXXXEAXLXXXX6042XOSXXS203W1SXXA3BMXF7RNXXXXX</t>
  </si>
  <si>
    <t>2LAM022396</t>
  </si>
  <si>
    <t>YVAA0500HZV46BAVBXXXEAXLXXXX6042XOSXXV197W1SXSA2BMXV5R1XXXXX</t>
  </si>
  <si>
    <t>11531G42885941</t>
  </si>
  <si>
    <t>O-4E510134</t>
  </si>
  <si>
    <t>CIADM - TAMU BUILDING 100</t>
  </si>
  <si>
    <t>11531G42885940</t>
  </si>
  <si>
    <t>11531G42885939</t>
  </si>
  <si>
    <t>HUNTSVILLE</t>
  </si>
  <si>
    <t>YVAA0233BEF46BAVBXXXEAXLXXXX6044XOSXXS196W1DXSA2BMXF3XNXXXXX</t>
  </si>
  <si>
    <t>2ABM023203</t>
  </si>
  <si>
    <t>O-4E510012</t>
  </si>
  <si>
    <t>TDCJ ESTELLE UNIT CHILLERS</t>
  </si>
  <si>
    <t>2ABM023202</t>
  </si>
  <si>
    <t>LEANDER</t>
  </si>
  <si>
    <t>YVAA0523JZV46BAVTXXXEAXLXXXX6044XOSXXV202X1SXSA2BMQV5RNXXXXX</t>
  </si>
  <si>
    <t>11531D53576102</t>
  </si>
  <si>
    <t>O-4E500053</t>
  </si>
  <si>
    <t>LEANDER ISD HS#6 PACKAGE 2</t>
  </si>
  <si>
    <t>YVAA0278EUV46BAVBXXXEAXLXXXX5744XOSXXV185X1SXSA2BMQV5RNXXXXX</t>
  </si>
  <si>
    <t>11531D53566015</t>
  </si>
  <si>
    <t>YVAA0273DUV46BAVNXXXEAXLXXXX6044XOSXXV196W1SXSA2BMXV5RNXXXXX</t>
  </si>
  <si>
    <t>11531G42829614</t>
  </si>
  <si>
    <t>O-4E500035</t>
  </si>
  <si>
    <t>CENTRAL HEALTH - S.E. WELLNESS CENTER</t>
  </si>
  <si>
    <t>YVAA0218CRV46BAVNXXXEAXLXXXX5544XOSXXV187W1SXSA2BMXV5RNXXXXX</t>
  </si>
  <si>
    <t>2NAM022940</t>
  </si>
  <si>
    <t>O-4E500009</t>
  </si>
  <si>
    <t>SETON SOUTHWEST CHILLER REPLACMENT</t>
  </si>
  <si>
    <t>LEXINGTON</t>
  </si>
  <si>
    <t>YVAA0183ABV46BAVNXXXTAXLXXXX6044XOSXXS202W1SXSA2BMXV3XXXXXXX</t>
  </si>
  <si>
    <t>O-0E45 LOUISVILLE - ESG</t>
  </si>
  <si>
    <t>11531G42929668</t>
  </si>
  <si>
    <t>O-4E450072</t>
  </si>
  <si>
    <t>GRAHAM PACKAGING LEXINGTON CHILLER</t>
  </si>
  <si>
    <t>8L512047</t>
  </si>
  <si>
    <t>BESSEMER</t>
  </si>
  <si>
    <t>YVAA0273DGF46BAVNXXXEAXLXXXX6044XOSXXS193X1SXSA2BMXF1XXXXXXX</t>
  </si>
  <si>
    <t>O-0E35 BIRMINGHAM - ESG</t>
  </si>
  <si>
    <t>2BBM023368</t>
  </si>
  <si>
    <t>O-4E350008</t>
  </si>
  <si>
    <t>CVS CHILLER REPLACEMENT</t>
  </si>
  <si>
    <t>OH</t>
  </si>
  <si>
    <t>CHESAPEAKE</t>
  </si>
  <si>
    <t>YVAA0263BUV46BAVNXXXEAXLXXXX6042XOSXXV198W1SXDA3BMXV3XNXXXXX</t>
  </si>
  <si>
    <t>O-0E32 CINCINNATI - ESG</t>
  </si>
  <si>
    <t>2MAM022795</t>
  </si>
  <si>
    <t>O-4E320009</t>
  </si>
  <si>
    <t>CHESAPEAKE UNION SCHOOLS CHILLER</t>
  </si>
  <si>
    <t>YVAA0218CRM46BAVBXXXEAXLXXXX5744XOSXXV183W1DXSA3BNXM9RNXXXXX</t>
  </si>
  <si>
    <t>O-0E26 JACKSONVILLE - ESG</t>
  </si>
  <si>
    <t>11531K43128126</t>
  </si>
  <si>
    <t>O-4E260077</t>
  </si>
  <si>
    <t>DOUGLAS ANDERSON -EQUPIMENT</t>
  </si>
  <si>
    <t>YVAA0153BNV46BAVNXXXEAXLXXXX6044XOSXXV195X1SXXA3QNXV5RXXXXXX</t>
  </si>
  <si>
    <t>O-4E260057</t>
  </si>
  <si>
    <t>UNF CROSSINGS DORM</t>
  </si>
  <si>
    <t>YVAA0213ADF46BAVNXXXEAXLXXXX6044XOSXXS193W1SXSA2BNXF3XNXXXXX</t>
  </si>
  <si>
    <t>11531M43243392</t>
  </si>
  <si>
    <t>O-4E250070</t>
  </si>
  <si>
    <t>WTCC PUBLIC SAFETY EDUC CAM</t>
  </si>
  <si>
    <t>YVAA0443GMF46BAVTXXXTAXLXXXX6044XOSXXS179X1SXSA2BMXF7XNXXXXX</t>
  </si>
  <si>
    <t>11531F53777460</t>
  </si>
  <si>
    <t>O-4E250051</t>
  </si>
  <si>
    <t>WCPSS GARNER H8 HIGH SCHOOL</t>
  </si>
  <si>
    <t>11531F53777459</t>
  </si>
  <si>
    <t>YVAA0443FMV46BAVDXXXEAXLXXXX6044XOSXXS172W1SXSA2BMXV3XNXXXXX</t>
  </si>
  <si>
    <t>11531E42685876</t>
  </si>
  <si>
    <t>O-4E250034</t>
  </si>
  <si>
    <t>SCYNEXIS TRANE CHILLER REPLACEMENT</t>
  </si>
  <si>
    <t>8L527065</t>
  </si>
  <si>
    <t>YVAA0153BNV46BAVNXXXEAKLXXXX6045XOSXXV179X1SXSA2BNXV7XNXXXXX</t>
  </si>
  <si>
    <t>11531E42704952</t>
  </si>
  <si>
    <t>O-4E250024</t>
  </si>
  <si>
    <t>PROJECT JOSHUA CHILLERS</t>
  </si>
  <si>
    <t>8L527063</t>
  </si>
  <si>
    <t>11531E42704951</t>
  </si>
  <si>
    <t>SEYMOUR JOHNSON A F B</t>
  </si>
  <si>
    <t>YVAA0183ABF46BAVSXXXEAXLXXXX6042XOSXXS200W1SXSA2BMXF3XNXXXXX</t>
  </si>
  <si>
    <t>SGBM019210</t>
  </si>
  <si>
    <t>O-4E250023</t>
  </si>
  <si>
    <t>SJAFB REPAIR 916</t>
  </si>
  <si>
    <t>8L527062</t>
  </si>
  <si>
    <t>YVAA0183ABF46BAVBXXXEAXLXXXX6044XOSXXS185X1SXSA2BMXF7R1XXXXX</t>
  </si>
  <si>
    <t>2BBM023523</t>
  </si>
  <si>
    <t>O-4E250021</t>
  </si>
  <si>
    <t>NCSU DATA CENTER II CHILLER</t>
  </si>
  <si>
    <t>YVAA0413GLF46BAVNXXXTAXLXXXX6044XOSXXS203W1SXSA2BMXFXXNXXXXX</t>
  </si>
  <si>
    <t>2BBM023540</t>
  </si>
  <si>
    <t>O-4E250006</t>
  </si>
  <si>
    <t>DCPSS PERSONTOWN ELEM SCHOOL</t>
  </si>
  <si>
    <t>YVAA0343EXM46BAVNXXXEAXLXXXX6043XOSXXV180W1SXSA2BMXM9X1XXXXX</t>
  </si>
  <si>
    <t>O-0E21 ATLANTA - ESG</t>
  </si>
  <si>
    <t>11531G42860229</t>
  </si>
  <si>
    <t>O-4E210129</t>
  </si>
  <si>
    <t>UNG GAINESVILLE SCIENCE LAB RENOVATION</t>
  </si>
  <si>
    <t>MORROW</t>
  </si>
  <si>
    <t>YVAA0303CVV46BAVNXXXEAXLXXXX6042XOSXXV192W1SXDA2BMXVDXNXXXXX</t>
  </si>
  <si>
    <t>11531F42743479</t>
  </si>
  <si>
    <t>O-4E210120</t>
  </si>
  <si>
    <t>TOTO 270 AIR COOLED CHILLER ADDITION</t>
  </si>
  <si>
    <t>MARIETTA</t>
  </si>
  <si>
    <t>YVAA0343EKV46BAVBXXXEAXLXXXX6044XOXXXS201W1SXXA2BMXV3XNXXXXX</t>
  </si>
  <si>
    <t>11531E42659751</t>
  </si>
  <si>
    <t>O-4E210106</t>
  </si>
  <si>
    <t>COLUMBIAN CHEMINCALS CH-340 REPLACE</t>
  </si>
  <si>
    <t>ALPHARETTA</t>
  </si>
  <si>
    <t>YVAA0213ADV46BAVBXXXEAKLXXXX6047XOSXXS189W1SXXA2BMXV5XNXXXXX</t>
  </si>
  <si>
    <t>11531E42659752</t>
  </si>
  <si>
    <t>O-4E210085</t>
  </si>
  <si>
    <t>MCKESSON CHILLER EXPANSION</t>
  </si>
  <si>
    <t>LAWRENCEVILLE</t>
  </si>
  <si>
    <t>2NAM022888</t>
  </si>
  <si>
    <t>O-4E210036</t>
  </si>
  <si>
    <t>LAWRENCEVILLE CITY HALL CH-1 REPLACE</t>
  </si>
  <si>
    <t>ATLANTA</t>
  </si>
  <si>
    <t>YVAA0153BNV46BAVBXXXEAXLXXXX6044XOSXXV189W1DXSA2BMXV1RNXXXXX</t>
  </si>
  <si>
    <t>2MAM022785</t>
  </si>
  <si>
    <t>O-4E210026</t>
  </si>
  <si>
    <t>GSU 100 AUBURN AVENUE CHILLERS</t>
  </si>
  <si>
    <t>2MAM022786</t>
  </si>
  <si>
    <t>2LAM022466</t>
  </si>
  <si>
    <t>O-4E210013</t>
  </si>
  <si>
    <t>AT&amp;T DUNWOODY E</t>
  </si>
  <si>
    <t>YVAA0213ADF46BAVBXXXEAXLXXXX6044XOSXXS193W1SXSA2BMXF1XNXXXXX</t>
  </si>
  <si>
    <t>2LAM022391</t>
  </si>
  <si>
    <t>O-4E210002</t>
  </si>
  <si>
    <t>LANIER TECH HVAC RENOVATIONS</t>
  </si>
  <si>
    <t>NEWBERN</t>
  </si>
  <si>
    <t>YVAA0273DGF46BAVNXXXEAXLXXXX6045XOSXXS198W1SXSA2BMXF1XNXXXXX</t>
  </si>
  <si>
    <t>O-0E20 MEMPHIS - ESG</t>
  </si>
  <si>
    <t>11531K43128123</t>
  </si>
  <si>
    <t>O-4E200107</t>
  </si>
  <si>
    <t>SIEGEL ROBERTS CHILLER</t>
  </si>
  <si>
    <t>MILTON</t>
  </si>
  <si>
    <t>YVAA0323EKV46BAVBXXXEAXLXXXX6044XOSXXS185X1SXSA2BMXVXX1XXXXX</t>
  </si>
  <si>
    <t>O-0E14 YORK - ESG</t>
  </si>
  <si>
    <t>11531K43054505</t>
  </si>
  <si>
    <t>O-4E140074</t>
  </si>
  <si>
    <t>MILTON SD ESCO CM3 EQUIPMENT</t>
  </si>
  <si>
    <t>YVAA0263BGV46BAVBXXXEAXLXXXX6044XOSXXS191X1SXSA2BMXVXX1XXXXX</t>
  </si>
  <si>
    <t>11531K43054508</t>
  </si>
  <si>
    <t>LEWISTOWN</t>
  </si>
  <si>
    <t>YVAA0303CHF46BAVNXXXEAXLXXXX6045XOSXXS193W1SXSA2BMXF3XXXXXXX</t>
  </si>
  <si>
    <t>11531F42704966</t>
  </si>
  <si>
    <t>O-4E140039</t>
  </si>
  <si>
    <t>MIFFLIN COUNTY JR. HIGH SCHOOL</t>
  </si>
  <si>
    <t>8K505022</t>
  </si>
  <si>
    <t>WILLIAMSPORT</t>
  </si>
  <si>
    <t>YVAA0248CSV46BAVBXXXEAXLXXXX3444XOSXXV196W1SXSA2BMXV7R1XXXXX</t>
  </si>
  <si>
    <t>11531E42659494</t>
  </si>
  <si>
    <t>O-4E140035</t>
  </si>
  <si>
    <t>WILLIAMSPORT ELEMENTARY ESCO</t>
  </si>
  <si>
    <t>8K518069</t>
  </si>
  <si>
    <t>ASHBURN</t>
  </si>
  <si>
    <t>YVAA0165 60Hz</t>
  </si>
  <si>
    <t>YVAA0165BAV46BAVNXXXEAKLXXXX6042XOSXXS202W1DXSA2BMXV7XNXXXXX</t>
  </si>
  <si>
    <t>O-0E13 WASHINGTON - ESG</t>
  </si>
  <si>
    <t>11531E42659753</t>
  </si>
  <si>
    <t>O-4E130094</t>
  </si>
  <si>
    <t>EQUINIX CHILLER REPLACEMENT</t>
  </si>
  <si>
    <t>BRISTOW</t>
  </si>
  <si>
    <t>YVAA0153BAF46BAVNXXXEAXLXXXX6048XOSXXS181W1SXDA2BMXF7RNXXXXX</t>
  </si>
  <si>
    <t>11531C53578080</t>
  </si>
  <si>
    <t>O-4E130032</t>
  </si>
  <si>
    <t>PWC DEVLIN RD ELEM SCHOOL - EQUIP</t>
  </si>
  <si>
    <t>YVAA0153BAF46BAVNXXXEAXLXXXX6042XOSXXS181W1SXDA2BMXF7RNXXXXX</t>
  </si>
  <si>
    <t>11531C53578079</t>
  </si>
  <si>
    <t>YVAA0198BBM46BAVBXXXEAXLXXXX5544XOSXXS193W1DXSA2BNXM7RNXXXXX</t>
  </si>
  <si>
    <t>O-0E12 BALTIMORE - ESG</t>
  </si>
  <si>
    <t>SBCM186220</t>
  </si>
  <si>
    <t>O-4E120175</t>
  </si>
  <si>
    <t>(B) BCPS - TIMONIUM ES - EQUIP</t>
  </si>
  <si>
    <t>BALTIMORE</t>
  </si>
  <si>
    <t>YVAA0183AOM46BAVNXXXEAXLXXXX6042XOSXXV200W1SXSA2BMXM5RSXXXXX</t>
  </si>
  <si>
    <t>SACM142060</t>
  </si>
  <si>
    <t>O-4E120155</t>
  </si>
  <si>
    <t>BCCC - COOLING TOWER UPGRADES</t>
  </si>
  <si>
    <t>SACM142010</t>
  </si>
  <si>
    <t>SACM141960</t>
  </si>
  <si>
    <t>YVAA0233BEF46BAVBXXXEAXLXXXX6044XOSXXS200W1SXSA2BMXF5X1XXXXX</t>
  </si>
  <si>
    <t>SFCM282780</t>
  </si>
  <si>
    <t>O-4E120126</t>
  </si>
  <si>
    <t>BCPSS - DALLAS NICHOLAS ES</t>
  </si>
  <si>
    <t>8K508079</t>
  </si>
  <si>
    <t>YVAA0178CAL46BAVSXXXEAXLXXXX6044XOSXXS198W1DXSA2QMXL3RNXXXXX</t>
  </si>
  <si>
    <t>SKBM068380</t>
  </si>
  <si>
    <t>O-4E120098</t>
  </si>
  <si>
    <t>BCPS MIDDLEBOROUGH ES - CH</t>
  </si>
  <si>
    <t>PHILADELPHIA</t>
  </si>
  <si>
    <t>YVAA0278EGV46BAVBXXXTAXLXXXX5744XOXXXS185X1SXSA2BMXVXX1XXXXX</t>
  </si>
  <si>
    <t>11531H42993007</t>
  </si>
  <si>
    <t>O-4E110095</t>
  </si>
  <si>
    <t>WINDSOR SUITES CHILLER</t>
  </si>
  <si>
    <t>8V511011</t>
  </si>
  <si>
    <t>BOSSIER CITY</t>
  </si>
  <si>
    <t>YVAA0183ABV46BAVSXXXEAXLXXXX6044XOXXXS194X1SXSA2BMXV7RNXXXXX</t>
  </si>
  <si>
    <t>O-0E10 SHREVEPORT - ESG</t>
  </si>
  <si>
    <t>2ABM023081</t>
  </si>
  <si>
    <t>O-4E100001</t>
  </si>
  <si>
    <t>BPCC - ADVANCED MANUFACTURING TECH CTR</t>
  </si>
  <si>
    <t>8V511012</t>
  </si>
  <si>
    <t>2ABM023080</t>
  </si>
  <si>
    <t>8K520050</t>
  </si>
  <si>
    <t>NEW BRUNSWICK</t>
  </si>
  <si>
    <t>YVAA0263BGF46BAVBXXXEAXLXXXX6042XOSXXS196W1SXSA2BMXF1XSXXXXX</t>
  </si>
  <si>
    <t>11531F42740458</t>
  </si>
  <si>
    <t>O-4E060037</t>
  </si>
  <si>
    <t>NEW BRUNSWICK SCHOOL - MIDDLE SCHOOL</t>
  </si>
  <si>
    <t>8K520051</t>
  </si>
  <si>
    <t>11531F42740459</t>
  </si>
  <si>
    <t>8K520047</t>
  </si>
  <si>
    <t>NEWARK</t>
  </si>
  <si>
    <t>YVAA0213ADV46BAVBXXXEAXLXXXX6044XOSXXS194W1SXSA2BMXV3XNXXXXX</t>
  </si>
  <si>
    <t>2CBM023904</t>
  </si>
  <si>
    <t>O-4E060029</t>
  </si>
  <si>
    <t>65 RAILROAD</t>
  </si>
  <si>
    <t>8K520052</t>
  </si>
  <si>
    <t>WEEHAWKEN</t>
  </si>
  <si>
    <t>YVAA0218CDV46BAVBXXXEAKLXXXX5644XOSQXS190W1DVDA2BNXV3RSXXXXX</t>
  </si>
  <si>
    <t>11531D42641252</t>
  </si>
  <si>
    <t>O-4E060016</t>
  </si>
  <si>
    <t>UBS - PHASE 2</t>
  </si>
  <si>
    <t>8K520053</t>
  </si>
  <si>
    <t>11531D42641253</t>
  </si>
  <si>
    <t>CT</t>
  </si>
  <si>
    <t>BROOKLYN</t>
  </si>
  <si>
    <t>YVAA0245CSV46BAVNXXXEAXLXXXX5544XOSXXV171X1SXSA2BMXV3XNXXXXX</t>
  </si>
  <si>
    <t>O-0E05 MERIDEN - ESG</t>
  </si>
  <si>
    <t>11531K43060977</t>
  </si>
  <si>
    <t>O-4E050093</t>
  </si>
  <si>
    <t>CT DEPT OF CORRECTIONS- BROOKLYN CH- EQ</t>
  </si>
  <si>
    <t>LATIN AMERICA</t>
  </si>
  <si>
    <t>CAPITAL FEDERAL</t>
  </si>
  <si>
    <t>YVAA0413 / YVAA1443 50HZ</t>
  </si>
  <si>
    <t>YVAA0413GLF50BAVMXXXTAXLXXXX5044XOSXXS201X1SXSA2BMXFXXNXXXXX</t>
  </si>
  <si>
    <t>O-0J08 LATIN AMERICA REGIONAL BRANCH</t>
  </si>
  <si>
    <t>2FAM020767</t>
  </si>
  <si>
    <t>O-3J080283</t>
  </si>
  <si>
    <t>ARGENTINA QUIMICA MONTPELLIER - YVAA</t>
  </si>
  <si>
    <t>2FAM020766</t>
  </si>
  <si>
    <t>2DAM019842</t>
  </si>
  <si>
    <t>O-3EKP0056</t>
  </si>
  <si>
    <t>OKUMA CHILLER REPLACEMENT</t>
  </si>
  <si>
    <t>8L512045</t>
  </si>
  <si>
    <t>YVAA0295EVV46BAVSXXXEAXLXXXX6044XOSXXV189W1SXSA2BMXV5XNXXXXX</t>
  </si>
  <si>
    <t>2CAM019439</t>
  </si>
  <si>
    <t>O-3EKP0042</t>
  </si>
  <si>
    <t>BARBER MOTOR SPORTS</t>
  </si>
  <si>
    <t>2CAM019440</t>
  </si>
  <si>
    <t>8L520025</t>
  </si>
  <si>
    <t>YVAA0218CDF46BAVNXXXEAXLXXXX6044XOSXXS203W1SXSA2BMXFBXNXXXXX</t>
  </si>
  <si>
    <t>2CAM019433</t>
  </si>
  <si>
    <t>O-3EKP0038</t>
  </si>
  <si>
    <t>JCI BATTERY COS 9-12 CHILLER &amp; SPU - E</t>
  </si>
  <si>
    <t>8K509020</t>
  </si>
  <si>
    <t>PRINCESS ANNE</t>
  </si>
  <si>
    <t>YVAA0213ADM46BAVNXXXEAXLXXXX6044XOSXXS190W1SXSA2BMQM1R1XXXXX</t>
  </si>
  <si>
    <t>2LAM022392</t>
  </si>
  <si>
    <t>O-3EKL0084</t>
  </si>
  <si>
    <t>UMES CARVER HALL - YVAA213</t>
  </si>
  <si>
    <t>8K509021</t>
  </si>
  <si>
    <t>YVAA0233BEL46BAVBXXXEAXLXXXX6044XOSXXS202W1SXDA2BMXL1XNXXXXX</t>
  </si>
  <si>
    <t>2KAM022021</t>
  </si>
  <si>
    <t>O-3EKL0083</t>
  </si>
  <si>
    <t>UMES FOOD SERVICE BLDG - YVAA</t>
  </si>
  <si>
    <t>8V513021</t>
  </si>
  <si>
    <t>BEAUMONT</t>
  </si>
  <si>
    <t>YVAA0273DGF46BAVSXXXEAKLXXXX6042XOXXXS195W1SXXA2BNXF7XNXXXXX</t>
  </si>
  <si>
    <t>O-0EK8 SOUTH APPLIED EQ PPC</t>
  </si>
  <si>
    <t>2LAM022331</t>
  </si>
  <si>
    <t>O-3EK80144</t>
  </si>
  <si>
    <t>GE BETZ PROCESS CHILLER</t>
  </si>
  <si>
    <t>8V518018</t>
  </si>
  <si>
    <t>YVAA0303CHV46BAVNXXXEAXLXXXX6044XOSXXS195W1SVSA2BMXV7X1XXXXX</t>
  </si>
  <si>
    <t>2HAM021782</t>
  </si>
  <si>
    <t>O-3EK80115</t>
  </si>
  <si>
    <t>PROSERITY BANK 275 TON YVAA-STS</t>
  </si>
  <si>
    <t>YVAA0295EHV46BAVSXXXTAXLXXXX6044XOSXXS198W1SXSA2BMXV5XNXXXXX</t>
  </si>
  <si>
    <t>2DAM019854</t>
  </si>
  <si>
    <t>O-3EK80045</t>
  </si>
  <si>
    <t>BROOKDALE HERITAGE AT GAINES RANCH</t>
  </si>
  <si>
    <t>8V518012</t>
  </si>
  <si>
    <t>SAN ANGELO</t>
  </si>
  <si>
    <t>YVAA0275EGV46BAVNXXXEAXLXXXX6044XOSXXS185W1SVSA2BMXV3X1XXXXX</t>
  </si>
  <si>
    <t>2MYM018399</t>
  </si>
  <si>
    <t>O-3EK80007</t>
  </si>
  <si>
    <t>JLL CHILER 2 REPLACEMENT-STS</t>
  </si>
  <si>
    <t>BENTONVILLE</t>
  </si>
  <si>
    <t>YVAA0183AOV46BAVNXXXTAXLXXXX6044XOSXXV197W1SXXA2BMXV3XNXXXXX</t>
  </si>
  <si>
    <t>O-0EK2 NORTHWEST APPLIED EQ PPC</t>
  </si>
  <si>
    <t>2FAM020889</t>
  </si>
  <si>
    <t>O-3EK20036</t>
  </si>
  <si>
    <t>NWACC</t>
  </si>
  <si>
    <t>8U522048</t>
  </si>
  <si>
    <t>FREDERICK</t>
  </si>
  <si>
    <t>YVAA0213ADF46BAVSXXXEAXLXXXX6044XOXXXS192W1SXSA2BMXF5XNXXXXX</t>
  </si>
  <si>
    <t>2AAM018920</t>
  </si>
  <si>
    <t>O-3EK20010</t>
  </si>
  <si>
    <t>JCI - FREDERICK AUTOMOTIVE</t>
  </si>
  <si>
    <t>8V518009</t>
  </si>
  <si>
    <t>AMARILLO</t>
  </si>
  <si>
    <t>YVAA0333CKF46BAVNXXXEAXLXXXX6041XOSXXS192W1DXSA3BMXF7XNXXXXX</t>
  </si>
  <si>
    <t>2NYM018640</t>
  </si>
  <si>
    <t>O-3EJ80005</t>
  </si>
  <si>
    <t>BHT AMA NEW 525 FACILITY</t>
  </si>
  <si>
    <t>8V518008</t>
  </si>
  <si>
    <t>2NYM018639</t>
  </si>
  <si>
    <t>8V518007</t>
  </si>
  <si>
    <t>2NYM018638</t>
  </si>
  <si>
    <t>8V518006</t>
  </si>
  <si>
    <t>2NYM018579</t>
  </si>
  <si>
    <t>8V518017</t>
  </si>
  <si>
    <t>ODESSA</t>
  </si>
  <si>
    <t>YVAA0303CHF46BAVBXXXEAXLXXXX6042XOSXXS190W1SXSA2BMXF7XNXXXXX</t>
  </si>
  <si>
    <t>2AAM018923</t>
  </si>
  <si>
    <t>O-3EJ80001</t>
  </si>
  <si>
    <t>ODESSA COLLEGE CAMPUS COMMONS</t>
  </si>
  <si>
    <t>8V518016</t>
  </si>
  <si>
    <t>YVAA0323EKF46BAVBXXXEAXLXXXX6042XOSXXS199W1SXSA2BMXF7XNXXXXX</t>
  </si>
  <si>
    <t>2AAM018924</t>
  </si>
  <si>
    <t>8V513023</t>
  </si>
  <si>
    <t>YVAA0500HMF46BAVMXXXEAXLXXXX6042XOSXXS196W1SXSA2BNQF1XNXXXXX</t>
  </si>
  <si>
    <t>O-0EJ6 BEAUMONT, TX - ESG</t>
  </si>
  <si>
    <t>2FAM020937</t>
  </si>
  <si>
    <t>O-3EJ60006</t>
  </si>
  <si>
    <t>EXXONMOBIL LAB BUILDING - EQ</t>
  </si>
  <si>
    <t>8V513022</t>
  </si>
  <si>
    <t>2FAM020936</t>
  </si>
  <si>
    <t>PLAQUEMINE</t>
  </si>
  <si>
    <t>YVAA0153BAM46BAVSXXXEAXLXXXX6045XOXXXS197X1SXSA2BMXM5RNXXXXX</t>
  </si>
  <si>
    <t>2LAM022327</t>
  </si>
  <si>
    <t>O-3EJ40045</t>
  </si>
  <si>
    <t>IBERVILLE MEDICAL FACILITY</t>
  </si>
  <si>
    <t>2LAM022326</t>
  </si>
  <si>
    <t>8V504114</t>
  </si>
  <si>
    <t>MT. VERNON</t>
  </si>
  <si>
    <t>YVAA0153BAF46BAVSXXXTAXLXXXX6044XOSXXS178W1SXSA2BMXF1XXXXXXX</t>
  </si>
  <si>
    <t>11531E42659368</t>
  </si>
  <si>
    <t>O-3EJ30060</t>
  </si>
  <si>
    <t>CALCEDEAVER ELEMENTARY</t>
  </si>
  <si>
    <t>8V504115</t>
  </si>
  <si>
    <t>11531E42659367</t>
  </si>
  <si>
    <t>8V504120</t>
  </si>
  <si>
    <t>CAMP SHELBY</t>
  </si>
  <si>
    <t>YVAA0413GYL46BAVMXXXEAXLXXXX6044XOSXXV202W1DXSA2BMQL7RNXXXXX</t>
  </si>
  <si>
    <t>O-0EJ2 JACKSON, MS - ESG</t>
  </si>
  <si>
    <t>SGAM674830</t>
  </si>
  <si>
    <t>O-3EJ20016</t>
  </si>
  <si>
    <t>CAMP SHELBY OTC</t>
  </si>
  <si>
    <t>8V504121</t>
  </si>
  <si>
    <t>SFAM674790</t>
  </si>
  <si>
    <t>8L517065</t>
  </si>
  <si>
    <t>STATESBORO</t>
  </si>
  <si>
    <t>YVAA0153BAF46BAVSXXXEAXLXXXX6044XOSXXS191W1DXSA2BMXF5RNXXXXX</t>
  </si>
  <si>
    <t>2EAM020715</t>
  </si>
  <si>
    <t>O-3EH50034</t>
  </si>
  <si>
    <t>OGEECHEE TECH - CHILLER &amp; GENERATOR REPL</t>
  </si>
  <si>
    <t>8L517084</t>
  </si>
  <si>
    <t>YVAA0413GLL46BAVBXXXEAXLXXXX6042XOSXXS202W1SXSA2BMXL7RXXXXXX</t>
  </si>
  <si>
    <t>2BBM023542</t>
  </si>
  <si>
    <t>O-3EH50011</t>
  </si>
  <si>
    <t>GAILLARD EQUIPMENT</t>
  </si>
  <si>
    <t>8L517083</t>
  </si>
  <si>
    <t>2BBM023541</t>
  </si>
  <si>
    <t>8L519034</t>
  </si>
  <si>
    <t>AIKEN</t>
  </si>
  <si>
    <t>YVAA0198BOV46BAVNXXXEAXLXXXX5144XOSXXV186W1SXXA3BMXVPX1XXXXX</t>
  </si>
  <si>
    <t>2BAM019152</t>
  </si>
  <si>
    <t>O-3EH40003</t>
  </si>
  <si>
    <t>AIKEN COUNTY GOV COMPLEX EQUIP</t>
  </si>
  <si>
    <t>8L519033</t>
  </si>
  <si>
    <t>2BAM019153</t>
  </si>
  <si>
    <t>8L514052</t>
  </si>
  <si>
    <t>TENNILLE</t>
  </si>
  <si>
    <t>YVAA0213ADF46BAVSXXXEAXLXXXX6042XOXXXS191W1SXSA2BMXF1XNXXXXX</t>
  </si>
  <si>
    <t>2BBM023362</t>
  </si>
  <si>
    <t>O-3EH30056</t>
  </si>
  <si>
    <t>GA DOT DISTRICT ADMIN BLDG-TENNILLE EQP</t>
  </si>
  <si>
    <t>8L514049</t>
  </si>
  <si>
    <t>FORT BENNING</t>
  </si>
  <si>
    <t>YVAA0183ABF17BAVSXXXTAXLXXXX6044XOSXXS182W1SXSA2BMXF5XNXXXXX</t>
  </si>
  <si>
    <t>SDBM958340</t>
  </si>
  <si>
    <t>O-3EH30055</t>
  </si>
  <si>
    <t>FTB BTC PH III - EQUIPMENT</t>
  </si>
  <si>
    <t>LA GRANGE</t>
  </si>
  <si>
    <t>YVAA0323EKF46BAVNXXXEAXLXXXX6044XOSXXS190W1SXSA2BMXF5XNXXXXX</t>
  </si>
  <si>
    <t>2KAM022029</t>
  </si>
  <si>
    <t>O-3EH30050</t>
  </si>
  <si>
    <t>WEST GA TECH RENOVATION EQUIP</t>
  </si>
  <si>
    <t>8L514048</t>
  </si>
  <si>
    <t>YVAA0183ABF17BAVSXXXTAXLXXXX6044XOSXXS183W1SXDA2BMXFDXNXXXXX</t>
  </si>
  <si>
    <t>SCBM937600</t>
  </si>
  <si>
    <t>O-3EH30048</t>
  </si>
  <si>
    <t>FT BENNING BTC BARRACKS PHASE II</t>
  </si>
  <si>
    <t>8L514047</t>
  </si>
  <si>
    <t>SCBM937570</t>
  </si>
  <si>
    <t>8L514043</t>
  </si>
  <si>
    <t>TALLAHASSEE</t>
  </si>
  <si>
    <t>YVAA0178CNV46BAVNXXXEAXLXXXX5344XOSXXV195X1SXDA2BNXVDXNXXXXX</t>
  </si>
  <si>
    <t>2FAM020771</t>
  </si>
  <si>
    <t>O-3EH30032</t>
  </si>
  <si>
    <t>FSU YVAA - SIEMENS</t>
  </si>
  <si>
    <t>BOLIVIA</t>
  </si>
  <si>
    <t>YVAA0273DGV46BAVSXXXEAXLXXXX6044XOXXXS187W1SXSA2BNXV3XNXXXXX</t>
  </si>
  <si>
    <t>2LAM022212</t>
  </si>
  <si>
    <t>O-3EH00062</t>
  </si>
  <si>
    <t>BCS-NORTH BRUNSWICK HIGH CHILLERS</t>
  </si>
  <si>
    <t>2LAM022211</t>
  </si>
  <si>
    <t>YVAA0273DGV46BAVSXXXEAXLXXXX6045XOXXXS194W1SXSA2BNXV3XNXXXXX</t>
  </si>
  <si>
    <t>2EAM020528</t>
  </si>
  <si>
    <t>O-3EH00035</t>
  </si>
  <si>
    <t>BCS-WEST BRUNSWICK HIGH CHILLERS</t>
  </si>
  <si>
    <t>2EAM020527</t>
  </si>
  <si>
    <t>CAMP LEJEUNE</t>
  </si>
  <si>
    <t>YVAA0183ABV46BAVNXXXEAXLXXXX6042XOSXXS197W1SXSA2BNXV3XNXXXXX</t>
  </si>
  <si>
    <t>SMAM849620</t>
  </si>
  <si>
    <t>O-3EH00029</t>
  </si>
  <si>
    <t>CL-SOI EAST TRAINING FAC.</t>
  </si>
  <si>
    <t>YVAA0215CDV46BAVSXXXEAXLXXXX6044XOSXXS187W1SXSA2BMXV7XNXXXXX</t>
  </si>
  <si>
    <t>2NYM018722</t>
  </si>
  <si>
    <t>O-3EH00001</t>
  </si>
  <si>
    <t>CCG DETENTION CENTER EXP</t>
  </si>
  <si>
    <t>8L520017</t>
  </si>
  <si>
    <t>YVAA0303CHF46BAVNXXXTAXLXXXX6045XOXXXS201W1SXSA2BMXFXXNXXXXX</t>
  </si>
  <si>
    <t>2GAM021272</t>
  </si>
  <si>
    <t>O-3EG90026</t>
  </si>
  <si>
    <t>SALEM BUSINESS PARK CHILLERS</t>
  </si>
  <si>
    <t>8L520015</t>
  </si>
  <si>
    <t>2GAM021271</t>
  </si>
  <si>
    <t>8L520019</t>
  </si>
  <si>
    <t>YVAA0183ABF46BAVSXXXEAXLXXXX6045XOXXXS197W1SXSA2BMXF9XNXXXXX</t>
  </si>
  <si>
    <t>2CAM019530</t>
  </si>
  <si>
    <t>O-3EG90017</t>
  </si>
  <si>
    <t>BELK GREENSBORO STORE 25- CHILLER</t>
  </si>
  <si>
    <t>2MAM022611</t>
  </si>
  <si>
    <t>O-3EG90016</t>
  </si>
  <si>
    <t>NCSA FILM PRODUCTION DESIGN FACILITY - E</t>
  </si>
  <si>
    <t>8L520014</t>
  </si>
  <si>
    <t>YVAA0213ADV46BAVBXXXEAXLXXXX6044XOSXXS193X1SXSA2BMXV7RNXXXXX</t>
  </si>
  <si>
    <t>2NYM018625</t>
  </si>
  <si>
    <t>O-3EG90008</t>
  </si>
  <si>
    <t>WFBH - MRI CHILLER</t>
  </si>
  <si>
    <t>BATH</t>
  </si>
  <si>
    <t>YVAA0263BGL17BAVSXXXEAXLXXXX6045XOSXXS196W1SXSA2BMXL7RNXXXXX</t>
  </si>
  <si>
    <t>2FAM021047</t>
  </si>
  <si>
    <t>O-3EG50019</t>
  </si>
  <si>
    <t>GEORGE WOLF ES CHILLER - EQUIPMENT</t>
  </si>
  <si>
    <t>CHERRY HILL</t>
  </si>
  <si>
    <t>YVAA0248CSV46BAVNXXXEAXLXXXX5444XOSXXV170W1SXSA2BMXV1X1XXXXX</t>
  </si>
  <si>
    <t>2DAM020288</t>
  </si>
  <si>
    <t>O-3EG40021</t>
  </si>
  <si>
    <t>800 KINGS HIGHWAY</t>
  </si>
  <si>
    <t>NORFOLK</t>
  </si>
  <si>
    <t>YVAA0248CSM46BAVNXXXEAXLXXXX6044XOSXXV198W1DXXA2BNXM7RNXXXXX</t>
  </si>
  <si>
    <t>O-0EG2 NORFOLK, VA - ESG</t>
  </si>
  <si>
    <t>2GAM021394</t>
  </si>
  <si>
    <t>O-3EG20012</t>
  </si>
  <si>
    <t>ODU SYSTEMS RESEARCH</t>
  </si>
  <si>
    <t>KNOXVILLE</t>
  </si>
  <si>
    <t>YVAA0343EKF46BAVNXXXEAXLXXXX6042XOSXXS203X1SVSA2BMXF3R1XXXXX</t>
  </si>
  <si>
    <t>2MAM022696</t>
  </si>
  <si>
    <t>O-3EE60027</t>
  </si>
  <si>
    <t>UT UNIVERSITY CENTER PHASE 1</t>
  </si>
  <si>
    <t>YVAA0248CSV46BAVBXXXEAXLXXXX5944XOXXXV195W1SXXA2BMXV7XNXXXXX</t>
  </si>
  <si>
    <t>2EAM020611</t>
  </si>
  <si>
    <t>O-3EE60021</t>
  </si>
  <si>
    <t>CSL PLASMA LAB</t>
  </si>
  <si>
    <t>8U504035</t>
  </si>
  <si>
    <t>YVAA0413GLV46BAVMXXXEAXLXXXX6044XOSXXS177W1SXSA2BMXV7XNXXXXX</t>
  </si>
  <si>
    <t>2LAM022340</t>
  </si>
  <si>
    <t>O-3EB20040</t>
  </si>
  <si>
    <t>TTC RIVERSIDE</t>
  </si>
  <si>
    <t>SNAM876640</t>
  </si>
  <si>
    <t>O-3E870042</t>
  </si>
  <si>
    <t>EDWIN TOWERS E</t>
  </si>
  <si>
    <t>8L516101</t>
  </si>
  <si>
    <t>YVAA0343EXV46BAVBXXXEAXLXXXX6042XOSXXV203W1SXSA3BMQVXXNXXXXX</t>
  </si>
  <si>
    <t>2GAM021479</t>
  </si>
  <si>
    <t>O-3E870028</t>
  </si>
  <si>
    <t>CHS MORROCROFT - E</t>
  </si>
  <si>
    <t>YVAA0295EHM46BAVBXXXEAXLXXXX6044XOSXXS198X1SXSA2BMXM3XNXXXXX</t>
  </si>
  <si>
    <t>2FAM021053</t>
  </si>
  <si>
    <t>O-3E530033</t>
  </si>
  <si>
    <t>NEW ORLEANS EAST HOSPITAL</t>
  </si>
  <si>
    <t>2FAM021052</t>
  </si>
  <si>
    <t>YVAA0218CDV46BAVSXXXEAXLXXXX5544XOXXXS183W1SXDA2BMXV5XNXXXXX</t>
  </si>
  <si>
    <t>2FAM020888</t>
  </si>
  <si>
    <t>O-3E530025</t>
  </si>
  <si>
    <t>TIMBERS III</t>
  </si>
  <si>
    <t>2FAM020887</t>
  </si>
  <si>
    <t>YVAA0195AOK46BAVNXXXEAXLXXXX4642XOSXXV193X1SXSA3BMXK7XNXXXXX</t>
  </si>
  <si>
    <t>2GAM021258</t>
  </si>
  <si>
    <t>O-3E530024</t>
  </si>
  <si>
    <t>PHILLIS WHEATLEY ELEMENTARY</t>
  </si>
  <si>
    <t>2GAM021257</t>
  </si>
  <si>
    <t>8V540221</t>
  </si>
  <si>
    <t>2KAM021952</t>
  </si>
  <si>
    <t>O-3E520260</t>
  </si>
  <si>
    <t>MENTOR</t>
  </si>
  <si>
    <t>8V540222</t>
  </si>
  <si>
    <t>2HAM021732</t>
  </si>
  <si>
    <t>8V540251</t>
  </si>
  <si>
    <t>YVAA0278EUV46BAVBXXXEAXLXXXX6042XOSXXV197W1SXSA2BMXV3X1XXXXX</t>
  </si>
  <si>
    <t>2LAM022215</t>
  </si>
  <si>
    <t>O-3E520259</t>
  </si>
  <si>
    <t>NOKIA SIEMENS NETWORKS CHILLER</t>
  </si>
  <si>
    <t>8V540227</t>
  </si>
  <si>
    <t>TYLER</t>
  </si>
  <si>
    <t>YVAA0273DGV46BAVBXXXTAXLXXXX6042XOSXXS199W1SXDA3BMXVXXSXXXXX</t>
  </si>
  <si>
    <t>2MAM022808</t>
  </si>
  <si>
    <t>O-3E520207</t>
  </si>
  <si>
    <t>SMITH COUNTY JAIL</t>
  </si>
  <si>
    <t>8V540240</t>
  </si>
  <si>
    <t>WHITE SETTLEMENT</t>
  </si>
  <si>
    <t>YVAA0323EKF46BAVNXXXEAXLXXXX6044XOXXXS197W1SXSA2BMXF3XXXXXXX</t>
  </si>
  <si>
    <t>2GAM021156</t>
  </si>
  <si>
    <t>O-3E520184</t>
  </si>
  <si>
    <t>WEIR SPM</t>
  </si>
  <si>
    <t>8V540249</t>
  </si>
  <si>
    <t>YVAA0263BGF46BAVBXXXTAXLXXXX6042XOSXXS194W1SXDA2BMXF5XNXXXXX</t>
  </si>
  <si>
    <t>2FAM020884</t>
  </si>
  <si>
    <t>O-3E520153</t>
  </si>
  <si>
    <t>THE FOUR SEASONS</t>
  </si>
  <si>
    <t>8V540253</t>
  </si>
  <si>
    <t>YVAA0215CDV46BAVBXXXEAXLXXXX6044XOSXXS185W1SXSA2BMXV3RXXXXXX</t>
  </si>
  <si>
    <t>2EAM020709</t>
  </si>
  <si>
    <t>O-3E520132</t>
  </si>
  <si>
    <t>GRAPEVINE MIDDLE SCHOOL</t>
  </si>
  <si>
    <t>8V540246</t>
  </si>
  <si>
    <t>PARIS</t>
  </si>
  <si>
    <t>YVAA0275EGF46BAVNXXXEAXLXXXX6045XOSXXS192W1SXSA2BMXF3XNXXXXX</t>
  </si>
  <si>
    <t>2DAM020237</t>
  </si>
  <si>
    <t>O-3E520101</t>
  </si>
  <si>
    <t>DAISY FARM BEDS</t>
  </si>
  <si>
    <t>8V540250</t>
  </si>
  <si>
    <t>YVAA0213ARF46BAVNXXXEAXLXXXX6044XOSXXV188X1SXDA2BMXF3RNXXXXX</t>
  </si>
  <si>
    <t>2DAM020289</t>
  </si>
  <si>
    <t>O-3E520091</t>
  </si>
  <si>
    <t>TEXAS MOTOR SPEEDWAY CHILLER REPLACEMENT</t>
  </si>
  <si>
    <t>8V540230</t>
  </si>
  <si>
    <t>2DAM020290</t>
  </si>
  <si>
    <t>8V540229</t>
  </si>
  <si>
    <t>2DAM020291</t>
  </si>
  <si>
    <t>8V540252</t>
  </si>
  <si>
    <t>2CAM019576</t>
  </si>
  <si>
    <t>O-3E520070</t>
  </si>
  <si>
    <t>HARRIS FT WORTH ED</t>
  </si>
  <si>
    <t>8V540214</t>
  </si>
  <si>
    <t>2CAM019575</t>
  </si>
  <si>
    <t>8V540247</t>
  </si>
  <si>
    <t>YVAA0215CRV46BAVSXXXEAXLXXXX6044XOSXXV191W1DXSA2BMXV7R1XXXXX</t>
  </si>
  <si>
    <t>2CAM019432</t>
  </si>
  <si>
    <t>O-3E520041</t>
  </si>
  <si>
    <t>EMERSON PROCESS MANAGEMENT-REGULATOR TEC</t>
  </si>
  <si>
    <t>8V540248</t>
  </si>
  <si>
    <t>YVAA0248CSV46BAVSXXXEAXLXXXX6044XOSXXV194W1DXSA2BMXV7R1XXXXX</t>
  </si>
  <si>
    <t>2CAM019434</t>
  </si>
  <si>
    <t>8V540239</t>
  </si>
  <si>
    <t>YVAA0213ARV46BAVBXXXEAXLXXXX5542XOSXXV200W1SXXA3BMXV7XNXXXXX</t>
  </si>
  <si>
    <t>2MYM018380</t>
  </si>
  <si>
    <t>O-3E520004</t>
  </si>
  <si>
    <t>UTD STUDENT HOUSING PHASE 5</t>
  </si>
  <si>
    <t>8V540238</t>
  </si>
  <si>
    <t>2MYM018381</t>
  </si>
  <si>
    <t>8V540244</t>
  </si>
  <si>
    <t>COMMERCE</t>
  </si>
  <si>
    <t>YVAA0215CDM46BAVBXXXEANLXXXX6042XOSXXS202W1SVSA3BMXM7XNXXXXX</t>
  </si>
  <si>
    <t>2MYM018305</t>
  </si>
  <si>
    <t>O-3E520003</t>
  </si>
  <si>
    <t>TEXAS A&amp;M COMMERCE UNION</t>
  </si>
  <si>
    <t>8V540228</t>
  </si>
  <si>
    <t>2MYM018306</t>
  </si>
  <si>
    <t>BRENHAM</t>
  </si>
  <si>
    <t>YVAA0183AOF46BAVNXXXTAXLXXXX6044XOSXXV203W1SVSA2BMXF3XNXXXXX</t>
  </si>
  <si>
    <t>2NAM023008</t>
  </si>
  <si>
    <t>O-3E510233</t>
  </si>
  <si>
    <t>BISD ALTON ELEMENTARY SCHOOL</t>
  </si>
  <si>
    <t>2NAM023007</t>
  </si>
  <si>
    <t>2MAM022689</t>
  </si>
  <si>
    <t>O-3E500076</t>
  </si>
  <si>
    <t>DOMAIN Z1 OFFICE BUILDING</t>
  </si>
  <si>
    <t>2MAM022688</t>
  </si>
  <si>
    <t>YVAA0245CSV46BAVNXXXEAXLXXXX5944XOSXXV193W1SXSA2BMXV5X1XXXXX</t>
  </si>
  <si>
    <t>2HAM021691</t>
  </si>
  <si>
    <t>O-3E500072</t>
  </si>
  <si>
    <t>RIVERBEND YVAA CHILLER REPLACEMENT</t>
  </si>
  <si>
    <t>TEMPLE</t>
  </si>
  <si>
    <t>YVAA0213ADV46BAVNXXXEAXLXXXX6045XOSXXS198W1SXSA2BMXV3XXXXXXX</t>
  </si>
  <si>
    <t>2EAM020504</t>
  </si>
  <si>
    <t>O-3E500058</t>
  </si>
  <si>
    <t>WILSON ART STOCK CH</t>
  </si>
  <si>
    <t>YVAA0183AOV46BAVBXXXEAXLXXXX6042XOSXXV182W1SXDA2BMXV3XXXXXXX</t>
  </si>
  <si>
    <t>2FAM020883</t>
  </si>
  <si>
    <t>O-3E500047</t>
  </si>
  <si>
    <t>MCC UPGRADE</t>
  </si>
  <si>
    <t>YVAA0218CRV46BAVSXXXEAXLXXXX5544XOSXXV187W1SXSA2BMXV5R1XXXXX</t>
  </si>
  <si>
    <t>2EAM020418</t>
  </si>
  <si>
    <t>O-3E500040</t>
  </si>
  <si>
    <t>HEART HOSPITAL - CHILLER REPLACEMENT</t>
  </si>
  <si>
    <t>YVAA0323EKF46BAVNXXXEAXLXXXX6044XOSXXS184W1DXSA2BMXF5XNXXXXX</t>
  </si>
  <si>
    <t>2AAM018799</t>
  </si>
  <si>
    <t>O-3E500009</t>
  </si>
  <si>
    <t>RIATA VISTA - BLDGS 1 &amp; 2 - JCI EQUIP</t>
  </si>
  <si>
    <t>2AAM018800</t>
  </si>
  <si>
    <t>2AAM018801</t>
  </si>
  <si>
    <t>2AAM018802</t>
  </si>
  <si>
    <t>YVAA0215CRV46BAVNXXXEAXLXXXX6044XOSXXV187W1SXSA2BMXV3XNXXXXX</t>
  </si>
  <si>
    <t>2NYM018582</t>
  </si>
  <si>
    <t>O-3E500004</t>
  </si>
  <si>
    <t>ST. DAVID`S CHILLER REPLACEMENT</t>
  </si>
  <si>
    <t>BOWLING GREEN</t>
  </si>
  <si>
    <t>YVAA0183ABM17BAVSXXXEANLXXXX6045XOSXXS198W1SXXA2BMXM7RNXXXXX</t>
  </si>
  <si>
    <t>2AAM018892</t>
  </si>
  <si>
    <t>O-3E450010</t>
  </si>
  <si>
    <t>WKU GARRET &amp; POTTER CHILLERS</t>
  </si>
  <si>
    <t>OWENSBORO</t>
  </si>
  <si>
    <t>YVAA0263BGF46BAVBXXXEAXLXXXX6042XOSXXS196W1DXSA2BMXF7RNXXXXX</t>
  </si>
  <si>
    <t>O-0E30 EVANSVILLE - ESG</t>
  </si>
  <si>
    <t>2LAM022270</t>
  </si>
  <si>
    <t>O-3E300003</t>
  </si>
  <si>
    <t>OMHS PARRISH CAMPUS</t>
  </si>
  <si>
    <t>8T507011</t>
  </si>
  <si>
    <t>2LAM022269</t>
  </si>
  <si>
    <t>YVAA0213ADL46BAVNXXXEAXLXXXX6042XOSXXS203X1SXSA2BMXL3XXXXXXX</t>
  </si>
  <si>
    <t>2HAM021874</t>
  </si>
  <si>
    <t>O-3E280043</t>
  </si>
  <si>
    <t>MEHARRY MEDICAL - TURNER FAMILY CENTER</t>
  </si>
  <si>
    <t>2HAM021873</t>
  </si>
  <si>
    <t>YVAA0213ARV46BAVNXXXEAXLXXXX6044XOSXXV194W1DXXA2BNXV7RXXXXXX</t>
  </si>
  <si>
    <t>2EAM020704</t>
  </si>
  <si>
    <t>O-3E260059</t>
  </si>
  <si>
    <t>UNF OSPREY CLUBHOUSE CHILLERS</t>
  </si>
  <si>
    <t>YVAA0153BAV46BAVBXXXEAXLXXXX6045XOSXXS191W1SXSA2BNXV7XNXXXXX</t>
  </si>
  <si>
    <t>2MYM018507</t>
  </si>
  <si>
    <t>O-3E260006</t>
  </si>
  <si>
    <t>CECIL FIELD CHILLER REPLACMENT</t>
  </si>
  <si>
    <t>GREENVILLE</t>
  </si>
  <si>
    <t>YVAA0218CRK46BAVSXXXEAXLXXXX3145XOSXXV179W1SXSA2BNXK7RNXXXXX</t>
  </si>
  <si>
    <t>2BAM019051</t>
  </si>
  <si>
    <t>O-3E250007</t>
  </si>
  <si>
    <t>ECU UMSTEAD CHILLER REPLACE</t>
  </si>
  <si>
    <t>YVAA0183ABL46BAVBXXXEAXLXXXX6044XOSXXS189W1DVXA2QMXL5RNXXXXX</t>
  </si>
  <si>
    <t>2GAM021138</t>
  </si>
  <si>
    <t>O-3E210123</t>
  </si>
  <si>
    <t>AT&amp;T VOSS 1 - CH-3</t>
  </si>
  <si>
    <t>YVAA0183ABV17BAVSXXXEAXLXXXX6044XOSXXS202W1SXDA2BMXV7XNXXXXX</t>
  </si>
  <si>
    <t>2CAM019431</t>
  </si>
  <si>
    <t>O-3E210050</t>
  </si>
  <si>
    <t>GLENN UNITED METHODIST CHURCH CHILLER</t>
  </si>
  <si>
    <t>YVAA0215CRM46BAVBXXXEAXLXXXX5044XOSXXV196W1DVXA2BMXM1RSXXXXX</t>
  </si>
  <si>
    <t>2BAM019062</t>
  </si>
  <si>
    <t>O-3E210026</t>
  </si>
  <si>
    <t>WELLSTAR PAULDING HOSPITAL - CH EQUIP</t>
  </si>
  <si>
    <t>8L505004</t>
  </si>
  <si>
    <t>2BAM019063</t>
  </si>
  <si>
    <t>YVAA0178 / YVAA0588 50Hz</t>
  </si>
  <si>
    <t>YVAA0178CAV50BAVNXXXEANLXXXX2744XOSXXS191X1DXSA3BNXV7RXXXXXX</t>
  </si>
  <si>
    <t>2KAM021950</t>
  </si>
  <si>
    <t>O-3E130164</t>
  </si>
  <si>
    <t>CHENNAI CHILLER REPLACEMENT</t>
  </si>
  <si>
    <t>2KAM021949</t>
  </si>
  <si>
    <t>8K518042</t>
  </si>
  <si>
    <t>WOODBRIDGE</t>
  </si>
  <si>
    <t>YVAA0165BNV46BAVBXXXEANLXXXX5845XOSXXV201W1SXSA3BMXV7RNXXXXX</t>
  </si>
  <si>
    <t>2FAM021068</t>
  </si>
  <si>
    <t>O-3E130113</t>
  </si>
  <si>
    <t>PWCPS - RIVER OAKS ELEMENTARY SCHOOL</t>
  </si>
  <si>
    <t>8K508078</t>
  </si>
  <si>
    <t>YVAA0275EUM17BAVSXXXEAXLXXXX6042XOSXXV198W1DXSA2BMQM3RNXXXXX</t>
  </si>
  <si>
    <t>2HAM021644</t>
  </si>
  <si>
    <t>O-3E120129</t>
  </si>
  <si>
    <t>BCPS HEREFORD MS CHILLER</t>
  </si>
  <si>
    <t>8K509026</t>
  </si>
  <si>
    <t>WILMINGTON</t>
  </si>
  <si>
    <t>YVAA0213ADF46BAVNXXXEAXLXXXX6044XOSXXS193W1SXSA2BMXF3XNXXXXX</t>
  </si>
  <si>
    <t>2DAM019844</t>
  </si>
  <si>
    <t>O-3E120069</t>
  </si>
  <si>
    <t>AGILENT CHILLER REPLACEMENT</t>
  </si>
  <si>
    <t>RIDLEY PARK</t>
  </si>
  <si>
    <t>YVAA0323EKV46BAVBXXXEAXLXXXX6043XOSXXS192W1DQDA2BMXV1X1XXXXX</t>
  </si>
  <si>
    <t>2CAM019618</t>
  </si>
  <si>
    <t>O-3E110047</t>
  </si>
  <si>
    <t>BOEING BLDG. 3-80 AND 3-07</t>
  </si>
  <si>
    <t>ENFIELD</t>
  </si>
  <si>
    <t>2NAM022938</t>
  </si>
  <si>
    <t>O-3E050123</t>
  </si>
  <si>
    <t>ASNUNTUCK COMM COLLEGE NEW CHILLER</t>
  </si>
  <si>
    <t>STAMFORD</t>
  </si>
  <si>
    <t>YVAA0248CSL46BAVNXXXEAXLXXXX6042XOSXXV192W1SXSA3BMXL1RSXXXXX</t>
  </si>
  <si>
    <t>2FAM020872</t>
  </si>
  <si>
    <t>O-3E050053</t>
  </si>
  <si>
    <t>J.M. WRIGHT VO-TECH SCHOOL - EQUIP</t>
  </si>
  <si>
    <t>FRANKLIN</t>
  </si>
  <si>
    <t>YVAA0215CRM46BAVNXXXEAXLXXXX6044XOSXXV193W1SXSA2BMXM3RNXXXXX</t>
  </si>
  <si>
    <t>O-0E03 BOSTON - ESG</t>
  </si>
  <si>
    <t>2KAM021954</t>
  </si>
  <si>
    <t>O-3E030023</t>
  </si>
  <si>
    <t>FRANKLIN HIGH SCHOOL CHILLERS - EQPT</t>
  </si>
  <si>
    <t>2KAM021953</t>
  </si>
  <si>
    <t>VILLA RICA</t>
  </si>
  <si>
    <t>YVAA0153BAV46BAVBXXXEAXLXXXX4144XOSXXS196W1SXSA2BMQV3XNXXXXX</t>
  </si>
  <si>
    <t>2LYM017915</t>
  </si>
  <si>
    <t>O-2EKP0169</t>
  </si>
  <si>
    <t>SUGAR FOODS ACC-1 REPLACEMENT</t>
  </si>
  <si>
    <t>YVAA0153BNV46BAVBXXXTAXLXXXX6044XOSXXV191W1DXSA2BNXV1XNXXXXX</t>
  </si>
  <si>
    <t>2GYM017117</t>
  </si>
  <si>
    <t>O-2EKP0129</t>
  </si>
  <si>
    <t>JCI - REGENCY CHILLERS</t>
  </si>
  <si>
    <t>2GYM017118</t>
  </si>
  <si>
    <t>JONESBOROUGH</t>
  </si>
  <si>
    <t>2FYM016797</t>
  </si>
  <si>
    <t>O-2EKP0128</t>
  </si>
  <si>
    <t>HEXPOL CHILLER REPLACEMENT</t>
  </si>
  <si>
    <t>8L517088</t>
  </si>
  <si>
    <t>YVAA0295EVV46BAVNXXXEAXLXXXX6044XOSXXV198W1DXSA2BNXVXRNXXXXX</t>
  </si>
  <si>
    <t>2GYM017199</t>
  </si>
  <si>
    <t>O-2EKP0127</t>
  </si>
  <si>
    <t>PIGGLY WIGGLY CHILLER REPLACEMENT</t>
  </si>
  <si>
    <t>8L512046</t>
  </si>
  <si>
    <t>LINCOLN</t>
  </si>
  <si>
    <t>YVAA0183ABF46BA</t>
  </si>
  <si>
    <t>2EYM016488</t>
  </si>
  <si>
    <t>O-2EKP0093</t>
  </si>
  <si>
    <t>AIDT AIR COOLED CHILLER REPLACEMENT</t>
  </si>
  <si>
    <t>YVAA0278EUV46BAVBXXXTAXLXXXX6044XOSXXV198X1SXSA2BMXV3XNXXXXX</t>
  </si>
  <si>
    <t>2EYM016288</t>
  </si>
  <si>
    <t>O-2EKP0083</t>
  </si>
  <si>
    <t>UNCP BUSINESS ADMIN CHILLER</t>
  </si>
  <si>
    <t>8L514051</t>
  </si>
  <si>
    <t>COLUMBUS</t>
  </si>
  <si>
    <t>YVAA0263BGF46BA</t>
  </si>
  <si>
    <t>2BYM015074</t>
  </si>
  <si>
    <t>O-2EKP0044</t>
  </si>
  <si>
    <t>RUTLEDGE - YVAA CHILLERS</t>
  </si>
  <si>
    <t>8L514050</t>
  </si>
  <si>
    <t>2BYM015075</t>
  </si>
  <si>
    <t>BUIES CREEK</t>
  </si>
  <si>
    <t>YVAA0233BEV46AA</t>
  </si>
  <si>
    <t>2LXM013620</t>
  </si>
  <si>
    <t>O-2EKP0002</t>
  </si>
  <si>
    <t>CAMPBELL UNIVERSITY STOCK CHILLER</t>
  </si>
  <si>
    <t>US</t>
  </si>
  <si>
    <t>YVAA0213ADF46BA</t>
  </si>
  <si>
    <t>SBYM242230</t>
  </si>
  <si>
    <t>O-2EKL0024</t>
  </si>
  <si>
    <t>MOUNT OLIVE CORRECTIONAL - YVAA CHILLERS</t>
  </si>
  <si>
    <t>SBYM242200</t>
  </si>
  <si>
    <t>DALTON</t>
  </si>
  <si>
    <t>YVAA0263BGF46BAVNXXXTAXLXXXX6044XOSXXS198W1SXSA2BMXF3XNXXXXX</t>
  </si>
  <si>
    <t>2LYM018169</t>
  </si>
  <si>
    <t>O-2EK80145</t>
  </si>
  <si>
    <t>HARCROSS CHEMICAL CHILLER</t>
  </si>
  <si>
    <t>8V518020</t>
  </si>
  <si>
    <t>YVAA0153BAF46AA</t>
  </si>
  <si>
    <t>2MXM014260</t>
  </si>
  <si>
    <t>O-2EK80005</t>
  </si>
  <si>
    <t>YVAA CHILLER-SOLD TO SERVICE</t>
  </si>
  <si>
    <t>YVAA0195AOV46BAVNXXXEAXLXXXX5644XOSXXV191W1SXSA2BMXV7XNXXXXX</t>
  </si>
  <si>
    <t>2FYM016666</t>
  </si>
  <si>
    <t>O-2EK20044</t>
  </si>
  <si>
    <t>OKC NE HIGH SCHOOL</t>
  </si>
  <si>
    <t>2FYM016667</t>
  </si>
  <si>
    <t>2FYM016668</t>
  </si>
  <si>
    <t>YVAA0233BSV46BA</t>
  </si>
  <si>
    <t>2AYM014720</t>
  </si>
  <si>
    <t>O-2EK20009</t>
  </si>
  <si>
    <t>OKC ROOSEVELT MIDDLE SCHOOL</t>
  </si>
  <si>
    <t>8V518011</t>
  </si>
  <si>
    <t>YVAA0183ABV46BAVNXXXEAXLXXXX6042XOSXXS201W1DXSA2BMXV5XXXXXXX</t>
  </si>
  <si>
    <t>2HYM017362</t>
  </si>
  <si>
    <t>O-2EJ80021</t>
  </si>
  <si>
    <t>EOG RESOURCES</t>
  </si>
  <si>
    <t>8V518010</t>
  </si>
  <si>
    <t>2HYM017363</t>
  </si>
  <si>
    <t>8V504116</t>
  </si>
  <si>
    <t>YVAA0263BGF46BAVBXXXTAXLXXXX6042XOSXXS186W1DXDA2BNXF1XNXXXXX</t>
  </si>
  <si>
    <t>2FYM016670</t>
  </si>
  <si>
    <t>O-2EJ30044</t>
  </si>
  <si>
    <t>UNIV OF SOUTH ALABAMA BSL-3 LAB</t>
  </si>
  <si>
    <t>YVAA0233BSV46BAVNXXXEAXLXXXX6042XOSXXV199W1SXSA3BNXVXX1XXXXX</t>
  </si>
  <si>
    <t>SFYM332150</t>
  </si>
  <si>
    <t>O-2EH50001</t>
  </si>
  <si>
    <t>MCAS BEAUFORT PHYSICAL FITNESS</t>
  </si>
  <si>
    <t>8L519032</t>
  </si>
  <si>
    <t>FLORENCE</t>
  </si>
  <si>
    <t>YVAA0165BNV46BA</t>
  </si>
  <si>
    <t>2BYM015149</t>
  </si>
  <si>
    <t>O-2EH40006</t>
  </si>
  <si>
    <t>JCI BATTERY RECYCLING CENTER PH3 AND PH4</t>
  </si>
  <si>
    <t>8L519035</t>
  </si>
  <si>
    <t>YVAA0178CNV46BA</t>
  </si>
  <si>
    <t>2MXM014304</t>
  </si>
  <si>
    <t>O-2EH40001</t>
  </si>
  <si>
    <t>JCI-GWS BILLY CRISP BATTERY DISTRIB CHLR</t>
  </si>
  <si>
    <t>8L520020</t>
  </si>
  <si>
    <t>2EYM016114</t>
  </si>
  <si>
    <t>O-2EG90026</t>
  </si>
  <si>
    <t>BELK SERVICES- GREENSBORO EQUIP REPLACE</t>
  </si>
  <si>
    <t>8L520016</t>
  </si>
  <si>
    <t>YVAA0233BEF46BA</t>
  </si>
  <si>
    <t>2NXM014488</t>
  </si>
  <si>
    <t>O-2EG90005</t>
  </si>
  <si>
    <t>WFUBMC - COMP REHAB CHILLER</t>
  </si>
  <si>
    <t>LINWOOD</t>
  </si>
  <si>
    <t>YVAA0233BSV46BAVNXXXEAXLXXXX4144XOSXXV172W1SXSA3BNXV3RSXXXXX</t>
  </si>
  <si>
    <t>2LYM017905</t>
  </si>
  <si>
    <t>O-2EG40056</t>
  </si>
  <si>
    <t>SEAVIEW ELEM CHILLER REPLACMENT</t>
  </si>
  <si>
    <t>8K509010</t>
  </si>
  <si>
    <t>MIDDLETOWN</t>
  </si>
  <si>
    <t>YVAA0183AOM46BA</t>
  </si>
  <si>
    <t>2EYM016360</t>
  </si>
  <si>
    <t>O-2EG30027</t>
  </si>
  <si>
    <t>CCHS MIDDLETOWN FED CHILLERS</t>
  </si>
  <si>
    <t>8K509011</t>
  </si>
  <si>
    <t>2EYM016361</t>
  </si>
  <si>
    <t>8K509024</t>
  </si>
  <si>
    <t>YVAA0275EGV46BAVBXXXEAXLXXXX60Q4XOSXXS202W1SXEA2BMQV7RSXXXXX</t>
  </si>
  <si>
    <t>2DYM015747</t>
  </si>
  <si>
    <t>O-2EG30014</t>
  </si>
  <si>
    <t>DUPONT CRP BLDG 735</t>
  </si>
  <si>
    <t>8K509025</t>
  </si>
  <si>
    <t>2DYM015748</t>
  </si>
  <si>
    <t>CHINCOTEAGUE</t>
  </si>
  <si>
    <t>YVAA0318EXV46BAVSXXXTAXLXXXX6043XOXXXV200W1SXXA2BMXVXXXXXXXX</t>
  </si>
  <si>
    <t>SEBM968610</t>
  </si>
  <si>
    <t>O-2EG20039</t>
  </si>
  <si>
    <t>NASA-WI GSHP ECM - AMERESCO EQUIPMENT</t>
  </si>
  <si>
    <t>YVAA0318EXV46BAVSXXXTAXLXXXX6043XOXXXV200W1SXXA2BMXVPXXXXXXX</t>
  </si>
  <si>
    <t>SMYM461400</t>
  </si>
  <si>
    <t>GLOUCESTER</t>
  </si>
  <si>
    <t>YVAA0273DUV46BA</t>
  </si>
  <si>
    <t>2CYM015657</t>
  </si>
  <si>
    <t>O-2EG20026</t>
  </si>
  <si>
    <t>RIVERSIDE WRH - CENTRAL PLANT EXP</t>
  </si>
  <si>
    <t>HAUPPAUGE</t>
  </si>
  <si>
    <t>YVAA0215CRV46BAVNXXXEAXLXXXX6044XOXXXV184W1SXSA3BMXV3X1XXXXX</t>
  </si>
  <si>
    <t>2MYM018301</t>
  </si>
  <si>
    <t>O-2EF80075</t>
  </si>
  <si>
    <t>330 MOTOR PARKWAY (E)</t>
  </si>
  <si>
    <t>MELVILLE</t>
  </si>
  <si>
    <t>YVAA0318EXV46BAVNXXXEAXLXXXX6044XOSXXV197W1DXSA2BNXV7XSXXXXX</t>
  </si>
  <si>
    <t>2KYM017687</t>
  </si>
  <si>
    <t>O-2EF80065</t>
  </si>
  <si>
    <t>(E) STAND BY CHILLER CH-2</t>
  </si>
  <si>
    <t>HAMILTON</t>
  </si>
  <si>
    <t>YVAA0183ABV46BA</t>
  </si>
  <si>
    <t>2DYM015844</t>
  </si>
  <si>
    <t>O-2EE60033</t>
  </si>
  <si>
    <t>911 BUILDING</t>
  </si>
  <si>
    <t>HARROGATE</t>
  </si>
  <si>
    <t>YVAA0215CDV46BA</t>
  </si>
  <si>
    <t>2NXM014622</t>
  </si>
  <si>
    <t>O-2EE60001</t>
  </si>
  <si>
    <t>LMU MATH AND SCIENCE</t>
  </si>
  <si>
    <t>2NXM014623</t>
  </si>
  <si>
    <t>2AYM014714</t>
  </si>
  <si>
    <t>2AYM014715</t>
  </si>
  <si>
    <t>O-2EB20006</t>
  </si>
  <si>
    <t>HP TULSA YVAA CHILLERS</t>
  </si>
  <si>
    <t>2AYM014716</t>
  </si>
  <si>
    <t>2AYM014717</t>
  </si>
  <si>
    <t>2AYM014718</t>
  </si>
  <si>
    <t>2AYM014719</t>
  </si>
  <si>
    <t>CO</t>
  </si>
  <si>
    <t>FT. CARSON</t>
  </si>
  <si>
    <t>YVAA0263BGF46BAVNXXXTAXLXXXX6044XOSXXS202W1DXSA2BMXF7XSXXXXX</t>
  </si>
  <si>
    <t>O-0EA3 COLORADO SPRINGS, CO - ESG</t>
  </si>
  <si>
    <t>SHYM376790</t>
  </si>
  <si>
    <t>O-2EA30013</t>
  </si>
  <si>
    <t>FT CARSON EVANS CHILLERS</t>
  </si>
  <si>
    <t>SHYM376760</t>
  </si>
  <si>
    <t>8L516102</t>
  </si>
  <si>
    <t>MATTHEWS</t>
  </si>
  <si>
    <t>YVAA0165BNV46BAVSXXXTAXLXXXX5744XOSXXV184W1SXXA3BMXV5XNXXXXX</t>
  </si>
  <si>
    <t>2FYM016780</t>
  </si>
  <si>
    <t>O-2E870056</t>
  </si>
  <si>
    <t>MATTHEWS UNITED METHODIST CHURCH</t>
  </si>
  <si>
    <t>LULING</t>
  </si>
  <si>
    <t>YVAA0183AOV46BAVNXXXEAXLXXXX6042XOSXXV184X1SVSA2BMXV7XNXXXXX</t>
  </si>
  <si>
    <t>2LYM018056</t>
  </si>
  <si>
    <t>O-2E530060</t>
  </si>
  <si>
    <t>EDWARD DUFRESNE COMM. CTR</t>
  </si>
  <si>
    <t>8V540224</t>
  </si>
  <si>
    <t>YVAA0278EGF46BAVNXXXTAXLXXXX6045XOSXXS197W1SXSA2BMQF3X1XXXXX</t>
  </si>
  <si>
    <t>2KYM017862</t>
  </si>
  <si>
    <t>O-2E520203</t>
  </si>
  <si>
    <t>PARAMONT MANF CHILLER</t>
  </si>
  <si>
    <t>8V540212</t>
  </si>
  <si>
    <t>YVAA0215CRV46BAVNXXXEAXLXXXX6042XOSXXV198W1SVSA3BMXV5X1XXXXX</t>
  </si>
  <si>
    <t>2KYM017679</t>
  </si>
  <si>
    <t>O-2E520199</t>
  </si>
  <si>
    <t>COOK ROB</t>
  </si>
  <si>
    <t>8V540211</t>
  </si>
  <si>
    <t>2KYM017680</t>
  </si>
  <si>
    <t>8V540254</t>
  </si>
  <si>
    <t>YVAA0183AOV46BAVNXXXEAXLXXXX6044XOSXXV200W1SXEA2BMXV3XNXXXXX</t>
  </si>
  <si>
    <t>2GYM017196</t>
  </si>
  <si>
    <t>O-2E520172</t>
  </si>
  <si>
    <t>8V540210</t>
  </si>
  <si>
    <t>YVAA0153BAF46BA</t>
  </si>
  <si>
    <t>2EYM016088</t>
  </si>
  <si>
    <t>O-2E520102</t>
  </si>
  <si>
    <t>CHASE OAKS CHURCH EXPANSION</t>
  </si>
  <si>
    <t>8V540207</t>
  </si>
  <si>
    <t>YVAA0305 60Hz</t>
  </si>
  <si>
    <t>YVAA0305CVM46BA</t>
  </si>
  <si>
    <t>2CYM015355</t>
  </si>
  <si>
    <t>O-2E520053</t>
  </si>
  <si>
    <t>BNSF CSC PHASE II</t>
  </si>
  <si>
    <t>8V540245</t>
  </si>
  <si>
    <t>YVAA0273DGV46BA</t>
  </si>
  <si>
    <t>2CYM015356</t>
  </si>
  <si>
    <t>O-2E520050</t>
  </si>
  <si>
    <t>DAISY FARMS</t>
  </si>
  <si>
    <t>8V540234</t>
  </si>
  <si>
    <t>YVAA0213ARF46BA</t>
  </si>
  <si>
    <t>2NXM014551</t>
  </si>
  <si>
    <t>O-2E520031</t>
  </si>
  <si>
    <t>UTD - STUDENT HOUSING PHASE 3</t>
  </si>
  <si>
    <t>8V540235</t>
  </si>
  <si>
    <t>2NXM014550</t>
  </si>
  <si>
    <t>YVAA0248CEM46BAVSXXXEAXLXXXX6042XOSXXS197W1SXSA2BMXM5RNXXXXX</t>
  </si>
  <si>
    <t>2BAM019109</t>
  </si>
  <si>
    <t>O-2E500086</t>
  </si>
  <si>
    <t>ACC HAYS CAMPUS</t>
  </si>
  <si>
    <t>2BAM019110</t>
  </si>
  <si>
    <t>2BAM019111</t>
  </si>
  <si>
    <t>YVAA0213ADV46BAVBXXXEAXLXXXX6044XOSXXS194W1SXSA2BMXV7RNXXXXX</t>
  </si>
  <si>
    <t>2GYM016951</t>
  </si>
  <si>
    <t>O-2E500067</t>
  </si>
  <si>
    <t>WACO VA CHILLER REPLACEMENT CH-2</t>
  </si>
  <si>
    <t>2FYM016680</t>
  </si>
  <si>
    <t>O-2E500063</t>
  </si>
  <si>
    <t>WACO VA CHILLER REPLACEMENT</t>
  </si>
  <si>
    <t>BELTON</t>
  </si>
  <si>
    <t>YVAA0295EVV46BA</t>
  </si>
  <si>
    <t>2DYM015871</t>
  </si>
  <si>
    <t>O-2E500043</t>
  </si>
  <si>
    <t>UMHB NURSING BUILDING</t>
  </si>
  <si>
    <t>2DYM015872</t>
  </si>
  <si>
    <t>8L512048</t>
  </si>
  <si>
    <t>YVAA0153BAF46BAVSXXXEAXLXXXX6050XOSXXS185X1SXSA2BMXF3X1XXXXX</t>
  </si>
  <si>
    <t>2EYM016517</t>
  </si>
  <si>
    <t>O-2E350051</t>
  </si>
  <si>
    <t>MADISON COUNTY DHR REPLACEMENT CHILLERS</t>
  </si>
  <si>
    <t>8L512049</t>
  </si>
  <si>
    <t>YVAA0153BAF46BAVSXXXEAXLXXXX6042XOSXXS197X1SXSA2BMXF3X1XXXXX</t>
  </si>
  <si>
    <t>2EYM016518</t>
  </si>
  <si>
    <t>YVAA0183AOV46BA</t>
  </si>
  <si>
    <t>2CYM015365</t>
  </si>
  <si>
    <t>O-2E260024</t>
  </si>
  <si>
    <t>DCPS CHILLERS- AXSON- JAX BCH-ENTERPRISE</t>
  </si>
  <si>
    <t>2CYM015366</t>
  </si>
  <si>
    <t>YVAA0153BNV46BA</t>
  </si>
  <si>
    <t>2CYM015367</t>
  </si>
  <si>
    <t>2CYM015368</t>
  </si>
  <si>
    <t>8L527066</t>
  </si>
  <si>
    <t>YVAA0273DGV46BAVBXXXTAQLXXXX6054XOSXXS182W1DXSA2BNQV9XXXXXXX</t>
  </si>
  <si>
    <t>2AAM018890</t>
  </si>
  <si>
    <t>O-2E250060</t>
  </si>
  <si>
    <t>SAS BLDG D</t>
  </si>
  <si>
    <t>8L527064</t>
  </si>
  <si>
    <t>YVAA0263BGM46BAVBXXXEAXLXXXX6042XOSXXS192W1DXSA2BNXM9RXXXXXX</t>
  </si>
  <si>
    <t>2HYM017461</t>
  </si>
  <si>
    <t>O-2E250056</t>
  </si>
  <si>
    <t>CREE 4V00 B10</t>
  </si>
  <si>
    <t>YVAA0183ABL46BAVBXXXEAXLXXXX6044XOSXXS189W1DVXAQBMXL5RNXXXXX</t>
  </si>
  <si>
    <t>2KYM017678</t>
  </si>
  <si>
    <t>O-2E210162</t>
  </si>
  <si>
    <t>AT&amp;T VOSS 1 - CH-2</t>
  </si>
  <si>
    <t>YVAA0273DGM46BA</t>
  </si>
  <si>
    <t>2DYM016017</t>
  </si>
  <si>
    <t>O-2E210075</t>
  </si>
  <si>
    <t>EMORY UNIVERSITY HOSPITAL CLINICAL (EQP)</t>
  </si>
  <si>
    <t>2DYM016018</t>
  </si>
  <si>
    <t>8V508032</t>
  </si>
  <si>
    <t>MEMPHIS</t>
  </si>
  <si>
    <t>YVAA0233BEL46BAVNXXXEAXLXXXX6042XOSXXS203X1SXSA2BMXL7X1XXXXX</t>
  </si>
  <si>
    <t>2AAM018911</t>
  </si>
  <si>
    <t>O-2E200084</t>
  </si>
  <si>
    <t>UT TRANSLATIONAL SCIENCE BLDG.</t>
  </si>
  <si>
    <t>MECHANICSVILLE</t>
  </si>
  <si>
    <t>YVAA0233BEV46BA</t>
  </si>
  <si>
    <t>O-0E15 RICHMOND - ESG</t>
  </si>
  <si>
    <t>2NXM014457</t>
  </si>
  <si>
    <t>O-2E150031</t>
  </si>
  <si>
    <t>YVAA0233 RENTAL/FLEET CHILLER #1</t>
  </si>
  <si>
    <t>2CYM015571</t>
  </si>
  <si>
    <t>O-2E150023</t>
  </si>
  <si>
    <t>COLOR ORCHIDS</t>
  </si>
  <si>
    <t>HANOVER</t>
  </si>
  <si>
    <t>YVAA0218CRV46BA</t>
  </si>
  <si>
    <t>2AYM014902</t>
  </si>
  <si>
    <t>O-2E140020</t>
  </si>
  <si>
    <t>WEXFORD HCAR 2FL TECH LAB EQ</t>
  </si>
  <si>
    <t>8K518043</t>
  </si>
  <si>
    <t>FALLS CHURCH</t>
  </si>
  <si>
    <t>YVAA0323EXM46BA</t>
  </si>
  <si>
    <t>2BYM014953</t>
  </si>
  <si>
    <t>O-2E130031</t>
  </si>
  <si>
    <t>FCPS- HERNDON MIDDLE SCHOOL CHILLER</t>
  </si>
  <si>
    <t>8K508077</t>
  </si>
  <si>
    <t>BELCAMP</t>
  </si>
  <si>
    <t>YVAA0153BAV46BAVBXXXEAXLXXXX6045XOSXXS197W1DVSA2BNQV7RSXXXXX</t>
  </si>
  <si>
    <t>2MYM018369</t>
  </si>
  <si>
    <t>O-2E120160</t>
  </si>
  <si>
    <t>HCPS - CHURCH CREEK ES</t>
  </si>
  <si>
    <t>8K508080</t>
  </si>
  <si>
    <t>YVAA0278EGM46BAVNXXXEAXLXXXX3142XOSXXS171W1SXDA2BMQM5RXXXXXX</t>
  </si>
  <si>
    <t>2LYM018181</t>
  </si>
  <si>
    <t>O-2E120114</t>
  </si>
  <si>
    <t>BCPS STONELEIGH ES EQUIPMENT</t>
  </si>
  <si>
    <t>8K508075</t>
  </si>
  <si>
    <t>YVAA0153BAF46BAVBXXXEAXLXXXX6042XOSXXS197W1SXSA2BMQF7RNXXXXX</t>
  </si>
  <si>
    <t>2FYM016641</t>
  </si>
  <si>
    <t>O-2E120068</t>
  </si>
  <si>
    <t>(B)-BCPSS-BARCLAY ES #54 - EQUIPMENT</t>
  </si>
  <si>
    <t>HARRINGTON</t>
  </si>
  <si>
    <t>YVAA0178CAM46BAVNXXXTAXLXXXX5444XOSXXS186W1SXXA2BMXMXRNXXXXX</t>
  </si>
  <si>
    <t>2FYM016862</t>
  </si>
  <si>
    <t>O-2E110111</t>
  </si>
  <si>
    <t>HARRINGTON FARM CHILLER</t>
  </si>
  <si>
    <t>KING OF PRUSSIA</t>
  </si>
  <si>
    <t>YVAA0233BSL46BAVBXXXEAXLXXXX6042XOSXXV197W1DVSA2BMXLPRNXXXXX</t>
  </si>
  <si>
    <t>2GYM016975</t>
  </si>
  <si>
    <t>O-2E110072</t>
  </si>
  <si>
    <t>CDI- A/C CHILLER STUDY - 200TONS</t>
  </si>
  <si>
    <t>2HYM017571</t>
  </si>
  <si>
    <t>O-2E060105</t>
  </si>
  <si>
    <t>BIOMET EXPANSION BOD</t>
  </si>
  <si>
    <t>2HYM017572</t>
  </si>
  <si>
    <t>MANHATTEN</t>
  </si>
  <si>
    <t>YVAA0500HZV46BAVPXXXEAXLXXXX6044XOSXXV192W1SXSA2BMQVXRSXXXXX</t>
  </si>
  <si>
    <t>O-0E02 NEW YORK - ESG</t>
  </si>
  <si>
    <t>2GAM021117</t>
  </si>
  <si>
    <t>O-2E020317</t>
  </si>
  <si>
    <t>56 LEONARD STREET EQUIPMENT</t>
  </si>
  <si>
    <t>2GAM021116</t>
  </si>
  <si>
    <t>8V518013</t>
  </si>
  <si>
    <t>YVAA0275EGF46BAVBXXXEAXLXXXX6044XOSXXS188W1SXSA2BMXF5XNXXXXX</t>
  </si>
  <si>
    <t>SBYM229350</t>
  </si>
  <si>
    <t>O-1EJ80011</t>
  </si>
  <si>
    <t>JOINT INTEL TECH TRAINING FACILITY</t>
  </si>
  <si>
    <t>YVAA0213ARV46AA</t>
  </si>
  <si>
    <t>2KXM013444</t>
  </si>
  <si>
    <t>O-1EJ40066</t>
  </si>
  <si>
    <t>LOUISIANA IMMERSION TECH. ENTERPRISES</t>
  </si>
  <si>
    <t>2KXM013443</t>
  </si>
  <si>
    <t>8L514044</t>
  </si>
  <si>
    <t>PENSACOLA</t>
  </si>
  <si>
    <t>YVAA0195AOV46AA</t>
  </si>
  <si>
    <t>2GXM012713</t>
  </si>
  <si>
    <t>O-1EJ30057</t>
  </si>
  <si>
    <t>FPSI</t>
  </si>
  <si>
    <t>8V504117</t>
  </si>
  <si>
    <t>EGLIN AFB</t>
  </si>
  <si>
    <t>SCYM251940</t>
  </si>
  <si>
    <t>O-1EJ30037</t>
  </si>
  <si>
    <t>EGLIN AFB EOD BEQ</t>
  </si>
  <si>
    <t>2LXM013622</t>
  </si>
  <si>
    <t>O-1EH00043</t>
  </si>
  <si>
    <t>GE- FMO CHILLER REPLACEMENT</t>
  </si>
  <si>
    <t>2LXM013621</t>
  </si>
  <si>
    <t>YVAA0215CRV17AA</t>
  </si>
  <si>
    <t>2HXM013307</t>
  </si>
  <si>
    <t>O-1EH00038</t>
  </si>
  <si>
    <t>UNCP PINE HALL CHILLER RETROFIT</t>
  </si>
  <si>
    <t>YVAA0273DGF46AAVNXXXTAXLXXXXXX44XOSXXS201W1SXSA2BMXF1X1XXXXX</t>
  </si>
  <si>
    <t>2HXM012863</t>
  </si>
  <si>
    <t>O-1EH00030</t>
  </si>
  <si>
    <t>FBS-IRWIN SCHOOL (E)</t>
  </si>
  <si>
    <t>MO</t>
  </si>
  <si>
    <t>GAINESVILLE</t>
  </si>
  <si>
    <t>YVAA0218CRV46AA</t>
  </si>
  <si>
    <t>O-0EB4 SPRINGFIELD, MO - ESG</t>
  </si>
  <si>
    <t>SHXM041980</t>
  </si>
  <si>
    <t>O-1EB40004</t>
  </si>
  <si>
    <t>GAINESVILLE HS</t>
  </si>
  <si>
    <t>8L516104</t>
  </si>
  <si>
    <t>YVAA0275EUV46BA</t>
  </si>
  <si>
    <t>2MXM014278</t>
  </si>
  <si>
    <t>O-1E870079</t>
  </si>
  <si>
    <t>PROJECT ZEBRA</t>
  </si>
  <si>
    <t>8L516105</t>
  </si>
  <si>
    <t>2MXM014277</t>
  </si>
  <si>
    <t>8L516106</t>
  </si>
  <si>
    <t>01F</t>
  </si>
  <si>
    <t>2NXM014462</t>
  </si>
  <si>
    <t>8L516107</t>
  </si>
  <si>
    <t xml:space="preserve"> </t>
  </si>
  <si>
    <t>01E</t>
  </si>
  <si>
    <t>2NXM014461</t>
  </si>
  <si>
    <t>8L516108</t>
  </si>
  <si>
    <t>2NXM014460</t>
  </si>
  <si>
    <t>8L516109</t>
  </si>
  <si>
    <t>2MXM014279</t>
  </si>
  <si>
    <t>YVAA0165BNV46AA</t>
  </si>
  <si>
    <t>O-0E64 SAN FRANCISCO - ESG</t>
  </si>
  <si>
    <t>2HXM012957</t>
  </si>
  <si>
    <t>O-1E640090</t>
  </si>
  <si>
    <t>EQUNIX VA-AIR COOLED CHILLER</t>
  </si>
  <si>
    <t>2HXM012955</t>
  </si>
  <si>
    <t>YVAA0213ADF46AA</t>
  </si>
  <si>
    <t>2HXM013002</t>
  </si>
  <si>
    <t>O-1E450069</t>
  </si>
  <si>
    <t>UOFL PAPA JOHNS CHILLER REPLACEMENT</t>
  </si>
  <si>
    <t>2KXM013568</t>
  </si>
  <si>
    <t>O-1E350054</t>
  </si>
  <si>
    <t>MADISON COUNTY DHR - EQUIPMENT</t>
  </si>
  <si>
    <t>2KXM013567</t>
  </si>
  <si>
    <t>8K508073</t>
  </si>
  <si>
    <t>YVAA0275EUV46AA</t>
  </si>
  <si>
    <t>2NXM014570</t>
  </si>
  <si>
    <t>O-1E120183</t>
  </si>
  <si>
    <t>BCPSS CHINQUAPIN EQUIP</t>
  </si>
  <si>
    <t>8K508100</t>
  </si>
  <si>
    <t>YVAA0245CSV46BA</t>
  </si>
  <si>
    <t>2MXM014167</t>
  </si>
  <si>
    <t>O-1E120168</t>
  </si>
  <si>
    <t>BCIPS MARY A. WINTERLING ES EQUIPMENT</t>
  </si>
  <si>
    <t>YVAA0178CNV46AA</t>
  </si>
  <si>
    <t>2FXM012086</t>
  </si>
  <si>
    <t>O-1E110042</t>
  </si>
  <si>
    <t>BRIDGETON HEALTH CENTER</t>
  </si>
  <si>
    <t>2FXM012085</t>
  </si>
  <si>
    <t>2FXM012084</t>
  </si>
  <si>
    <t>8J526021</t>
  </si>
  <si>
    <t>OAKDALE</t>
  </si>
  <si>
    <t>2FXM012196</t>
  </si>
  <si>
    <t>O-1E020219</t>
  </si>
  <si>
    <t>DOWLING COLLEGE - CHILLER</t>
  </si>
  <si>
    <t>Comments</t>
  </si>
  <si>
    <t>Claim Number Implemented</t>
  </si>
  <si>
    <t>Claim Number Inspected</t>
  </si>
  <si>
    <t>Install Heaters &amp; Close Manual Valve</t>
  </si>
  <si>
    <t>Install Suction Valves</t>
  </si>
  <si>
    <t>Option</t>
  </si>
  <si>
    <t>Quantity</t>
  </si>
  <si>
    <t>Zip 5 Digit</t>
  </si>
  <si>
    <t>World Region</t>
  </si>
  <si>
    <t>Work Site Zip</t>
  </si>
  <si>
    <t>Work Site State</t>
  </si>
  <si>
    <t>Work Site Country</t>
  </si>
  <si>
    <t>Work Site City</t>
  </si>
  <si>
    <t>Unittkflg</t>
  </si>
  <si>
    <t>Shipment Date Derived</t>
  </si>
  <si>
    <t>Product Group code - Lvl 2</t>
  </si>
  <si>
    <t>Product Group - Lvl 2 - Code</t>
  </si>
  <si>
    <t>Product Code - Name</t>
  </si>
  <si>
    <t>Pin Number</t>
  </si>
  <si>
    <t>Factory Code 1</t>
  </si>
  <si>
    <t>Factory Code</t>
  </si>
  <si>
    <t>Department Name</t>
  </si>
  <si>
    <t>Order Line Nbr Shipped Derived</t>
  </si>
  <si>
    <t>Order Nbr Shipped Derived</t>
  </si>
  <si>
    <t>Serial Number</t>
  </si>
  <si>
    <t>Contract Nbr Shipped Derived</t>
  </si>
  <si>
    <t>Contract Name</t>
  </si>
  <si>
    <t>Area Name</t>
  </si>
  <si>
    <t>Claim Number repair not specified</t>
  </si>
  <si>
    <t>FAILURE, REPAIRED</t>
  </si>
  <si>
    <t>FAILURE</t>
  </si>
  <si>
    <t>FAILURE, REPLACED</t>
  </si>
  <si>
    <t>BGM</t>
  </si>
  <si>
    <t>Failure Claim Number</t>
  </si>
  <si>
    <t>8K406076</t>
  </si>
  <si>
    <t>8U412005</t>
  </si>
  <si>
    <t>7H492325</t>
  </si>
  <si>
    <t>8T507004</t>
  </si>
  <si>
    <t>8L516025
8L516026</t>
  </si>
  <si>
    <t>8L520005
8L520009
8L520023</t>
  </si>
  <si>
    <t>8L514033</t>
  </si>
  <si>
    <t>8L512002
8L512008</t>
  </si>
  <si>
    <t>8L505011</t>
  </si>
  <si>
    <t>8L527021
8L527023
8L427026
8l427027</t>
  </si>
  <si>
    <t>8V512008
8V512014</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</si>
</sst>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u/>
      <sz val="11"/>
      <color theme="11"/>
      <name val="Calibri"/>
      <family val="2"/>
      <scheme val="minor"/>
    </font>
  </fonts>
  <fills count="7">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rgb="FF7030A0"/>
        <bgColor indexed="64"/>
      </patternFill>
    </fill>
    <fill>
      <patternFill patternType="darkUp">
        <fgColor rgb="FFFFFF00"/>
      </patternFill>
    </fill>
    <fill>
      <patternFill patternType="solid">
        <fgColor rgb="FF1FF8FE"/>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medium">
        <color auto="1"/>
      </right>
      <top style="medium">
        <color auto="1"/>
      </top>
      <bottom/>
      <diagonal/>
    </border>
    <border>
      <left style="medium">
        <color auto="1"/>
      </left>
      <right/>
      <top style="medium">
        <color auto="1"/>
      </top>
      <bottom/>
      <diagonal/>
    </border>
    <border>
      <left style="thin">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s>
  <cellStyleXfs count="9">
    <xf numFmtId="0" fontId="0" fillId="0" borderId="0"/>
    <xf numFmtId="9" fontId="1" fillId="0" borderId="0" applyFont="0" applyFill="0" applyBorder="0" applyAlignment="0" applyProtection="0"/>
    <xf numFmtId="0" fontId="5"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cellStyleXfs>
  <cellXfs count="42">
    <xf numFmtId="0" fontId="0" fillId="0" borderId="0" xfId="0"/>
    <xf numFmtId="0" fontId="0" fillId="0" borderId="0" xfId="0" applyBorder="1"/>
    <xf numFmtId="0" fontId="0" fillId="0" borderId="0" xfId="0" applyBorder="1" applyAlignment="1">
      <alignment horizontal="center" vertical="center"/>
    </xf>
    <xf numFmtId="0" fontId="0" fillId="0" borderId="0" xfId="0" applyBorder="1" applyAlignment="1" applyProtection="1">
      <alignment horizontal="center" vertical="center"/>
      <protection locked="0"/>
    </xf>
    <xf numFmtId="0" fontId="3" fillId="0" borderId="1" xfId="0" applyFont="1" applyBorder="1"/>
    <xf numFmtId="0" fontId="3" fillId="0" borderId="1" xfId="0" applyFont="1" applyFill="1" applyBorder="1" applyAlignment="1"/>
    <xf numFmtId="0" fontId="3" fillId="0" borderId="1" xfId="0" applyFont="1" applyBorder="1" applyAlignment="1">
      <alignment wrapText="1"/>
    </xf>
    <xf numFmtId="0" fontId="3" fillId="0" borderId="1" xfId="0" applyFont="1" applyBorder="1" applyAlignment="1"/>
    <xf numFmtId="0" fontId="0" fillId="0" borderId="0" xfId="0" applyBorder="1" applyAlignment="1">
      <alignment horizontal="center"/>
    </xf>
    <xf numFmtId="9" fontId="3" fillId="0" borderId="1" xfId="1" applyFont="1" applyBorder="1" applyAlignment="1">
      <alignment horizontal="center"/>
    </xf>
    <xf numFmtId="0" fontId="3" fillId="0" borderId="1" xfId="0" applyFont="1" applyBorder="1" applyAlignment="1">
      <alignment horizontal="center"/>
    </xf>
    <xf numFmtId="0" fontId="3" fillId="0" borderId="4" xfId="0" applyFont="1" applyBorder="1" applyAlignment="1">
      <alignment horizontal="center"/>
    </xf>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1" xfId="0" applyBorder="1"/>
    <xf numFmtId="0" fontId="0" fillId="2" borderId="1" xfId="0" applyFill="1" applyBorder="1" applyAlignment="1">
      <alignment horizontal="center" vertical="center"/>
    </xf>
    <xf numFmtId="0" fontId="0" fillId="2" borderId="1" xfId="0" applyFill="1" applyBorder="1" applyAlignment="1" applyProtection="1">
      <alignment horizontal="center" vertical="center"/>
      <protection locked="0"/>
    </xf>
    <xf numFmtId="0" fontId="0" fillId="0" borderId="1" xfId="0" applyBorder="1" applyAlignment="1">
      <alignment horizontal="center" vertical="center"/>
    </xf>
    <xf numFmtId="0" fontId="0" fillId="0" borderId="1" xfId="0" applyBorder="1" applyAlignment="1" applyProtection="1">
      <alignment horizontal="center" vertical="center"/>
      <protection locked="0"/>
    </xf>
    <xf numFmtId="0" fontId="2" fillId="0" borderId="1" xfId="0" applyFont="1" applyBorder="1" applyAlignment="1">
      <alignment horizontal="center" vertical="center"/>
    </xf>
    <xf numFmtId="0" fontId="0" fillId="3" borderId="0" xfId="0" applyFill="1" applyBorder="1"/>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pplyProtection="1">
      <alignment horizontal="center" vertical="center"/>
      <protection locked="0"/>
    </xf>
    <xf numFmtId="0" fontId="5" fillId="0" borderId="0" xfId="2" applyBorder="1" applyAlignment="1">
      <alignment horizontal="center" vertical="center"/>
    </xf>
    <xf numFmtId="0" fontId="4" fillId="4" borderId="1" xfId="2" applyFont="1" applyFill="1" applyBorder="1" applyAlignment="1">
      <alignment horizontal="center" vertical="center"/>
    </xf>
    <xf numFmtId="0" fontId="0" fillId="0" borderId="1" xfId="0" applyBorder="1" applyAlignment="1">
      <alignment horizontal="center" vertical="center" wrapText="1"/>
    </xf>
    <xf numFmtId="0" fontId="0" fillId="0" borderId="1" xfId="0" applyFont="1" applyFill="1" applyBorder="1" applyAlignment="1">
      <alignment horizontal="center"/>
    </xf>
    <xf numFmtId="0" fontId="0" fillId="0" borderId="1" xfId="0" applyFill="1" applyBorder="1" applyAlignment="1">
      <alignment horizontal="center"/>
    </xf>
    <xf numFmtId="0" fontId="0" fillId="5" borderId="1" xfId="0" applyFont="1" applyFill="1" applyBorder="1"/>
    <xf numFmtId="0" fontId="0" fillId="5" borderId="1" xfId="0" applyFont="1" applyFill="1" applyBorder="1" applyAlignment="1">
      <alignment horizontal="center" vertical="center"/>
    </xf>
    <xf numFmtId="0" fontId="0" fillId="5" borderId="1" xfId="0" applyFont="1" applyFill="1" applyBorder="1" applyAlignment="1" applyProtection="1">
      <alignment horizontal="center" vertical="center"/>
      <protection locked="0"/>
    </xf>
    <xf numFmtId="0" fontId="0" fillId="5" borderId="0" xfId="0" applyFont="1" applyFill="1" applyBorder="1"/>
    <xf numFmtId="0" fontId="0" fillId="6" borderId="1" xfId="0" applyFont="1" applyFill="1" applyBorder="1"/>
    <xf numFmtId="0" fontId="0" fillId="6" borderId="1" xfId="0" applyFont="1" applyFill="1" applyBorder="1" applyAlignment="1">
      <alignment horizontal="center" vertical="center"/>
    </xf>
    <xf numFmtId="0" fontId="0" fillId="6" borderId="1" xfId="0" applyFont="1" applyFill="1" applyBorder="1" applyAlignment="1" applyProtection="1">
      <alignment horizontal="center" vertical="center"/>
      <protection locked="0"/>
    </xf>
    <xf numFmtId="0" fontId="0" fillId="6" borderId="0" xfId="0" applyFont="1" applyFill="1" applyBorder="1"/>
    <xf numFmtId="0" fontId="3" fillId="0" borderId="6" xfId="0" applyFont="1" applyBorder="1" applyAlignment="1">
      <alignment horizontal="center"/>
    </xf>
    <xf numFmtId="0" fontId="3" fillId="0" borderId="5" xfId="0" applyFont="1" applyBorder="1" applyAlignment="1">
      <alignment horizontal="center"/>
    </xf>
    <xf numFmtId="0" fontId="3" fillId="0" borderId="3" xfId="0" applyFont="1" applyFill="1" applyBorder="1" applyAlignment="1">
      <alignment horizontal="center"/>
    </xf>
    <xf numFmtId="0" fontId="3" fillId="0" borderId="2" xfId="0" applyFont="1" applyFill="1" applyBorder="1" applyAlignment="1">
      <alignment horizontal="center"/>
    </xf>
    <xf numFmtId="0" fontId="2" fillId="0" borderId="0" xfId="0" applyFont="1" applyBorder="1" applyAlignment="1">
      <alignment horizontal="center" vertical="center"/>
    </xf>
  </cellXfs>
  <cellStyles count="9">
    <cellStyle name="Followed Hyperlink" xfId="4" builtinId="9" hidden="1"/>
    <cellStyle name="Followed Hyperlink" xfId="6" builtinId="9" hidden="1"/>
    <cellStyle name="Followed Hyperlink" xfId="8" builtinId="9" hidden="1"/>
    <cellStyle name="Hyperlink" xfId="3" builtinId="8" hidden="1"/>
    <cellStyle name="Hyperlink" xfId="5" builtinId="8" hidden="1"/>
    <cellStyle name="Hyperlink" xfId="7" builtinId="8" hidden="1"/>
    <cellStyle name="Normal" xfId="0" builtinId="0"/>
    <cellStyle name="Normal 2" xfId="2"/>
    <cellStyle name="Percent" xfId="1" builtinId="5"/>
  </cellStyles>
  <dxfs count="4">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7" Type="http://schemas.openxmlformats.org/officeDocument/2006/relationships/customXml" Target="../customXml/item1.xml"/><Relationship Id="rId8" Type="http://schemas.openxmlformats.org/officeDocument/2006/relationships/customXml" Target="../customXml/item2.xml"/><Relationship Id="rId9" Type="http://schemas.openxmlformats.org/officeDocument/2006/relationships/customXml" Target="../customXml/item3.xml"/><Relationship Id="rId10" Type="http://schemas.openxmlformats.org/officeDocument/2006/relationships/customXml" Target="../customXml/item4.xml"/><Relationship Id="rId11" Type="http://schemas.openxmlformats.org/officeDocument/2006/relationships/customXml" Target="../customXml/item5.xml"/><Relationship Id="rId1" Type="http://schemas.openxmlformats.org/officeDocument/2006/relationships/worksheet" Target="worksheets/sheet1.xml"/><Relationship Id="rId2"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YVAA%20Master%20List.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TY to North America"/>
      <sheetName val="Sheet1"/>
    </sheetNames>
    <sheetDataSet>
      <sheetData sheetId="0" refreshError="1">
        <row r="2">
          <cell r="B2" t="str">
            <v>11531D42641252</v>
          </cell>
          <cell r="C2" t="str">
            <v>UBS - PHASE 2</v>
          </cell>
          <cell r="D2" t="str">
            <v>North America</v>
          </cell>
          <cell r="E2" t="str">
            <v>O-0E06 EDISON - ESG</v>
          </cell>
          <cell r="F2" t="str">
            <v>MTY</v>
          </cell>
          <cell r="G2">
            <v>41788</v>
          </cell>
          <cell r="H2" t="str">
            <v>Lvl 2 2094 (YVAA) SCREW CHILLER</v>
          </cell>
          <cell r="I2" t="str">
            <v>YVAA0218 60Hz</v>
          </cell>
          <cell r="J2" t="str">
            <v>East</v>
          </cell>
          <cell r="K2" t="str">
            <v>WEEHAWKEN</v>
          </cell>
          <cell r="L2" t="str">
            <v>NJ</v>
          </cell>
          <cell r="M2" t="str">
            <v>USA</v>
          </cell>
          <cell r="N2" t="str">
            <v>Y</v>
          </cell>
          <cell r="O2" t="str">
            <v>O</v>
          </cell>
          <cell r="P2" t="str">
            <v>Water</v>
          </cell>
          <cell r="Q2" t="str">
            <v>8K520052</v>
          </cell>
          <cell r="R2" t="str">
            <v>1-22387120970</v>
          </cell>
          <cell r="AC2" t="str">
            <v>7/9/15: C. Paley requests define repair?</v>
          </cell>
          <cell r="AE2" t="str">
            <v>Charles Forsyth</v>
          </cell>
        </row>
        <row r="3">
          <cell r="B3" t="str">
            <v>11531D42641253</v>
          </cell>
          <cell r="C3" t="str">
            <v>UBS - PHASE 2</v>
          </cell>
          <cell r="D3" t="str">
            <v>North America</v>
          </cell>
          <cell r="E3" t="str">
            <v>O-0E06 EDISON - ESG</v>
          </cell>
          <cell r="F3" t="str">
            <v>MTY</v>
          </cell>
          <cell r="G3">
            <v>41766</v>
          </cell>
          <cell r="H3" t="str">
            <v>Lvl 2 2094 (YVAA) SCREW CHILLER</v>
          </cell>
          <cell r="I3" t="str">
            <v>YVAA0218 60Hz</v>
          </cell>
          <cell r="J3" t="str">
            <v>East</v>
          </cell>
          <cell r="K3" t="str">
            <v>WEEHAWKEN</v>
          </cell>
          <cell r="L3" t="str">
            <v>NJ</v>
          </cell>
          <cell r="M3" t="str">
            <v>USA</v>
          </cell>
          <cell r="N3" t="str">
            <v>Y</v>
          </cell>
          <cell r="O3" t="str">
            <v>O</v>
          </cell>
          <cell r="P3" t="str">
            <v>Water</v>
          </cell>
          <cell r="Q3" t="str">
            <v>8K520053</v>
          </cell>
          <cell r="R3" t="str">
            <v>1-22387189765</v>
          </cell>
          <cell r="AC3" t="str">
            <v>7/9/15: C. Paley requests define repair?</v>
          </cell>
          <cell r="AE3" t="str">
            <v>Charles Forsyth</v>
          </cell>
        </row>
        <row r="4">
          <cell r="B4" t="str">
            <v>11531D42656510</v>
          </cell>
          <cell r="C4" t="str">
            <v>RIVERSIDE FAMILY LAW COURTHOUSE</v>
          </cell>
          <cell r="D4" t="str">
            <v>North America</v>
          </cell>
          <cell r="E4" t="str">
            <v>O-0E61 LOS ANGELES - ESG</v>
          </cell>
          <cell r="F4" t="str">
            <v>MTY</v>
          </cell>
          <cell r="G4">
            <v>41792</v>
          </cell>
          <cell r="H4" t="str">
            <v>Lvl 2 2094 (YVAA) SCREW CHILLER</v>
          </cell>
          <cell r="I4" t="str">
            <v>YVAA0183 60Hz</v>
          </cell>
          <cell r="J4" t="str">
            <v>West</v>
          </cell>
          <cell r="K4" t="str">
            <v>RIVERSIDE</v>
          </cell>
          <cell r="L4" t="str">
            <v>CA</v>
          </cell>
          <cell r="M4" t="str">
            <v>USA</v>
          </cell>
          <cell r="N4" t="str">
            <v>Y</v>
          </cell>
          <cell r="O4" t="str">
            <v>S</v>
          </cell>
          <cell r="P4" t="str">
            <v>Water</v>
          </cell>
          <cell r="AE4" t="str">
            <v>Kal Hassanieh</v>
          </cell>
        </row>
        <row r="5">
          <cell r="B5" t="str">
            <v>11531D42656519</v>
          </cell>
          <cell r="C5" t="str">
            <v>AES THIRTEEN 200T CHILLERS</v>
          </cell>
          <cell r="D5" t="str">
            <v>North America</v>
          </cell>
          <cell r="E5" t="str">
            <v>O-0EE4 PEORIA  IL - ESG</v>
          </cell>
          <cell r="F5" t="str">
            <v>MTY</v>
          </cell>
          <cell r="G5">
            <v>41751</v>
          </cell>
          <cell r="H5" t="str">
            <v>Lvl 2 2094 (YVAA) SCREW CHILLER</v>
          </cell>
          <cell r="I5" t="str">
            <v>YVAA0213 60Hz</v>
          </cell>
          <cell r="J5" t="str">
            <v>North</v>
          </cell>
          <cell r="K5" t="str">
            <v>DANVILLE</v>
          </cell>
          <cell r="L5" t="str">
            <v>IL</v>
          </cell>
          <cell r="M5" t="str">
            <v>USA</v>
          </cell>
          <cell r="N5" t="str">
            <v>Y</v>
          </cell>
          <cell r="O5" t="str">
            <v>O</v>
          </cell>
          <cell r="P5" t="str">
            <v>Water</v>
          </cell>
          <cell r="AE5" t="str">
            <v>Steven Grisko</v>
          </cell>
        </row>
        <row r="6">
          <cell r="B6" t="str">
            <v>11531D42656520</v>
          </cell>
          <cell r="C6" t="str">
            <v>AES THIRTEEN 200T CHILLERS</v>
          </cell>
          <cell r="D6" t="str">
            <v>North America</v>
          </cell>
          <cell r="E6" t="str">
            <v>O-0EE4 PEORIA  IL - ESG</v>
          </cell>
          <cell r="F6" t="str">
            <v>MTY</v>
          </cell>
          <cell r="G6">
            <v>41751</v>
          </cell>
          <cell r="H6" t="str">
            <v>Lvl 2 2094 (YVAA) SCREW CHILLER</v>
          </cell>
          <cell r="I6" t="str">
            <v>YVAA0213 60Hz</v>
          </cell>
          <cell r="J6" t="str">
            <v>North</v>
          </cell>
          <cell r="K6" t="str">
            <v>DANVILLE</v>
          </cell>
          <cell r="L6" t="str">
            <v>IL</v>
          </cell>
          <cell r="M6" t="str">
            <v>USA</v>
          </cell>
          <cell r="N6" t="str">
            <v>Y</v>
          </cell>
          <cell r="O6" t="str">
            <v>O</v>
          </cell>
          <cell r="P6" t="str">
            <v>Water</v>
          </cell>
          <cell r="Q6" t="str">
            <v>8L520013</v>
          </cell>
          <cell r="R6" t="str">
            <v>1-22212020860</v>
          </cell>
          <cell r="AC6" t="str">
            <v>7/22/15: CSA reports work will not be done until December, need repair?</v>
          </cell>
          <cell r="AE6" t="str">
            <v>Steven Grisko</v>
          </cell>
        </row>
        <row r="7">
          <cell r="B7" t="str">
            <v>11531D42656521</v>
          </cell>
          <cell r="C7" t="str">
            <v>AES THIRTEEN 200T CHILLERS</v>
          </cell>
          <cell r="D7" t="str">
            <v>North America</v>
          </cell>
          <cell r="E7" t="str">
            <v>O-0EE4 PEORIA  IL - ESG</v>
          </cell>
          <cell r="F7" t="str">
            <v>MTY</v>
          </cell>
          <cell r="G7">
            <v>41757</v>
          </cell>
          <cell r="H7" t="str">
            <v>Lvl 2 2094 (YVAA) SCREW CHILLER</v>
          </cell>
          <cell r="I7" t="str">
            <v>YVAA0213 60Hz</v>
          </cell>
          <cell r="J7" t="str">
            <v>North</v>
          </cell>
          <cell r="K7" t="str">
            <v>DANVILLE</v>
          </cell>
          <cell r="L7" t="str">
            <v>IL</v>
          </cell>
          <cell r="M7" t="str">
            <v>USA</v>
          </cell>
          <cell r="N7" t="str">
            <v>Y</v>
          </cell>
          <cell r="O7" t="str">
            <v>O</v>
          </cell>
          <cell r="P7" t="str">
            <v>Water</v>
          </cell>
          <cell r="AE7" t="str">
            <v>Steven Grisko</v>
          </cell>
        </row>
        <row r="8">
          <cell r="B8" t="str">
            <v>11531D42656522</v>
          </cell>
          <cell r="C8" t="str">
            <v>WRIGHT FOODS</v>
          </cell>
          <cell r="D8" t="str">
            <v>North America</v>
          </cell>
          <cell r="E8" t="str">
            <v>O-0EG9 GREENSBORO, NC - ESG</v>
          </cell>
          <cell r="F8" t="str">
            <v>MTY</v>
          </cell>
          <cell r="G8">
            <v>41795</v>
          </cell>
          <cell r="H8" t="str">
            <v>Lvl 2 2094 (YVAA) SCREW CHILLER</v>
          </cell>
          <cell r="I8" t="str">
            <v>YVAA0233 60Hz</v>
          </cell>
          <cell r="J8" t="str">
            <v>South</v>
          </cell>
          <cell r="K8" t="str">
            <v>TROY</v>
          </cell>
          <cell r="L8" t="str">
            <v>NC</v>
          </cell>
          <cell r="M8" t="str">
            <v>USA</v>
          </cell>
          <cell r="N8" t="str">
            <v>Y</v>
          </cell>
          <cell r="O8">
            <v>0</v>
          </cell>
          <cell r="P8" t="str">
            <v>Water</v>
          </cell>
          <cell r="AE8" t="str">
            <v>Jeffrey Morgan</v>
          </cell>
        </row>
        <row r="9">
          <cell r="B9" t="str">
            <v>11531D42656536</v>
          </cell>
          <cell r="C9" t="str">
            <v>NORWOOD MIDDLE SCHOOL</v>
          </cell>
          <cell r="D9" t="str">
            <v>North America</v>
          </cell>
          <cell r="E9" t="str">
            <v>O-0EE6 KNOXVILLE, TN - ESG</v>
          </cell>
          <cell r="F9" t="str">
            <v>MTY</v>
          </cell>
          <cell r="G9">
            <v>41764</v>
          </cell>
          <cell r="H9" t="str">
            <v>Lvl 2 2094 (YVAA) SCREW CHILLER</v>
          </cell>
          <cell r="I9" t="str">
            <v>YVAA0153 60Hz</v>
          </cell>
          <cell r="J9" t="str">
            <v>South</v>
          </cell>
          <cell r="K9" t="str">
            <v>OLIVER SPRINGS</v>
          </cell>
          <cell r="L9" t="str">
            <v>TN</v>
          </cell>
          <cell r="M9" t="str">
            <v>USA</v>
          </cell>
          <cell r="N9" t="str">
            <v>Y</v>
          </cell>
          <cell r="O9" t="str">
            <v>O</v>
          </cell>
          <cell r="P9" t="str">
            <v>Water</v>
          </cell>
          <cell r="AE9" t="str">
            <v>Keith Rotan</v>
          </cell>
        </row>
        <row r="10">
          <cell r="B10" t="str">
            <v>11531E42641257</v>
          </cell>
          <cell r="C10" t="str">
            <v>AES THIRTEEN 200T CHILLERS</v>
          </cell>
          <cell r="D10" t="str">
            <v>North America</v>
          </cell>
          <cell r="E10" t="str">
            <v>O-0EE4 PEORIA  IL - ESG</v>
          </cell>
          <cell r="F10" t="str">
            <v>MTY</v>
          </cell>
          <cell r="G10">
            <v>41757</v>
          </cell>
          <cell r="H10" t="str">
            <v>Lvl 2 2094 (YVAA) SCREW CHILLER</v>
          </cell>
          <cell r="I10" t="str">
            <v>YVAA0213 60Hz</v>
          </cell>
          <cell r="J10" t="str">
            <v>North</v>
          </cell>
          <cell r="K10" t="str">
            <v>DANVILLE</v>
          </cell>
          <cell r="L10" t="str">
            <v>IL</v>
          </cell>
          <cell r="M10" t="str">
            <v>USA</v>
          </cell>
          <cell r="N10" t="str">
            <v>Y</v>
          </cell>
          <cell r="O10" t="str">
            <v>O</v>
          </cell>
          <cell r="P10" t="str">
            <v>Water</v>
          </cell>
          <cell r="AE10" t="str">
            <v>Steven Grisko</v>
          </cell>
        </row>
        <row r="11">
          <cell r="B11" t="str">
            <v>11531E42641258</v>
          </cell>
          <cell r="C11" t="str">
            <v>AES THIRTEEN 200T CHILLERS</v>
          </cell>
          <cell r="D11" t="str">
            <v>North America</v>
          </cell>
          <cell r="E11" t="str">
            <v>O-0EE4 PEORIA  IL - ESG</v>
          </cell>
          <cell r="F11" t="str">
            <v>MTY</v>
          </cell>
          <cell r="G11">
            <v>41759</v>
          </cell>
          <cell r="H11" t="str">
            <v>Lvl 2 2094 (YVAA) SCREW CHILLER</v>
          </cell>
          <cell r="I11" t="str">
            <v>YVAA0213 60Hz</v>
          </cell>
          <cell r="J11" t="str">
            <v>North</v>
          </cell>
          <cell r="K11" t="str">
            <v>DANVILLE</v>
          </cell>
          <cell r="L11" t="str">
            <v>IL</v>
          </cell>
          <cell r="M11" t="str">
            <v>USA</v>
          </cell>
          <cell r="N11" t="str">
            <v>Y</v>
          </cell>
          <cell r="O11" t="str">
            <v>O</v>
          </cell>
          <cell r="P11" t="str">
            <v>Water</v>
          </cell>
          <cell r="AE11" t="str">
            <v>Steven Grisko</v>
          </cell>
        </row>
        <row r="12">
          <cell r="B12" t="str">
            <v>11531E42641264</v>
          </cell>
          <cell r="C12" t="str">
            <v>AES THIRTEEN 200T CHILLERS</v>
          </cell>
          <cell r="D12" t="str">
            <v>North America</v>
          </cell>
          <cell r="E12" t="str">
            <v>O-0EE4 PEORIA  IL - ESG</v>
          </cell>
          <cell r="F12" t="str">
            <v>MTY</v>
          </cell>
          <cell r="G12">
            <v>41759</v>
          </cell>
          <cell r="H12" t="str">
            <v>Lvl 2 2094 (YVAA) SCREW CHILLER</v>
          </cell>
          <cell r="I12" t="str">
            <v>YVAA0213 60Hz</v>
          </cell>
          <cell r="J12" t="str">
            <v>North</v>
          </cell>
          <cell r="K12" t="str">
            <v>DANVILLE</v>
          </cell>
          <cell r="L12" t="str">
            <v>IL</v>
          </cell>
          <cell r="M12" t="str">
            <v>USA</v>
          </cell>
          <cell r="N12" t="str">
            <v>Y</v>
          </cell>
          <cell r="O12" t="str">
            <v>O</v>
          </cell>
          <cell r="P12" t="str">
            <v>Water</v>
          </cell>
          <cell r="AE12" t="str">
            <v>Steven Grisko</v>
          </cell>
        </row>
        <row r="13">
          <cell r="B13" t="str">
            <v>11531E42641265</v>
          </cell>
          <cell r="C13" t="str">
            <v>AES THIRTEEN 200T CHILLERS</v>
          </cell>
          <cell r="D13" t="str">
            <v>North America</v>
          </cell>
          <cell r="E13" t="str">
            <v>O-0EE4 PEORIA  IL - ESG</v>
          </cell>
          <cell r="F13" t="str">
            <v>MTY</v>
          </cell>
          <cell r="G13">
            <v>41759</v>
          </cell>
          <cell r="H13" t="str">
            <v>Lvl 2 2094 (YVAA) SCREW CHILLER</v>
          </cell>
          <cell r="I13" t="str">
            <v>YVAA0213 60Hz</v>
          </cell>
          <cell r="J13" t="str">
            <v>North</v>
          </cell>
          <cell r="K13" t="str">
            <v>DANVILLE</v>
          </cell>
          <cell r="L13" t="str">
            <v>IL</v>
          </cell>
          <cell r="M13" t="str">
            <v>USA</v>
          </cell>
          <cell r="N13" t="str">
            <v>Y</v>
          </cell>
          <cell r="O13" t="str">
            <v>O</v>
          </cell>
          <cell r="P13" t="str">
            <v>Water</v>
          </cell>
          <cell r="AE13" t="str">
            <v>Steven Grisko</v>
          </cell>
        </row>
        <row r="14">
          <cell r="B14" t="str">
            <v>11531E42641266</v>
          </cell>
          <cell r="C14" t="str">
            <v>AES THIRTEEN 200T CHILLERS</v>
          </cell>
          <cell r="D14" t="str">
            <v>North America</v>
          </cell>
          <cell r="E14" t="str">
            <v>O-0EE4 PEORIA  IL - ESG</v>
          </cell>
          <cell r="F14" t="str">
            <v>MTY</v>
          </cell>
          <cell r="G14">
            <v>41759</v>
          </cell>
          <cell r="H14" t="str">
            <v>Lvl 2 2094 (YVAA) SCREW CHILLER</v>
          </cell>
          <cell r="I14" t="str">
            <v>YVAA0213 60Hz</v>
          </cell>
          <cell r="J14" t="str">
            <v>North</v>
          </cell>
          <cell r="K14" t="str">
            <v>DANVILLE</v>
          </cell>
          <cell r="L14" t="str">
            <v>IL</v>
          </cell>
          <cell r="M14" t="str">
            <v>USA</v>
          </cell>
          <cell r="N14" t="str">
            <v>Y</v>
          </cell>
          <cell r="O14" t="str">
            <v>O</v>
          </cell>
          <cell r="P14" t="str">
            <v>Water</v>
          </cell>
          <cell r="AE14" t="str">
            <v>Steven Grisko</v>
          </cell>
        </row>
        <row r="15">
          <cell r="B15" t="str">
            <v>11531E42641267</v>
          </cell>
          <cell r="C15" t="str">
            <v>AES THIRTEEN 200T CHILLERS</v>
          </cell>
          <cell r="D15" t="str">
            <v>North America</v>
          </cell>
          <cell r="E15" t="str">
            <v>O-0EE4 PEORIA  IL - ESG</v>
          </cell>
          <cell r="F15" t="str">
            <v>MTY</v>
          </cell>
          <cell r="G15">
            <v>41761</v>
          </cell>
          <cell r="H15" t="str">
            <v>Lvl 2 2094 (YVAA) SCREW CHILLER</v>
          </cell>
          <cell r="I15" t="str">
            <v>YVAA0213 60Hz</v>
          </cell>
          <cell r="J15" t="str">
            <v>North</v>
          </cell>
          <cell r="K15" t="str">
            <v>DANVILLE</v>
          </cell>
          <cell r="L15" t="str">
            <v>IL</v>
          </cell>
          <cell r="M15" t="str">
            <v>USA</v>
          </cell>
          <cell r="N15" t="str">
            <v>Y</v>
          </cell>
          <cell r="O15" t="str">
            <v>O</v>
          </cell>
          <cell r="P15" t="str">
            <v>Water</v>
          </cell>
          <cell r="AE15" t="str">
            <v>Steven Grisko</v>
          </cell>
        </row>
        <row r="16">
          <cell r="B16" t="str">
            <v>11531E42641268</v>
          </cell>
          <cell r="C16" t="str">
            <v>AES THIRTEEN 200T CHILLERS</v>
          </cell>
          <cell r="D16" t="str">
            <v>North America</v>
          </cell>
          <cell r="E16" t="str">
            <v>O-0EE4 PEORIA  IL - ESG</v>
          </cell>
          <cell r="F16" t="str">
            <v>MTY</v>
          </cell>
          <cell r="G16">
            <v>41761</v>
          </cell>
          <cell r="H16" t="str">
            <v>Lvl 2 2094 (YVAA) SCREW CHILLER</v>
          </cell>
          <cell r="I16" t="str">
            <v>YVAA0213 60Hz</v>
          </cell>
          <cell r="J16" t="str">
            <v>North</v>
          </cell>
          <cell r="K16" t="str">
            <v>DANVILLE</v>
          </cell>
          <cell r="L16" t="str">
            <v>IL</v>
          </cell>
          <cell r="M16" t="str">
            <v>USA</v>
          </cell>
          <cell r="N16" t="str">
            <v>Y</v>
          </cell>
          <cell r="O16" t="str">
            <v>O</v>
          </cell>
          <cell r="P16" t="str">
            <v>Water</v>
          </cell>
          <cell r="AE16" t="str">
            <v>Steven Grisko</v>
          </cell>
        </row>
        <row r="17">
          <cell r="B17" t="str">
            <v>11531E42641269</v>
          </cell>
          <cell r="C17" t="str">
            <v>AES THIRTEEN 200T CHILLERS</v>
          </cell>
          <cell r="D17" t="str">
            <v>North America</v>
          </cell>
          <cell r="E17" t="str">
            <v>O-0EE4 PEORIA  IL - ESG</v>
          </cell>
          <cell r="F17" t="str">
            <v>MTY</v>
          </cell>
          <cell r="G17">
            <v>41774</v>
          </cell>
          <cell r="H17" t="str">
            <v>Lvl 2 2094 (YVAA) SCREW CHILLER</v>
          </cell>
          <cell r="I17" t="str">
            <v>YVAA0213 60Hz</v>
          </cell>
          <cell r="J17" t="str">
            <v>North</v>
          </cell>
          <cell r="K17" t="str">
            <v>DANVILLE</v>
          </cell>
          <cell r="L17" t="str">
            <v>IL</v>
          </cell>
          <cell r="M17" t="str">
            <v>USA</v>
          </cell>
          <cell r="N17" t="str">
            <v>Y</v>
          </cell>
          <cell r="O17" t="str">
            <v>O</v>
          </cell>
          <cell r="P17" t="str">
            <v>Water</v>
          </cell>
          <cell r="AE17" t="str">
            <v>Steven Grisko</v>
          </cell>
        </row>
        <row r="18">
          <cell r="B18" t="str">
            <v>11531E42659289</v>
          </cell>
          <cell r="C18" t="str">
            <v>NORTHROP GRUMMAN - BLDG 226 - CH-1</v>
          </cell>
          <cell r="D18" t="str">
            <v>North America</v>
          </cell>
          <cell r="E18" t="str">
            <v>O-0E22 ORLANDA - ESG</v>
          </cell>
          <cell r="F18" t="str">
            <v>MTY</v>
          </cell>
          <cell r="G18">
            <v>41788</v>
          </cell>
          <cell r="H18" t="str">
            <v>Lvl 2 2094 (YVAA) SCREW CHILLER</v>
          </cell>
          <cell r="I18" t="str">
            <v>YVAA0323 60Hz</v>
          </cell>
          <cell r="J18" t="str">
            <v>South</v>
          </cell>
          <cell r="K18" t="str">
            <v>MELBOURNE</v>
          </cell>
          <cell r="L18" t="str">
            <v>FL</v>
          </cell>
          <cell r="M18" t="str">
            <v>USA</v>
          </cell>
          <cell r="N18" t="str">
            <v>Y</v>
          </cell>
          <cell r="O18" t="str">
            <v>S</v>
          </cell>
          <cell r="P18" t="str">
            <v>Water</v>
          </cell>
          <cell r="AE18" t="str">
            <v>Terry Mimnaugh</v>
          </cell>
        </row>
        <row r="19">
          <cell r="B19" t="str">
            <v>11531E42659367</v>
          </cell>
          <cell r="C19" t="str">
            <v>CALCEDEAVER ELEMENTARY</v>
          </cell>
          <cell r="D19" t="str">
            <v>North America</v>
          </cell>
          <cell r="E19" t="str">
            <v>O-0EJ3 GULF COAST, AL - ESG</v>
          </cell>
          <cell r="F19" t="str">
            <v>MTY</v>
          </cell>
          <cell r="G19">
            <v>41775</v>
          </cell>
          <cell r="H19" t="str">
            <v>Lvl 2 2094 (YVAA) SCREW CHILLER</v>
          </cell>
          <cell r="I19" t="str">
            <v>YVAA0153 60Hz</v>
          </cell>
          <cell r="J19" t="str">
            <v>South</v>
          </cell>
          <cell r="K19" t="str">
            <v>MT. VERNON</v>
          </cell>
          <cell r="L19" t="str">
            <v>AL</v>
          </cell>
          <cell r="M19" t="str">
            <v>USA</v>
          </cell>
          <cell r="N19" t="str">
            <v>Y</v>
          </cell>
          <cell r="O19" t="str">
            <v>S</v>
          </cell>
          <cell r="P19" t="str">
            <v>Water</v>
          </cell>
          <cell r="Q19" t="str">
            <v>8V504115</v>
          </cell>
          <cell r="R19" t="str">
            <v>1-21979385594</v>
          </cell>
          <cell r="AC19" t="str">
            <v>8/5/15: CSA will advise when work is started. Still need  inspection, repair completed.</v>
          </cell>
          <cell r="AE19" t="str">
            <v>David Stowers</v>
          </cell>
        </row>
        <row r="20">
          <cell r="B20" t="str">
            <v>11531E42659368</v>
          </cell>
          <cell r="C20" t="str">
            <v>CALCEDEAVER ELEMENTARY</v>
          </cell>
          <cell r="D20" t="str">
            <v>North America</v>
          </cell>
          <cell r="E20" t="str">
            <v>O-0EJ3 GULF COAST, AL - ESG</v>
          </cell>
          <cell r="F20" t="str">
            <v>MTY</v>
          </cell>
          <cell r="G20">
            <v>41775</v>
          </cell>
          <cell r="H20" t="str">
            <v>Lvl 2 2094 (YVAA) SCREW CHILLER</v>
          </cell>
          <cell r="I20" t="str">
            <v>YVAA0153 60Hz</v>
          </cell>
          <cell r="J20" t="str">
            <v>South</v>
          </cell>
          <cell r="K20" t="str">
            <v>MT. VERNON</v>
          </cell>
          <cell r="L20" t="str">
            <v>AL</v>
          </cell>
          <cell r="M20" t="str">
            <v>USA</v>
          </cell>
          <cell r="N20" t="str">
            <v>Y</v>
          </cell>
          <cell r="O20" t="str">
            <v>S</v>
          </cell>
          <cell r="P20" t="str">
            <v>Water</v>
          </cell>
          <cell r="Q20" t="str">
            <v>8V504114</v>
          </cell>
          <cell r="R20" t="str">
            <v>1-21979075697</v>
          </cell>
          <cell r="AC20" t="str">
            <v>8/3/15: CSA reports work has not started yet, will update once work begins. I requested when work is scheduled for completion and repair regardless if work is not complete?</v>
          </cell>
          <cell r="AD20" t="str">
            <v>`</v>
          </cell>
          <cell r="AE20" t="str">
            <v>David Stowers</v>
          </cell>
        </row>
        <row r="21">
          <cell r="B21" t="str">
            <v>11531E42659372</v>
          </cell>
          <cell r="C21" t="str">
            <v>JOHNSTON MEDICAL CENTER PHASE II</v>
          </cell>
          <cell r="D21" t="str">
            <v>North America</v>
          </cell>
          <cell r="E21" t="str">
            <v>O-0E25 RALEIGH - ESG</v>
          </cell>
          <cell r="F21" t="str">
            <v>MTY</v>
          </cell>
          <cell r="G21">
            <v>41781</v>
          </cell>
          <cell r="H21" t="str">
            <v>Lvl 2 2094 (YVAA) SCREW CHILLER</v>
          </cell>
          <cell r="I21" t="str">
            <v>YVAA0323 60Hz</v>
          </cell>
          <cell r="J21" t="str">
            <v>South</v>
          </cell>
          <cell r="K21" t="str">
            <v>SMITHFIELD</v>
          </cell>
          <cell r="L21" t="str">
            <v>NC</v>
          </cell>
          <cell r="M21" t="str">
            <v>USA</v>
          </cell>
          <cell r="N21" t="str">
            <v>Y</v>
          </cell>
          <cell r="O21" t="str">
            <v>O</v>
          </cell>
          <cell r="P21" t="str">
            <v>Water</v>
          </cell>
          <cell r="AE21" t="str">
            <v>Paul Duncan</v>
          </cell>
        </row>
        <row r="22">
          <cell r="B22" t="str">
            <v>11531E42659373</v>
          </cell>
          <cell r="C22" t="str">
            <v>JOHNSTON MEDICAL CENTER PHASE II</v>
          </cell>
          <cell r="D22" t="str">
            <v>North America</v>
          </cell>
          <cell r="E22" t="str">
            <v>O-0E25 RALEIGH - ESG</v>
          </cell>
          <cell r="F22" t="str">
            <v>MTY</v>
          </cell>
          <cell r="G22">
            <v>41781</v>
          </cell>
          <cell r="H22" t="str">
            <v>Lvl 2 2094 (YVAA) SCREW CHILLER</v>
          </cell>
          <cell r="I22" t="str">
            <v>YVAA0323 60Hz</v>
          </cell>
          <cell r="J22" t="str">
            <v>South</v>
          </cell>
          <cell r="K22" t="str">
            <v>SMITHFIELD</v>
          </cell>
          <cell r="L22" t="str">
            <v>NC</v>
          </cell>
          <cell r="M22" t="str">
            <v>USA</v>
          </cell>
          <cell r="N22" t="str">
            <v>Y</v>
          </cell>
          <cell r="O22" t="str">
            <v>O</v>
          </cell>
          <cell r="P22" t="str">
            <v>Water</v>
          </cell>
          <cell r="AE22" t="str">
            <v>Paul Duncan</v>
          </cell>
        </row>
        <row r="23">
          <cell r="B23" t="str">
            <v>11531E42659375</v>
          </cell>
          <cell r="C23" t="str">
            <v>JOHNSTON MEDICAL CENTER PHASE II</v>
          </cell>
          <cell r="D23" t="str">
            <v>North America</v>
          </cell>
          <cell r="E23" t="str">
            <v>O-0E25 RALEIGH - ESG</v>
          </cell>
          <cell r="F23" t="str">
            <v>MTY</v>
          </cell>
          <cell r="G23">
            <v>41781</v>
          </cell>
          <cell r="H23" t="str">
            <v>Lvl 2 2094 (YVAA) SCREW CHILLER</v>
          </cell>
          <cell r="I23" t="str">
            <v>YVAA0323 60Hz</v>
          </cell>
          <cell r="J23" t="str">
            <v>South</v>
          </cell>
          <cell r="K23" t="str">
            <v>SMITHFIELD</v>
          </cell>
          <cell r="L23" t="str">
            <v>NC</v>
          </cell>
          <cell r="M23" t="str">
            <v>USA</v>
          </cell>
          <cell r="N23" t="str">
            <v>Y</v>
          </cell>
          <cell r="O23" t="str">
            <v>O</v>
          </cell>
          <cell r="P23" t="str">
            <v>Water</v>
          </cell>
          <cell r="AE23" t="str">
            <v>Paul Duncan</v>
          </cell>
        </row>
        <row r="24">
          <cell r="B24" t="str">
            <v>11531E42659393</v>
          </cell>
          <cell r="C24" t="str">
            <v>CABRILLO COLLEGE B1000 CHILLER</v>
          </cell>
          <cell r="D24" t="str">
            <v>North America</v>
          </cell>
          <cell r="E24" t="str">
            <v>O-0E64 SAN FRANCISCO - ESG</v>
          </cell>
          <cell r="F24" t="str">
            <v>MTY</v>
          </cell>
          <cell r="G24">
            <v>41771</v>
          </cell>
          <cell r="H24" t="str">
            <v>Lvl 2 2094 (YVAA) SCREW CHILLER</v>
          </cell>
          <cell r="I24" t="str">
            <v>YVAA0183 60Hz</v>
          </cell>
          <cell r="J24" t="str">
            <v>West</v>
          </cell>
          <cell r="K24" t="str">
            <v>APTOS</v>
          </cell>
          <cell r="L24" t="str">
            <v>CA</v>
          </cell>
          <cell r="M24" t="str">
            <v>USA</v>
          </cell>
          <cell r="N24" t="str">
            <v>Y</v>
          </cell>
          <cell r="O24" t="str">
            <v>S</v>
          </cell>
          <cell r="P24" t="str">
            <v>Water</v>
          </cell>
          <cell r="Q24" t="str">
            <v>8W506078</v>
          </cell>
          <cell r="R24" t="str">
            <v>1-20557075701</v>
          </cell>
          <cell r="AC24" t="str">
            <v>6/2/15: U. Perkins requests for mechanic to list solution</v>
          </cell>
          <cell r="AD24" t="str">
            <v>Romaine says Al Ayulo is working on.  Per Al this site belongs to Bay area office; forwarded details to them 5/29</v>
          </cell>
          <cell r="AE24" t="str">
            <v>Tina D'Agostin</v>
          </cell>
        </row>
        <row r="25">
          <cell r="B25" t="str">
            <v>11531E42659396</v>
          </cell>
          <cell r="C25" t="str">
            <v>JCI - PREPAID LEGAL</v>
          </cell>
          <cell r="D25" t="str">
            <v>North America</v>
          </cell>
          <cell r="E25" t="str">
            <v>O-0EB1 OKLAHOMA CITY, OK - ESG</v>
          </cell>
          <cell r="F25" t="str">
            <v>MTY</v>
          </cell>
          <cell r="G25">
            <v>41774</v>
          </cell>
          <cell r="H25" t="str">
            <v>Lvl 2 2094 (YVAA) SCREW CHILLER</v>
          </cell>
          <cell r="I25" t="str">
            <v>YVAA0233 60Hz</v>
          </cell>
          <cell r="J25" t="str">
            <v>West</v>
          </cell>
          <cell r="K25" t="str">
            <v>ADA</v>
          </cell>
          <cell r="L25" t="str">
            <v>OK</v>
          </cell>
          <cell r="M25" t="str">
            <v>USA</v>
          </cell>
          <cell r="N25" t="str">
            <v>Y</v>
          </cell>
          <cell r="O25" t="str">
            <v>O</v>
          </cell>
          <cell r="P25" t="str">
            <v>Water</v>
          </cell>
          <cell r="Q25" t="str">
            <v>8U522021</v>
          </cell>
          <cell r="R25" t="str">
            <v>1-20477134473</v>
          </cell>
          <cell r="S25" t="str">
            <v>Y</v>
          </cell>
          <cell r="T25" t="str">
            <v>Y</v>
          </cell>
          <cell r="AB25" t="str">
            <v>Y</v>
          </cell>
          <cell r="AC25" t="str">
            <v>5/6/15: APPROVED - customer does not think they have to do anything further per the mechanic's comments. This is the primary chiller. This chiller runs 24/7/365 except for maintenance</v>
          </cell>
          <cell r="AD25" t="str">
            <v>Resent him the email to get status from SM</v>
          </cell>
          <cell r="AE25" t="str">
            <v>Charles Kilpatrick</v>
          </cell>
        </row>
        <row r="26">
          <cell r="B26" t="str">
            <v>11531E42659416</v>
          </cell>
          <cell r="C26" t="str">
            <v>NALCO ELLWOOD CITY</v>
          </cell>
          <cell r="D26" t="str">
            <v>North America</v>
          </cell>
          <cell r="E26" t="str">
            <v>O-0EE7 PITTSBURG, PA - ESG</v>
          </cell>
          <cell r="F26" t="str">
            <v>MTY</v>
          </cell>
          <cell r="G26">
            <v>41786</v>
          </cell>
          <cell r="H26" t="str">
            <v>Lvl 2 2094 (YVAA) SCREW CHILLER</v>
          </cell>
          <cell r="I26" t="str">
            <v>YVAA0233 60Hz</v>
          </cell>
          <cell r="J26" t="str">
            <v>East</v>
          </cell>
          <cell r="K26" t="str">
            <v>ELLWOOD CITY</v>
          </cell>
          <cell r="L26" t="str">
            <v>PA</v>
          </cell>
          <cell r="M26" t="str">
            <v>USA</v>
          </cell>
          <cell r="N26" t="str">
            <v>Y</v>
          </cell>
          <cell r="O26" t="str">
            <v>O</v>
          </cell>
          <cell r="P26" t="str">
            <v>Water</v>
          </cell>
          <cell r="AE26" t="str">
            <v>Jeff Zacherl</v>
          </cell>
        </row>
        <row r="27">
          <cell r="B27" t="str">
            <v>11531E42659422</v>
          </cell>
          <cell r="C27" t="str">
            <v>PPG BLDG 52 CHILLER</v>
          </cell>
          <cell r="D27" t="str">
            <v>North America</v>
          </cell>
          <cell r="E27" t="str">
            <v>O-0E31 CLEVELAND/PITTSBURGH-ESG</v>
          </cell>
          <cell r="F27" t="str">
            <v>MTY</v>
          </cell>
          <cell r="G27">
            <v>41774</v>
          </cell>
          <cell r="H27" t="str">
            <v>Lvl 2 2094 (YVAA) SCREW CHILLER</v>
          </cell>
          <cell r="I27" t="str">
            <v>YVAA0218 60Hz</v>
          </cell>
          <cell r="J27" t="str">
            <v>North</v>
          </cell>
          <cell r="K27" t="str">
            <v>CLEVELAND</v>
          </cell>
          <cell r="L27" t="str">
            <v>OH</v>
          </cell>
          <cell r="M27" t="str">
            <v>USA</v>
          </cell>
          <cell r="N27" t="str">
            <v>Y</v>
          </cell>
          <cell r="O27" t="str">
            <v>O</v>
          </cell>
          <cell r="P27" t="str">
            <v>Water</v>
          </cell>
          <cell r="AE27" t="str">
            <v>Todd Grabowski</v>
          </cell>
        </row>
        <row r="28">
          <cell r="B28" t="str">
            <v>11531E42659432</v>
          </cell>
          <cell r="C28" t="str">
            <v>HEAVEN HILL - YVAA - 300 TON - WARRANTY</v>
          </cell>
          <cell r="D28" t="str">
            <v>North America</v>
          </cell>
          <cell r="E28" t="str">
            <v>O-0E45 LOUISVILLE - ESG</v>
          </cell>
          <cell r="F28" t="str">
            <v>MTY</v>
          </cell>
          <cell r="G28">
            <v>41774</v>
          </cell>
          <cell r="H28" t="str">
            <v>Lvl 2 2094 (YVAA) SCREW CHILLER</v>
          </cell>
          <cell r="I28" t="str">
            <v>YVAA0343 60Hz</v>
          </cell>
          <cell r="J28" t="str">
            <v>North</v>
          </cell>
          <cell r="K28" t="str">
            <v>LOUISVILLE</v>
          </cell>
          <cell r="L28" t="str">
            <v>KY</v>
          </cell>
          <cell r="M28" t="str">
            <v>USA</v>
          </cell>
          <cell r="N28" t="str">
            <v>N</v>
          </cell>
          <cell r="O28" t="str">
            <v>O</v>
          </cell>
          <cell r="P28" t="str">
            <v>Water</v>
          </cell>
          <cell r="AE28" t="str">
            <v>Corey Cousino</v>
          </cell>
        </row>
        <row r="29">
          <cell r="B29" t="str">
            <v>11531E42659454</v>
          </cell>
          <cell r="C29" t="str">
            <v>FAYETTE ELEM SCHOOL CHILLER</v>
          </cell>
          <cell r="D29" t="str">
            <v>North America</v>
          </cell>
          <cell r="E29" t="str">
            <v>O-0E42 INDIANAPOLIS - ESG</v>
          </cell>
          <cell r="F29" t="str">
            <v>MTY</v>
          </cell>
          <cell r="G29">
            <v>41822</v>
          </cell>
          <cell r="H29" t="str">
            <v>Lvl 2 2094 (YVAA) SCREW CHILLER</v>
          </cell>
          <cell r="I29" t="str">
            <v>YVAA0153 60Hz</v>
          </cell>
          <cell r="J29" t="str">
            <v>North</v>
          </cell>
          <cell r="K29" t="str">
            <v>CONNERSVILLE</v>
          </cell>
          <cell r="L29" t="str">
            <v>IN</v>
          </cell>
          <cell r="M29" t="str">
            <v>USA</v>
          </cell>
          <cell r="N29" t="str">
            <v>Y</v>
          </cell>
          <cell r="O29" t="str">
            <v>O</v>
          </cell>
          <cell r="P29" t="str">
            <v>Water</v>
          </cell>
          <cell r="AE29" t="str">
            <v>Michael McGraw</v>
          </cell>
        </row>
        <row r="30">
          <cell r="B30" t="str">
            <v>11531E42659458</v>
          </cell>
          <cell r="C30" t="str">
            <v>REGAL BOULDER CINEMAS</v>
          </cell>
          <cell r="D30" t="str">
            <v>North America</v>
          </cell>
          <cell r="E30" t="str">
            <v>O-0EJ0 LAS VEGAS, NV - ESG</v>
          </cell>
          <cell r="F30" t="str">
            <v>MTY</v>
          </cell>
          <cell r="G30">
            <v>41789</v>
          </cell>
          <cell r="H30" t="str">
            <v>Lvl 2 2094 (YVAA) SCREW CHILLER</v>
          </cell>
          <cell r="I30" t="str">
            <v>YVAA0153 60Hz</v>
          </cell>
          <cell r="J30" t="str">
            <v>West</v>
          </cell>
          <cell r="K30" t="str">
            <v>LAS VEGAS</v>
          </cell>
          <cell r="L30" t="str">
            <v>NV</v>
          </cell>
          <cell r="M30" t="str">
            <v>USA</v>
          </cell>
          <cell r="N30" t="str">
            <v>Y</v>
          </cell>
          <cell r="O30" t="str">
            <v>S</v>
          </cell>
          <cell r="P30" t="str">
            <v>Water</v>
          </cell>
          <cell r="Q30" t="str">
            <v>8W510004</v>
          </cell>
          <cell r="R30" t="str">
            <v>1-20517060481</v>
          </cell>
          <cell r="S30" t="str">
            <v>NA</v>
          </cell>
          <cell r="T30" t="str">
            <v>Y</v>
          </cell>
          <cell r="U30" t="str">
            <v>Y</v>
          </cell>
          <cell r="AC30" t="str">
            <v>APPROVED - Vendor will be adding glycol</v>
          </cell>
          <cell r="AD30" t="str">
            <v>will ck and get back to me.  Will have foreman look at 4/27</v>
          </cell>
          <cell r="AE30" t="str">
            <v>Andrew Ross</v>
          </cell>
        </row>
        <row r="31">
          <cell r="B31" t="str">
            <v>11531E42659494</v>
          </cell>
          <cell r="C31" t="str">
            <v>WILLIAMSPORT ELEMENTARY ESCO</v>
          </cell>
          <cell r="D31" t="str">
            <v>North America</v>
          </cell>
          <cell r="E31" t="str">
            <v>O-0E14 YORK - ESG</v>
          </cell>
          <cell r="F31" t="str">
            <v>MTY</v>
          </cell>
          <cell r="G31">
            <v>41788</v>
          </cell>
          <cell r="H31" t="str">
            <v>Lvl 2 2094 (YVAA) SCREW CHILLER</v>
          </cell>
          <cell r="I31" t="str">
            <v>YVAA0248 60Hz</v>
          </cell>
          <cell r="J31" t="str">
            <v>East</v>
          </cell>
          <cell r="K31" t="str">
            <v>WILLIAMSPORT</v>
          </cell>
          <cell r="L31" t="str">
            <v>PA</v>
          </cell>
          <cell r="M31" t="str">
            <v>USA</v>
          </cell>
          <cell r="N31" t="str">
            <v>Y</v>
          </cell>
          <cell r="O31" t="str">
            <v>O</v>
          </cell>
          <cell r="P31" t="str">
            <v>Water</v>
          </cell>
          <cell r="Q31" t="str">
            <v>8K505022</v>
          </cell>
          <cell r="R31" t="str">
            <v>1-21551169142</v>
          </cell>
          <cell r="S31" t="str">
            <v>Y</v>
          </cell>
          <cell r="T31" t="str">
            <v>Y</v>
          </cell>
          <cell r="AA31" t="str">
            <v>Y</v>
          </cell>
          <cell r="AC31" t="str">
            <v>APPROVED - Checked chiller per document SI295 Evap freeze issue confirmed proper shutdown procedure with district and contractor. Unit for chilled H20 isolation and evap chiller H20 drained. Power removed from chiller from Oct through April of each year.</v>
          </cell>
          <cell r="AD31" t="str">
            <v>Left VM.. Left another VM 5/28  Brian Arnold will have claim # today 5/29</v>
          </cell>
          <cell r="AE31" t="str">
            <v>Joseph Emrich</v>
          </cell>
        </row>
        <row r="32">
          <cell r="B32" t="str">
            <v>11531E42659498</v>
          </cell>
          <cell r="C32" t="str">
            <v>DAYTONA INTERNATIONAL SPEEDWAY GRANDSTAN</v>
          </cell>
          <cell r="D32" t="str">
            <v>North America</v>
          </cell>
          <cell r="E32" t="str">
            <v>O-0E22 ORLANDA - ESG</v>
          </cell>
          <cell r="F32" t="str">
            <v>MTY</v>
          </cell>
          <cell r="G32">
            <v>41878</v>
          </cell>
          <cell r="H32" t="str">
            <v>Lvl 2 2094 (YVAA) SCREW CHILLER</v>
          </cell>
          <cell r="I32" t="str">
            <v>YVAA0343 60Hz</v>
          </cell>
          <cell r="J32" t="str">
            <v>South</v>
          </cell>
          <cell r="K32" t="str">
            <v>DAYTONA BEACH</v>
          </cell>
          <cell r="L32" t="str">
            <v>FL</v>
          </cell>
          <cell r="M32" t="str">
            <v>USA</v>
          </cell>
          <cell r="N32" t="str">
            <v>Y</v>
          </cell>
          <cell r="O32" t="str">
            <v>S</v>
          </cell>
          <cell r="P32" t="str">
            <v>Water</v>
          </cell>
          <cell r="AE32" t="str">
            <v>Terry Mimnaugh</v>
          </cell>
        </row>
        <row r="33">
          <cell r="B33" t="str">
            <v>11531E42659499</v>
          </cell>
          <cell r="C33" t="str">
            <v>DAYTONA INTERNATIONAL SPEEDWAY GRANDSTAN</v>
          </cell>
          <cell r="D33" t="str">
            <v>North America</v>
          </cell>
          <cell r="E33" t="str">
            <v>O-0E22 ORLANDA - ESG</v>
          </cell>
          <cell r="F33" t="str">
            <v>MTY</v>
          </cell>
          <cell r="G33">
            <v>41878</v>
          </cell>
          <cell r="H33" t="str">
            <v>Lvl 2 2094 (YVAA) SCREW CHILLER</v>
          </cell>
          <cell r="I33" t="str">
            <v>YVAA0343 60Hz</v>
          </cell>
          <cell r="J33" t="str">
            <v>South</v>
          </cell>
          <cell r="K33" t="str">
            <v>DAYTONA BEACH</v>
          </cell>
          <cell r="L33" t="str">
            <v>FL</v>
          </cell>
          <cell r="M33" t="str">
            <v>USA</v>
          </cell>
          <cell r="N33" t="str">
            <v>Y</v>
          </cell>
          <cell r="O33" t="str">
            <v>S</v>
          </cell>
          <cell r="P33" t="str">
            <v>Water</v>
          </cell>
          <cell r="AE33" t="str">
            <v>Terry Mimnaugh</v>
          </cell>
        </row>
        <row r="34">
          <cell r="B34" t="str">
            <v>11531E42659527</v>
          </cell>
          <cell r="C34" t="str">
            <v>TWIN VALLEY HIGH SCHOOL</v>
          </cell>
          <cell r="D34" t="str">
            <v>North America</v>
          </cell>
          <cell r="E34" t="str">
            <v>O-0EH2 TRI-CITIES, NC - ESG</v>
          </cell>
          <cell r="F34" t="str">
            <v>MTY</v>
          </cell>
          <cell r="G34">
            <v>41787</v>
          </cell>
          <cell r="H34" t="str">
            <v>Lvl 2 2094 (YVAA) SCREW CHILLER</v>
          </cell>
          <cell r="I34" t="str">
            <v>YVAA0263 60Hz</v>
          </cell>
          <cell r="J34" t="str">
            <v>East</v>
          </cell>
          <cell r="K34" t="str">
            <v>PILGRIM`S KNOB</v>
          </cell>
          <cell r="L34" t="str">
            <v>VA</v>
          </cell>
          <cell r="M34" t="str">
            <v>USA</v>
          </cell>
          <cell r="N34" t="str">
            <v>Y</v>
          </cell>
          <cell r="O34" t="str">
            <v>O</v>
          </cell>
          <cell r="P34" t="str">
            <v>Water</v>
          </cell>
          <cell r="Q34" t="str">
            <v>8L507024</v>
          </cell>
          <cell r="R34" t="str">
            <v>1-21954130811</v>
          </cell>
          <cell r="AC34" t="str">
            <v>7/9/15: C. Paley requests define repair?</v>
          </cell>
          <cell r="AE34" t="str">
            <v>Charles Orfield</v>
          </cell>
        </row>
        <row r="35">
          <cell r="B35" t="str">
            <v>11531E42659528</v>
          </cell>
          <cell r="C35" t="str">
            <v>RIVERVIEW ELEMENTARY SCHOOL</v>
          </cell>
          <cell r="D35" t="str">
            <v>North America</v>
          </cell>
          <cell r="E35" t="str">
            <v>O-0EH2 TRI-CITIES, NC - ESG</v>
          </cell>
          <cell r="F35" t="str">
            <v>MTY</v>
          </cell>
          <cell r="G35">
            <v>41781</v>
          </cell>
          <cell r="H35" t="str">
            <v>Lvl 2 2094 (YVAA) SCREW CHILLER</v>
          </cell>
          <cell r="I35" t="str">
            <v>YVAA0183 60Hz</v>
          </cell>
          <cell r="J35" t="str">
            <v>East</v>
          </cell>
          <cell r="K35" t="str">
            <v>GRUNDY</v>
          </cell>
          <cell r="L35" t="str">
            <v>VA</v>
          </cell>
          <cell r="M35" t="str">
            <v>USA</v>
          </cell>
          <cell r="N35" t="str">
            <v>Y</v>
          </cell>
          <cell r="O35" t="str">
            <v>O</v>
          </cell>
          <cell r="P35" t="str">
            <v>Water</v>
          </cell>
          <cell r="Q35" t="str">
            <v>8L507019</v>
          </cell>
          <cell r="R35" t="str">
            <v>1-21953338297</v>
          </cell>
          <cell r="AC35" t="str">
            <v>8/10/15: CSA waiting for mechanic to give details for repair.</v>
          </cell>
          <cell r="AE35" t="str">
            <v>Charles Orfield</v>
          </cell>
        </row>
        <row r="36">
          <cell r="B36" t="str">
            <v>11531E42659529</v>
          </cell>
          <cell r="C36" t="str">
            <v>RIVERVIEW ELEMENTARY SCHOOL</v>
          </cell>
          <cell r="D36" t="str">
            <v>North America</v>
          </cell>
          <cell r="E36" t="str">
            <v>O-0EH2 TRI-CITIES, NC - ESG</v>
          </cell>
          <cell r="F36" t="str">
            <v>MTY</v>
          </cell>
          <cell r="G36">
            <v>41781</v>
          </cell>
          <cell r="H36" t="str">
            <v>Lvl 2 2094 (YVAA) SCREW CHILLER</v>
          </cell>
          <cell r="I36" t="str">
            <v>YVAA0183 60Hz</v>
          </cell>
          <cell r="J36" t="str">
            <v>East</v>
          </cell>
          <cell r="K36" t="str">
            <v>GRUNDY</v>
          </cell>
          <cell r="L36" t="str">
            <v>VA</v>
          </cell>
          <cell r="M36" t="str">
            <v>USA</v>
          </cell>
          <cell r="N36" t="str">
            <v>Y</v>
          </cell>
          <cell r="O36" t="str">
            <v>O</v>
          </cell>
          <cell r="P36" t="str">
            <v>Water</v>
          </cell>
          <cell r="Q36" t="str">
            <v>8L507018</v>
          </cell>
          <cell r="R36" t="str">
            <v>1-21953338432</v>
          </cell>
          <cell r="AC36" t="str">
            <v>8/12/15: CSA reports David Sutherland will be visiting site week of 8/17-8/21 to provide repair results</v>
          </cell>
          <cell r="AE36" t="str">
            <v>Charles Orfield</v>
          </cell>
        </row>
        <row r="37">
          <cell r="B37" t="str">
            <v>11531E42659535</v>
          </cell>
          <cell r="C37" t="str">
            <v>PHASE II- CPE ADDICKS OP. CENTER</v>
          </cell>
          <cell r="D37" t="str">
            <v>North America</v>
          </cell>
          <cell r="E37" t="str">
            <v>O-0E51 HOUSTON - ESG</v>
          </cell>
          <cell r="F37" t="str">
            <v>MTY</v>
          </cell>
          <cell r="G37">
            <v>41793</v>
          </cell>
          <cell r="H37" t="str">
            <v>Lvl 2 2094 (YVAA) SCREW CHILLER</v>
          </cell>
          <cell r="I37" t="str">
            <v>YVAA0413 60HZ</v>
          </cell>
          <cell r="J37" t="str">
            <v>South</v>
          </cell>
          <cell r="K37" t="str">
            <v>HOUSTON</v>
          </cell>
          <cell r="L37" t="str">
            <v>TX</v>
          </cell>
          <cell r="M37" t="str">
            <v>USA</v>
          </cell>
          <cell r="N37" t="str">
            <v>Y</v>
          </cell>
          <cell r="O37" t="str">
            <v>S</v>
          </cell>
          <cell r="P37" t="str">
            <v>Water</v>
          </cell>
          <cell r="AE37" t="str">
            <v>Jason Gorak</v>
          </cell>
        </row>
        <row r="38">
          <cell r="B38" t="str">
            <v>11531E42659536</v>
          </cell>
          <cell r="C38" t="str">
            <v>PHASE II- CPE ADDICKS OP. CENTER</v>
          </cell>
          <cell r="D38" t="str">
            <v>North America</v>
          </cell>
          <cell r="E38" t="str">
            <v>O-0E51 HOUSTON - ESG</v>
          </cell>
          <cell r="F38" t="str">
            <v>MTY</v>
          </cell>
          <cell r="G38">
            <v>41793</v>
          </cell>
          <cell r="H38" t="str">
            <v>Lvl 2 2094 (YVAA) SCREW CHILLER</v>
          </cell>
          <cell r="I38" t="str">
            <v>YVAA0413 60HZ</v>
          </cell>
          <cell r="J38" t="str">
            <v>South</v>
          </cell>
          <cell r="K38" t="str">
            <v>HOUSTON</v>
          </cell>
          <cell r="L38" t="str">
            <v>TX</v>
          </cell>
          <cell r="M38" t="str">
            <v>USA</v>
          </cell>
          <cell r="N38" t="str">
            <v>Y</v>
          </cell>
          <cell r="O38" t="str">
            <v>S</v>
          </cell>
          <cell r="P38" t="str">
            <v>Water</v>
          </cell>
          <cell r="AE38" t="str">
            <v>Jason Gorak</v>
          </cell>
        </row>
        <row r="39">
          <cell r="B39" t="str">
            <v>11531E42659537</v>
          </cell>
          <cell r="C39" t="str">
            <v>PHASE II- CPE ADDICKS OP. CENTER</v>
          </cell>
          <cell r="D39" t="str">
            <v>North America</v>
          </cell>
          <cell r="E39" t="str">
            <v>O-0E51 HOUSTON - ESG</v>
          </cell>
          <cell r="F39" t="str">
            <v>MTY</v>
          </cell>
          <cell r="G39">
            <v>41794</v>
          </cell>
          <cell r="H39" t="str">
            <v>Lvl 2 2094 (YVAA) SCREW CHILLER</v>
          </cell>
          <cell r="I39" t="str">
            <v>YVAA0413 60HZ</v>
          </cell>
          <cell r="J39" t="str">
            <v>South</v>
          </cell>
          <cell r="K39" t="str">
            <v>HOUSTON</v>
          </cell>
          <cell r="L39" t="str">
            <v>TX</v>
          </cell>
          <cell r="M39" t="str">
            <v>USA</v>
          </cell>
          <cell r="N39" t="str">
            <v>Y</v>
          </cell>
          <cell r="O39" t="str">
            <v>S</v>
          </cell>
          <cell r="P39" t="str">
            <v>Water</v>
          </cell>
          <cell r="AE39" t="str">
            <v>Jason Gorak</v>
          </cell>
        </row>
        <row r="40">
          <cell r="B40" t="str">
            <v>11531E42659540</v>
          </cell>
          <cell r="C40" t="str">
            <v>JCRS FY14 YVAA0523 CHILLERS</v>
          </cell>
          <cell r="D40" t="str">
            <v>North America</v>
          </cell>
          <cell r="E40" t="str">
            <v>O-0E42 INDIANAPOLIS - ESG</v>
          </cell>
          <cell r="F40" t="str">
            <v>MTY</v>
          </cell>
          <cell r="G40">
            <v>41815</v>
          </cell>
          <cell r="H40" t="str">
            <v>Lvl 2 2094 (YVAA) SCREW CHILLER</v>
          </cell>
          <cell r="I40" t="str">
            <v>YVAA0523 60HZ</v>
          </cell>
          <cell r="J40" t="str">
            <v>North</v>
          </cell>
          <cell r="K40" t="str">
            <v>INDIANAPOLIS</v>
          </cell>
          <cell r="L40" t="str">
            <v>IN</v>
          </cell>
          <cell r="M40" t="str">
            <v>USA</v>
          </cell>
          <cell r="N40" t="str">
            <v>Y</v>
          </cell>
          <cell r="O40" t="str">
            <v>O</v>
          </cell>
          <cell r="P40" t="str">
            <v>Water</v>
          </cell>
          <cell r="AE40" t="str">
            <v>Robert.C.Long@jci.com </v>
          </cell>
        </row>
        <row r="41">
          <cell r="B41" t="str">
            <v>11531E42659546</v>
          </cell>
          <cell r="C41" t="str">
            <v>JCRS FY14 YVAA0523 CHILLERS</v>
          </cell>
          <cell r="D41" t="str">
            <v>North America</v>
          </cell>
          <cell r="E41" t="str">
            <v>O-0E42 INDIANAPOLIS - ESG</v>
          </cell>
          <cell r="F41" t="str">
            <v>MTY</v>
          </cell>
          <cell r="G41">
            <v>41815</v>
          </cell>
          <cell r="H41" t="str">
            <v>Lvl 2 2094 (YVAA) SCREW CHILLER</v>
          </cell>
          <cell r="I41" t="str">
            <v>YVAA0523 60HZ</v>
          </cell>
          <cell r="J41" t="str">
            <v>North</v>
          </cell>
          <cell r="K41" t="str">
            <v>INDIANAPOLIS</v>
          </cell>
          <cell r="L41" t="str">
            <v>IN</v>
          </cell>
          <cell r="M41" t="str">
            <v>USA</v>
          </cell>
          <cell r="N41" t="str">
            <v>Y</v>
          </cell>
          <cell r="O41" t="str">
            <v>O</v>
          </cell>
          <cell r="P41" t="str">
            <v>Water</v>
          </cell>
          <cell r="AE41" t="str">
            <v>Robert.C.Long@jci.com </v>
          </cell>
        </row>
        <row r="42">
          <cell r="B42" t="str">
            <v>11531E42659547</v>
          </cell>
          <cell r="C42" t="str">
            <v>JCRS FY14 YVAA0523 CHILLERS</v>
          </cell>
          <cell r="D42" t="str">
            <v>North America</v>
          </cell>
          <cell r="E42" t="str">
            <v>O-0E42 INDIANAPOLIS - ESG</v>
          </cell>
          <cell r="F42" t="str">
            <v>MTY</v>
          </cell>
          <cell r="G42">
            <v>41815</v>
          </cell>
          <cell r="H42" t="str">
            <v>Lvl 2 2094 (YVAA) SCREW CHILLER</v>
          </cell>
          <cell r="I42" t="str">
            <v>YVAA0523 60HZ</v>
          </cell>
          <cell r="J42" t="str">
            <v>North</v>
          </cell>
          <cell r="K42" t="str">
            <v>INDIANAPOLIS</v>
          </cell>
          <cell r="L42" t="str">
            <v>IN</v>
          </cell>
          <cell r="M42" t="str">
            <v>USA</v>
          </cell>
          <cell r="N42" t="str">
            <v>Y</v>
          </cell>
          <cell r="O42" t="str">
            <v>O</v>
          </cell>
          <cell r="P42" t="str">
            <v>Water</v>
          </cell>
          <cell r="AE42" t="str">
            <v>Robert.C.Long@jci.com </v>
          </cell>
        </row>
        <row r="43">
          <cell r="B43" t="str">
            <v>11531E42659673</v>
          </cell>
          <cell r="C43" t="str">
            <v>COVENTRY JR HIGH CHILLER - EQ</v>
          </cell>
          <cell r="D43" t="str">
            <v>North America</v>
          </cell>
          <cell r="E43" t="str">
            <v>O-0E31 CLEVELAND/PITTSBURGH-ESG</v>
          </cell>
          <cell r="F43" t="str">
            <v>MTY</v>
          </cell>
          <cell r="G43">
            <v>41802</v>
          </cell>
          <cell r="H43" t="str">
            <v>Lvl 2 2094 (YVAA) SCREW CHILLER</v>
          </cell>
          <cell r="I43" t="str">
            <v>YVAA0263 60Hz</v>
          </cell>
          <cell r="J43" t="str">
            <v>North</v>
          </cell>
          <cell r="K43" t="str">
            <v>AKRON</v>
          </cell>
          <cell r="L43" t="str">
            <v>OH</v>
          </cell>
          <cell r="M43" t="str">
            <v>USA</v>
          </cell>
          <cell r="N43" t="str">
            <v>Y</v>
          </cell>
          <cell r="O43" t="str">
            <v>O</v>
          </cell>
          <cell r="P43" t="str">
            <v>Water</v>
          </cell>
          <cell r="AE43" t="str">
            <v>Todd Grabowski</v>
          </cell>
        </row>
        <row r="44">
          <cell r="B44" t="str">
            <v>11531E42659751</v>
          </cell>
          <cell r="C44" t="str">
            <v>COLUMBIAN CHEMINCALS CH-340 REPLACE</v>
          </cell>
          <cell r="D44" t="str">
            <v>North America</v>
          </cell>
          <cell r="E44" t="str">
            <v>O-0E21 ATLANTA - ESG</v>
          </cell>
          <cell r="F44" t="str">
            <v>MTY</v>
          </cell>
          <cell r="G44">
            <v>41799</v>
          </cell>
          <cell r="H44" t="str">
            <v>Lvl 2 2094 (YVAA) SCREW CHILLER</v>
          </cell>
          <cell r="I44" t="str">
            <v>YVAA0343 60Hz</v>
          </cell>
          <cell r="J44" t="str">
            <v>South</v>
          </cell>
          <cell r="K44" t="str">
            <v>MARIETTA</v>
          </cell>
          <cell r="L44" t="str">
            <v>GA</v>
          </cell>
          <cell r="M44" t="str">
            <v>USA</v>
          </cell>
          <cell r="N44" t="str">
            <v>N</v>
          </cell>
          <cell r="O44" t="str">
            <v>S</v>
          </cell>
          <cell r="P44" t="str">
            <v>Water</v>
          </cell>
          <cell r="AE44" t="str">
            <v>Sheldon Utz</v>
          </cell>
        </row>
        <row r="45">
          <cell r="B45" t="str">
            <v>11531E42659752</v>
          </cell>
          <cell r="C45" t="str">
            <v>MCKESSON CHILLER EXPANSION</v>
          </cell>
          <cell r="D45" t="str">
            <v>North America</v>
          </cell>
          <cell r="E45" t="str">
            <v>O-0E21 ATLANTA - ESG</v>
          </cell>
          <cell r="F45" t="str">
            <v>MTY</v>
          </cell>
          <cell r="G45">
            <v>41802</v>
          </cell>
          <cell r="H45" t="str">
            <v>Lvl 2 2094 (YVAA) SCREW CHILLER</v>
          </cell>
          <cell r="I45" t="str">
            <v>YVAA0213 60Hz</v>
          </cell>
          <cell r="J45" t="str">
            <v>South</v>
          </cell>
          <cell r="K45" t="str">
            <v>ALPHARETTA</v>
          </cell>
          <cell r="L45" t="str">
            <v>GA</v>
          </cell>
          <cell r="M45" t="str">
            <v>USA</v>
          </cell>
          <cell r="N45" t="str">
            <v>Y</v>
          </cell>
          <cell r="O45" t="str">
            <v>S</v>
          </cell>
          <cell r="P45" t="str">
            <v>Water</v>
          </cell>
          <cell r="AE45" t="str">
            <v>Sheldon Utz</v>
          </cell>
        </row>
        <row r="46">
          <cell r="B46" t="str">
            <v>11531E42659753</v>
          </cell>
          <cell r="C46" t="str">
            <v>EQUINIX CHILLER REPLACEMENT</v>
          </cell>
          <cell r="D46" t="str">
            <v>North America</v>
          </cell>
          <cell r="E46" t="str">
            <v>O-0E13 WASHINGTON - ESG</v>
          </cell>
          <cell r="F46" t="str">
            <v>MTY</v>
          </cell>
          <cell r="G46">
            <v>41801</v>
          </cell>
          <cell r="H46" t="str">
            <v>Lvl 2 2094 (YVAA) SCREW CHILLER</v>
          </cell>
          <cell r="I46" t="str">
            <v>YVAA0165 60Hz</v>
          </cell>
          <cell r="J46" t="str">
            <v>East</v>
          </cell>
          <cell r="K46" t="str">
            <v>ASHBURN</v>
          </cell>
          <cell r="L46" t="str">
            <v>VA</v>
          </cell>
          <cell r="M46" t="str">
            <v>USA</v>
          </cell>
          <cell r="N46" t="str">
            <v>Y</v>
          </cell>
          <cell r="O46" t="str">
            <v>O</v>
          </cell>
          <cell r="P46" t="str">
            <v>Water</v>
          </cell>
          <cell r="Q46" t="str">
            <v>8K518069</v>
          </cell>
          <cell r="R46" t="str">
            <v xml:space="preserve">1-21911035658 </v>
          </cell>
          <cell r="S46" t="str">
            <v>Y</v>
          </cell>
          <cell r="T46" t="str">
            <v>Y</v>
          </cell>
          <cell r="Z46" t="str">
            <v>Y</v>
          </cell>
          <cell r="AC46" t="str">
            <v xml:space="preserve">APPROVED </v>
          </cell>
          <cell r="AE46" t="str">
            <v>John Prusak</v>
          </cell>
        </row>
        <row r="47">
          <cell r="B47" t="str">
            <v>11531E42659760</v>
          </cell>
          <cell r="C47" t="str">
            <v>UMHC S PROVIDENCE MED BLDG</v>
          </cell>
          <cell r="D47" t="str">
            <v>North America</v>
          </cell>
          <cell r="E47" t="str">
            <v>O-0ED4 ST. LOUIS  MO - ESG</v>
          </cell>
          <cell r="F47" t="str">
            <v>MTY</v>
          </cell>
          <cell r="G47">
            <v>41795</v>
          </cell>
          <cell r="H47" t="str">
            <v>Lvl 2 2094 (YVAA) SCREW CHILLER</v>
          </cell>
          <cell r="I47" t="str">
            <v>YVAA0233 60Hz</v>
          </cell>
          <cell r="J47" t="str">
            <v>North</v>
          </cell>
          <cell r="K47" t="str">
            <v>COLUMBIA</v>
          </cell>
          <cell r="L47" t="str">
            <v>MO</v>
          </cell>
          <cell r="M47" t="str">
            <v>USA</v>
          </cell>
          <cell r="N47" t="str">
            <v>Y</v>
          </cell>
          <cell r="O47" t="str">
            <v>O</v>
          </cell>
          <cell r="P47" t="str">
            <v>Water</v>
          </cell>
          <cell r="Q47" t="str">
            <v>8T513031</v>
          </cell>
          <cell r="R47" t="str">
            <v>1-20417689428</v>
          </cell>
          <cell r="S47" t="str">
            <v>Y</v>
          </cell>
          <cell r="T47" t="str">
            <v>Y</v>
          </cell>
          <cell r="W47" t="str">
            <v>Y</v>
          </cell>
          <cell r="AC47" t="str">
            <v>APPROVED</v>
          </cell>
          <cell r="AD47" t="str">
            <v>6/5/15: Ron Box reports via email the suction valves were replaced and actuator was installed…this has been approved.</v>
          </cell>
          <cell r="AE47" t="str">
            <v>Jon Danuser</v>
          </cell>
        </row>
        <row r="48">
          <cell r="B48" t="str">
            <v>11531E42678760</v>
          </cell>
          <cell r="C48" t="str">
            <v>BNSF PHASE IV OFFICE</v>
          </cell>
          <cell r="D48" t="str">
            <v>North America</v>
          </cell>
          <cell r="E48" t="str">
            <v>O-0E52 DALLAS - ESG</v>
          </cell>
          <cell r="F48" t="str">
            <v>MTY</v>
          </cell>
          <cell r="G48">
            <v>41801</v>
          </cell>
          <cell r="H48" t="str">
            <v>Lvl 2 2094 (YVAA) SCREW CHILLER</v>
          </cell>
          <cell r="I48" t="str">
            <v>YVAA0215 60Hz</v>
          </cell>
          <cell r="J48" t="str">
            <v>South</v>
          </cell>
          <cell r="K48" t="str">
            <v>FORT WORTH</v>
          </cell>
          <cell r="L48" t="str">
            <v>TX</v>
          </cell>
          <cell r="M48" t="str">
            <v>USA</v>
          </cell>
          <cell r="N48" t="str">
            <v>Y</v>
          </cell>
          <cell r="O48" t="str">
            <v>S</v>
          </cell>
          <cell r="P48" t="str">
            <v>Water</v>
          </cell>
          <cell r="Q48" t="str">
            <v>8V540209</v>
          </cell>
          <cell r="R48" t="str">
            <v>1-22426813577</v>
          </cell>
          <cell r="AC48" t="str">
            <v>6/24/15: Unit will not be inspected until September 2015</v>
          </cell>
          <cell r="AE48" t="str">
            <v>Gordon Hall</v>
          </cell>
        </row>
        <row r="49">
          <cell r="B49" t="str">
            <v>11531E42685892</v>
          </cell>
          <cell r="C49" t="str">
            <v>UNF CROSSINGS DORM</v>
          </cell>
          <cell r="D49" t="str">
            <v>North America</v>
          </cell>
          <cell r="E49" t="str">
            <v>O-0E26 JACKSONVILLE - ESG</v>
          </cell>
          <cell r="F49" t="str">
            <v>MTY</v>
          </cell>
          <cell r="G49">
            <v>41795</v>
          </cell>
          <cell r="H49" t="str">
            <v>Lvl 2 2094 (YVAA) SCREW CHILLER</v>
          </cell>
          <cell r="I49" t="str">
            <v>YVAA0153 60Hz</v>
          </cell>
          <cell r="J49" t="str">
            <v>South</v>
          </cell>
          <cell r="K49" t="str">
            <v>JACKSONVILLE</v>
          </cell>
          <cell r="L49" t="str">
            <v>FL</v>
          </cell>
          <cell r="M49" t="str">
            <v>USA</v>
          </cell>
          <cell r="N49" t="str">
            <v>Y</v>
          </cell>
          <cell r="O49" t="str">
            <v>S</v>
          </cell>
          <cell r="P49" t="str">
            <v>Water</v>
          </cell>
          <cell r="AE49" t="str">
            <v>Matthew Weiss</v>
          </cell>
        </row>
        <row r="50">
          <cell r="B50" t="str">
            <v>11531E42685894</v>
          </cell>
          <cell r="C50" t="str">
            <v>NISD FERNANDEZ ES CHILLER REPLACEMENT</v>
          </cell>
          <cell r="D50" t="str">
            <v>North America</v>
          </cell>
          <cell r="E50" t="str">
            <v>O-0E55 SAN ANTONIO - ESG</v>
          </cell>
          <cell r="F50" t="str">
            <v>MTY</v>
          </cell>
          <cell r="G50">
            <v>41808</v>
          </cell>
          <cell r="H50" t="str">
            <v>Lvl 2 2094 (YVAA) SCREW CHILLER</v>
          </cell>
          <cell r="I50" t="str">
            <v>YVAA0273 60Hz</v>
          </cell>
          <cell r="J50" t="str">
            <v>South</v>
          </cell>
          <cell r="K50" t="str">
            <v>SAN ANTONIO</v>
          </cell>
          <cell r="L50" t="str">
            <v>TX</v>
          </cell>
          <cell r="M50" t="str">
            <v>USA</v>
          </cell>
          <cell r="N50" t="str">
            <v>Y</v>
          </cell>
          <cell r="O50" t="str">
            <v>S</v>
          </cell>
          <cell r="P50" t="str">
            <v>Water</v>
          </cell>
          <cell r="AE50" t="str">
            <v>Reuel Suazo</v>
          </cell>
        </row>
        <row r="51">
          <cell r="B51" t="str">
            <v>11531E42685895</v>
          </cell>
          <cell r="C51" t="str">
            <v>NISD FERNANDEZ ES CHILLER REPLACEMENT</v>
          </cell>
          <cell r="D51" t="str">
            <v>North America</v>
          </cell>
          <cell r="E51" t="str">
            <v>O-0E55 SAN ANTONIO - ESG</v>
          </cell>
          <cell r="F51" t="str">
            <v>MTY</v>
          </cell>
          <cell r="G51">
            <v>41808</v>
          </cell>
          <cell r="H51" t="str">
            <v>Lvl 2 2094 (YVAA) SCREW CHILLER</v>
          </cell>
          <cell r="I51" t="str">
            <v>YVAA0273 60Hz</v>
          </cell>
          <cell r="J51" t="str">
            <v>South</v>
          </cell>
          <cell r="K51" t="str">
            <v>SAN ANTONIO</v>
          </cell>
          <cell r="L51" t="str">
            <v>TX</v>
          </cell>
          <cell r="M51" t="str">
            <v>USA</v>
          </cell>
          <cell r="N51" t="str">
            <v>Y</v>
          </cell>
          <cell r="O51" t="str">
            <v>S</v>
          </cell>
          <cell r="P51" t="str">
            <v>Water</v>
          </cell>
          <cell r="AE51" t="str">
            <v>Reuel Suazo</v>
          </cell>
        </row>
        <row r="52">
          <cell r="B52" t="str">
            <v>11531E42685897</v>
          </cell>
          <cell r="C52" t="str">
            <v>NISD - GALM ES CHILLER REPLACEMENT</v>
          </cell>
          <cell r="D52" t="str">
            <v>North America</v>
          </cell>
          <cell r="E52" t="str">
            <v>O-0E55 SAN ANTONIO - ESG</v>
          </cell>
          <cell r="F52" t="str">
            <v>MTY</v>
          </cell>
          <cell r="G52">
            <v>41814</v>
          </cell>
          <cell r="H52" t="str">
            <v>Lvl 2 2094 (YVAA) SCREW CHILLER</v>
          </cell>
          <cell r="I52" t="str">
            <v>YVAA0273 60Hz</v>
          </cell>
          <cell r="J52" t="str">
            <v>South</v>
          </cell>
          <cell r="K52" t="str">
            <v>SAN ANTONIO</v>
          </cell>
          <cell r="L52" t="str">
            <v>TX</v>
          </cell>
          <cell r="M52" t="str">
            <v>USA</v>
          </cell>
          <cell r="N52" t="str">
            <v>Y</v>
          </cell>
          <cell r="O52" t="str">
            <v>S</v>
          </cell>
          <cell r="P52" t="str">
            <v>Water</v>
          </cell>
          <cell r="AE52" t="str">
            <v>Reuel Suazo</v>
          </cell>
        </row>
        <row r="53">
          <cell r="B53" t="str">
            <v>11531E42688108</v>
          </cell>
          <cell r="C53" t="str">
            <v>NISD - GALM ES CHILLER REPLACEMENT</v>
          </cell>
          <cell r="D53" t="str">
            <v>North America</v>
          </cell>
          <cell r="E53" t="str">
            <v>O-0E55 SAN ANTONIO - ESG</v>
          </cell>
          <cell r="F53" t="str">
            <v>MTY</v>
          </cell>
          <cell r="G53">
            <v>41816</v>
          </cell>
          <cell r="H53" t="str">
            <v>Lvl 2 2094 (YVAA) SCREW CHILLER</v>
          </cell>
          <cell r="I53" t="str">
            <v>YVAA0273 60Hz</v>
          </cell>
          <cell r="J53" t="str">
            <v>South</v>
          </cell>
          <cell r="K53" t="str">
            <v>SAN ANTONIO</v>
          </cell>
          <cell r="L53" t="str">
            <v>TX</v>
          </cell>
          <cell r="M53" t="str">
            <v>USA</v>
          </cell>
          <cell r="N53" t="str">
            <v>Y</v>
          </cell>
          <cell r="O53" t="str">
            <v>S</v>
          </cell>
          <cell r="P53" t="str">
            <v>Water</v>
          </cell>
          <cell r="AE53" t="str">
            <v>Reuel Suazo</v>
          </cell>
        </row>
        <row r="54">
          <cell r="B54" t="str">
            <v>11531E42704948</v>
          </cell>
          <cell r="C54" t="str">
            <v>PCSB BAUDER ES CHILLERS</v>
          </cell>
          <cell r="D54" t="str">
            <v>North America</v>
          </cell>
          <cell r="E54" t="str">
            <v>O-0E23 TAMPA - ESG</v>
          </cell>
          <cell r="F54" t="str">
            <v>MTY</v>
          </cell>
          <cell r="G54">
            <v>41809</v>
          </cell>
          <cell r="H54" t="str">
            <v>Lvl 2 2094 (YVAA) SCREW CHILLER</v>
          </cell>
          <cell r="I54" t="str">
            <v>YVAA0153 60Hz</v>
          </cell>
          <cell r="J54" t="str">
            <v>South</v>
          </cell>
          <cell r="K54" t="str">
            <v>SEMINOLE</v>
          </cell>
          <cell r="L54" t="str">
            <v>FL</v>
          </cell>
          <cell r="M54" t="str">
            <v>USA</v>
          </cell>
          <cell r="N54" t="str">
            <v>Y</v>
          </cell>
          <cell r="O54" t="str">
            <v>S</v>
          </cell>
          <cell r="P54" t="str">
            <v>Water</v>
          </cell>
          <cell r="AE54" t="str">
            <v>Stephen Telo</v>
          </cell>
        </row>
        <row r="55">
          <cell r="B55" t="str">
            <v>11531E42704949</v>
          </cell>
          <cell r="C55" t="str">
            <v>PCSB BAUDER ES CHILLERS</v>
          </cell>
          <cell r="D55" t="str">
            <v>North America</v>
          </cell>
          <cell r="E55" t="str">
            <v>O-0E23 TAMPA - ESG</v>
          </cell>
          <cell r="F55" t="str">
            <v>MTY</v>
          </cell>
          <cell r="G55">
            <v>41809</v>
          </cell>
          <cell r="H55" t="str">
            <v>Lvl 2 2094 (YVAA) SCREW CHILLER</v>
          </cell>
          <cell r="I55" t="str">
            <v>YVAA0153 60Hz</v>
          </cell>
          <cell r="J55" t="str">
            <v>South</v>
          </cell>
          <cell r="K55" t="str">
            <v>SEMINOLE</v>
          </cell>
          <cell r="L55" t="str">
            <v>FL</v>
          </cell>
          <cell r="M55" t="str">
            <v>USA</v>
          </cell>
          <cell r="N55" t="str">
            <v>Y</v>
          </cell>
          <cell r="O55" t="str">
            <v>S</v>
          </cell>
          <cell r="P55" t="str">
            <v>Water</v>
          </cell>
          <cell r="AE55" t="str">
            <v>Stephen Telo</v>
          </cell>
        </row>
        <row r="56">
          <cell r="B56" t="str">
            <v>11531E42704950</v>
          </cell>
          <cell r="C56" t="str">
            <v>COUNCIL ELEMENTARY SCHOOL</v>
          </cell>
          <cell r="D56" t="str">
            <v>North America</v>
          </cell>
          <cell r="E56" t="str">
            <v>O-0EH2 TRI-CITIES, NC - ESG</v>
          </cell>
          <cell r="F56" t="str">
            <v>MTY</v>
          </cell>
          <cell r="G56">
            <v>41808</v>
          </cell>
          <cell r="H56" t="str">
            <v>Lvl 2 2094 (YVAA) SCREW CHILLER</v>
          </cell>
          <cell r="I56" t="str">
            <v>YVAA0153 60Hz</v>
          </cell>
          <cell r="J56" t="str">
            <v>East</v>
          </cell>
          <cell r="K56" t="str">
            <v>HONAKER</v>
          </cell>
          <cell r="L56" t="str">
            <v>VA</v>
          </cell>
          <cell r="M56" t="str">
            <v>USA</v>
          </cell>
          <cell r="N56" t="str">
            <v>Y</v>
          </cell>
          <cell r="O56" t="str">
            <v>O</v>
          </cell>
          <cell r="P56" t="str">
            <v>Water</v>
          </cell>
          <cell r="Q56" t="str">
            <v>8L507022</v>
          </cell>
          <cell r="R56" t="str">
            <v>1-21954103654</v>
          </cell>
          <cell r="AC56" t="str">
            <v>8/12/15: CSA reports David Sutherland will be visiting site week of 8/17 to determine repairs.</v>
          </cell>
          <cell r="AE56" t="str">
            <v>Charles Orfield</v>
          </cell>
        </row>
        <row r="57">
          <cell r="B57" t="str">
            <v>11531E42704951</v>
          </cell>
          <cell r="C57" t="str">
            <v>PROJECT JOSHUA CHILLERS</v>
          </cell>
          <cell r="D57" t="str">
            <v>North America</v>
          </cell>
          <cell r="E57" t="str">
            <v>O-0E25 RALEIGH - ESG</v>
          </cell>
          <cell r="F57" t="str">
            <v>MTY</v>
          </cell>
          <cell r="G57">
            <v>41796</v>
          </cell>
          <cell r="H57" t="str">
            <v>Lvl 2 2094 (YVAA) SCREW CHILLER</v>
          </cell>
          <cell r="I57" t="str">
            <v>YVAA0153 60Hz</v>
          </cell>
          <cell r="J57" t="str">
            <v>South</v>
          </cell>
          <cell r="K57" t="str">
            <v>DURHAM</v>
          </cell>
          <cell r="L57" t="str">
            <v>NC</v>
          </cell>
          <cell r="M57" t="str">
            <v>USA</v>
          </cell>
          <cell r="N57" t="str">
            <v>Y</v>
          </cell>
          <cell r="O57" t="str">
            <v>O</v>
          </cell>
          <cell r="P57" t="str">
            <v>Water</v>
          </cell>
          <cell r="Q57" t="str">
            <v>8L527063</v>
          </cell>
          <cell r="R57" t="str">
            <v>1-22808727359</v>
          </cell>
          <cell r="AC57" t="str">
            <v>7/20/15: need repair?</v>
          </cell>
          <cell r="AE57" t="str">
            <v>Paul Duncan</v>
          </cell>
        </row>
        <row r="58">
          <cell r="B58" t="str">
            <v>11531E42704952</v>
          </cell>
          <cell r="C58" t="str">
            <v>PROJECT JOSHUA CHILLERS</v>
          </cell>
          <cell r="D58" t="str">
            <v>North America</v>
          </cell>
          <cell r="E58" t="str">
            <v>O-0E25 RALEIGH - ESG</v>
          </cell>
          <cell r="F58" t="str">
            <v>MTY</v>
          </cell>
          <cell r="G58">
            <v>41796</v>
          </cell>
          <cell r="H58" t="str">
            <v>Lvl 2 2094 (YVAA) SCREW CHILLER</v>
          </cell>
          <cell r="I58" t="str">
            <v>YVAA0153 60Hz</v>
          </cell>
          <cell r="J58" t="str">
            <v>South</v>
          </cell>
          <cell r="K58" t="str">
            <v>DURHAM</v>
          </cell>
          <cell r="L58" t="str">
            <v>NC</v>
          </cell>
          <cell r="M58" t="str">
            <v>USA</v>
          </cell>
          <cell r="N58" t="str">
            <v>Y</v>
          </cell>
          <cell r="O58" t="str">
            <v>O</v>
          </cell>
          <cell r="P58" t="str">
            <v>Water</v>
          </cell>
          <cell r="Q58" t="str">
            <v>8L527065</v>
          </cell>
          <cell r="R58" t="str">
            <v>1-22809500493</v>
          </cell>
          <cell r="AC58" t="str">
            <v>7/20/15: need repair?</v>
          </cell>
          <cell r="AE58" t="str">
            <v>Paul Duncan</v>
          </cell>
        </row>
        <row r="59">
          <cell r="B59" t="str">
            <v>11531E42704953</v>
          </cell>
          <cell r="C59" t="str">
            <v>CHICOT MEMORIAL HOSPITAL CHILLER REPLACE</v>
          </cell>
          <cell r="D59" t="str">
            <v>North America</v>
          </cell>
          <cell r="E59" t="str">
            <v>O-0EJ5 LITTLE ROCK, AR - ESG</v>
          </cell>
          <cell r="F59" t="str">
            <v>MTY</v>
          </cell>
          <cell r="G59">
            <v>41809</v>
          </cell>
          <cell r="H59" t="str">
            <v>Lvl 2 2094 (YVAA) SCREW CHILLER</v>
          </cell>
          <cell r="I59" t="str">
            <v>YVAA0275 60Hz</v>
          </cell>
          <cell r="J59" t="str">
            <v>South</v>
          </cell>
          <cell r="K59" t="str">
            <v>LAKE VILLAGE</v>
          </cell>
          <cell r="L59" t="str">
            <v>AR</v>
          </cell>
          <cell r="M59" t="str">
            <v>USA</v>
          </cell>
          <cell r="N59" t="str">
            <v>Y</v>
          </cell>
          <cell r="O59" t="str">
            <v>O</v>
          </cell>
          <cell r="P59" t="str">
            <v>Water</v>
          </cell>
          <cell r="AE59" t="str">
            <v>Michael Nevle</v>
          </cell>
        </row>
        <row r="60">
          <cell r="B60" t="str">
            <v>11531E42704969</v>
          </cell>
          <cell r="C60" t="str">
            <v>NEISD NIMITZ MIDDLE SCHOOL HVAC</v>
          </cell>
          <cell r="D60" t="str">
            <v>North America</v>
          </cell>
          <cell r="E60" t="str">
            <v>O-0E55 SAN ANTONIO - ESG</v>
          </cell>
          <cell r="F60" t="str">
            <v>MTY</v>
          </cell>
          <cell r="G60">
            <v>41831</v>
          </cell>
          <cell r="H60" t="str">
            <v>Lvl 2 2094 (YVAA) SCREW CHILLER</v>
          </cell>
          <cell r="I60" t="str">
            <v>YVAA0373 60HZ</v>
          </cell>
          <cell r="J60" t="str">
            <v>South</v>
          </cell>
          <cell r="K60" t="str">
            <v>SAN ANTONIO</v>
          </cell>
          <cell r="L60" t="str">
            <v>TX</v>
          </cell>
          <cell r="M60" t="str">
            <v>USA</v>
          </cell>
          <cell r="N60" t="str">
            <v>Y</v>
          </cell>
          <cell r="O60" t="str">
            <v>S</v>
          </cell>
          <cell r="P60" t="str">
            <v>Water</v>
          </cell>
          <cell r="AE60" t="str">
            <v>Reuel Suazo</v>
          </cell>
        </row>
        <row r="61">
          <cell r="B61" t="str">
            <v>11531E42704970</v>
          </cell>
          <cell r="C61" t="str">
            <v>NEISD NIMITZ MIDDLE SCHOOL HVAC</v>
          </cell>
          <cell r="D61" t="str">
            <v>North America</v>
          </cell>
          <cell r="E61" t="str">
            <v>O-0E55 SAN ANTONIO - ESG</v>
          </cell>
          <cell r="F61" t="str">
            <v>MTY</v>
          </cell>
          <cell r="G61">
            <v>41835</v>
          </cell>
          <cell r="H61" t="str">
            <v>Lvl 2 2094 (YVAA) SCREW CHILLER</v>
          </cell>
          <cell r="I61" t="str">
            <v>YVAA0373 60HZ</v>
          </cell>
          <cell r="J61" t="str">
            <v>South</v>
          </cell>
          <cell r="K61" t="str">
            <v>SAN ANTONIO</v>
          </cell>
          <cell r="L61" t="str">
            <v>TX</v>
          </cell>
          <cell r="M61" t="str">
            <v>USA</v>
          </cell>
          <cell r="N61" t="str">
            <v>Y</v>
          </cell>
          <cell r="O61" t="str">
            <v>S</v>
          </cell>
          <cell r="P61" t="str">
            <v>Water</v>
          </cell>
          <cell r="AE61" t="str">
            <v>Reuel Suazo</v>
          </cell>
        </row>
        <row r="62">
          <cell r="B62" t="str">
            <v>11531E42708650</v>
          </cell>
          <cell r="C62" t="str">
            <v>KANEKA 330 TON YVAA</v>
          </cell>
          <cell r="D62" t="str">
            <v>North America</v>
          </cell>
          <cell r="E62" t="str">
            <v>O-0E51 HOUSTON - ESG</v>
          </cell>
          <cell r="F62" t="str">
            <v>MTY</v>
          </cell>
          <cell r="G62">
            <v>41815</v>
          </cell>
          <cell r="H62" t="str">
            <v>Lvl 2 2094 (YVAA) SCREW CHILLER</v>
          </cell>
          <cell r="I62" t="str">
            <v>YVAA0373 60HZ</v>
          </cell>
          <cell r="J62" t="str">
            <v>South</v>
          </cell>
          <cell r="K62" t="str">
            <v>PASADENA</v>
          </cell>
          <cell r="L62" t="str">
            <v>TX</v>
          </cell>
          <cell r="M62" t="str">
            <v>USA</v>
          </cell>
          <cell r="N62" t="str">
            <v>Y</v>
          </cell>
          <cell r="O62" t="str">
            <v>S</v>
          </cell>
          <cell r="P62" t="str">
            <v>Water</v>
          </cell>
          <cell r="AE62" t="str">
            <v>Jason Gorak</v>
          </cell>
        </row>
        <row r="63">
          <cell r="B63" t="str">
            <v>11531E42740359</v>
          </cell>
          <cell r="C63" t="str">
            <v>LAKESHORE ATHLETIC CLUB- STOCK CHILLERS</v>
          </cell>
          <cell r="D63" t="str">
            <v>North America</v>
          </cell>
          <cell r="E63" t="str">
            <v>O-0E41 CHICAGO - ESG</v>
          </cell>
          <cell r="F63" t="str">
            <v>MTY</v>
          </cell>
          <cell r="G63">
            <v>41780</v>
          </cell>
          <cell r="H63" t="str">
            <v>Lvl 2 2094 (YVAA) SCREW CHILLER</v>
          </cell>
          <cell r="I63" t="str">
            <v>YVAA0213 60Hz</v>
          </cell>
          <cell r="J63" t="str">
            <v>North</v>
          </cell>
          <cell r="K63" t="str">
            <v>CHICAGO</v>
          </cell>
          <cell r="L63" t="str">
            <v>IL</v>
          </cell>
          <cell r="M63" t="str">
            <v>USA</v>
          </cell>
          <cell r="N63" t="str">
            <v>Y</v>
          </cell>
          <cell r="O63" t="str">
            <v>O</v>
          </cell>
          <cell r="P63" t="str">
            <v>Water</v>
          </cell>
          <cell r="AE63" t="str">
            <v>Richard Smith</v>
          </cell>
        </row>
        <row r="64">
          <cell r="B64" t="str">
            <v>11531E42740360</v>
          </cell>
          <cell r="C64" t="str">
            <v>LAKESHORE ATHLETIC CLUB- STOCK CHILLERS</v>
          </cell>
          <cell r="D64" t="str">
            <v>North America</v>
          </cell>
          <cell r="E64" t="str">
            <v>O-0E41 CHICAGO - ESG</v>
          </cell>
          <cell r="F64" t="str">
            <v>MTY</v>
          </cell>
          <cell r="G64">
            <v>41780</v>
          </cell>
          <cell r="H64" t="str">
            <v>Lvl 2 2094 (YVAA) SCREW CHILLER</v>
          </cell>
          <cell r="I64" t="str">
            <v>YVAA0183 60Hz</v>
          </cell>
          <cell r="J64" t="str">
            <v>North</v>
          </cell>
          <cell r="K64" t="str">
            <v>CHICAGO</v>
          </cell>
          <cell r="L64" t="str">
            <v>IL</v>
          </cell>
          <cell r="M64" t="str">
            <v>USA</v>
          </cell>
          <cell r="N64" t="str">
            <v>Y</v>
          </cell>
          <cell r="O64" t="str">
            <v>O</v>
          </cell>
          <cell r="P64" t="str">
            <v>Water</v>
          </cell>
          <cell r="AE64" t="str">
            <v>Richard Smith</v>
          </cell>
        </row>
        <row r="65">
          <cell r="B65" t="str">
            <v>11531F42659677</v>
          </cell>
          <cell r="C65" t="str">
            <v>UTICA COLLEGE HUBBARD</v>
          </cell>
          <cell r="D65" t="str">
            <v>North America</v>
          </cell>
          <cell r="E65" t="str">
            <v>O-0EF5 SYRACUSE, NY - ESG</v>
          </cell>
          <cell r="F65" t="str">
            <v>MTY</v>
          </cell>
          <cell r="G65">
            <v>41817</v>
          </cell>
          <cell r="H65" t="str">
            <v>Lvl 2 2094 (YVAA) SCREW CHILLER</v>
          </cell>
          <cell r="I65" t="str">
            <v>YVAA0165 60Hz</v>
          </cell>
          <cell r="J65" t="str">
            <v>East</v>
          </cell>
          <cell r="K65" t="str">
            <v>UTICA</v>
          </cell>
          <cell r="L65" t="str">
            <v>NY</v>
          </cell>
          <cell r="M65" t="str">
            <v>USA</v>
          </cell>
          <cell r="N65" t="str">
            <v>Y</v>
          </cell>
          <cell r="O65" t="str">
            <v>N</v>
          </cell>
          <cell r="P65" t="str">
            <v>Water</v>
          </cell>
          <cell r="AE65" t="str">
            <v>David Angello</v>
          </cell>
        </row>
        <row r="66">
          <cell r="B66" t="str">
            <v>11531F42678762</v>
          </cell>
          <cell r="C66" t="str">
            <v>SD 10 ITASCA - AIR COOL CHILLER</v>
          </cell>
          <cell r="D66" t="str">
            <v>North America</v>
          </cell>
          <cell r="E66" t="str">
            <v>O-0E41 CHICAGO - ESG</v>
          </cell>
          <cell r="F66" t="str">
            <v>MTY</v>
          </cell>
          <cell r="G66">
            <v>41803</v>
          </cell>
          <cell r="H66" t="str">
            <v>Lvl 2 2094 (YVAA) SCREW CHILLER</v>
          </cell>
          <cell r="I66" t="str">
            <v>YVAA0303 60Hz</v>
          </cell>
          <cell r="J66" t="str">
            <v>North</v>
          </cell>
          <cell r="K66" t="str">
            <v>ITASCA</v>
          </cell>
          <cell r="L66" t="str">
            <v>IL</v>
          </cell>
          <cell r="M66" t="str">
            <v>USA</v>
          </cell>
          <cell r="N66" t="str">
            <v>Y</v>
          </cell>
          <cell r="O66" t="str">
            <v>O</v>
          </cell>
          <cell r="P66" t="str">
            <v>Water</v>
          </cell>
          <cell r="AE66" t="str">
            <v>Richard Smith</v>
          </cell>
        </row>
        <row r="67">
          <cell r="B67" t="str">
            <v>11531F42704966</v>
          </cell>
          <cell r="C67" t="str">
            <v>MIFFLIN COUNTY JR. HIGH SCHOOL</v>
          </cell>
          <cell r="D67" t="str">
            <v>North America</v>
          </cell>
          <cell r="E67" t="str">
            <v>O-0E14 YORK - ESG</v>
          </cell>
          <cell r="F67" t="str">
            <v>MTY</v>
          </cell>
          <cell r="G67">
            <v>41817</v>
          </cell>
          <cell r="H67" t="str">
            <v>Lvl 2 2094 (YVAA) SCREW CHILLER</v>
          </cell>
          <cell r="I67" t="str">
            <v>YVAA0303 60Hz</v>
          </cell>
          <cell r="J67" t="str">
            <v>East</v>
          </cell>
          <cell r="K67" t="str">
            <v>LEWISTOWN</v>
          </cell>
          <cell r="L67" t="str">
            <v>PA</v>
          </cell>
          <cell r="M67" t="str">
            <v>USA</v>
          </cell>
          <cell r="N67" t="str">
            <v>Y</v>
          </cell>
          <cell r="O67" t="str">
            <v>O</v>
          </cell>
          <cell r="P67" t="str">
            <v>Water</v>
          </cell>
          <cell r="AE67" t="str">
            <v>Joseph Emrich</v>
          </cell>
        </row>
        <row r="68">
          <cell r="B68" t="str">
            <v>11531F42704967</v>
          </cell>
          <cell r="C68" t="str">
            <v>AES 440T CHILLER</v>
          </cell>
          <cell r="D68" t="str">
            <v>North America</v>
          </cell>
          <cell r="E68" t="str">
            <v>O-0EE4 PEORIA  IL - ESG</v>
          </cell>
          <cell r="F68" t="str">
            <v>MTY</v>
          </cell>
          <cell r="G68">
            <v>41823</v>
          </cell>
          <cell r="H68" t="str">
            <v>Lvl 2 2094 (YVAA) SCREW CHILLER</v>
          </cell>
          <cell r="I68" t="str">
            <v>YVAA0443 60HZ</v>
          </cell>
          <cell r="J68" t="str">
            <v>North</v>
          </cell>
          <cell r="K68" t="str">
            <v>DANVILLE</v>
          </cell>
          <cell r="L68" t="str">
            <v>IL</v>
          </cell>
          <cell r="M68" t="str">
            <v>USA</v>
          </cell>
          <cell r="N68" t="str">
            <v>Y</v>
          </cell>
          <cell r="O68" t="str">
            <v>O</v>
          </cell>
          <cell r="P68" t="str">
            <v>Water</v>
          </cell>
          <cell r="AE68" t="str">
            <v>Steven Grisko</v>
          </cell>
        </row>
        <row r="69">
          <cell r="B69" t="str">
            <v>11531F42704968</v>
          </cell>
          <cell r="C69" t="str">
            <v>AES 440T CHILLER</v>
          </cell>
          <cell r="D69" t="str">
            <v>North America</v>
          </cell>
          <cell r="E69" t="str">
            <v>O-0EE4 PEORIA  IL - ESG</v>
          </cell>
          <cell r="F69" t="str">
            <v>MTY</v>
          </cell>
          <cell r="G69">
            <v>41823</v>
          </cell>
          <cell r="H69" t="str">
            <v>Lvl 2 2094 (YVAA) SCREW CHILLER</v>
          </cell>
          <cell r="I69" t="str">
            <v>YVAA0443 60HZ</v>
          </cell>
          <cell r="J69" t="str">
            <v>North</v>
          </cell>
          <cell r="K69" t="str">
            <v>DANVILLE</v>
          </cell>
          <cell r="L69" t="str">
            <v>IL</v>
          </cell>
          <cell r="M69" t="str">
            <v>USA</v>
          </cell>
          <cell r="N69" t="str">
            <v>Y</v>
          </cell>
          <cell r="O69" t="str">
            <v>O</v>
          </cell>
          <cell r="P69" t="str">
            <v>Water</v>
          </cell>
          <cell r="AE69" t="str">
            <v>Steven Grisko</v>
          </cell>
        </row>
        <row r="70">
          <cell r="B70" t="str">
            <v>11531F42715281</v>
          </cell>
          <cell r="C70" t="str">
            <v>SBA COMMUNICATIONS E18</v>
          </cell>
          <cell r="D70" t="str">
            <v>North America</v>
          </cell>
          <cell r="E70" t="str">
            <v>O-0E18 MIAMI - ESG</v>
          </cell>
          <cell r="F70" t="str">
            <v>MTY</v>
          </cell>
          <cell r="G70">
            <v>41806</v>
          </cell>
          <cell r="H70" t="str">
            <v>Lvl 2 2094 (YVAA) SCREW CHILLER</v>
          </cell>
          <cell r="I70" t="str">
            <v>YVAA0373 60HZ</v>
          </cell>
          <cell r="J70" t="str">
            <v>South</v>
          </cell>
          <cell r="K70" t="str">
            <v>BOCA RATON</v>
          </cell>
          <cell r="L70" t="str">
            <v>FL</v>
          </cell>
          <cell r="M70" t="str">
            <v>USA</v>
          </cell>
          <cell r="N70" t="str">
            <v>Y</v>
          </cell>
          <cell r="O70" t="str">
            <v>S</v>
          </cell>
          <cell r="P70" t="str">
            <v>Water</v>
          </cell>
          <cell r="Q70" t="str">
            <v>NA</v>
          </cell>
          <cell r="S70" t="str">
            <v>NA</v>
          </cell>
          <cell r="T70" t="str">
            <v>Y</v>
          </cell>
          <cell r="AB70" t="str">
            <v>Y</v>
          </cell>
          <cell r="AD70" t="str">
            <v>No action required as we do not experience sub freezing temps in South Florida</v>
          </cell>
          <cell r="AE70" t="str">
            <v>Dave Powell</v>
          </cell>
        </row>
        <row r="71">
          <cell r="B71" t="str">
            <v>11531F42715283</v>
          </cell>
          <cell r="C71" t="str">
            <v>SBA COMMUNICATIONS E18</v>
          </cell>
          <cell r="D71" t="str">
            <v>North America</v>
          </cell>
          <cell r="E71" t="str">
            <v>O-0E18 MIAMI - ESG</v>
          </cell>
          <cell r="F71" t="str">
            <v>MTY</v>
          </cell>
          <cell r="G71">
            <v>41806</v>
          </cell>
          <cell r="H71" t="str">
            <v>Lvl 2 2094 (YVAA) SCREW CHILLER</v>
          </cell>
          <cell r="I71" t="str">
            <v>YVAA0373 60HZ</v>
          </cell>
          <cell r="J71" t="str">
            <v>South</v>
          </cell>
          <cell r="K71" t="str">
            <v>BOCA RATON</v>
          </cell>
          <cell r="L71" t="str">
            <v>FL</v>
          </cell>
          <cell r="M71" t="str">
            <v>USA</v>
          </cell>
          <cell r="N71" t="str">
            <v>Y</v>
          </cell>
          <cell r="O71" t="str">
            <v>S</v>
          </cell>
          <cell r="P71" t="str">
            <v>Water</v>
          </cell>
          <cell r="Q71" t="str">
            <v>NA</v>
          </cell>
          <cell r="S71" t="str">
            <v>NA</v>
          </cell>
          <cell r="T71" t="str">
            <v>Y</v>
          </cell>
          <cell r="AB71" t="str">
            <v>Y</v>
          </cell>
          <cell r="AD71" t="str">
            <v>No action required as we do not experience sub freezing temps in South Florida</v>
          </cell>
          <cell r="AE71" t="str">
            <v>Dave Powell</v>
          </cell>
        </row>
        <row r="72">
          <cell r="B72" t="str">
            <v>11531F42715284</v>
          </cell>
          <cell r="C72" t="str">
            <v>SAMSUNG RESEARCH CENTER</v>
          </cell>
          <cell r="D72" t="str">
            <v>North America</v>
          </cell>
          <cell r="E72" t="str">
            <v>O-0E64 SAN FRANCISCO - ESG</v>
          </cell>
          <cell r="F72" t="str">
            <v>MTY</v>
          </cell>
          <cell r="G72">
            <v>41820</v>
          </cell>
          <cell r="H72" t="str">
            <v>Lvl 2 2094 (YVAA) SCREW CHILLER</v>
          </cell>
          <cell r="I72" t="str">
            <v>YVAA0248 60Hz</v>
          </cell>
          <cell r="J72" t="str">
            <v>West</v>
          </cell>
          <cell r="K72" t="str">
            <v>SAN JOSE</v>
          </cell>
          <cell r="L72" t="str">
            <v>CA</v>
          </cell>
          <cell r="M72" t="str">
            <v>USA</v>
          </cell>
          <cell r="N72" t="str">
            <v>Y</v>
          </cell>
          <cell r="O72" t="str">
            <v>S</v>
          </cell>
          <cell r="P72" t="str">
            <v>Water</v>
          </cell>
          <cell r="AE72" t="str">
            <v>Tina D'Agostin</v>
          </cell>
        </row>
        <row r="73">
          <cell r="B73" t="str">
            <v>11531F42715285</v>
          </cell>
          <cell r="C73" t="str">
            <v>SAMSUNG RESEARCH CENTER</v>
          </cell>
          <cell r="D73" t="str">
            <v>North America</v>
          </cell>
          <cell r="E73" t="str">
            <v>O-0E64 SAN FRANCISCO - ESG</v>
          </cell>
          <cell r="F73" t="str">
            <v>MTY</v>
          </cell>
          <cell r="G73">
            <v>41820</v>
          </cell>
          <cell r="H73" t="str">
            <v>Lvl 2 2094 (YVAA) SCREW CHILLER</v>
          </cell>
          <cell r="I73" t="str">
            <v>YVAA0248 60Hz</v>
          </cell>
          <cell r="J73" t="str">
            <v>West</v>
          </cell>
          <cell r="K73" t="str">
            <v>SAN JOSE</v>
          </cell>
          <cell r="L73" t="str">
            <v>CA</v>
          </cell>
          <cell r="M73" t="str">
            <v>USA</v>
          </cell>
          <cell r="N73" t="str">
            <v>Y</v>
          </cell>
          <cell r="O73" t="str">
            <v>S</v>
          </cell>
          <cell r="P73" t="str">
            <v>Water</v>
          </cell>
          <cell r="AE73" t="str">
            <v>Tina D'Agostin</v>
          </cell>
        </row>
        <row r="74">
          <cell r="B74" t="str">
            <v>11531F42715286</v>
          </cell>
          <cell r="C74" t="str">
            <v>SAMSUNG RESEARCH CENTER</v>
          </cell>
          <cell r="D74" t="str">
            <v>North America</v>
          </cell>
          <cell r="E74" t="str">
            <v>O-0E64 SAN FRANCISCO - ESG</v>
          </cell>
          <cell r="F74" t="str">
            <v>MTY</v>
          </cell>
          <cell r="G74">
            <v>41820</v>
          </cell>
          <cell r="H74" t="str">
            <v>Lvl 2 2094 (YVAA) SCREW CHILLER</v>
          </cell>
          <cell r="I74" t="str">
            <v>YVAA0278 60Hz</v>
          </cell>
          <cell r="J74" t="str">
            <v>West</v>
          </cell>
          <cell r="K74" t="str">
            <v>SAN JOSE</v>
          </cell>
          <cell r="L74" t="str">
            <v>CA</v>
          </cell>
          <cell r="M74" t="str">
            <v>USA</v>
          </cell>
          <cell r="N74" t="str">
            <v>Y</v>
          </cell>
          <cell r="O74" t="str">
            <v>S</v>
          </cell>
          <cell r="P74" t="str">
            <v>Water</v>
          </cell>
          <cell r="AE74" t="str">
            <v>Tina D'Agostin</v>
          </cell>
        </row>
        <row r="75">
          <cell r="B75" t="str">
            <v>11531F42715287</v>
          </cell>
          <cell r="C75" t="str">
            <v>SAMSUNG RESEARCH CENTER</v>
          </cell>
          <cell r="D75" t="str">
            <v>North America</v>
          </cell>
          <cell r="E75" t="str">
            <v>O-0E64 SAN FRANCISCO - ESG</v>
          </cell>
          <cell r="F75" t="str">
            <v>MTY</v>
          </cell>
          <cell r="G75">
            <v>41820</v>
          </cell>
          <cell r="H75" t="str">
            <v>Lvl 2 2094 (YVAA) SCREW CHILLER</v>
          </cell>
          <cell r="I75" t="str">
            <v>YVAA0278 60Hz</v>
          </cell>
          <cell r="J75" t="str">
            <v>West</v>
          </cell>
          <cell r="K75" t="str">
            <v>SAN JOSE</v>
          </cell>
          <cell r="L75" t="str">
            <v>CA</v>
          </cell>
          <cell r="M75" t="str">
            <v>USA</v>
          </cell>
          <cell r="N75" t="str">
            <v>Y</v>
          </cell>
          <cell r="O75" t="str">
            <v>S</v>
          </cell>
          <cell r="P75" t="str">
            <v>Water</v>
          </cell>
          <cell r="AE75" t="str">
            <v>Tina D'Agostin</v>
          </cell>
        </row>
        <row r="76">
          <cell r="B76" t="str">
            <v>11531F42722131</v>
          </cell>
          <cell r="C76" t="str">
            <v>UTICA COLLEGE STREBEL</v>
          </cell>
          <cell r="D76" t="str">
            <v>North America</v>
          </cell>
          <cell r="E76" t="str">
            <v>O-0EF5 SYRACUSE, NY - ESG</v>
          </cell>
          <cell r="F76" t="str">
            <v>MTY</v>
          </cell>
          <cell r="G76">
            <v>41830</v>
          </cell>
          <cell r="H76" t="str">
            <v>Lvl 2 2094 (YVAA) SCREW CHILLER</v>
          </cell>
          <cell r="I76" t="str">
            <v>YVAA0153 60Hz</v>
          </cell>
          <cell r="J76" t="str">
            <v>East</v>
          </cell>
          <cell r="K76" t="str">
            <v>UTICA</v>
          </cell>
          <cell r="L76" t="str">
            <v>NY</v>
          </cell>
          <cell r="M76" t="str">
            <v>USA</v>
          </cell>
          <cell r="N76" t="str">
            <v>Y</v>
          </cell>
          <cell r="O76" t="str">
            <v>N</v>
          </cell>
          <cell r="P76" t="str">
            <v>Water</v>
          </cell>
          <cell r="AE76" t="str">
            <v>David Angello</v>
          </cell>
        </row>
        <row r="77">
          <cell r="B77" t="str">
            <v>11531F42722132</v>
          </cell>
          <cell r="C77" t="str">
            <v>NISD BRACHLE AIR COOLED CHILLER</v>
          </cell>
          <cell r="D77" t="str">
            <v>North America</v>
          </cell>
          <cell r="E77" t="str">
            <v>O-0E55 SAN ANTONIO - ESG</v>
          </cell>
          <cell r="F77" t="str">
            <v>MTY</v>
          </cell>
          <cell r="G77">
            <v>41813</v>
          </cell>
          <cell r="H77" t="str">
            <v>Lvl 2 2094 (YVAA) SCREW CHILLER</v>
          </cell>
          <cell r="I77" t="str">
            <v>YVAA0273 60Hz</v>
          </cell>
          <cell r="J77" t="str">
            <v>South</v>
          </cell>
          <cell r="K77" t="str">
            <v>SAN ANTONIO</v>
          </cell>
          <cell r="L77" t="str">
            <v>TX</v>
          </cell>
          <cell r="M77" t="str">
            <v>USA</v>
          </cell>
          <cell r="N77" t="str">
            <v>Y</v>
          </cell>
          <cell r="O77" t="str">
            <v>S</v>
          </cell>
          <cell r="P77" t="str">
            <v>Water</v>
          </cell>
          <cell r="AE77" t="str">
            <v>Reuel Suazo</v>
          </cell>
        </row>
        <row r="78">
          <cell r="B78" t="str">
            <v>11531F42722133</v>
          </cell>
          <cell r="C78" t="str">
            <v>NISD BRACHLE AIR COOLED CHILLER</v>
          </cell>
          <cell r="D78" t="str">
            <v>North America</v>
          </cell>
          <cell r="E78" t="str">
            <v>O-0E55 SAN ANTONIO - ESG</v>
          </cell>
          <cell r="F78" t="str">
            <v>MTY</v>
          </cell>
          <cell r="G78">
            <v>41813</v>
          </cell>
          <cell r="H78" t="str">
            <v>Lvl 2 2094 (YVAA) SCREW CHILLER</v>
          </cell>
          <cell r="I78" t="str">
            <v>YVAA0273 60Hz</v>
          </cell>
          <cell r="J78" t="str">
            <v>South</v>
          </cell>
          <cell r="K78" t="str">
            <v>SAN ANTONIO</v>
          </cell>
          <cell r="L78" t="str">
            <v>TX</v>
          </cell>
          <cell r="M78" t="str">
            <v>USA</v>
          </cell>
          <cell r="N78" t="str">
            <v>Y</v>
          </cell>
          <cell r="O78" t="str">
            <v>S</v>
          </cell>
          <cell r="P78" t="str">
            <v>Water</v>
          </cell>
          <cell r="AE78" t="str">
            <v>Reuel Suazo</v>
          </cell>
        </row>
        <row r="79">
          <cell r="B79" t="str">
            <v>11531F42722134</v>
          </cell>
          <cell r="C79" t="str">
            <v>NISD MCDERMETT ES CHILLER</v>
          </cell>
          <cell r="D79" t="str">
            <v>North America</v>
          </cell>
          <cell r="E79" t="str">
            <v>O-0E55 SAN ANTONIO - ESG</v>
          </cell>
          <cell r="F79" t="str">
            <v>MTY</v>
          </cell>
          <cell r="G79">
            <v>41815</v>
          </cell>
          <cell r="H79" t="str">
            <v>Lvl 2 2094 (YVAA) SCREW CHILLER</v>
          </cell>
          <cell r="I79" t="str">
            <v>YVAA0233 60Hz</v>
          </cell>
          <cell r="J79" t="str">
            <v>South</v>
          </cell>
          <cell r="K79" t="str">
            <v>SAN ANTONIO</v>
          </cell>
          <cell r="L79" t="str">
            <v>TX</v>
          </cell>
          <cell r="M79" t="str">
            <v>USA</v>
          </cell>
          <cell r="N79" t="str">
            <v>Y</v>
          </cell>
          <cell r="O79" t="str">
            <v>S</v>
          </cell>
          <cell r="P79" t="str">
            <v>Water</v>
          </cell>
          <cell r="AE79" t="str">
            <v>Reuel Suazo</v>
          </cell>
        </row>
        <row r="80">
          <cell r="B80" t="str">
            <v>11531F42722135</v>
          </cell>
          <cell r="C80" t="str">
            <v>NISD MCDERMETT ES CHILLER</v>
          </cell>
          <cell r="D80" t="str">
            <v>North America</v>
          </cell>
          <cell r="E80" t="str">
            <v>O-0E55 SAN ANTONIO - ESG</v>
          </cell>
          <cell r="F80" t="str">
            <v>MTY</v>
          </cell>
          <cell r="G80">
            <v>41815</v>
          </cell>
          <cell r="H80" t="str">
            <v>Lvl 2 2094 (YVAA) SCREW CHILLER</v>
          </cell>
          <cell r="I80" t="str">
            <v>YVAA0233 60Hz</v>
          </cell>
          <cell r="J80" t="str">
            <v>South</v>
          </cell>
          <cell r="K80" t="str">
            <v>SAN ANTONIO</v>
          </cell>
          <cell r="L80" t="str">
            <v>TX</v>
          </cell>
          <cell r="M80" t="str">
            <v>USA</v>
          </cell>
          <cell r="N80" t="str">
            <v>Y</v>
          </cell>
          <cell r="O80" t="str">
            <v>S</v>
          </cell>
          <cell r="P80" t="str">
            <v>Water</v>
          </cell>
          <cell r="AE80" t="str">
            <v>Reuel Suazo</v>
          </cell>
        </row>
        <row r="81">
          <cell r="B81" t="str">
            <v>11531F42727561</v>
          </cell>
          <cell r="C81" t="str">
            <v>HEWITT</v>
          </cell>
          <cell r="D81" t="str">
            <v>NORTH AMERICA</v>
          </cell>
          <cell r="E81" t="str">
            <v>O-7EC9 MONTREAL, PQ - ESG</v>
          </cell>
          <cell r="F81" t="str">
            <v>MTY</v>
          </cell>
          <cell r="G81">
            <v>41827</v>
          </cell>
          <cell r="H81" t="str">
            <v>Lvl 2 2094 (YVAA) SCREW CHILLER</v>
          </cell>
          <cell r="I81" t="str">
            <v>YVAA0200 60Hz</v>
          </cell>
          <cell r="J81" t="str">
            <v>North</v>
          </cell>
          <cell r="K81" t="str">
            <v>POINTE CLAIRE</v>
          </cell>
          <cell r="L81" t="str">
            <v>PQ</v>
          </cell>
          <cell r="M81" t="str">
            <v>CANADA</v>
          </cell>
          <cell r="N81" t="str">
            <v>Y</v>
          </cell>
          <cell r="O81" t="str">
            <v>C</v>
          </cell>
          <cell r="P81" t="str">
            <v>Water</v>
          </cell>
          <cell r="Q81" t="str">
            <v>8H511027</v>
          </cell>
          <cell r="R81" t="str">
            <v>1-20843144602</v>
          </cell>
          <cell r="AC81" t="str">
            <v>7/23/15: CSA reports chiller is a rental, waiting for rental to finish, need inspection and repair</v>
          </cell>
          <cell r="AD81" t="str">
            <v>Eric forwarded to Roger Ramos.  Email from Gerald Colgan 5/5                I will have a technician head over this week to inspect the machine, the SD will be opened today or tomorrow, the SD will be opened today or tomorrow</v>
          </cell>
          <cell r="AE81" t="str">
            <v>Roger Ramos</v>
          </cell>
        </row>
        <row r="82">
          <cell r="B82" t="str">
            <v>11531F42730657</v>
          </cell>
          <cell r="C82" t="str">
            <v>SAISD BURBANK</v>
          </cell>
          <cell r="D82" t="str">
            <v>North America</v>
          </cell>
          <cell r="E82" t="str">
            <v>O-0E55 SAN ANTONIO - ESG</v>
          </cell>
          <cell r="F82" t="str">
            <v>MTY</v>
          </cell>
          <cell r="G82">
            <v>41824</v>
          </cell>
          <cell r="H82" t="str">
            <v>Lvl 2 2094 (YVAA) SCREW CHILLER</v>
          </cell>
          <cell r="I82" t="str">
            <v>YVAA0278 60Hz</v>
          </cell>
          <cell r="J82" t="str">
            <v>South</v>
          </cell>
          <cell r="K82" t="str">
            <v>SAN ANTONIO</v>
          </cell>
          <cell r="L82" t="str">
            <v>TX</v>
          </cell>
          <cell r="M82" t="str">
            <v>USA</v>
          </cell>
          <cell r="N82" t="str">
            <v>Y</v>
          </cell>
          <cell r="O82" t="str">
            <v>S</v>
          </cell>
          <cell r="P82" t="str">
            <v>Water</v>
          </cell>
          <cell r="AE82" t="str">
            <v>Reuel Suazo</v>
          </cell>
        </row>
        <row r="83">
          <cell r="B83" t="str">
            <v>11531F42730658</v>
          </cell>
          <cell r="C83" t="str">
            <v>SAISD RHODES CHILLER REPLACEMENT</v>
          </cell>
          <cell r="D83" t="str">
            <v>North America</v>
          </cell>
          <cell r="E83" t="str">
            <v>O-0E55 SAN ANTONIO - ESG</v>
          </cell>
          <cell r="F83" t="str">
            <v>MTY</v>
          </cell>
          <cell r="G83">
            <v>41817</v>
          </cell>
          <cell r="H83" t="str">
            <v>Lvl 2 2094 (YVAA) SCREW CHILLER</v>
          </cell>
          <cell r="I83" t="str">
            <v>YVAA0345 60Hz</v>
          </cell>
          <cell r="J83" t="str">
            <v>South</v>
          </cell>
          <cell r="K83" t="str">
            <v>SAN ANTONIO</v>
          </cell>
          <cell r="L83" t="str">
            <v>TX</v>
          </cell>
          <cell r="M83" t="str">
            <v>USA</v>
          </cell>
          <cell r="N83" t="str">
            <v>Y</v>
          </cell>
          <cell r="O83" t="str">
            <v>S</v>
          </cell>
          <cell r="P83" t="str">
            <v>Water</v>
          </cell>
          <cell r="AE83" t="str">
            <v>Reuel Suazo</v>
          </cell>
        </row>
        <row r="84">
          <cell r="B84" t="str">
            <v>11531F42740457</v>
          </cell>
          <cell r="C84" t="str">
            <v>WARRANTY-2E06-0105-REPLACEMENT CHILLER</v>
          </cell>
          <cell r="D84" t="str">
            <v>North America</v>
          </cell>
          <cell r="E84" t="str">
            <v>O-0EKL MID ATLANTIC APPLIED EQ PPC</v>
          </cell>
          <cell r="F84" t="str">
            <v>MTY</v>
          </cell>
          <cell r="G84">
            <v>41814</v>
          </cell>
          <cell r="H84" t="str">
            <v>Lvl 2 2094 (YVAA) SCREW CHILLER</v>
          </cell>
          <cell r="I84" t="str">
            <v>YVAA0308 60Hz</v>
          </cell>
          <cell r="J84" t="str">
            <v>East</v>
          </cell>
          <cell r="K84" t="str">
            <v>PARSIPPANY</v>
          </cell>
          <cell r="L84" t="str">
            <v>NJ</v>
          </cell>
          <cell r="M84" t="str">
            <v>USA</v>
          </cell>
          <cell r="N84" t="str">
            <v>Y</v>
          </cell>
          <cell r="O84" t="str">
            <v>O</v>
          </cell>
          <cell r="P84" t="str">
            <v>Water</v>
          </cell>
          <cell r="Q84" t="str">
            <v>8K420011</v>
          </cell>
          <cell r="R84" t="str">
            <v>1-16017362662</v>
          </cell>
          <cell r="S84" t="str">
            <v>Y</v>
          </cell>
          <cell r="T84" t="str">
            <v>Y</v>
          </cell>
          <cell r="W84" t="str">
            <v>Y</v>
          </cell>
          <cell r="AC84" t="str">
            <v>APPROVED</v>
          </cell>
          <cell r="AE84" t="str">
            <v>Charles Forsyth</v>
          </cell>
        </row>
        <row r="85">
          <cell r="B85" t="str">
            <v>11531F42740458</v>
          </cell>
          <cell r="C85" t="str">
            <v>NEW BRUNSWICK SCHOOL - MIDDLE SCHOOL</v>
          </cell>
          <cell r="D85" t="str">
            <v>North America</v>
          </cell>
          <cell r="E85" t="str">
            <v>O-0E06 EDISON - ESG</v>
          </cell>
          <cell r="F85" t="str">
            <v>MTY</v>
          </cell>
          <cell r="G85">
            <v>41823</v>
          </cell>
          <cell r="H85" t="str">
            <v>Lvl 2 2094 (YVAA) SCREW CHILLER</v>
          </cell>
          <cell r="I85" t="str">
            <v>YVAA0263 60Hz</v>
          </cell>
          <cell r="J85" t="str">
            <v>East</v>
          </cell>
          <cell r="K85" t="str">
            <v>NEW BRUNSWICK</v>
          </cell>
          <cell r="L85" t="str">
            <v>NJ</v>
          </cell>
          <cell r="M85" t="str">
            <v>USA</v>
          </cell>
          <cell r="N85" t="str">
            <v>Y</v>
          </cell>
          <cell r="O85" t="str">
            <v>O</v>
          </cell>
          <cell r="P85" t="str">
            <v>Water</v>
          </cell>
          <cell r="Q85" t="str">
            <v>8K520050</v>
          </cell>
          <cell r="R85" t="str">
            <v>1-22386887265</v>
          </cell>
          <cell r="S85" t="str">
            <v>Y</v>
          </cell>
          <cell r="W85" t="str">
            <v>Y</v>
          </cell>
          <cell r="AC85" t="str">
            <v>7/20/15: CSA reports installation suction service valve and actuator is being utilzed for repair.</v>
          </cell>
          <cell r="AE85" t="str">
            <v>Charles Forsyth</v>
          </cell>
        </row>
        <row r="86">
          <cell r="B86" t="str">
            <v>11531F42740459</v>
          </cell>
          <cell r="C86" t="str">
            <v>NEW BRUNSWICK SCHOOL - MIDDLE SCHOOL</v>
          </cell>
          <cell r="D86" t="str">
            <v>North America</v>
          </cell>
          <cell r="E86" t="str">
            <v>O-0E06 EDISON - ESG</v>
          </cell>
          <cell r="F86" t="str">
            <v>MTY</v>
          </cell>
          <cell r="G86">
            <v>41823</v>
          </cell>
          <cell r="H86" t="str">
            <v>Lvl 2 2094 (YVAA) SCREW CHILLER</v>
          </cell>
          <cell r="I86" t="str">
            <v>YVAA0263 60Hz</v>
          </cell>
          <cell r="J86" t="str">
            <v>East</v>
          </cell>
          <cell r="K86" t="str">
            <v>NEW BRUNSWICK</v>
          </cell>
          <cell r="L86" t="str">
            <v>NJ</v>
          </cell>
          <cell r="M86" t="str">
            <v>USA</v>
          </cell>
          <cell r="N86" t="str">
            <v>Y</v>
          </cell>
          <cell r="O86" t="str">
            <v>O</v>
          </cell>
          <cell r="P86" t="str">
            <v>Water</v>
          </cell>
          <cell r="Q86" t="str">
            <v>8K520051</v>
          </cell>
          <cell r="R86" t="str">
            <v>1-22387007980</v>
          </cell>
          <cell r="S86" t="str">
            <v>Y</v>
          </cell>
          <cell r="W86" t="str">
            <v>Y</v>
          </cell>
          <cell r="AC86" t="str">
            <v>7/20/15: CSA reports installation suction service valve and actuator is being utilzed for repair.</v>
          </cell>
          <cell r="AE86" t="str">
            <v>Charles Forsyth</v>
          </cell>
        </row>
        <row r="87">
          <cell r="B87" t="str">
            <v>11531F42740460</v>
          </cell>
          <cell r="C87" t="str">
            <v>DAPHNE CIVIC CENTER</v>
          </cell>
          <cell r="D87" t="str">
            <v>North America</v>
          </cell>
          <cell r="E87" t="str">
            <v>O-0EJ3 GULF COAST, AL - ESG</v>
          </cell>
          <cell r="F87" t="str">
            <v>MTY</v>
          </cell>
          <cell r="G87">
            <v>41829</v>
          </cell>
          <cell r="H87" t="str">
            <v>Lvl 2 2094 (YVAA) SCREW CHILLER</v>
          </cell>
          <cell r="I87" t="str">
            <v>YVAA0233 60Hz</v>
          </cell>
          <cell r="J87" t="str">
            <v>South</v>
          </cell>
          <cell r="K87" t="str">
            <v>DAPHNE</v>
          </cell>
          <cell r="L87" t="str">
            <v>AL</v>
          </cell>
          <cell r="M87" t="str">
            <v>USA</v>
          </cell>
          <cell r="N87" t="str">
            <v>Y</v>
          </cell>
          <cell r="O87" t="str">
            <v>S</v>
          </cell>
          <cell r="P87" t="str">
            <v>Water</v>
          </cell>
          <cell r="Q87" t="str">
            <v>8V504118</v>
          </cell>
          <cell r="R87" t="str">
            <v>1-21980171868</v>
          </cell>
          <cell r="AC87" t="str">
            <v>8/4/15: CSA reports work will not be started yet, will update once work begins. I requested when work is scheduled for completion and repair regardless if work is not complete?</v>
          </cell>
          <cell r="AE87" t="str">
            <v>David Stowers</v>
          </cell>
        </row>
        <row r="88">
          <cell r="B88" t="str">
            <v>11531F42740461</v>
          </cell>
          <cell r="C88" t="str">
            <v>SAISD CONNELL ES CHILLER REP.</v>
          </cell>
          <cell r="D88" t="str">
            <v>North America</v>
          </cell>
          <cell r="E88" t="str">
            <v>O-0E55 SAN ANTONIO - ESG</v>
          </cell>
          <cell r="F88" t="str">
            <v>MTY</v>
          </cell>
          <cell r="G88">
            <v>41828</v>
          </cell>
          <cell r="H88" t="str">
            <v>Lvl 2 2094 (YVAA) SCREW CHILLER</v>
          </cell>
          <cell r="I88" t="str">
            <v>YVAA0500 60HZ</v>
          </cell>
          <cell r="J88" t="str">
            <v>South</v>
          </cell>
          <cell r="K88" t="str">
            <v>SAN ANTONIO</v>
          </cell>
          <cell r="L88" t="str">
            <v>TX</v>
          </cell>
          <cell r="M88" t="str">
            <v>USA</v>
          </cell>
          <cell r="N88" t="str">
            <v>Y</v>
          </cell>
          <cell r="O88" t="str">
            <v>S</v>
          </cell>
          <cell r="P88" t="str">
            <v>Water</v>
          </cell>
          <cell r="AE88" t="str">
            <v>Reuel Suazo</v>
          </cell>
        </row>
        <row r="89">
          <cell r="B89" t="str">
            <v>11531F42740464</v>
          </cell>
          <cell r="C89" t="str">
            <v>JCRS FY14 CHILLERS RELEASE 2</v>
          </cell>
          <cell r="D89" t="str">
            <v>North America</v>
          </cell>
          <cell r="E89" t="str">
            <v>O-0E42 INDIANAPOLIS - ESG</v>
          </cell>
          <cell r="F89" t="str">
            <v>MTY</v>
          </cell>
          <cell r="G89">
            <v>41824</v>
          </cell>
          <cell r="H89" t="str">
            <v>Lvl 2 2094 (YVAA) SCREW CHILLER</v>
          </cell>
          <cell r="I89" t="str">
            <v>YVAA0523 60HZ</v>
          </cell>
          <cell r="J89" t="str">
            <v>North</v>
          </cell>
          <cell r="K89" t="str">
            <v>INDIANAPOLIS</v>
          </cell>
          <cell r="L89" t="str">
            <v>IN</v>
          </cell>
          <cell r="M89" t="str">
            <v>USA</v>
          </cell>
          <cell r="N89" t="str">
            <v>Y</v>
          </cell>
          <cell r="O89" t="str">
            <v>O</v>
          </cell>
          <cell r="P89" t="str">
            <v>Water</v>
          </cell>
          <cell r="AE89" t="str">
            <v>Robert.C.Long@jci.com </v>
          </cell>
        </row>
        <row r="90">
          <cell r="B90" t="str">
            <v>11531F42740465</v>
          </cell>
          <cell r="C90" t="str">
            <v>JCRS FY14 CHILLERS RELEASE 2</v>
          </cell>
          <cell r="D90" t="str">
            <v>North America</v>
          </cell>
          <cell r="E90" t="str">
            <v>O-0E42 INDIANAPOLIS - ESG</v>
          </cell>
          <cell r="F90" t="str">
            <v>MTY</v>
          </cell>
          <cell r="G90">
            <v>41827</v>
          </cell>
          <cell r="H90" t="str">
            <v>Lvl 2 2094 (YVAA) SCREW CHILLER</v>
          </cell>
          <cell r="I90" t="str">
            <v>YVAA0523 60HZ</v>
          </cell>
          <cell r="J90" t="str">
            <v>North</v>
          </cell>
          <cell r="K90" t="str">
            <v>INDIANAPOLIS</v>
          </cell>
          <cell r="L90" t="str">
            <v>IN</v>
          </cell>
          <cell r="M90" t="str">
            <v>USA</v>
          </cell>
          <cell r="N90" t="str">
            <v>Y</v>
          </cell>
          <cell r="O90" t="str">
            <v>O</v>
          </cell>
          <cell r="P90" t="str">
            <v>Water</v>
          </cell>
          <cell r="AE90" t="str">
            <v>Robert.C.Long@jci.com </v>
          </cell>
        </row>
        <row r="91">
          <cell r="B91" t="str">
            <v>11531F42740559</v>
          </cell>
          <cell r="C91" t="str">
            <v>SAISD GRAEBNER ES CHILLER REP.</v>
          </cell>
          <cell r="D91" t="str">
            <v>North America</v>
          </cell>
          <cell r="E91" t="str">
            <v>O-0E55 SAN ANTONIO - ESG</v>
          </cell>
          <cell r="F91" t="str">
            <v>MTY</v>
          </cell>
          <cell r="G91">
            <v>41824</v>
          </cell>
          <cell r="H91" t="str">
            <v>Lvl 2 2094 (YVAA) SCREW CHILLER</v>
          </cell>
          <cell r="I91" t="str">
            <v>YVAA0273 60Hz</v>
          </cell>
          <cell r="J91" t="str">
            <v>South</v>
          </cell>
          <cell r="K91" t="str">
            <v>SAN ANTONIO</v>
          </cell>
          <cell r="L91" t="str">
            <v>TX</v>
          </cell>
          <cell r="M91" t="str">
            <v>USA</v>
          </cell>
          <cell r="N91" t="str">
            <v>Y</v>
          </cell>
          <cell r="O91" t="str">
            <v>S</v>
          </cell>
          <cell r="P91" t="str">
            <v>Water</v>
          </cell>
          <cell r="AE91" t="str">
            <v>Reuel Suazo</v>
          </cell>
        </row>
        <row r="92">
          <cell r="B92" t="str">
            <v>11531F42743479</v>
          </cell>
          <cell r="C92" t="str">
            <v>TOTO 270 AIR COOLED CHILLER ADDITION</v>
          </cell>
          <cell r="D92" t="str">
            <v>North America</v>
          </cell>
          <cell r="E92" t="str">
            <v>O-0E21 ATLANTA - ESG</v>
          </cell>
          <cell r="F92" t="str">
            <v>MTY</v>
          </cell>
          <cell r="G92">
            <v>41816</v>
          </cell>
          <cell r="H92" t="str">
            <v>Lvl 2 2094 (YVAA) SCREW CHILLER</v>
          </cell>
          <cell r="I92" t="str">
            <v>YVAA0303 60Hz</v>
          </cell>
          <cell r="J92" t="str">
            <v>South</v>
          </cell>
          <cell r="K92" t="str">
            <v>MORROW</v>
          </cell>
          <cell r="L92" t="str">
            <v>GA</v>
          </cell>
          <cell r="M92" t="str">
            <v>USA</v>
          </cell>
          <cell r="N92" t="str">
            <v>Y</v>
          </cell>
          <cell r="O92" t="str">
            <v>S</v>
          </cell>
          <cell r="P92" t="str">
            <v>Water</v>
          </cell>
          <cell r="AE92" t="str">
            <v>Sheldon Utz</v>
          </cell>
        </row>
        <row r="93">
          <cell r="B93" t="str">
            <v>11531F42752167</v>
          </cell>
          <cell r="C93" t="str">
            <v>SAISD HIGHLAND PARK CHILLER REP.</v>
          </cell>
          <cell r="D93" t="str">
            <v>North America</v>
          </cell>
          <cell r="E93" t="str">
            <v>O-0E55 SAN ANTONIO - ESG</v>
          </cell>
          <cell r="F93" t="str">
            <v>MTY</v>
          </cell>
          <cell r="G93">
            <v>41824</v>
          </cell>
          <cell r="H93" t="str">
            <v>Lvl 2 2094 (YVAA) SCREW CHILLER</v>
          </cell>
          <cell r="I93" t="str">
            <v>YVAA0273 60Hz</v>
          </cell>
          <cell r="J93" t="str">
            <v>South</v>
          </cell>
          <cell r="K93" t="str">
            <v>SAN ANTONIO</v>
          </cell>
          <cell r="L93" t="str">
            <v>TX</v>
          </cell>
          <cell r="M93" t="str">
            <v>USA</v>
          </cell>
          <cell r="N93" t="str">
            <v>Y</v>
          </cell>
          <cell r="O93" t="str">
            <v>S</v>
          </cell>
          <cell r="P93" t="str">
            <v>Water</v>
          </cell>
          <cell r="AE93" t="str">
            <v>Reuel Suazo</v>
          </cell>
        </row>
        <row r="94">
          <cell r="B94" t="str">
            <v>11531F42752168</v>
          </cell>
          <cell r="C94" t="str">
            <v>ALCATEL LUCENT 600</v>
          </cell>
          <cell r="D94" t="str">
            <v>North America</v>
          </cell>
          <cell r="E94" t="str">
            <v>O-0E52 DALLAS - ESG</v>
          </cell>
          <cell r="F94" t="str">
            <v>MTY</v>
          </cell>
          <cell r="G94">
            <v>41829</v>
          </cell>
          <cell r="H94" t="str">
            <v>Lvl 2 2094 (YVAA) SCREW CHILLER</v>
          </cell>
          <cell r="I94" t="str">
            <v>YVAA0263 60Hz</v>
          </cell>
          <cell r="J94" t="str">
            <v>South</v>
          </cell>
          <cell r="K94" t="str">
            <v>PLANO</v>
          </cell>
          <cell r="L94" t="str">
            <v>TX</v>
          </cell>
          <cell r="M94" t="str">
            <v>USA</v>
          </cell>
          <cell r="N94" t="str">
            <v>N</v>
          </cell>
          <cell r="O94" t="str">
            <v>S</v>
          </cell>
          <cell r="P94" t="str">
            <v>Water</v>
          </cell>
          <cell r="Q94" t="str">
            <v>8V540200</v>
          </cell>
          <cell r="R94" t="str">
            <v>1-22424164592</v>
          </cell>
          <cell r="AC94" t="str">
            <v>6/24/15: Work will not be completed until Sept 2015</v>
          </cell>
          <cell r="AE94" t="str">
            <v>Gordon Hall</v>
          </cell>
        </row>
        <row r="95">
          <cell r="B95" t="str">
            <v>11531F42757958</v>
          </cell>
          <cell r="C95" t="str">
            <v>GESTAMP</v>
          </cell>
          <cell r="D95" t="str">
            <v>North America</v>
          </cell>
          <cell r="E95" t="str">
            <v>O-0EE8 CHARLESTON, WV - ESG</v>
          </cell>
          <cell r="F95" t="str">
            <v>MTY</v>
          </cell>
          <cell r="G95">
            <v>41830</v>
          </cell>
          <cell r="H95" t="str">
            <v>Lvl 2 2094 (YVAA) SCREW CHILLER</v>
          </cell>
          <cell r="I95" t="str">
            <v>YVAA0153 60Hz</v>
          </cell>
          <cell r="J95" t="str">
            <v>North</v>
          </cell>
          <cell r="K95" t="str">
            <v>AUBURN</v>
          </cell>
          <cell r="L95" t="str">
            <v>MI</v>
          </cell>
          <cell r="M95" t="str">
            <v>USA</v>
          </cell>
          <cell r="N95" t="str">
            <v>Y</v>
          </cell>
          <cell r="O95" t="str">
            <v>N</v>
          </cell>
          <cell r="P95" t="str">
            <v>Water</v>
          </cell>
          <cell r="AE95" t="str">
            <v>John Bowen</v>
          </cell>
        </row>
        <row r="96">
          <cell r="B96" t="str">
            <v>11531F42757959</v>
          </cell>
          <cell r="C96" t="str">
            <v>NWHS CHILLER</v>
          </cell>
          <cell r="D96" t="str">
            <v>North America</v>
          </cell>
          <cell r="E96" t="str">
            <v>O-0E52 DALLAS - ESG</v>
          </cell>
          <cell r="F96" t="str">
            <v>MTY</v>
          </cell>
          <cell r="G96">
            <v>41828</v>
          </cell>
          <cell r="H96" t="str">
            <v>Lvl 2 2094 (YVAA) SCREW CHILLER</v>
          </cell>
          <cell r="I96" t="str">
            <v>YVAA0213 60Hz</v>
          </cell>
          <cell r="J96" t="str">
            <v>South</v>
          </cell>
          <cell r="K96" t="str">
            <v>FORT WORTH</v>
          </cell>
          <cell r="L96" t="str">
            <v>TX</v>
          </cell>
          <cell r="M96" t="str">
            <v>USA</v>
          </cell>
          <cell r="N96" t="str">
            <v>N</v>
          </cell>
          <cell r="O96" t="str">
            <v>S</v>
          </cell>
          <cell r="P96" t="str">
            <v>Water</v>
          </cell>
          <cell r="Q96" t="str">
            <v>8V540223</v>
          </cell>
          <cell r="R96" t="str">
            <v>1-22427869757</v>
          </cell>
          <cell r="AC96" t="str">
            <v>7/10/15: define repair?</v>
          </cell>
          <cell r="AE96" t="str">
            <v>Gordon Hall</v>
          </cell>
        </row>
        <row r="97">
          <cell r="B97" t="str">
            <v>11531F42758069</v>
          </cell>
          <cell r="C97" t="str">
            <v>SAEGERTOWN HIGH SCHOOL</v>
          </cell>
          <cell r="D97" t="str">
            <v>North America</v>
          </cell>
          <cell r="E97" t="str">
            <v>O-0EE9 YOUNGSTOWN, OH - ESG</v>
          </cell>
          <cell r="F97" t="str">
            <v>MTY</v>
          </cell>
          <cell r="G97">
            <v>41829</v>
          </cell>
          <cell r="H97" t="str">
            <v>Lvl 2 2094 (YVAA) SCREW CHILLER</v>
          </cell>
          <cell r="I97" t="str">
            <v>YVAA0153 60Hz</v>
          </cell>
          <cell r="J97" t="str">
            <v>East</v>
          </cell>
          <cell r="K97" t="str">
            <v>SAEGERTOWN</v>
          </cell>
          <cell r="L97" t="str">
            <v>PA</v>
          </cell>
          <cell r="M97" t="str">
            <v>USA</v>
          </cell>
          <cell r="N97" t="str">
            <v>N</v>
          </cell>
          <cell r="O97" t="str">
            <v>O</v>
          </cell>
          <cell r="P97" t="str">
            <v>Water</v>
          </cell>
          <cell r="AE97" t="str">
            <v>Edward Dunkerley</v>
          </cell>
        </row>
        <row r="98">
          <cell r="B98" t="str">
            <v>11531F42758070</v>
          </cell>
          <cell r="C98" t="str">
            <v>NOCCA - RIVERFRONT</v>
          </cell>
          <cell r="D98" t="str">
            <v>North America</v>
          </cell>
          <cell r="E98" t="str">
            <v>O-0E53 NEW ORLEANS - ESG</v>
          </cell>
          <cell r="F98" t="str">
            <v>MTY</v>
          </cell>
          <cell r="G98">
            <v>41829</v>
          </cell>
          <cell r="H98" t="str">
            <v>Lvl 2 2094 (YVAA) SCREW CHILLER</v>
          </cell>
          <cell r="I98" t="str">
            <v>YVAA0323 60Hz</v>
          </cell>
          <cell r="J98" t="str">
            <v>South</v>
          </cell>
          <cell r="K98" t="str">
            <v>NEW ORLEANS</v>
          </cell>
          <cell r="L98" t="str">
            <v>LA</v>
          </cell>
          <cell r="M98" t="str">
            <v>USA</v>
          </cell>
          <cell r="N98" t="str">
            <v>N</v>
          </cell>
          <cell r="O98" t="str">
            <v>S</v>
          </cell>
          <cell r="P98" t="str">
            <v>Water</v>
          </cell>
          <cell r="AE98" t="str">
            <v>Sandra Guice</v>
          </cell>
        </row>
        <row r="99">
          <cell r="B99" t="str">
            <v>11531F42758071</v>
          </cell>
          <cell r="C99" t="str">
            <v>NOCCA - RIVERFRONT</v>
          </cell>
          <cell r="D99" t="str">
            <v>North America</v>
          </cell>
          <cell r="E99" t="str">
            <v>O-0E53 NEW ORLEANS - ESG</v>
          </cell>
          <cell r="F99" t="str">
            <v>MTY</v>
          </cell>
          <cell r="G99">
            <v>41829</v>
          </cell>
          <cell r="H99" t="str">
            <v>Lvl 2 2094 (YVAA) SCREW CHILLER</v>
          </cell>
          <cell r="I99" t="str">
            <v>YVAA0323 60Hz</v>
          </cell>
          <cell r="J99" t="str">
            <v>South</v>
          </cell>
          <cell r="K99" t="str">
            <v>NEW ORLEANS</v>
          </cell>
          <cell r="L99" t="str">
            <v>LA</v>
          </cell>
          <cell r="M99" t="str">
            <v>USA</v>
          </cell>
          <cell r="N99" t="str">
            <v>N</v>
          </cell>
          <cell r="O99" t="str">
            <v>S</v>
          </cell>
          <cell r="P99" t="str">
            <v>Water</v>
          </cell>
          <cell r="AE99" t="str">
            <v>Sandra Guice</v>
          </cell>
        </row>
        <row r="100">
          <cell r="B100" t="str">
            <v>11531F42778253</v>
          </cell>
          <cell r="C100" t="str">
            <v>BRIDGETON HVAC UPGRADES - EQ</v>
          </cell>
          <cell r="D100" t="str">
            <v>North America</v>
          </cell>
          <cell r="E100" t="str">
            <v>O-0EG4 SOUTH JERSEY, NJ - ESG</v>
          </cell>
          <cell r="F100" t="str">
            <v>MTY</v>
          </cell>
          <cell r="G100">
            <v>41830</v>
          </cell>
          <cell r="H100" t="str">
            <v>Lvl 2 2094 (YVAA) SCREW CHILLER</v>
          </cell>
          <cell r="I100" t="str">
            <v>YVAA0500 60HZ</v>
          </cell>
          <cell r="J100" t="str">
            <v>East</v>
          </cell>
          <cell r="K100" t="str">
            <v>BRIDGETON</v>
          </cell>
          <cell r="L100" t="str">
            <v>NJ</v>
          </cell>
          <cell r="M100" t="str">
            <v>USA</v>
          </cell>
          <cell r="N100" t="str">
            <v>Y</v>
          </cell>
          <cell r="O100" t="str">
            <v>O</v>
          </cell>
          <cell r="P100" t="str">
            <v>Water</v>
          </cell>
          <cell r="AE100" t="str">
            <v>Michael Gonnella</v>
          </cell>
        </row>
        <row r="101">
          <cell r="B101" t="str">
            <v>11531F42778254</v>
          </cell>
          <cell r="C101" t="str">
            <v>UNCP OXENDINE CH-1</v>
          </cell>
          <cell r="D101" t="str">
            <v>North America</v>
          </cell>
          <cell r="E101" t="str">
            <v>O-0EH0 WILMINGTON, NC - ESG</v>
          </cell>
          <cell r="F101" t="str">
            <v>MTY</v>
          </cell>
          <cell r="G101">
            <v>41829</v>
          </cell>
          <cell r="H101" t="str">
            <v>Lvl 2 2094 (YVAA) SCREW CHILLER</v>
          </cell>
          <cell r="I101" t="str">
            <v>YVAA0233 60Hz</v>
          </cell>
          <cell r="J101" t="str">
            <v>South</v>
          </cell>
          <cell r="K101" t="str">
            <v>PEMBROKE</v>
          </cell>
          <cell r="L101" t="str">
            <v>NC</v>
          </cell>
          <cell r="M101" t="str">
            <v>USA</v>
          </cell>
          <cell r="N101" t="str">
            <v>Y</v>
          </cell>
          <cell r="O101" t="str">
            <v>O</v>
          </cell>
          <cell r="P101" t="str">
            <v>Water</v>
          </cell>
          <cell r="AE101" t="str">
            <v>John Sutton</v>
          </cell>
        </row>
        <row r="102">
          <cell r="B102" t="str">
            <v>11531F42804603</v>
          </cell>
          <cell r="C102" t="str">
            <v>ZUCARMEX USA</v>
          </cell>
          <cell r="D102" t="str">
            <v>North America</v>
          </cell>
          <cell r="E102" t="str">
            <v>O-0E66 PHOENIX - ESG</v>
          </cell>
          <cell r="F102" t="str">
            <v>MTY</v>
          </cell>
          <cell r="G102">
            <v>41831</v>
          </cell>
          <cell r="H102" t="str">
            <v>Lvl 2 2094 (YVAA) SCREW CHILLER</v>
          </cell>
          <cell r="I102" t="str">
            <v>YVAA0153 60Hz</v>
          </cell>
          <cell r="J102" t="str">
            <v>West</v>
          </cell>
          <cell r="K102" t="str">
            <v>TUCSON</v>
          </cell>
          <cell r="L102" t="str">
            <v>AZ</v>
          </cell>
          <cell r="M102" t="str">
            <v>USA</v>
          </cell>
          <cell r="N102" t="str">
            <v>Y</v>
          </cell>
          <cell r="O102" t="str">
            <v>S</v>
          </cell>
          <cell r="P102" t="str">
            <v>Water</v>
          </cell>
          <cell r="Q102" t="str">
            <v>8W504025</v>
          </cell>
          <cell r="R102" t="str">
            <v>1-23521909621</v>
          </cell>
          <cell r="AC102" t="str">
            <v>8/5/15: inspection, repair needed</v>
          </cell>
          <cell r="AE102" t="str">
            <v>Richard Slack</v>
          </cell>
        </row>
        <row r="103">
          <cell r="B103" t="str">
            <v>11531F42822048</v>
          </cell>
          <cell r="C103" t="str">
            <v>ARH BECKLEY - CHILLER REPLACEMENT</v>
          </cell>
          <cell r="D103" t="str">
            <v>North America</v>
          </cell>
          <cell r="E103" t="str">
            <v>O-0EE8 CHARLESTON, WV - ESG</v>
          </cell>
          <cell r="F103" t="str">
            <v>MTY</v>
          </cell>
          <cell r="G103">
            <v>41800</v>
          </cell>
          <cell r="H103" t="str">
            <v>Lvl 2 2094 (YVAA) SCREW CHILLER</v>
          </cell>
          <cell r="I103" t="str">
            <v>YVAA0213 60Hz</v>
          </cell>
          <cell r="J103" t="str">
            <v>East</v>
          </cell>
          <cell r="K103" t="str">
            <v>BECKLEY</v>
          </cell>
          <cell r="L103" t="str">
            <v>WV</v>
          </cell>
          <cell r="M103" t="str">
            <v>USA</v>
          </cell>
          <cell r="N103" t="str">
            <v>Y</v>
          </cell>
          <cell r="O103" t="str">
            <v>O</v>
          </cell>
          <cell r="P103" t="str">
            <v>Water</v>
          </cell>
          <cell r="AE103" t="str">
            <v>John Bowen</v>
          </cell>
        </row>
        <row r="104">
          <cell r="B104" t="str">
            <v>11531G42740454</v>
          </cell>
          <cell r="C104" t="str">
            <v>DATA FOUNDRY CHILLERS</v>
          </cell>
          <cell r="D104" t="str">
            <v>North America</v>
          </cell>
          <cell r="E104" t="str">
            <v>O-0E51 HOUSTON - ESG</v>
          </cell>
          <cell r="F104" t="str">
            <v>MTY</v>
          </cell>
          <cell r="G104">
            <v>41838</v>
          </cell>
          <cell r="H104" t="str">
            <v>Lvl 2 2094 (YVAA) SCREW CHILLER</v>
          </cell>
          <cell r="I104" t="str">
            <v>YVAA0523 60HZ</v>
          </cell>
          <cell r="J104" t="str">
            <v>South</v>
          </cell>
          <cell r="K104" t="str">
            <v>HOUSTON</v>
          </cell>
          <cell r="L104" t="str">
            <v>TX</v>
          </cell>
          <cell r="M104" t="str">
            <v>USA</v>
          </cell>
          <cell r="N104" t="str">
            <v>Y</v>
          </cell>
          <cell r="O104" t="str">
            <v>S</v>
          </cell>
          <cell r="P104" t="str">
            <v>Water</v>
          </cell>
          <cell r="AE104" t="str">
            <v>Jason Gorak</v>
          </cell>
        </row>
        <row r="105">
          <cell r="B105" t="str">
            <v>11531G42740455</v>
          </cell>
          <cell r="C105" t="str">
            <v>DATA FOUNDRY CHILLERS</v>
          </cell>
          <cell r="D105" t="str">
            <v>North America</v>
          </cell>
          <cell r="E105" t="str">
            <v>O-0E51 HOUSTON - ESG</v>
          </cell>
          <cell r="F105" t="str">
            <v>MTY</v>
          </cell>
          <cell r="G105">
            <v>41838</v>
          </cell>
          <cell r="H105" t="str">
            <v>Lvl 2 2094 (YVAA) SCREW CHILLER</v>
          </cell>
          <cell r="I105" t="str">
            <v>YVAA0523 60HZ</v>
          </cell>
          <cell r="J105" t="str">
            <v>South</v>
          </cell>
          <cell r="K105" t="str">
            <v>HOUSTON</v>
          </cell>
          <cell r="L105" t="str">
            <v>TX</v>
          </cell>
          <cell r="M105" t="str">
            <v>USA</v>
          </cell>
          <cell r="N105" t="str">
            <v>Y</v>
          </cell>
          <cell r="O105" t="str">
            <v>S</v>
          </cell>
          <cell r="P105" t="str">
            <v>Water</v>
          </cell>
          <cell r="AE105" t="str">
            <v>Jason Gorak</v>
          </cell>
        </row>
        <row r="106">
          <cell r="B106" t="str">
            <v>11531G42743478</v>
          </cell>
          <cell r="C106" t="str">
            <v>RICE UNIVERSITY DATA CENTER CHILLER</v>
          </cell>
          <cell r="D106" t="str">
            <v>North America</v>
          </cell>
          <cell r="E106" t="str">
            <v>O-0E51 HOUSTON - ESG</v>
          </cell>
          <cell r="F106" t="str">
            <v>MTY</v>
          </cell>
          <cell r="G106">
            <v>41848</v>
          </cell>
          <cell r="H106" t="str">
            <v>Lvl 2 2094 (YVAA) SCREW CHILLER</v>
          </cell>
          <cell r="I106" t="str">
            <v>YVAA0375 60HZ</v>
          </cell>
          <cell r="J106" t="str">
            <v>South</v>
          </cell>
          <cell r="K106" t="str">
            <v>HOUSTON</v>
          </cell>
          <cell r="L106" t="str">
            <v>TX</v>
          </cell>
          <cell r="M106" t="str">
            <v>USA</v>
          </cell>
          <cell r="N106" t="str">
            <v>Y</v>
          </cell>
          <cell r="O106" t="str">
            <v>S</v>
          </cell>
          <cell r="P106" t="str">
            <v>Water</v>
          </cell>
          <cell r="AE106" t="str">
            <v>Jason Gorak</v>
          </cell>
        </row>
        <row r="107">
          <cell r="B107" t="str">
            <v>11531G42801266</v>
          </cell>
          <cell r="C107" t="str">
            <v>ABINGDON HIGH SCHOOL CHILLER</v>
          </cell>
          <cell r="D107" t="str">
            <v>North America</v>
          </cell>
          <cell r="E107" t="str">
            <v>O-0EH2 TRI-CITIES, NC - ESG</v>
          </cell>
          <cell r="F107" t="str">
            <v>MTY</v>
          </cell>
          <cell r="G107">
            <v>41838</v>
          </cell>
          <cell r="H107" t="str">
            <v>Lvl 2 2094 (YVAA) SCREW CHILLER</v>
          </cell>
          <cell r="I107" t="str">
            <v>YVAA0233 60Hz</v>
          </cell>
          <cell r="J107" t="str">
            <v>East</v>
          </cell>
          <cell r="K107" t="str">
            <v>ABINGDON</v>
          </cell>
          <cell r="L107" t="str">
            <v>VA</v>
          </cell>
          <cell r="M107" t="str">
            <v>USA</v>
          </cell>
          <cell r="N107" t="str">
            <v>Y</v>
          </cell>
          <cell r="O107" t="str">
            <v>O</v>
          </cell>
          <cell r="P107" t="str">
            <v>Water</v>
          </cell>
          <cell r="Q107" t="str">
            <v>8L507014</v>
          </cell>
          <cell r="R107" t="str">
            <v>1-21948742737</v>
          </cell>
          <cell r="AC107" t="str">
            <v>8/3/15: CSA checking with foreman what repair is.</v>
          </cell>
          <cell r="AE107" t="str">
            <v>Charles Orfield</v>
          </cell>
        </row>
        <row r="108">
          <cell r="B108" t="str">
            <v>11531G42812403</v>
          </cell>
          <cell r="C108" t="str">
            <v>GRPS - KEN O SHA ES</v>
          </cell>
          <cell r="D108" t="str">
            <v>North America</v>
          </cell>
          <cell r="E108" t="str">
            <v>O-0EE2 GRAND RAPIDS  MI - ESG</v>
          </cell>
          <cell r="F108" t="str">
            <v>MTY</v>
          </cell>
          <cell r="G108">
            <v>41836</v>
          </cell>
          <cell r="H108" t="str">
            <v>Lvl 2 2094 (YVAA) SCREW CHILLER</v>
          </cell>
          <cell r="I108" t="str">
            <v>YVAA0195 60Hz</v>
          </cell>
          <cell r="J108" t="str">
            <v>North</v>
          </cell>
          <cell r="K108" t="str">
            <v>GRAND RAPIDS</v>
          </cell>
          <cell r="L108" t="str">
            <v>MI</v>
          </cell>
          <cell r="M108" t="str">
            <v>USA</v>
          </cell>
          <cell r="N108" t="str">
            <v>Y</v>
          </cell>
          <cell r="O108" t="str">
            <v>N</v>
          </cell>
          <cell r="P108" t="str">
            <v>Water</v>
          </cell>
          <cell r="Q108" t="str">
            <v>8T518040</v>
          </cell>
          <cell r="R108" t="str">
            <v>1-22132287113</v>
          </cell>
          <cell r="AC108" t="str">
            <v>7/9/15: C. Paley requests define repair?</v>
          </cell>
          <cell r="AE108" t="str">
            <v>Michael David</v>
          </cell>
        </row>
        <row r="109">
          <cell r="B109" t="str">
            <v>11531G42822028</v>
          </cell>
          <cell r="C109" t="str">
            <v>LAWA BADGE OFFICE</v>
          </cell>
          <cell r="D109" t="str">
            <v>North America</v>
          </cell>
          <cell r="E109" t="str">
            <v>O-0E61 LOS ANGELES - ESG</v>
          </cell>
          <cell r="F109" t="str">
            <v>MTY</v>
          </cell>
          <cell r="G109">
            <v>41843</v>
          </cell>
          <cell r="H109" t="str">
            <v>Lvl 2 2094 (YVAA) SCREW CHILLER</v>
          </cell>
          <cell r="I109" t="str">
            <v>YVAA0165 60Hz</v>
          </cell>
          <cell r="J109" t="str">
            <v>West</v>
          </cell>
          <cell r="K109" t="str">
            <v>LOS ANGELES</v>
          </cell>
          <cell r="L109" t="str">
            <v>CA</v>
          </cell>
          <cell r="M109" t="str">
            <v>USA</v>
          </cell>
          <cell r="N109" t="str">
            <v>N</v>
          </cell>
          <cell r="O109" t="str">
            <v>S</v>
          </cell>
          <cell r="P109" t="str">
            <v>Water</v>
          </cell>
          <cell r="AE109" t="str">
            <v>Kal Hassanieh</v>
          </cell>
        </row>
        <row r="110">
          <cell r="B110" t="str">
            <v>11531G42822096</v>
          </cell>
          <cell r="C110" t="str">
            <v>CHAMPMAN UNIVERSITY</v>
          </cell>
          <cell r="D110" t="str">
            <v>North America</v>
          </cell>
          <cell r="E110" t="str">
            <v>O-0E61 LOS ANGELES - ESG</v>
          </cell>
          <cell r="F110" t="str">
            <v>MTY</v>
          </cell>
          <cell r="G110">
            <v>41850</v>
          </cell>
          <cell r="H110" t="str">
            <v>Lvl 2 2094 (YVAA) SCREW CHILLER</v>
          </cell>
          <cell r="I110" t="str">
            <v>YVAA0273 60Hz</v>
          </cell>
          <cell r="J110" t="str">
            <v>West</v>
          </cell>
          <cell r="K110" t="str">
            <v>ORANGE</v>
          </cell>
          <cell r="L110" t="str">
            <v>CA</v>
          </cell>
          <cell r="M110" t="str">
            <v>USA</v>
          </cell>
          <cell r="N110" t="str">
            <v>Y</v>
          </cell>
          <cell r="O110" t="str">
            <v>S</v>
          </cell>
          <cell r="P110" t="str">
            <v>Water</v>
          </cell>
          <cell r="AE110" t="str">
            <v>Kal Hassanieh</v>
          </cell>
        </row>
        <row r="111">
          <cell r="B111" t="str">
            <v>11531G42822180</v>
          </cell>
          <cell r="C111" t="str">
            <v>BNSF PHASE IV OFFICE</v>
          </cell>
          <cell r="D111" t="str">
            <v>North America</v>
          </cell>
          <cell r="E111" t="str">
            <v>O-0E52 DALLAS - ESG</v>
          </cell>
          <cell r="F111" t="str">
            <v>MTY</v>
          </cell>
          <cell r="G111">
            <v>41845</v>
          </cell>
          <cell r="H111" t="str">
            <v>Lvl 2 2094 (YVAA) SCREW CHILLER</v>
          </cell>
          <cell r="I111" t="str">
            <v>YVAA0215 60Hz</v>
          </cell>
          <cell r="J111" t="str">
            <v>South</v>
          </cell>
          <cell r="K111" t="str">
            <v>FORT WORTH</v>
          </cell>
          <cell r="L111" t="str">
            <v>TX</v>
          </cell>
          <cell r="M111" t="str">
            <v>USA</v>
          </cell>
          <cell r="N111" t="str">
            <v>Y</v>
          </cell>
          <cell r="O111" t="str">
            <v>S</v>
          </cell>
          <cell r="P111" t="str">
            <v>Water</v>
          </cell>
          <cell r="Q111" t="str">
            <v>8V540208</v>
          </cell>
          <cell r="R111" t="str">
            <v>1-22426813291</v>
          </cell>
          <cell r="AC111" t="str">
            <v>6/24/15: Unit will not be inspected until September 2015</v>
          </cell>
          <cell r="AE111" t="str">
            <v>Gordon Hall</v>
          </cell>
        </row>
        <row r="112">
          <cell r="B112" t="str">
            <v>11531G42822362</v>
          </cell>
          <cell r="C112" t="str">
            <v>PMRG-WOODBRANCH OFFICE BUILDING II-EQ</v>
          </cell>
          <cell r="D112" t="str">
            <v>North America</v>
          </cell>
          <cell r="E112" t="str">
            <v>O-0E51 HOUSTON - ESG</v>
          </cell>
          <cell r="F112" t="str">
            <v>MTY</v>
          </cell>
          <cell r="G112">
            <v>41843</v>
          </cell>
          <cell r="H112" t="str">
            <v>Lvl 2 2094 (YVAA) SCREW CHILLER</v>
          </cell>
          <cell r="I112" t="str">
            <v>YVAA0413 60HZ</v>
          </cell>
          <cell r="J112" t="str">
            <v>South</v>
          </cell>
          <cell r="K112" t="str">
            <v>HOUSTON</v>
          </cell>
          <cell r="L112" t="str">
            <v>TX</v>
          </cell>
          <cell r="M112" t="str">
            <v>USA</v>
          </cell>
          <cell r="N112" t="str">
            <v>Y</v>
          </cell>
          <cell r="O112" t="str">
            <v>S</v>
          </cell>
          <cell r="P112" t="str">
            <v>Water</v>
          </cell>
          <cell r="AE112" t="str">
            <v>Jason Gorak</v>
          </cell>
        </row>
        <row r="113">
          <cell r="B113" t="str">
            <v>11531G42822363</v>
          </cell>
          <cell r="C113" t="str">
            <v>PMRG-WOODBRANCH OFFICE BUILDING II-EQ</v>
          </cell>
          <cell r="D113" t="str">
            <v>North America</v>
          </cell>
          <cell r="E113" t="str">
            <v>O-0E51 HOUSTON - ESG</v>
          </cell>
          <cell r="F113" t="str">
            <v>MTY</v>
          </cell>
          <cell r="G113">
            <v>41843</v>
          </cell>
          <cell r="H113" t="str">
            <v>Lvl 2 2094 (YVAA) SCREW CHILLER</v>
          </cell>
          <cell r="I113" t="str">
            <v>YVAA0413 60HZ</v>
          </cell>
          <cell r="J113" t="str">
            <v>South</v>
          </cell>
          <cell r="K113" t="str">
            <v>HOUSTON</v>
          </cell>
          <cell r="L113" t="str">
            <v>TX</v>
          </cell>
          <cell r="M113" t="str">
            <v>USA</v>
          </cell>
          <cell r="N113" t="str">
            <v>Y</v>
          </cell>
          <cell r="O113" t="str">
            <v>S</v>
          </cell>
          <cell r="P113" t="str">
            <v>Water</v>
          </cell>
          <cell r="AE113" t="str">
            <v>Jason Gorak</v>
          </cell>
        </row>
        <row r="114">
          <cell r="B114" t="str">
            <v>11531G42822364</v>
          </cell>
          <cell r="C114" t="str">
            <v>TEMPUR PEDIC</v>
          </cell>
          <cell r="D114" t="str">
            <v>North America</v>
          </cell>
          <cell r="E114" t="str">
            <v>O-0EH2 TRI-CITIES, NC - ESG</v>
          </cell>
          <cell r="F114" t="str">
            <v>MTY</v>
          </cell>
          <cell r="G114">
            <v>41850</v>
          </cell>
          <cell r="H114" t="str">
            <v>Lvl 2 2094 (YVAA) SCREW CHILLER</v>
          </cell>
          <cell r="I114" t="str">
            <v>YVAA0523 60HZ</v>
          </cell>
          <cell r="J114" t="str">
            <v>East</v>
          </cell>
          <cell r="K114" t="str">
            <v>DUFFIELD</v>
          </cell>
          <cell r="L114" t="str">
            <v>VA</v>
          </cell>
          <cell r="M114" t="str">
            <v>USA</v>
          </cell>
          <cell r="N114" t="str">
            <v>Y</v>
          </cell>
          <cell r="O114" t="str">
            <v>O</v>
          </cell>
          <cell r="P114" t="str">
            <v>Water</v>
          </cell>
          <cell r="AC114" t="str">
            <v>C. Paley requests to define repair being applied?</v>
          </cell>
          <cell r="AE114" t="str">
            <v>Charles Orfield</v>
          </cell>
        </row>
        <row r="115">
          <cell r="B115" t="str">
            <v>11531G42829613</v>
          </cell>
          <cell r="C115" t="str">
            <v>WFBH HAWTHORNE INN CHILLER</v>
          </cell>
          <cell r="D115" t="str">
            <v>North America</v>
          </cell>
          <cell r="E115" t="str">
            <v>O-0EG9 GREENSBORO, NC - ESG</v>
          </cell>
          <cell r="F115" t="str">
            <v>MTY</v>
          </cell>
          <cell r="G115">
            <v>41844</v>
          </cell>
          <cell r="H115" t="str">
            <v>Lvl 2 2094 (YVAA) SCREW CHILLER</v>
          </cell>
          <cell r="I115" t="str">
            <v>YVAA0263 60Hz</v>
          </cell>
          <cell r="J115" t="str">
            <v>South</v>
          </cell>
          <cell r="K115" t="str">
            <v>WINSTON SALEM</v>
          </cell>
          <cell r="L115" t="str">
            <v>NC</v>
          </cell>
          <cell r="M115" t="str">
            <v>USA</v>
          </cell>
          <cell r="N115" t="str">
            <v>Y</v>
          </cell>
          <cell r="O115" t="str">
            <v>O</v>
          </cell>
          <cell r="P115" t="str">
            <v>Water</v>
          </cell>
          <cell r="Q115" t="str">
            <v>8L520018</v>
          </cell>
          <cell r="R115" t="str">
            <v>1-22028809590</v>
          </cell>
          <cell r="AC115" t="str">
            <v>7/17/15: CSA reports work will not be complete until December of this year.</v>
          </cell>
          <cell r="AE115" t="str">
            <v>Jeffrey Morgan</v>
          </cell>
        </row>
        <row r="116">
          <cell r="B116" t="str">
            <v>11531G42829614</v>
          </cell>
          <cell r="C116" t="str">
            <v>CENTRAL HEALTH - S.E. WELLNESS CENTER</v>
          </cell>
          <cell r="D116" t="str">
            <v>North America</v>
          </cell>
          <cell r="E116" t="str">
            <v>O-0E50 AUSTIN - ESG</v>
          </cell>
          <cell r="F116" t="str">
            <v>MTY</v>
          </cell>
          <cell r="G116">
            <v>41845</v>
          </cell>
          <cell r="H116" t="str">
            <v>Lvl 2 2094 (YVAA) SCREW CHILLER</v>
          </cell>
          <cell r="I116" t="str">
            <v>YVAA0273 60Hz</v>
          </cell>
          <cell r="J116" t="str">
            <v>South</v>
          </cell>
          <cell r="K116" t="str">
            <v>AUSTIN</v>
          </cell>
          <cell r="L116" t="str">
            <v>TX</v>
          </cell>
          <cell r="M116" t="str">
            <v>USA</v>
          </cell>
          <cell r="N116" t="str">
            <v>Y</v>
          </cell>
          <cell r="O116" t="str">
            <v>S</v>
          </cell>
          <cell r="P116" t="str">
            <v>Water</v>
          </cell>
          <cell r="AE116" t="str">
            <v>Mike Dambrose</v>
          </cell>
        </row>
        <row r="117">
          <cell r="B117" t="str">
            <v>11531G42835016</v>
          </cell>
          <cell r="C117" t="str">
            <v>SEARS 2242, BILLINGS, MT</v>
          </cell>
          <cell r="D117" t="str">
            <v>North America</v>
          </cell>
          <cell r="E117" t="str">
            <v>O-0EA6 GREAT FALLS, MT - ESG</v>
          </cell>
          <cell r="F117" t="str">
            <v>MTY</v>
          </cell>
          <cell r="G117">
            <v>41866</v>
          </cell>
          <cell r="H117" t="str">
            <v>Lvl 2 2094 (YVAA) SCREW CHILLER</v>
          </cell>
          <cell r="I117" t="str">
            <v>YVAA0183 60Hz</v>
          </cell>
          <cell r="J117" t="str">
            <v>West</v>
          </cell>
          <cell r="K117" t="str">
            <v>BILLINGS</v>
          </cell>
          <cell r="L117" t="str">
            <v>MT</v>
          </cell>
          <cell r="M117" t="str">
            <v>USA</v>
          </cell>
          <cell r="N117" t="str">
            <v>Y</v>
          </cell>
          <cell r="O117" t="str">
            <v>N</v>
          </cell>
          <cell r="P117" t="str">
            <v>Water</v>
          </cell>
          <cell r="Q117" t="str">
            <v>NA</v>
          </cell>
          <cell r="S117" t="str">
            <v>NA</v>
          </cell>
          <cell r="T117" t="str">
            <v>Y</v>
          </cell>
          <cell r="U117" t="str">
            <v>Y</v>
          </cell>
          <cell r="AC117" t="str">
            <v>6/17/15: No action needed due to glycol in water loop. C Paley asks to indicate complete in comments for approval</v>
          </cell>
          <cell r="AD117" t="str">
            <v>Left VM Left another email 5/28</v>
          </cell>
          <cell r="AE117" t="str">
            <v>Dan Lee</v>
          </cell>
        </row>
        <row r="118">
          <cell r="B118" t="str">
            <v>11531G42835017</v>
          </cell>
          <cell r="C118" t="str">
            <v>JCI SERVICE KARCHER INDUSTRIES</v>
          </cell>
          <cell r="D118" t="str">
            <v>North America</v>
          </cell>
          <cell r="E118" t="str">
            <v>O-0EB3 FAYETTEVILLE, AR - ESG</v>
          </cell>
          <cell r="F118" t="str">
            <v>MTY</v>
          </cell>
          <cell r="G118">
            <v>41850</v>
          </cell>
          <cell r="H118" t="str">
            <v>Lvl 2 2094 (YVAA) SCREW CHILLER</v>
          </cell>
          <cell r="I118" t="str">
            <v>YVAA0233 60Hz</v>
          </cell>
          <cell r="J118" t="str">
            <v>South</v>
          </cell>
          <cell r="K118" t="str">
            <v>FAYETTEVILLE</v>
          </cell>
          <cell r="L118" t="str">
            <v>AR</v>
          </cell>
          <cell r="M118" t="str">
            <v>USA</v>
          </cell>
          <cell r="N118" t="str">
            <v>Y</v>
          </cell>
          <cell r="O118" t="str">
            <v>O</v>
          </cell>
          <cell r="P118" t="str">
            <v>Water</v>
          </cell>
          <cell r="Q118" t="str">
            <v>NA</v>
          </cell>
          <cell r="S118" t="str">
            <v>NA</v>
          </cell>
          <cell r="T118" t="str">
            <v>Y</v>
          </cell>
          <cell r="Z118" t="str">
            <v>Y</v>
          </cell>
          <cell r="AD118" t="str">
            <v>PC- CUSTOMER The medium is water and they do not run in the winter, but the control system does bring the pumps on at 38 degrees F and maintains about 5 psi.</v>
          </cell>
          <cell r="AE118" t="str">
            <v>Jay Massart</v>
          </cell>
        </row>
        <row r="119">
          <cell r="B119" t="str">
            <v>11531G42835035</v>
          </cell>
          <cell r="C119" t="str">
            <v>PFIZER-ANDOVER-BLDG J CHILLER RPLCMT- EQ</v>
          </cell>
          <cell r="D119" t="str">
            <v>North America</v>
          </cell>
          <cell r="E119" t="str">
            <v>O-0E03 BOSTON - ESG</v>
          </cell>
          <cell r="F119" t="str">
            <v>MTY</v>
          </cell>
          <cell r="G119">
            <v>41963</v>
          </cell>
          <cell r="H119" t="str">
            <v>Lvl 2 2094 (YVAA) SCREW CHILLER</v>
          </cell>
          <cell r="I119" t="str">
            <v>YVAA0213 60Hz</v>
          </cell>
          <cell r="J119" t="str">
            <v>East</v>
          </cell>
          <cell r="K119" t="str">
            <v>ANDOVER</v>
          </cell>
          <cell r="L119" t="str">
            <v>MA</v>
          </cell>
          <cell r="M119" t="str">
            <v>USA</v>
          </cell>
          <cell r="N119" t="str">
            <v>Y</v>
          </cell>
          <cell r="O119" t="str">
            <v>O</v>
          </cell>
          <cell r="P119" t="str">
            <v>Water</v>
          </cell>
          <cell r="AE119" t="str">
            <v>Richard Heikkinen</v>
          </cell>
        </row>
        <row r="120">
          <cell r="B120" t="str">
            <v>11531G42835037</v>
          </cell>
          <cell r="C120" t="str">
            <v>MARSHALL BYRD CENTER</v>
          </cell>
          <cell r="D120" t="str">
            <v>North America</v>
          </cell>
          <cell r="E120" t="str">
            <v>O-0EE8 CHARLESTON, WV - ESG</v>
          </cell>
          <cell r="F120" t="str">
            <v>MTY</v>
          </cell>
          <cell r="G120">
            <v>41866</v>
          </cell>
          <cell r="H120" t="str">
            <v>Lvl 2 2094 (YVAA) SCREW CHILLER</v>
          </cell>
          <cell r="I120" t="str">
            <v>YVAA0213 60Hz</v>
          </cell>
          <cell r="J120" t="str">
            <v>East</v>
          </cell>
          <cell r="K120" t="str">
            <v>HUNTINGTON</v>
          </cell>
          <cell r="L120" t="str">
            <v>WV</v>
          </cell>
          <cell r="M120" t="str">
            <v>USA</v>
          </cell>
          <cell r="N120" t="str">
            <v>Y</v>
          </cell>
          <cell r="O120" t="str">
            <v>O</v>
          </cell>
          <cell r="P120" t="str">
            <v>Water</v>
          </cell>
          <cell r="AE120" t="str">
            <v>John Bowen</v>
          </cell>
        </row>
        <row r="121">
          <cell r="B121" t="str">
            <v>11531G42845189</v>
          </cell>
          <cell r="C121" t="str">
            <v>LYONDELL-EQUISTAR 200 TON YVAA CHILLER</v>
          </cell>
          <cell r="D121" t="str">
            <v>North America</v>
          </cell>
          <cell r="E121" t="str">
            <v>O-0EJ7 CORPUS CHRISTI, TX - ESG</v>
          </cell>
          <cell r="F121" t="str">
            <v>MTY</v>
          </cell>
          <cell r="G121">
            <v>41851</v>
          </cell>
          <cell r="H121" t="str">
            <v>Lvl 2 2094 (YVAA) SCREW CHILLER</v>
          </cell>
          <cell r="I121" t="str">
            <v>YVAA0213 60Hz</v>
          </cell>
          <cell r="J121" t="str">
            <v>South</v>
          </cell>
          <cell r="K121" t="str">
            <v>VICTORIA</v>
          </cell>
          <cell r="L121" t="str">
            <v>TX</v>
          </cell>
          <cell r="M121" t="str">
            <v>USA</v>
          </cell>
          <cell r="N121" t="str">
            <v>Y</v>
          </cell>
          <cell r="O121" t="str">
            <v>S</v>
          </cell>
          <cell r="P121" t="str">
            <v>Water</v>
          </cell>
          <cell r="AE121" t="str">
            <v>David Whitley</v>
          </cell>
        </row>
        <row r="122">
          <cell r="B122" t="str">
            <v>11531G42845191</v>
          </cell>
          <cell r="C122" t="str">
            <v>LANDMARK BUILDING AIR COOLED CHILLERS</v>
          </cell>
          <cell r="D122" t="str">
            <v>North America</v>
          </cell>
          <cell r="E122" t="str">
            <v>O-0E42 INDIANAPOLIS - ESG</v>
          </cell>
          <cell r="F122" t="str">
            <v>MTY</v>
          </cell>
          <cell r="G122">
            <v>41858</v>
          </cell>
          <cell r="H122" t="str">
            <v>Lvl 2 2094 (YVAA) SCREW CHILLER</v>
          </cell>
          <cell r="I122" t="str">
            <v>YVAA0323 60Hz</v>
          </cell>
          <cell r="J122" t="str">
            <v>North</v>
          </cell>
          <cell r="K122" t="str">
            <v>INDIANAPOLIS</v>
          </cell>
          <cell r="L122" t="str">
            <v>IN</v>
          </cell>
          <cell r="M122" t="str">
            <v>USA</v>
          </cell>
          <cell r="N122" t="str">
            <v>Y</v>
          </cell>
          <cell r="O122" t="str">
            <v>O</v>
          </cell>
          <cell r="P122" t="str">
            <v>Water</v>
          </cell>
          <cell r="AE122" t="str">
            <v>Michael McGraw</v>
          </cell>
        </row>
        <row r="123">
          <cell r="B123" t="str">
            <v>11531G42845192</v>
          </cell>
          <cell r="C123" t="str">
            <v>LANDMARK BUILDING AIR COOLED CHILLERS</v>
          </cell>
          <cell r="D123" t="str">
            <v>North America</v>
          </cell>
          <cell r="E123" t="str">
            <v>O-0E42 INDIANAPOLIS - ESG</v>
          </cell>
          <cell r="F123" t="str">
            <v>MTY</v>
          </cell>
          <cell r="G123">
            <v>41858</v>
          </cell>
          <cell r="H123" t="str">
            <v>Lvl 2 2094 (YVAA) SCREW CHILLER</v>
          </cell>
          <cell r="I123" t="str">
            <v>YVAA0323 60Hz</v>
          </cell>
          <cell r="J123" t="str">
            <v>North</v>
          </cell>
          <cell r="K123" t="str">
            <v>INDIANAPOLIS</v>
          </cell>
          <cell r="L123" t="str">
            <v>IN</v>
          </cell>
          <cell r="M123" t="str">
            <v>USA</v>
          </cell>
          <cell r="N123" t="str">
            <v>Y</v>
          </cell>
          <cell r="O123" t="str">
            <v>O</v>
          </cell>
          <cell r="P123" t="str">
            <v>Water</v>
          </cell>
          <cell r="AE123" t="str">
            <v>Michael McGraw</v>
          </cell>
        </row>
        <row r="124">
          <cell r="B124" t="str">
            <v>11531G42860120</v>
          </cell>
          <cell r="C124" t="str">
            <v>SAISD DAVIS MS CHILLER #2</v>
          </cell>
          <cell r="D124" t="str">
            <v>North America</v>
          </cell>
          <cell r="E124" t="str">
            <v>O-0E55 SAN ANTONIO - ESG</v>
          </cell>
          <cell r="F124" t="str">
            <v>MTY</v>
          </cell>
          <cell r="G124">
            <v>41851</v>
          </cell>
          <cell r="H124" t="str">
            <v>Lvl 2 2094 (YVAA) SCREW CHILLER</v>
          </cell>
          <cell r="I124" t="str">
            <v>YVAA0273 60Hz</v>
          </cell>
          <cell r="J124" t="str">
            <v>South</v>
          </cell>
          <cell r="K124" t="str">
            <v>SAN ANTONIO</v>
          </cell>
          <cell r="L124" t="str">
            <v>TX</v>
          </cell>
          <cell r="M124" t="str">
            <v>USA</v>
          </cell>
          <cell r="N124" t="str">
            <v>Y</v>
          </cell>
          <cell r="O124" t="str">
            <v>S</v>
          </cell>
          <cell r="P124" t="str">
            <v>Water</v>
          </cell>
          <cell r="AE124" t="str">
            <v>Reuel Suazo</v>
          </cell>
        </row>
        <row r="125">
          <cell r="B125" t="str">
            <v>11531G42881841</v>
          </cell>
          <cell r="C125" t="str">
            <v>FLUID COOLING SYSTEMS P12075</v>
          </cell>
          <cell r="D125" t="str">
            <v>North America</v>
          </cell>
          <cell r="E125" t="str">
            <v>O-0E51 HOUSTON - ESG</v>
          </cell>
          <cell r="F125" t="str">
            <v>MTY</v>
          </cell>
          <cell r="G125">
            <v>41862</v>
          </cell>
          <cell r="H125" t="str">
            <v>Lvl 2 2094 (YVAA) SCREW CHILLER</v>
          </cell>
          <cell r="I125" t="str">
            <v>YVAA0273 60Hz</v>
          </cell>
          <cell r="J125" t="str">
            <v>South</v>
          </cell>
          <cell r="K125" t="str">
            <v>HOUSTON</v>
          </cell>
          <cell r="L125" t="str">
            <v>TX</v>
          </cell>
          <cell r="M125" t="str">
            <v>USA</v>
          </cell>
          <cell r="N125" t="str">
            <v>Y</v>
          </cell>
          <cell r="O125" t="str">
            <v>S</v>
          </cell>
          <cell r="P125" t="str">
            <v>Water</v>
          </cell>
          <cell r="AE125" t="str">
            <v>Jason Gorak</v>
          </cell>
        </row>
        <row r="126">
          <cell r="B126" t="str">
            <v>11531G42885939</v>
          </cell>
          <cell r="C126" t="str">
            <v>CIADM - TAMU BUILDING 100</v>
          </cell>
          <cell r="D126" t="str">
            <v>North America</v>
          </cell>
          <cell r="E126" t="str">
            <v>O-0E51 HOUSTON - ESG</v>
          </cell>
          <cell r="F126" t="str">
            <v>MTY</v>
          </cell>
          <cell r="G126">
            <v>41866</v>
          </cell>
          <cell r="H126" t="str">
            <v>Lvl 2 2094 (YVAA) SCREW CHILLER</v>
          </cell>
          <cell r="I126" t="str">
            <v>YVAA0500 60HZ</v>
          </cell>
          <cell r="J126" t="str">
            <v>South</v>
          </cell>
          <cell r="K126" t="str">
            <v>COLLEGE STATION</v>
          </cell>
          <cell r="L126" t="str">
            <v>TX</v>
          </cell>
          <cell r="M126" t="str">
            <v>USA</v>
          </cell>
          <cell r="N126" t="str">
            <v>Y</v>
          </cell>
          <cell r="O126" t="str">
            <v>S</v>
          </cell>
          <cell r="P126" t="str">
            <v>Water</v>
          </cell>
          <cell r="AE126" t="str">
            <v>Jason Gorak</v>
          </cell>
        </row>
        <row r="127">
          <cell r="B127" t="str">
            <v>11531G42885940</v>
          </cell>
          <cell r="C127" t="str">
            <v>CIADM - TAMU BUILDING 100</v>
          </cell>
          <cell r="D127" t="str">
            <v>North America</v>
          </cell>
          <cell r="E127" t="str">
            <v>O-0E51 HOUSTON - ESG</v>
          </cell>
          <cell r="F127" t="str">
            <v>MTY</v>
          </cell>
          <cell r="G127">
            <v>41866</v>
          </cell>
          <cell r="H127" t="str">
            <v>Lvl 2 2094 (YVAA) SCREW CHILLER</v>
          </cell>
          <cell r="I127" t="str">
            <v>YVAA0500 60HZ</v>
          </cell>
          <cell r="J127" t="str">
            <v>South</v>
          </cell>
          <cell r="K127" t="str">
            <v>COLLEGE STATION</v>
          </cell>
          <cell r="L127" t="str">
            <v>TX</v>
          </cell>
          <cell r="M127" t="str">
            <v>USA</v>
          </cell>
          <cell r="N127" t="str">
            <v>Y</v>
          </cell>
          <cell r="O127" t="str">
            <v>S</v>
          </cell>
          <cell r="P127" t="str">
            <v>Water</v>
          </cell>
          <cell r="AE127" t="str">
            <v>Jason Gorak</v>
          </cell>
        </row>
        <row r="128">
          <cell r="B128" t="str">
            <v>11531G42885941</v>
          </cell>
          <cell r="C128" t="str">
            <v>CIADM - TAMU BUILDING 100</v>
          </cell>
          <cell r="D128" t="str">
            <v>North America</v>
          </cell>
          <cell r="E128" t="str">
            <v>O-0E51 HOUSTON - ESG</v>
          </cell>
          <cell r="F128" t="str">
            <v>MTY</v>
          </cell>
          <cell r="G128">
            <v>41866</v>
          </cell>
          <cell r="H128" t="str">
            <v>Lvl 2 2094 (YVAA) SCREW CHILLER</v>
          </cell>
          <cell r="I128" t="str">
            <v>YVAA0500 60HZ</v>
          </cell>
          <cell r="J128" t="str">
            <v>South</v>
          </cell>
          <cell r="K128" t="str">
            <v>COLLEGE STATION</v>
          </cell>
          <cell r="L128" t="str">
            <v>TX</v>
          </cell>
          <cell r="M128" t="str">
            <v>USA</v>
          </cell>
          <cell r="N128" t="str">
            <v>Y</v>
          </cell>
          <cell r="O128" t="str">
            <v>S</v>
          </cell>
          <cell r="P128" t="str">
            <v>Water</v>
          </cell>
          <cell r="AE128" t="str">
            <v>Jason Gorak</v>
          </cell>
        </row>
        <row r="129">
          <cell r="B129" t="str">
            <v>11531G42885949</v>
          </cell>
          <cell r="C129" t="str">
            <v>SATSUMA ELEMENTARY SCHOOL</v>
          </cell>
          <cell r="D129" t="str">
            <v>North America</v>
          </cell>
          <cell r="E129" t="str">
            <v>O-0EJ3 GULF COAST, AL - ESG</v>
          </cell>
          <cell r="F129" t="str">
            <v>MTY</v>
          </cell>
          <cell r="G129">
            <v>41859</v>
          </cell>
          <cell r="H129" t="str">
            <v>Lvl 2 2094 (YVAA) SCREW CHILLER</v>
          </cell>
          <cell r="I129" t="str">
            <v>YVAA0275 60Hz</v>
          </cell>
          <cell r="J129" t="str">
            <v>South</v>
          </cell>
          <cell r="K129" t="str">
            <v>SATSUMA</v>
          </cell>
          <cell r="L129" t="str">
            <v>AL</v>
          </cell>
          <cell r="M129" t="str">
            <v>USA</v>
          </cell>
          <cell r="N129" t="str">
            <v>Y</v>
          </cell>
          <cell r="O129" t="str">
            <v>S</v>
          </cell>
          <cell r="P129" t="str">
            <v>Water</v>
          </cell>
          <cell r="Q129" t="str">
            <v>8V504113</v>
          </cell>
          <cell r="R129" t="str">
            <v>1-21977796266</v>
          </cell>
          <cell r="AC129" t="str">
            <v>6/29: CSA reports will define repair once chiller is started.</v>
          </cell>
          <cell r="AE129" t="str">
            <v>David Stowers</v>
          </cell>
        </row>
        <row r="130">
          <cell r="B130" t="str">
            <v>11531G42885972</v>
          </cell>
          <cell r="C130" t="str">
            <v>SUNSET PLACE</v>
          </cell>
          <cell r="D130" t="str">
            <v>North America</v>
          </cell>
          <cell r="E130" t="str">
            <v>O-0E18 MIAMI - ESG</v>
          </cell>
          <cell r="F130" t="str">
            <v>MTY</v>
          </cell>
          <cell r="G130">
            <v>41859</v>
          </cell>
          <cell r="H130" t="str">
            <v>Lvl 2 2094 (YVAA) SCREW CHILLER</v>
          </cell>
          <cell r="I130" t="str">
            <v>YVAA0413 60HZ</v>
          </cell>
          <cell r="J130" t="str">
            <v>South</v>
          </cell>
          <cell r="K130" t="str">
            <v>SOUTH MIAMI</v>
          </cell>
          <cell r="L130" t="str">
            <v>FL</v>
          </cell>
          <cell r="M130" t="str">
            <v>USA</v>
          </cell>
          <cell r="N130" t="str">
            <v>Y</v>
          </cell>
          <cell r="O130" t="str">
            <v>S</v>
          </cell>
          <cell r="P130" t="str">
            <v>Water</v>
          </cell>
          <cell r="Q130" t="str">
            <v>NA</v>
          </cell>
          <cell r="S130" t="str">
            <v>NA</v>
          </cell>
          <cell r="T130" t="str">
            <v>Y</v>
          </cell>
          <cell r="AB130" t="str">
            <v>Y</v>
          </cell>
          <cell r="AD130" t="str">
            <v>No action required as we do not experience sub freezing temps in South Florida</v>
          </cell>
          <cell r="AE130" t="str">
            <v>Dave Powell</v>
          </cell>
        </row>
        <row r="131">
          <cell r="B131" t="str">
            <v>11531G42885973</v>
          </cell>
          <cell r="C131" t="str">
            <v>SUNSET PLACE</v>
          </cell>
          <cell r="D131" t="str">
            <v>North America</v>
          </cell>
          <cell r="E131" t="str">
            <v>O-0E18 MIAMI - ESG</v>
          </cell>
          <cell r="F131" t="str">
            <v>MTY</v>
          </cell>
          <cell r="G131">
            <v>41859</v>
          </cell>
          <cell r="H131" t="str">
            <v>Lvl 2 2094 (YVAA) SCREW CHILLER</v>
          </cell>
          <cell r="I131" t="str">
            <v>YVAA0413 60HZ</v>
          </cell>
          <cell r="J131" t="str">
            <v>South</v>
          </cell>
          <cell r="K131" t="str">
            <v>SOUTH MIAMI</v>
          </cell>
          <cell r="L131" t="str">
            <v>FL</v>
          </cell>
          <cell r="M131" t="str">
            <v>USA</v>
          </cell>
          <cell r="N131" t="str">
            <v>Y</v>
          </cell>
          <cell r="O131" t="str">
            <v>S</v>
          </cell>
          <cell r="P131" t="str">
            <v>Water</v>
          </cell>
          <cell r="Q131" t="str">
            <v>NA</v>
          </cell>
          <cell r="S131" t="str">
            <v>NA</v>
          </cell>
          <cell r="T131" t="str">
            <v>Y</v>
          </cell>
          <cell r="AB131" t="str">
            <v>Y</v>
          </cell>
          <cell r="AD131" t="str">
            <v>No action required as we do not experience sub freezing temps in South Florida</v>
          </cell>
          <cell r="AE131" t="str">
            <v>Dave Powell</v>
          </cell>
        </row>
        <row r="132">
          <cell r="B132" t="str">
            <v>11531G42904191</v>
          </cell>
          <cell r="C132" t="str">
            <v>NISD REDBIRD ES</v>
          </cell>
          <cell r="D132" t="str">
            <v>North America</v>
          </cell>
          <cell r="E132" t="str">
            <v>O-0E55 SAN ANTONIO - ESG</v>
          </cell>
          <cell r="F132" t="str">
            <v>MTY</v>
          </cell>
          <cell r="G132">
            <v>41866</v>
          </cell>
          <cell r="H132" t="str">
            <v>Lvl 2 2094 (YVAA) SCREW CHILLER</v>
          </cell>
          <cell r="I132" t="str">
            <v>YVAA0273 60Hz</v>
          </cell>
          <cell r="J132" t="str">
            <v>South</v>
          </cell>
          <cell r="K132" t="str">
            <v>SAN ANTONIO</v>
          </cell>
          <cell r="L132" t="str">
            <v>TX</v>
          </cell>
          <cell r="M132" t="str">
            <v>USA</v>
          </cell>
          <cell r="N132" t="str">
            <v>Y</v>
          </cell>
          <cell r="O132" t="str">
            <v>S</v>
          </cell>
          <cell r="P132" t="str">
            <v>Water</v>
          </cell>
          <cell r="AE132" t="str">
            <v>Reuel Suazo</v>
          </cell>
        </row>
        <row r="133">
          <cell r="B133" t="str">
            <v>11531G42904192</v>
          </cell>
          <cell r="C133" t="str">
            <v>NISD REDBIRD ES</v>
          </cell>
          <cell r="D133" t="str">
            <v>North America</v>
          </cell>
          <cell r="E133" t="str">
            <v>O-0E55 SAN ANTONIO - ESG</v>
          </cell>
          <cell r="F133" t="str">
            <v>MTY</v>
          </cell>
          <cell r="G133">
            <v>41866</v>
          </cell>
          <cell r="H133" t="str">
            <v>Lvl 2 2094 (YVAA) SCREW CHILLER</v>
          </cell>
          <cell r="I133" t="str">
            <v>YVAA0273 60Hz</v>
          </cell>
          <cell r="J133" t="str">
            <v>South</v>
          </cell>
          <cell r="K133" t="str">
            <v>SAN ANTONIO</v>
          </cell>
          <cell r="L133" t="str">
            <v>TX</v>
          </cell>
          <cell r="M133" t="str">
            <v>USA</v>
          </cell>
          <cell r="N133" t="str">
            <v>Y</v>
          </cell>
          <cell r="O133" t="str">
            <v>S</v>
          </cell>
          <cell r="P133" t="str">
            <v>Water</v>
          </cell>
          <cell r="AE133" t="str">
            <v>Reuel Suazo</v>
          </cell>
        </row>
        <row r="134">
          <cell r="B134" t="str">
            <v>11531G42911593</v>
          </cell>
          <cell r="C134" t="str">
            <v>NOV MUD COOLER 3,4,5</v>
          </cell>
          <cell r="D134" t="str">
            <v>North America</v>
          </cell>
          <cell r="E134" t="str">
            <v>O-0E51 HOUSTON - ESG</v>
          </cell>
          <cell r="F134" t="str">
            <v>MTY</v>
          </cell>
          <cell r="G134">
            <v>41869</v>
          </cell>
          <cell r="H134" t="str">
            <v>Lvl 2 2094 (YVAA) SCREW CHILLER</v>
          </cell>
          <cell r="I134" t="str">
            <v>YVAA0153 60Hz</v>
          </cell>
          <cell r="J134" t="str">
            <v>South</v>
          </cell>
          <cell r="K134" t="str">
            <v>HOUSTON</v>
          </cell>
          <cell r="L134" t="str">
            <v>TX</v>
          </cell>
          <cell r="M134" t="str">
            <v>USA</v>
          </cell>
          <cell r="N134" t="str">
            <v>Y</v>
          </cell>
          <cell r="O134" t="str">
            <v>S</v>
          </cell>
          <cell r="P134" t="str">
            <v>Water</v>
          </cell>
          <cell r="AE134" t="str">
            <v>Jason Gorak</v>
          </cell>
        </row>
        <row r="135">
          <cell r="B135" t="str">
            <v>11531G42911594</v>
          </cell>
          <cell r="C135" t="str">
            <v>NOV MUD COOLER 3,4,5</v>
          </cell>
          <cell r="D135" t="str">
            <v>North America</v>
          </cell>
          <cell r="E135" t="str">
            <v>O-0E51 HOUSTON - ESG</v>
          </cell>
          <cell r="F135" t="str">
            <v>MTY</v>
          </cell>
          <cell r="G135">
            <v>41869</v>
          </cell>
          <cell r="H135" t="str">
            <v>Lvl 2 2094 (YVAA) SCREW CHILLER</v>
          </cell>
          <cell r="I135" t="str">
            <v>YVAA0153 60Hz</v>
          </cell>
          <cell r="J135" t="str">
            <v>South</v>
          </cell>
          <cell r="K135" t="str">
            <v>HOUSTON</v>
          </cell>
          <cell r="L135" t="str">
            <v>TX</v>
          </cell>
          <cell r="M135" t="str">
            <v>USA</v>
          </cell>
          <cell r="N135" t="str">
            <v>Y</v>
          </cell>
          <cell r="O135" t="str">
            <v>S</v>
          </cell>
          <cell r="P135" t="str">
            <v>Water</v>
          </cell>
          <cell r="AE135" t="str">
            <v>Jason Gorak</v>
          </cell>
        </row>
        <row r="136">
          <cell r="B136" t="str">
            <v>11531G42911595</v>
          </cell>
          <cell r="C136" t="str">
            <v>NOV MUD COOLER 3,4,5</v>
          </cell>
          <cell r="D136" t="str">
            <v>North America</v>
          </cell>
          <cell r="E136" t="str">
            <v>O-0E51 HOUSTON - ESG</v>
          </cell>
          <cell r="F136" t="str">
            <v>MTY</v>
          </cell>
          <cell r="G136">
            <v>41869</v>
          </cell>
          <cell r="H136" t="str">
            <v>Lvl 2 2094 (YVAA) SCREW CHILLER</v>
          </cell>
          <cell r="I136" t="str">
            <v>YVAA0153 60Hz</v>
          </cell>
          <cell r="J136" t="str">
            <v>South</v>
          </cell>
          <cell r="K136" t="str">
            <v>HOUSTON</v>
          </cell>
          <cell r="L136" t="str">
            <v>TX</v>
          </cell>
          <cell r="M136" t="str">
            <v>USA</v>
          </cell>
          <cell r="N136" t="str">
            <v>Y</v>
          </cell>
          <cell r="O136" t="str">
            <v>S</v>
          </cell>
          <cell r="P136" t="str">
            <v>Water</v>
          </cell>
          <cell r="AE136" t="str">
            <v>Jason Gorak</v>
          </cell>
        </row>
        <row r="137">
          <cell r="B137" t="str">
            <v>11531G42911596</v>
          </cell>
          <cell r="C137" t="str">
            <v>UMASS AMHERST-CHAMPIONS CENTER-EQ</v>
          </cell>
          <cell r="D137" t="str">
            <v>North America</v>
          </cell>
          <cell r="E137" t="str">
            <v>O-0E05 MERIDEN - ESG</v>
          </cell>
          <cell r="F137" t="str">
            <v>MTY</v>
          </cell>
          <cell r="G137">
            <v>41866</v>
          </cell>
          <cell r="H137" t="str">
            <v>Lvl 2 2094 (YVAA) SCREW CHILLER</v>
          </cell>
          <cell r="I137" t="str">
            <v>YVAA0183 60Hz</v>
          </cell>
          <cell r="J137" t="str">
            <v>East</v>
          </cell>
          <cell r="K137" t="str">
            <v>AMHERST</v>
          </cell>
          <cell r="L137" t="str">
            <v>MA</v>
          </cell>
          <cell r="M137" t="str">
            <v>USA</v>
          </cell>
          <cell r="N137" t="str">
            <v>Y</v>
          </cell>
          <cell r="O137" t="str">
            <v>O</v>
          </cell>
          <cell r="P137" t="str">
            <v>Water</v>
          </cell>
          <cell r="AE137" t="str">
            <v>Ronald Jaquith</v>
          </cell>
        </row>
        <row r="138">
          <cell r="B138" t="str">
            <v>11531G42929668</v>
          </cell>
          <cell r="C138" t="str">
            <v>GRAHAM PACKAGING LEXINGTON CHILLER</v>
          </cell>
          <cell r="D138" t="str">
            <v>North America</v>
          </cell>
          <cell r="E138" t="str">
            <v>O-0E45 LOUISVILLE - ESG</v>
          </cell>
          <cell r="F138" t="str">
            <v>MTY</v>
          </cell>
          <cell r="G138">
            <v>41824</v>
          </cell>
          <cell r="H138" t="str">
            <v>Lvl 2 2094 (YVAA) SCREW CHILLER</v>
          </cell>
          <cell r="I138" t="str">
            <v>YVAA0183 60Hz</v>
          </cell>
          <cell r="J138" t="str">
            <v>North</v>
          </cell>
          <cell r="K138" t="str">
            <v>LEXINGTON</v>
          </cell>
          <cell r="L138" t="str">
            <v>KY</v>
          </cell>
          <cell r="M138" t="str">
            <v>USA</v>
          </cell>
          <cell r="N138" t="str">
            <v>Y</v>
          </cell>
          <cell r="O138" t="str">
            <v>O</v>
          </cell>
          <cell r="P138" t="str">
            <v>Water</v>
          </cell>
          <cell r="AE138" t="str">
            <v>Corey Cousino</v>
          </cell>
        </row>
        <row r="139">
          <cell r="B139" t="str">
            <v>11531H42902407</v>
          </cell>
          <cell r="C139" t="str">
            <v>OHIO CAT SAUDI ARABIA Q3 2014</v>
          </cell>
          <cell r="D139" t="str">
            <v>North America</v>
          </cell>
          <cell r="E139" t="str">
            <v>O-0E31 CLEVELAND/PITTSBURGH-ESG</v>
          </cell>
          <cell r="F139" t="str">
            <v>MTY</v>
          </cell>
          <cell r="G139">
            <v>41880</v>
          </cell>
          <cell r="H139" t="str">
            <v>Lvl 2 2094 (YVAA) SCREW CHILLER</v>
          </cell>
          <cell r="I139" t="str">
            <v>YVAA0273 60Hz</v>
          </cell>
          <cell r="J139" t="str">
            <v>North</v>
          </cell>
          <cell r="K139" t="str">
            <v>BROADVIEW HEIGHTS</v>
          </cell>
          <cell r="L139" t="str">
            <v>OH</v>
          </cell>
          <cell r="M139" t="str">
            <v>USA</v>
          </cell>
          <cell r="N139" t="str">
            <v>Y</v>
          </cell>
          <cell r="O139" t="str">
            <v>O</v>
          </cell>
          <cell r="P139" t="str">
            <v>Water</v>
          </cell>
          <cell r="AE139" t="str">
            <v>Todd Grabowski</v>
          </cell>
        </row>
        <row r="140">
          <cell r="B140" t="str">
            <v>11531H42902408</v>
          </cell>
          <cell r="C140" t="str">
            <v>OHIO CAT SAUDI ARABIA Q3 2014</v>
          </cell>
          <cell r="D140" t="str">
            <v>North America</v>
          </cell>
          <cell r="E140" t="str">
            <v>O-0E31 CLEVELAND/PITTSBURGH-ESG</v>
          </cell>
          <cell r="F140" t="str">
            <v>MTY</v>
          </cell>
          <cell r="G140">
            <v>41880</v>
          </cell>
          <cell r="H140" t="str">
            <v>Lvl 2 2094 (YVAA) SCREW CHILLER</v>
          </cell>
          <cell r="I140" t="str">
            <v>YVAA0273 60Hz</v>
          </cell>
          <cell r="J140" t="str">
            <v>North</v>
          </cell>
          <cell r="K140" t="str">
            <v>BROADVIEW HEIGHTS</v>
          </cell>
          <cell r="L140" t="str">
            <v>OH</v>
          </cell>
          <cell r="M140" t="str">
            <v>USA</v>
          </cell>
          <cell r="N140" t="str">
            <v>Y</v>
          </cell>
          <cell r="O140" t="str">
            <v>O</v>
          </cell>
          <cell r="P140" t="str">
            <v>Water</v>
          </cell>
          <cell r="AE140" t="str">
            <v>Todd Grabowski</v>
          </cell>
        </row>
        <row r="141">
          <cell r="B141" t="str">
            <v>11531H42929365</v>
          </cell>
          <cell r="C141" t="str">
            <v>NORTHVILLE HIGH SCHOOL CHILLER REPLACEMT</v>
          </cell>
          <cell r="D141" t="str">
            <v>North America</v>
          </cell>
          <cell r="E141" t="str">
            <v>O-0E33 DETROIT - ESG</v>
          </cell>
          <cell r="F141" t="str">
            <v>MTY</v>
          </cell>
          <cell r="G141">
            <v>41873</v>
          </cell>
          <cell r="H141" t="str">
            <v>Lvl 2 2094 (YVAA) SCREW CHILLER</v>
          </cell>
          <cell r="I141" t="str">
            <v>YVAA0295 60Hz</v>
          </cell>
          <cell r="J141" t="str">
            <v>North</v>
          </cell>
          <cell r="K141" t="str">
            <v>NORTHVILLE</v>
          </cell>
          <cell r="L141" t="str">
            <v>MI</v>
          </cell>
          <cell r="M141" t="str">
            <v>USA</v>
          </cell>
          <cell r="N141" t="str">
            <v>Y</v>
          </cell>
          <cell r="O141" t="str">
            <v>N</v>
          </cell>
          <cell r="P141" t="str">
            <v>Water</v>
          </cell>
          <cell r="Q141" t="str">
            <v>8T519087</v>
          </cell>
          <cell r="R141" t="str">
            <v>1-22473342078</v>
          </cell>
          <cell r="AC141" t="str">
            <v>7/2/15: C. Paley requests define repair?</v>
          </cell>
          <cell r="AE141" t="str">
            <v>Raymond Cloutier</v>
          </cell>
        </row>
        <row r="142">
          <cell r="B142" t="str">
            <v>11531H42929370</v>
          </cell>
          <cell r="C142" t="str">
            <v>PINCKNEYVILLE COMMUNITY HOSPITAL</v>
          </cell>
          <cell r="D142" t="str">
            <v>North America</v>
          </cell>
          <cell r="E142" t="str">
            <v>O-0ED4 ST. LOUIS  MO - ESG</v>
          </cell>
          <cell r="F142" t="str">
            <v>MTY</v>
          </cell>
          <cell r="G142">
            <v>41871</v>
          </cell>
          <cell r="H142" t="str">
            <v>Lvl 2 2094 (YVAA) SCREW CHILLER</v>
          </cell>
          <cell r="I142" t="str">
            <v>YVAA0213 60Hz</v>
          </cell>
          <cell r="J142" t="str">
            <v>North</v>
          </cell>
          <cell r="K142" t="str">
            <v>PINCKNEYVILLE</v>
          </cell>
          <cell r="L142" t="str">
            <v>IL</v>
          </cell>
          <cell r="M142" t="str">
            <v>USA</v>
          </cell>
          <cell r="N142" t="str">
            <v>Y</v>
          </cell>
          <cell r="O142" t="str">
            <v>O</v>
          </cell>
          <cell r="P142" t="str">
            <v>Water</v>
          </cell>
          <cell r="Q142" t="str">
            <v>8T513065</v>
          </cell>
          <cell r="R142" t="str">
            <v>1-22147757811</v>
          </cell>
          <cell r="S142" t="str">
            <v>Y</v>
          </cell>
          <cell r="U142" t="str">
            <v>Y</v>
          </cell>
          <cell r="AC142" t="str">
            <v>7/10/15: CSA reports we are giving the customer pricing to add glycol to their system.</v>
          </cell>
          <cell r="AE142" t="str">
            <v>Jon Danuser</v>
          </cell>
        </row>
        <row r="143">
          <cell r="B143" t="str">
            <v>11531H42929371</v>
          </cell>
          <cell r="C143" t="str">
            <v>PINCKNEYVILLE COMMUNITY HOSPITAL</v>
          </cell>
          <cell r="D143" t="str">
            <v>North America</v>
          </cell>
          <cell r="E143" t="str">
            <v>O-0ED4 ST. LOUIS  MO - ESG</v>
          </cell>
          <cell r="F143" t="str">
            <v>MTY</v>
          </cell>
          <cell r="G143">
            <v>41871</v>
          </cell>
          <cell r="H143" t="str">
            <v>Lvl 2 2094 (YVAA) SCREW CHILLER</v>
          </cell>
          <cell r="I143" t="str">
            <v>YVAA0213 60Hz</v>
          </cell>
          <cell r="J143" t="str">
            <v>North</v>
          </cell>
          <cell r="K143" t="str">
            <v>PINCKNEYVILLE</v>
          </cell>
          <cell r="L143" t="str">
            <v>IL</v>
          </cell>
          <cell r="M143" t="str">
            <v>USA</v>
          </cell>
          <cell r="N143" t="str">
            <v>Y</v>
          </cell>
          <cell r="O143" t="str">
            <v>O</v>
          </cell>
          <cell r="P143" t="str">
            <v>Water</v>
          </cell>
          <cell r="Q143" t="str">
            <v>8T513064</v>
          </cell>
          <cell r="R143" t="str">
            <v>1-22147862451</v>
          </cell>
          <cell r="S143" t="str">
            <v>Y</v>
          </cell>
          <cell r="U143" t="str">
            <v>Y</v>
          </cell>
          <cell r="AC143" t="str">
            <v>7/10/15: CSA reports we are giving the customer pricing to add glycol to their system.</v>
          </cell>
          <cell r="AE143" t="str">
            <v>Jon Danuser</v>
          </cell>
        </row>
        <row r="144">
          <cell r="B144" t="str">
            <v>11531H42929791</v>
          </cell>
          <cell r="C144" t="str">
            <v>SHERATON HOTEL AND EVENT CENTER</v>
          </cell>
          <cell r="D144" t="str">
            <v>North America</v>
          </cell>
          <cell r="E144" t="str">
            <v>O-0E52 DALLAS - ESG</v>
          </cell>
          <cell r="F144" t="str">
            <v>MTY</v>
          </cell>
          <cell r="G144">
            <v>41871</v>
          </cell>
          <cell r="H144" t="str">
            <v>Lvl 2 2094 (YVAA) SCREW CHILLER</v>
          </cell>
          <cell r="I144" t="str">
            <v>YVAA0233 60Hz</v>
          </cell>
          <cell r="J144" t="str">
            <v>South</v>
          </cell>
          <cell r="K144" t="str">
            <v>MCKINNEY</v>
          </cell>
          <cell r="L144" t="str">
            <v>TX</v>
          </cell>
          <cell r="M144" t="str">
            <v>USA</v>
          </cell>
          <cell r="N144" t="str">
            <v>N</v>
          </cell>
          <cell r="O144" t="str">
            <v>S</v>
          </cell>
          <cell r="P144" t="str">
            <v>Water</v>
          </cell>
          <cell r="Q144" t="str">
            <v>8V540225</v>
          </cell>
          <cell r="R144" t="str">
            <v>1-22428029783</v>
          </cell>
          <cell r="AC144" t="str">
            <v>7/10/15: define repair?</v>
          </cell>
          <cell r="AE144" t="str">
            <v>Gordon Hall</v>
          </cell>
        </row>
        <row r="145">
          <cell r="B145" t="str">
            <v>11531H42930360</v>
          </cell>
          <cell r="C145" t="str">
            <v>SHERATON HOTEL AND EVENT CENTER</v>
          </cell>
          <cell r="D145" t="str">
            <v>North America</v>
          </cell>
          <cell r="E145" t="str">
            <v>O-0E52 DALLAS - ESG</v>
          </cell>
          <cell r="F145" t="str">
            <v>MTY</v>
          </cell>
          <cell r="G145">
            <v>41871</v>
          </cell>
          <cell r="H145" t="str">
            <v>Lvl 2 2094 (YVAA) SCREW CHILLER</v>
          </cell>
          <cell r="I145" t="str">
            <v>YVAA0233 60Hz</v>
          </cell>
          <cell r="J145" t="str">
            <v>South</v>
          </cell>
          <cell r="K145" t="str">
            <v>MCKINNEY</v>
          </cell>
          <cell r="L145" t="str">
            <v>TX</v>
          </cell>
          <cell r="M145" t="str">
            <v>USA</v>
          </cell>
          <cell r="N145" t="str">
            <v>N</v>
          </cell>
          <cell r="O145" t="str">
            <v>S</v>
          </cell>
          <cell r="P145" t="str">
            <v>Water</v>
          </cell>
          <cell r="Q145" t="str">
            <v>8V540226</v>
          </cell>
          <cell r="R145" t="str">
            <v>1-22428170708</v>
          </cell>
          <cell r="AC145" t="str">
            <v>7/10/15: define repair?</v>
          </cell>
          <cell r="AE145" t="str">
            <v>Gordon Hall</v>
          </cell>
        </row>
        <row r="146">
          <cell r="B146" t="str">
            <v>11531H42961029</v>
          </cell>
          <cell r="C146" t="str">
            <v>MUSC COLLEGE OF NURSING CHILLER REPLACE</v>
          </cell>
          <cell r="D146" t="str">
            <v>North America</v>
          </cell>
          <cell r="E146" t="str">
            <v>O-0EH5 CHARLESTON, SC - ESG</v>
          </cell>
          <cell r="F146" t="str">
            <v>MTY</v>
          </cell>
          <cell r="G146">
            <v>41893</v>
          </cell>
          <cell r="H146" t="str">
            <v>Lvl 2 2094 (YVAA) SCREW CHILLER</v>
          </cell>
          <cell r="I146" t="str">
            <v>YVAA0213 60Hz</v>
          </cell>
          <cell r="J146" t="str">
            <v>South</v>
          </cell>
          <cell r="K146" t="str">
            <v>CHARLESTON</v>
          </cell>
          <cell r="L146" t="str">
            <v>SC</v>
          </cell>
          <cell r="M146" t="str">
            <v>USA</v>
          </cell>
          <cell r="N146" t="str">
            <v>Y</v>
          </cell>
          <cell r="O146" t="str">
            <v>O</v>
          </cell>
          <cell r="P146" t="str">
            <v>Water</v>
          </cell>
          <cell r="Q146" t="str">
            <v>8L517085</v>
          </cell>
          <cell r="R146" t="str">
            <v>1-22841439304</v>
          </cell>
          <cell r="AC146" t="str">
            <v>7/20/15: need repair?</v>
          </cell>
          <cell r="AE146" t="str">
            <v>Stephen Kachmar</v>
          </cell>
        </row>
        <row r="147">
          <cell r="B147" t="str">
            <v>11531H42961031</v>
          </cell>
          <cell r="C147" t="str">
            <v>SAISD LANIER HS EQ</v>
          </cell>
          <cell r="D147" t="str">
            <v>North America</v>
          </cell>
          <cell r="E147" t="str">
            <v>O-0E55 SAN ANTONIO - ESG</v>
          </cell>
          <cell r="F147" t="str">
            <v>MTY</v>
          </cell>
          <cell r="G147">
            <v>41890</v>
          </cell>
          <cell r="H147" t="str">
            <v>Lvl 2 2094 (YVAA) SCREW CHILLER</v>
          </cell>
          <cell r="I147" t="str">
            <v>YVAA0273 60Hz</v>
          </cell>
          <cell r="J147" t="str">
            <v>South</v>
          </cell>
          <cell r="K147" t="str">
            <v>SAN ANTONIO</v>
          </cell>
          <cell r="L147" t="str">
            <v>TX</v>
          </cell>
          <cell r="M147" t="str">
            <v>USA</v>
          </cell>
          <cell r="N147" t="str">
            <v>Y</v>
          </cell>
          <cell r="O147" t="str">
            <v>S</v>
          </cell>
          <cell r="P147" t="str">
            <v>Water</v>
          </cell>
          <cell r="AE147" t="str">
            <v>Reuel Suazo</v>
          </cell>
        </row>
        <row r="148">
          <cell r="B148" t="str">
            <v>11531H42961032</v>
          </cell>
          <cell r="C148" t="str">
            <v>SAISD LANIER HS EQ</v>
          </cell>
          <cell r="D148" t="str">
            <v>North America</v>
          </cell>
          <cell r="E148" t="str">
            <v>O-0E55 SAN ANTONIO - ESG</v>
          </cell>
          <cell r="F148" t="str">
            <v>MTY</v>
          </cell>
          <cell r="G148">
            <v>41890</v>
          </cell>
          <cell r="H148" t="str">
            <v>Lvl 2 2094 (YVAA) SCREW CHILLER</v>
          </cell>
          <cell r="I148" t="str">
            <v>YVAA0273 60Hz</v>
          </cell>
          <cell r="J148" t="str">
            <v>South</v>
          </cell>
          <cell r="K148" t="str">
            <v>SAN ANTONIO</v>
          </cell>
          <cell r="L148" t="str">
            <v>TX</v>
          </cell>
          <cell r="M148" t="str">
            <v>USA</v>
          </cell>
          <cell r="N148" t="str">
            <v>Y</v>
          </cell>
          <cell r="O148" t="str">
            <v>S</v>
          </cell>
          <cell r="P148" t="str">
            <v>Water</v>
          </cell>
          <cell r="AE148" t="str">
            <v>Reuel Suazo</v>
          </cell>
        </row>
        <row r="149">
          <cell r="B149" t="str">
            <v>11531H42961034</v>
          </cell>
          <cell r="C149" t="str">
            <v>WDW-FOURTH FLOOR LAUNDRY</v>
          </cell>
          <cell r="D149" t="str">
            <v>North America</v>
          </cell>
          <cell r="E149" t="str">
            <v>O-0E22 ORLANDA - ESG</v>
          </cell>
          <cell r="F149" t="str">
            <v>MTY</v>
          </cell>
          <cell r="G149">
            <v>41897</v>
          </cell>
          <cell r="H149" t="str">
            <v>Lvl 2 2094 (YVAA) SCREW CHILLER</v>
          </cell>
          <cell r="I149" t="str">
            <v>YVAA0303 60Hz</v>
          </cell>
          <cell r="J149" t="str">
            <v>South</v>
          </cell>
          <cell r="K149" t="str">
            <v>LAKE BUENA VISTA</v>
          </cell>
          <cell r="L149" t="str">
            <v>FL</v>
          </cell>
          <cell r="M149" t="str">
            <v>USA</v>
          </cell>
          <cell r="N149" t="str">
            <v>Y</v>
          </cell>
          <cell r="O149" t="str">
            <v>S</v>
          </cell>
          <cell r="P149" t="str">
            <v>Water</v>
          </cell>
          <cell r="AE149" t="str">
            <v>Terry Mimnaugh</v>
          </cell>
        </row>
        <row r="150">
          <cell r="B150" t="str">
            <v>11531H42961035</v>
          </cell>
          <cell r="C150" t="str">
            <v>DOADAS CHILLER EQ</v>
          </cell>
          <cell r="D150" t="str">
            <v>North America</v>
          </cell>
          <cell r="E150" t="str">
            <v>O-0EH5 CHARLESTON, SC - ESG</v>
          </cell>
          <cell r="F150" t="str">
            <v>MTY</v>
          </cell>
          <cell r="G150">
            <v>41886</v>
          </cell>
          <cell r="H150" t="str">
            <v>Lvl 2 2094 (YVAA) SCREW CHILLER</v>
          </cell>
          <cell r="I150" t="str">
            <v>YVAA0295 60Hz</v>
          </cell>
          <cell r="J150" t="str">
            <v>South</v>
          </cell>
          <cell r="K150" t="str">
            <v>CHARLESTON</v>
          </cell>
          <cell r="L150" t="str">
            <v>SC</v>
          </cell>
          <cell r="M150" t="str">
            <v>USA</v>
          </cell>
          <cell r="N150" t="str">
            <v>Y</v>
          </cell>
          <cell r="O150" t="str">
            <v>O</v>
          </cell>
          <cell r="P150" t="str">
            <v>Water</v>
          </cell>
          <cell r="Q150" t="str">
            <v>8L517082</v>
          </cell>
          <cell r="R150" t="str">
            <v>1-22841680522</v>
          </cell>
          <cell r="AD150" t="str">
            <v>7/20/15: need repair?</v>
          </cell>
          <cell r="AE150" t="str">
            <v>Stephen Kachmar</v>
          </cell>
        </row>
        <row r="151">
          <cell r="B151" t="str">
            <v>11531H42993007</v>
          </cell>
          <cell r="C151" t="str">
            <v>WINDSOR SUITES CHILLER</v>
          </cell>
          <cell r="D151" t="str">
            <v>North America</v>
          </cell>
          <cell r="E151" t="str">
            <v>O-0E11 PHILADELPHIA - ESG</v>
          </cell>
          <cell r="F151" t="str">
            <v>MTY</v>
          </cell>
          <cell r="G151">
            <v>41877</v>
          </cell>
          <cell r="H151" t="str">
            <v>Lvl 2 2094 (YVAA) SCREW CHILLER</v>
          </cell>
          <cell r="I151" t="str">
            <v>YVAA0278 60Hz</v>
          </cell>
          <cell r="J151" t="str">
            <v>East</v>
          </cell>
          <cell r="K151" t="str">
            <v>PHILADELPHIA</v>
          </cell>
          <cell r="L151" t="str">
            <v>PA</v>
          </cell>
          <cell r="M151" t="str">
            <v>USA</v>
          </cell>
          <cell r="N151" t="str">
            <v>N</v>
          </cell>
          <cell r="O151" t="str">
            <v>O</v>
          </cell>
          <cell r="P151" t="str">
            <v>Water</v>
          </cell>
          <cell r="AE151" t="str">
            <v>Michael Gonnella</v>
          </cell>
        </row>
        <row r="152">
          <cell r="B152" t="str">
            <v>11531K42905134</v>
          </cell>
          <cell r="C152" t="str">
            <v>ADVENTIST HEALTH</v>
          </cell>
          <cell r="D152" t="str">
            <v>North America</v>
          </cell>
          <cell r="E152" t="str">
            <v>O-0E65 SACRAMENTO - ESG</v>
          </cell>
          <cell r="F152" t="str">
            <v>MTY</v>
          </cell>
          <cell r="G152">
            <v>41906</v>
          </cell>
          <cell r="H152" t="str">
            <v>Lvl 2 2094 (YVAA) SCREW CHILLER</v>
          </cell>
          <cell r="I152" t="str">
            <v>YVAA0165 60Hz</v>
          </cell>
          <cell r="J152" t="str">
            <v>West</v>
          </cell>
          <cell r="K152" t="str">
            <v>HANFORD</v>
          </cell>
          <cell r="L152" t="str">
            <v>CA</v>
          </cell>
          <cell r="M152" t="str">
            <v>USA</v>
          </cell>
          <cell r="N152" t="str">
            <v>Y</v>
          </cell>
          <cell r="O152" t="str">
            <v>S</v>
          </cell>
          <cell r="P152" t="str">
            <v>Water</v>
          </cell>
          <cell r="AE152" t="str">
            <v>Romaine Camera</v>
          </cell>
        </row>
        <row r="153">
          <cell r="B153" t="str">
            <v>11531K42905135</v>
          </cell>
          <cell r="C153" t="str">
            <v>ADVENTIST HEALTH</v>
          </cell>
          <cell r="D153" t="str">
            <v>North America</v>
          </cell>
          <cell r="E153" t="str">
            <v>O-0E65 SACRAMENTO - ESG</v>
          </cell>
          <cell r="F153" t="str">
            <v>MTY</v>
          </cell>
          <cell r="G153">
            <v>41906</v>
          </cell>
          <cell r="H153" t="str">
            <v>Lvl 2 2094 (YVAA) SCREW CHILLER</v>
          </cell>
          <cell r="I153" t="str">
            <v>YVAA0165 60Hz</v>
          </cell>
          <cell r="J153" t="str">
            <v>West</v>
          </cell>
          <cell r="K153" t="str">
            <v>HANFORD</v>
          </cell>
          <cell r="L153" t="str">
            <v>CA</v>
          </cell>
          <cell r="M153" t="str">
            <v>USA</v>
          </cell>
          <cell r="N153" t="str">
            <v>Y</v>
          </cell>
          <cell r="O153" t="str">
            <v>S</v>
          </cell>
          <cell r="P153" t="str">
            <v>Water</v>
          </cell>
          <cell r="AE153" t="str">
            <v>Romaine Camera</v>
          </cell>
        </row>
        <row r="154">
          <cell r="B154" t="str">
            <v>11531K42993008</v>
          </cell>
          <cell r="C154" t="str">
            <v>ETSU BLDG COLLEGE OF MEDICINE PHASE 2</v>
          </cell>
          <cell r="D154" t="str">
            <v>North America</v>
          </cell>
          <cell r="E154" t="str">
            <v>O-0EH2 TRI-CITIES, NC - ESG</v>
          </cell>
          <cell r="F154" t="str">
            <v>MTY</v>
          </cell>
          <cell r="G154">
            <v>41898</v>
          </cell>
          <cell r="H154" t="str">
            <v>Lvl 2 2094 (YVAA) SCREW CHILLER</v>
          </cell>
          <cell r="I154" t="str">
            <v>YVAA0233 60Hz</v>
          </cell>
          <cell r="J154" t="str">
            <v>South</v>
          </cell>
          <cell r="K154" t="str">
            <v>JOHNSON CITY</v>
          </cell>
          <cell r="L154" t="str">
            <v>TN</v>
          </cell>
          <cell r="M154" t="str">
            <v>USA</v>
          </cell>
          <cell r="N154" t="str">
            <v>Y</v>
          </cell>
          <cell r="O154" t="str">
            <v>O</v>
          </cell>
          <cell r="P154" t="str">
            <v>Water</v>
          </cell>
          <cell r="Q154" t="str">
            <v>8L507016</v>
          </cell>
          <cell r="R154" t="str">
            <v>1-21953366928</v>
          </cell>
          <cell r="AC154" t="str">
            <v>6/11: C. Paley requests to define per SI0295 repair being applied?</v>
          </cell>
          <cell r="AE154" t="str">
            <v>Charles Orfield</v>
          </cell>
        </row>
        <row r="155">
          <cell r="B155" t="str">
            <v>11531K42993010</v>
          </cell>
          <cell r="C155" t="str">
            <v>2150 LAWRENCE - CHILLER</v>
          </cell>
          <cell r="D155" t="str">
            <v>NORTH AMERICA</v>
          </cell>
          <cell r="E155" t="str">
            <v>O-7EC3 CENTRAL CANADA - ESG</v>
          </cell>
          <cell r="F155" t="str">
            <v>MTY</v>
          </cell>
          <cell r="G155">
            <v>41905</v>
          </cell>
          <cell r="H155" t="str">
            <v>Lvl 2 2094 (YVAA) SCREW CHILLER</v>
          </cell>
          <cell r="I155" t="str">
            <v>YVAA0263 60Hz</v>
          </cell>
          <cell r="J155" t="str">
            <v>North</v>
          </cell>
          <cell r="K155" t="str">
            <v>TORONTO</v>
          </cell>
          <cell r="L155" t="str">
            <v>ON</v>
          </cell>
          <cell r="M155" t="str">
            <v>CANADA</v>
          </cell>
          <cell r="N155" t="str">
            <v>Y</v>
          </cell>
          <cell r="O155" t="str">
            <v>C</v>
          </cell>
          <cell r="P155" t="str">
            <v>Water</v>
          </cell>
          <cell r="Q155" t="str">
            <v>8H506042</v>
          </cell>
          <cell r="R155" t="str">
            <v>1-20770871275</v>
          </cell>
          <cell r="AC155" t="str">
            <v xml:space="preserve">
8/6/15: Spoke to Ute Perkins he will reach out to Janis to verify if letter has been generated.
5/19/15: Mechanic reports chiller and pumps have not been wired. Condo duty will not operate in winter. Piping not completed yet. Glycol? BAS provider will have to be informed of proper chilled water pump operation. - No kit needed
6/3/15: C. Paley requests repair being applied if any?
6/4/15: there was nothing done as the chiller is not started up yet. We advisethe warranty team when we went out to site that both sites were asked to look at where not even finished with the install or start yet. This is a condo application and the chiller will not be running in teh winter. 
6/10/15: C. Paley requests if the chiller is not running in the winter are you draining the system?</v>
          </cell>
          <cell r="AD155" t="str">
            <v>Per Ewan Stewart:  We have initiated all the claims and advised Pat and Janis.  We only have two chillers on the list; one of the chillers isn’t even commissioned/wired yet.   This site is not wired up yet</v>
          </cell>
          <cell r="AE155" t="str">
            <v>John Osmond</v>
          </cell>
        </row>
        <row r="156">
          <cell r="B156" t="str">
            <v>11531K42993013</v>
          </cell>
          <cell r="C156" t="str">
            <v>LOWNDES CO HS CHILLER</v>
          </cell>
          <cell r="D156" t="str">
            <v>North America</v>
          </cell>
          <cell r="E156" t="str">
            <v>O-0EH3 ALBANY, GA - ESG</v>
          </cell>
          <cell r="F156" t="str">
            <v>MTY</v>
          </cell>
          <cell r="G156">
            <v>41926</v>
          </cell>
          <cell r="H156" t="str">
            <v>Lvl 2 2094 (YVAA) SCREW CHILLER</v>
          </cell>
          <cell r="I156" t="str">
            <v>YVAA0213 60Hz</v>
          </cell>
          <cell r="J156" t="str">
            <v>South</v>
          </cell>
          <cell r="K156" t="str">
            <v>VALDOSTA</v>
          </cell>
          <cell r="L156" t="str">
            <v>GA</v>
          </cell>
          <cell r="M156" t="str">
            <v>USA</v>
          </cell>
          <cell r="N156" t="str">
            <v>Y</v>
          </cell>
          <cell r="O156" t="str">
            <v>S</v>
          </cell>
          <cell r="P156" t="str">
            <v>Water</v>
          </cell>
          <cell r="Q156" t="str">
            <v>8L514042</v>
          </cell>
          <cell r="R156" t="str">
            <v>1-22146467900</v>
          </cell>
          <cell r="S156" t="str">
            <v>Y</v>
          </cell>
          <cell r="W156" t="str">
            <v>Y</v>
          </cell>
          <cell r="AC156" t="str">
            <v>7/28/15: CSA reports will need to install actuator.</v>
          </cell>
          <cell r="AE156" t="str">
            <v>Larry McCarthy</v>
          </cell>
        </row>
        <row r="157">
          <cell r="B157" t="str">
            <v>11531K42993163</v>
          </cell>
          <cell r="C157" t="str">
            <v>GRAPEVINE COMM CTR</v>
          </cell>
          <cell r="D157" t="str">
            <v>North America</v>
          </cell>
          <cell r="E157" t="str">
            <v>O-0E52 DALLAS - ESG</v>
          </cell>
          <cell r="F157" t="str">
            <v>MTY</v>
          </cell>
          <cell r="G157">
            <v>41925</v>
          </cell>
          <cell r="H157" t="str">
            <v>Lvl 2 2094 (YVAA) SCREW CHILLER</v>
          </cell>
          <cell r="I157" t="str">
            <v>YVAA0245 60Hz</v>
          </cell>
          <cell r="J157" t="str">
            <v>South</v>
          </cell>
          <cell r="K157" t="str">
            <v>GRAPEVINE</v>
          </cell>
          <cell r="L157" t="str">
            <v>TX</v>
          </cell>
          <cell r="M157" t="str">
            <v>USA</v>
          </cell>
          <cell r="N157" t="str">
            <v>Y</v>
          </cell>
          <cell r="O157" t="str">
            <v>S</v>
          </cell>
          <cell r="P157" t="str">
            <v>Water</v>
          </cell>
          <cell r="Q157" t="str">
            <v>8V540255</v>
          </cell>
          <cell r="R157" t="str">
            <v>1-22433762499</v>
          </cell>
          <cell r="AC157" t="str">
            <v>7/20/15: will not inspect until Sept 2015, need repair?</v>
          </cell>
          <cell r="AE157" t="str">
            <v>Gordon Hall</v>
          </cell>
        </row>
        <row r="158">
          <cell r="B158" t="str">
            <v>11531K42993164</v>
          </cell>
          <cell r="C158" t="str">
            <v>GRAPEVINE COMM CTR</v>
          </cell>
          <cell r="D158" t="str">
            <v>North America</v>
          </cell>
          <cell r="E158" t="str">
            <v>O-0E52 DALLAS - ESG</v>
          </cell>
          <cell r="F158" t="str">
            <v>MTY</v>
          </cell>
          <cell r="G158">
            <v>41925</v>
          </cell>
          <cell r="H158" t="str">
            <v>Lvl 2 2094 (YVAA) SCREW CHILLER</v>
          </cell>
          <cell r="I158" t="str">
            <v>YVAA0245 60Hz</v>
          </cell>
          <cell r="J158" t="str">
            <v>South</v>
          </cell>
          <cell r="K158" t="str">
            <v>GRAPEVINE</v>
          </cell>
          <cell r="L158" t="str">
            <v>TX</v>
          </cell>
          <cell r="M158" t="str">
            <v>USA</v>
          </cell>
          <cell r="N158" t="str">
            <v>Y</v>
          </cell>
          <cell r="O158" t="str">
            <v>S</v>
          </cell>
          <cell r="P158" t="str">
            <v>Water</v>
          </cell>
          <cell r="Q158" t="str">
            <v>8V540256</v>
          </cell>
          <cell r="R158" t="str">
            <v>1-22433762309</v>
          </cell>
          <cell r="AC158" t="str">
            <v>7/20/15: will not inspect until Sept 2015, need repair?</v>
          </cell>
          <cell r="AE158" t="str">
            <v>Gordon Hall</v>
          </cell>
        </row>
        <row r="159">
          <cell r="B159" t="str">
            <v>11531K42993165</v>
          </cell>
          <cell r="C159" t="str">
            <v>GRAPEVINE COMM CTR</v>
          </cell>
          <cell r="D159" t="str">
            <v>North America</v>
          </cell>
          <cell r="E159" t="str">
            <v>O-0E52 DALLAS - ESG</v>
          </cell>
          <cell r="F159" t="str">
            <v>MTY</v>
          </cell>
          <cell r="G159">
            <v>41925</v>
          </cell>
          <cell r="H159" t="str">
            <v>Lvl 2 2094 (YVAA) SCREW CHILLER</v>
          </cell>
          <cell r="I159" t="str">
            <v>YVAA0245 60Hz</v>
          </cell>
          <cell r="J159" t="str">
            <v>South</v>
          </cell>
          <cell r="K159" t="str">
            <v>GRAPEVINE</v>
          </cell>
          <cell r="L159" t="str">
            <v>TX</v>
          </cell>
          <cell r="M159" t="str">
            <v>USA</v>
          </cell>
          <cell r="N159" t="str">
            <v>Y</v>
          </cell>
          <cell r="O159" t="str">
            <v>S</v>
          </cell>
          <cell r="P159" t="str">
            <v>Water</v>
          </cell>
          <cell r="Q159" t="str">
            <v>8V540257</v>
          </cell>
          <cell r="R159" t="str">
            <v>1-22433656762</v>
          </cell>
          <cell r="AC159" t="str">
            <v>7/20/15: will not inspect until Sept 2015, need repair?</v>
          </cell>
          <cell r="AE159" t="str">
            <v>Gordon Hall</v>
          </cell>
        </row>
        <row r="160">
          <cell r="B160" t="str">
            <v>11531K43036970</v>
          </cell>
          <cell r="C160" t="str">
            <v>OKC PS NW CLASSEN</v>
          </cell>
          <cell r="D160" t="str">
            <v>North America</v>
          </cell>
          <cell r="E160" t="str">
            <v>O-0EB1 OKLAHOMA CITY, OK - ESG</v>
          </cell>
          <cell r="F160" t="str">
            <v>MTY</v>
          </cell>
          <cell r="G160">
            <v>41893</v>
          </cell>
          <cell r="H160" t="str">
            <v>Lvl 2 2094 (YVAA) SCREW CHILLER</v>
          </cell>
          <cell r="I160" t="str">
            <v>YVAA0318 60Hz</v>
          </cell>
          <cell r="J160" t="str">
            <v>West</v>
          </cell>
          <cell r="K160" t="str">
            <v>OKLAHOMA CITY</v>
          </cell>
          <cell r="L160" t="str">
            <v>OK</v>
          </cell>
          <cell r="M160" t="str">
            <v>USA</v>
          </cell>
          <cell r="N160" t="str">
            <v>Y</v>
          </cell>
          <cell r="O160" t="str">
            <v>O</v>
          </cell>
          <cell r="P160" t="str">
            <v>Water</v>
          </cell>
          <cell r="AE160" t="str">
            <v>Charles Kilpatrick</v>
          </cell>
        </row>
        <row r="161">
          <cell r="B161" t="str">
            <v>11531K43036971</v>
          </cell>
          <cell r="C161" t="str">
            <v>OKC PS NW CLASSEN</v>
          </cell>
          <cell r="D161" t="str">
            <v>North America</v>
          </cell>
          <cell r="E161" t="str">
            <v>O-0EB1 OKLAHOMA CITY, OK - ESG</v>
          </cell>
          <cell r="F161" t="str">
            <v>MTY</v>
          </cell>
          <cell r="G161">
            <v>41893</v>
          </cell>
          <cell r="H161" t="str">
            <v>Lvl 2 2094 (YVAA) SCREW CHILLER</v>
          </cell>
          <cell r="I161" t="str">
            <v>YVAA0318 60Hz</v>
          </cell>
          <cell r="J161" t="str">
            <v>West</v>
          </cell>
          <cell r="K161" t="str">
            <v>OKLAHOMA CITY</v>
          </cell>
          <cell r="L161" t="str">
            <v>OK</v>
          </cell>
          <cell r="M161" t="str">
            <v>USA</v>
          </cell>
          <cell r="N161" t="str">
            <v>Y</v>
          </cell>
          <cell r="O161" t="str">
            <v>O</v>
          </cell>
          <cell r="P161" t="str">
            <v>Water</v>
          </cell>
          <cell r="AE161" t="str">
            <v>Charles Kilpatrick</v>
          </cell>
        </row>
        <row r="162">
          <cell r="B162" t="str">
            <v>11531K43036972</v>
          </cell>
          <cell r="C162" t="str">
            <v>OKC PS NW CLASSEN</v>
          </cell>
          <cell r="D162" t="str">
            <v>North America</v>
          </cell>
          <cell r="E162" t="str">
            <v>O-0EB1 OKLAHOMA CITY, OK - ESG</v>
          </cell>
          <cell r="F162" t="str">
            <v>MTY</v>
          </cell>
          <cell r="G162">
            <v>41893</v>
          </cell>
          <cell r="H162" t="str">
            <v>Lvl 2 2094 (YVAA) SCREW CHILLER</v>
          </cell>
          <cell r="I162" t="str">
            <v>YVAA0318 60Hz</v>
          </cell>
          <cell r="J162" t="str">
            <v>West</v>
          </cell>
          <cell r="K162" t="str">
            <v>OKLAHOMA CITY</v>
          </cell>
          <cell r="L162" t="str">
            <v>OK</v>
          </cell>
          <cell r="M162" t="str">
            <v>USA</v>
          </cell>
          <cell r="N162" t="str">
            <v>Y</v>
          </cell>
          <cell r="O162" t="str">
            <v>O</v>
          </cell>
          <cell r="P162" t="str">
            <v>Water</v>
          </cell>
          <cell r="AE162" t="str">
            <v>Charles Kilpatrick</v>
          </cell>
        </row>
        <row r="163">
          <cell r="B163" t="str">
            <v>11531K43036973</v>
          </cell>
          <cell r="C163" t="str">
            <v>NOV TUNDRAMAX BUILD 6 AND 7</v>
          </cell>
          <cell r="D163" t="str">
            <v>North America</v>
          </cell>
          <cell r="E163" t="str">
            <v>O-0E51 HOUSTON - ESG</v>
          </cell>
          <cell r="F163" t="str">
            <v>MTY</v>
          </cell>
          <cell r="G163">
            <v>41925</v>
          </cell>
          <cell r="H163" t="str">
            <v>Lvl 2 2094 (YVAA) SCREW CHILLER</v>
          </cell>
          <cell r="I163" t="str">
            <v>YVAA0153 60Hz</v>
          </cell>
          <cell r="J163" t="str">
            <v>South</v>
          </cell>
          <cell r="K163" t="str">
            <v>HOUSTON</v>
          </cell>
          <cell r="L163" t="str">
            <v>TX</v>
          </cell>
          <cell r="M163" t="str">
            <v>USA</v>
          </cell>
          <cell r="N163" t="str">
            <v>Y</v>
          </cell>
          <cell r="O163" t="str">
            <v>S</v>
          </cell>
          <cell r="P163" t="str">
            <v>Water</v>
          </cell>
          <cell r="AE163" t="str">
            <v>Jason Gorak</v>
          </cell>
        </row>
        <row r="164">
          <cell r="B164" t="str">
            <v>11531K43036974</v>
          </cell>
          <cell r="C164" t="str">
            <v>NOV TUNDRAMAX BUILD 6 AND 7</v>
          </cell>
          <cell r="D164" t="str">
            <v>North America</v>
          </cell>
          <cell r="E164" t="str">
            <v>O-0E51 HOUSTON - ESG</v>
          </cell>
          <cell r="F164" t="str">
            <v>MTY</v>
          </cell>
          <cell r="G164">
            <v>41925</v>
          </cell>
          <cell r="H164" t="str">
            <v>Lvl 2 2094 (YVAA) SCREW CHILLER</v>
          </cell>
          <cell r="I164" t="str">
            <v>YVAA0153 60Hz</v>
          </cell>
          <cell r="J164" t="str">
            <v>South</v>
          </cell>
          <cell r="K164" t="str">
            <v>HOUSTON</v>
          </cell>
          <cell r="L164" t="str">
            <v>TX</v>
          </cell>
          <cell r="M164" t="str">
            <v>USA</v>
          </cell>
          <cell r="N164" t="str">
            <v>Y</v>
          </cell>
          <cell r="O164" t="str">
            <v>S</v>
          </cell>
          <cell r="P164" t="str">
            <v>Water</v>
          </cell>
          <cell r="AE164" t="str">
            <v>Jason Gorak</v>
          </cell>
        </row>
        <row r="165">
          <cell r="B165" t="str">
            <v>11531K43037119</v>
          </cell>
          <cell r="C165" t="str">
            <v>OKC PS CAPITOL HILL</v>
          </cell>
          <cell r="D165" t="str">
            <v>North America</v>
          </cell>
          <cell r="E165" t="str">
            <v>O-0EB1 OKLAHOMA CITY, OK - ESG</v>
          </cell>
          <cell r="F165" t="str">
            <v>MTY</v>
          </cell>
          <cell r="G165">
            <v>41897</v>
          </cell>
          <cell r="H165" t="str">
            <v>Lvl 2 2094 (YVAA) SCREW CHILLER</v>
          </cell>
          <cell r="I165" t="str">
            <v>YVAA0218 60Hz</v>
          </cell>
          <cell r="J165" t="str">
            <v>West</v>
          </cell>
          <cell r="K165" t="str">
            <v>OKLAHOMA CITY</v>
          </cell>
          <cell r="L165" t="str">
            <v>OK</v>
          </cell>
          <cell r="M165" t="str">
            <v>USA</v>
          </cell>
          <cell r="N165" t="str">
            <v>Y</v>
          </cell>
          <cell r="O165" t="str">
            <v>O</v>
          </cell>
          <cell r="P165" t="str">
            <v>Water</v>
          </cell>
          <cell r="AE165" t="str">
            <v>Charles Kilpatrick</v>
          </cell>
        </row>
        <row r="166">
          <cell r="B166" t="str">
            <v>11531K43037120</v>
          </cell>
          <cell r="C166" t="str">
            <v>OKC PS CAPITOL HILL</v>
          </cell>
          <cell r="D166" t="str">
            <v>North America</v>
          </cell>
          <cell r="E166" t="str">
            <v>O-0EB1 OKLAHOMA CITY, OK - ESG</v>
          </cell>
          <cell r="F166" t="str">
            <v>MTY</v>
          </cell>
          <cell r="G166">
            <v>41897</v>
          </cell>
          <cell r="H166" t="str">
            <v>Lvl 2 2094 (YVAA) SCREW CHILLER</v>
          </cell>
          <cell r="I166" t="str">
            <v>YVAA0218 60Hz</v>
          </cell>
          <cell r="J166" t="str">
            <v>West</v>
          </cell>
          <cell r="K166" t="str">
            <v>OKLAHOMA CITY</v>
          </cell>
          <cell r="L166" t="str">
            <v>OK</v>
          </cell>
          <cell r="M166" t="str">
            <v>USA</v>
          </cell>
          <cell r="N166" t="str">
            <v>Y</v>
          </cell>
          <cell r="O166" t="str">
            <v>O</v>
          </cell>
          <cell r="P166" t="str">
            <v>Water</v>
          </cell>
          <cell r="AE166" t="str">
            <v>Charles Kilpatrick</v>
          </cell>
        </row>
        <row r="167">
          <cell r="B167" t="str">
            <v>11531K43037121</v>
          </cell>
          <cell r="C167" t="str">
            <v>OKC PS CAPITOL HILL</v>
          </cell>
          <cell r="D167" t="str">
            <v>North America</v>
          </cell>
          <cell r="E167" t="str">
            <v>O-0EB1 OKLAHOMA CITY, OK - ESG</v>
          </cell>
          <cell r="F167" t="str">
            <v>MTY</v>
          </cell>
          <cell r="G167">
            <v>41897</v>
          </cell>
          <cell r="H167" t="str">
            <v>Lvl 2 2094 (YVAA) SCREW CHILLER</v>
          </cell>
          <cell r="I167" t="str">
            <v>YVAA0218 60Hz</v>
          </cell>
          <cell r="J167" t="str">
            <v>West</v>
          </cell>
          <cell r="K167" t="str">
            <v>OKLAHOMA CITY</v>
          </cell>
          <cell r="L167" t="str">
            <v>OK</v>
          </cell>
          <cell r="M167" t="str">
            <v>USA</v>
          </cell>
          <cell r="N167" t="str">
            <v>Y</v>
          </cell>
          <cell r="O167" t="str">
            <v>O</v>
          </cell>
          <cell r="P167" t="str">
            <v>Water</v>
          </cell>
          <cell r="AE167" t="str">
            <v>Charles Kilpatrick</v>
          </cell>
        </row>
        <row r="168">
          <cell r="B168" t="str">
            <v>11531K43054501</v>
          </cell>
          <cell r="C168" t="str">
            <v>LAWRENCE COUNTY CHILLER REPLACEMENT</v>
          </cell>
          <cell r="D168" t="str">
            <v>North America</v>
          </cell>
          <cell r="E168" t="str">
            <v>O-0EE9 YOUNGSTOWN, OH - ESG</v>
          </cell>
          <cell r="F168" t="str">
            <v>MTY</v>
          </cell>
          <cell r="G168">
            <v>41897</v>
          </cell>
          <cell r="H168" t="str">
            <v>Lvl 2 2094 (YVAA) SCREW CHILLER</v>
          </cell>
          <cell r="I168" t="str">
            <v>YVAA0213 60Hz</v>
          </cell>
          <cell r="J168" t="str">
            <v>East</v>
          </cell>
          <cell r="K168" t="str">
            <v>NEW CASTLE</v>
          </cell>
          <cell r="L168" t="str">
            <v>PA</v>
          </cell>
          <cell r="M168" t="str">
            <v>USA</v>
          </cell>
          <cell r="N168" t="str">
            <v>Y</v>
          </cell>
          <cell r="O168" t="str">
            <v>O</v>
          </cell>
          <cell r="P168" t="str">
            <v>Water</v>
          </cell>
          <cell r="AE168" t="str">
            <v>Edward Dunkerley</v>
          </cell>
        </row>
        <row r="169">
          <cell r="B169" t="str">
            <v>11531K43054504</v>
          </cell>
          <cell r="C169" t="str">
            <v>ORACLE SAN DIEGO</v>
          </cell>
          <cell r="D169" t="str">
            <v>North America</v>
          </cell>
          <cell r="E169" t="str">
            <v>O-0E68 SAN DIEGO - ESG</v>
          </cell>
          <cell r="F169" t="str">
            <v>MTY</v>
          </cell>
          <cell r="G169">
            <v>41897</v>
          </cell>
          <cell r="H169" t="str">
            <v>Lvl 2 2094 (YVAA) SCREW CHILLER</v>
          </cell>
          <cell r="I169" t="str">
            <v>YVAA0323 60Hz</v>
          </cell>
          <cell r="J169" t="str">
            <v>West</v>
          </cell>
          <cell r="K169" t="str">
            <v>SAN DIEGO</v>
          </cell>
          <cell r="L169" t="str">
            <v>CA</v>
          </cell>
          <cell r="M169" t="str">
            <v>USA</v>
          </cell>
          <cell r="N169" t="str">
            <v>N</v>
          </cell>
          <cell r="O169" t="str">
            <v>S</v>
          </cell>
          <cell r="P169" t="str">
            <v>Water</v>
          </cell>
          <cell r="AE169" t="str">
            <v>Archibald Makatini</v>
          </cell>
        </row>
        <row r="170">
          <cell r="B170" t="str">
            <v>11531K43054505</v>
          </cell>
          <cell r="C170" t="str">
            <v>MILTON SD ESCO CM3 EQUIPMENT</v>
          </cell>
          <cell r="D170" t="str">
            <v>North America</v>
          </cell>
          <cell r="E170" t="str">
            <v>O-0E14 YORK - ESG</v>
          </cell>
          <cell r="F170" t="str">
            <v>MTY</v>
          </cell>
          <cell r="G170">
            <v>41906</v>
          </cell>
          <cell r="H170" t="str">
            <v>Lvl 2 2094 (YVAA) SCREW CHILLER</v>
          </cell>
          <cell r="I170" t="str">
            <v>YVAA0323 60Hz</v>
          </cell>
          <cell r="J170" t="str">
            <v>East</v>
          </cell>
          <cell r="K170" t="str">
            <v>MILTON</v>
          </cell>
          <cell r="L170" t="str">
            <v>PA</v>
          </cell>
          <cell r="M170" t="str">
            <v>USA</v>
          </cell>
          <cell r="N170" t="str">
            <v>Y</v>
          </cell>
          <cell r="O170" t="str">
            <v>O</v>
          </cell>
          <cell r="P170" t="str">
            <v>Water</v>
          </cell>
          <cell r="AE170" t="str">
            <v>Joseph Emrich</v>
          </cell>
        </row>
        <row r="171">
          <cell r="B171" t="str">
            <v>11531K43054506</v>
          </cell>
          <cell r="C171" t="str">
            <v>BJ`S WESTBOROUGH, MA CHILLER RPLCMT - EQ</v>
          </cell>
          <cell r="D171" t="str">
            <v>North America</v>
          </cell>
          <cell r="E171" t="str">
            <v>O-0EF0 PROVIDENCE, RI - ESG</v>
          </cell>
          <cell r="F171" t="str">
            <v>MTY</v>
          </cell>
          <cell r="G171">
            <v>41898</v>
          </cell>
          <cell r="H171" t="str">
            <v>Lvl 2 2094 (YVAA) SCREW CHILLER</v>
          </cell>
          <cell r="I171" t="str">
            <v>YVAA0263 60Hz</v>
          </cell>
          <cell r="J171" t="str">
            <v>East</v>
          </cell>
          <cell r="K171" t="str">
            <v>WESTBOROUGH</v>
          </cell>
          <cell r="L171" t="str">
            <v>MA</v>
          </cell>
          <cell r="M171" t="str">
            <v>USA</v>
          </cell>
          <cell r="N171" t="str">
            <v>Y</v>
          </cell>
          <cell r="O171" t="str">
            <v>O</v>
          </cell>
          <cell r="P171" t="str">
            <v>Water</v>
          </cell>
          <cell r="AE171" t="str">
            <v>Bob Steele</v>
          </cell>
        </row>
        <row r="172">
          <cell r="B172" t="str">
            <v>11531K43054508</v>
          </cell>
          <cell r="C172" t="str">
            <v>MILTON SD ESCO CM3 EQUIPMENT</v>
          </cell>
          <cell r="D172" t="str">
            <v>North America</v>
          </cell>
          <cell r="E172" t="str">
            <v>O-0E14 YORK - ESG</v>
          </cell>
          <cell r="F172" t="str">
            <v>MTY</v>
          </cell>
          <cell r="G172">
            <v>41906</v>
          </cell>
          <cell r="H172" t="str">
            <v>Lvl 2 2094 (YVAA) SCREW CHILLER</v>
          </cell>
          <cell r="I172" t="str">
            <v>YVAA0263 60Hz</v>
          </cell>
          <cell r="J172" t="str">
            <v>East</v>
          </cell>
          <cell r="K172" t="str">
            <v>MILTON</v>
          </cell>
          <cell r="L172" t="str">
            <v>PA</v>
          </cell>
          <cell r="M172" t="str">
            <v>USA</v>
          </cell>
          <cell r="N172" t="str">
            <v>Y</v>
          </cell>
          <cell r="O172" t="str">
            <v>O</v>
          </cell>
          <cell r="P172" t="str">
            <v>Water</v>
          </cell>
          <cell r="AE172" t="str">
            <v>Joseph Emrich</v>
          </cell>
        </row>
        <row r="173">
          <cell r="B173" t="str">
            <v>11531K43060635</v>
          </cell>
          <cell r="C173" t="str">
            <v>LABCORP CHILLER REPLACEMENT</v>
          </cell>
          <cell r="D173" t="str">
            <v>North America</v>
          </cell>
          <cell r="E173" t="str">
            <v>O-0E51 HOUSTON - ESG</v>
          </cell>
          <cell r="F173" t="str">
            <v>MTY</v>
          </cell>
          <cell r="G173">
            <v>41898</v>
          </cell>
          <cell r="H173" t="str">
            <v>Lvl 2 2094 (YVAA) SCREW CHILLER</v>
          </cell>
          <cell r="I173" t="str">
            <v>YVAA0318 60Hz</v>
          </cell>
          <cell r="J173" t="str">
            <v>South</v>
          </cell>
          <cell r="K173" t="str">
            <v>HOUSTON</v>
          </cell>
          <cell r="L173" t="str">
            <v>TX</v>
          </cell>
          <cell r="M173" t="str">
            <v>USA</v>
          </cell>
          <cell r="N173" t="str">
            <v>Y</v>
          </cell>
          <cell r="O173" t="str">
            <v>S</v>
          </cell>
          <cell r="P173" t="str">
            <v>Water</v>
          </cell>
          <cell r="AE173" t="str">
            <v>Jason Gorak</v>
          </cell>
        </row>
        <row r="174">
          <cell r="B174" t="str">
            <v>11531K43060636</v>
          </cell>
          <cell r="C174" t="str">
            <v>HENKEL DOWNHILL CHILLER REPLACEMENT</v>
          </cell>
          <cell r="D174" t="str">
            <v>North America</v>
          </cell>
          <cell r="E174" t="str">
            <v>O-0E60 GREENVILLE - ESG</v>
          </cell>
          <cell r="F174" t="str">
            <v>MTY</v>
          </cell>
          <cell r="G174">
            <v>41898</v>
          </cell>
          <cell r="H174" t="str">
            <v>Lvl 2 2094 (YVAA) SCREW CHILLER</v>
          </cell>
          <cell r="I174" t="str">
            <v>YVAA0233 60Hz</v>
          </cell>
          <cell r="J174" t="str">
            <v>South</v>
          </cell>
          <cell r="K174" t="str">
            <v>ENOREE</v>
          </cell>
          <cell r="L174" t="str">
            <v>SC</v>
          </cell>
          <cell r="M174" t="str">
            <v>USA</v>
          </cell>
          <cell r="N174" t="str">
            <v>Y</v>
          </cell>
          <cell r="O174" t="str">
            <v>O</v>
          </cell>
          <cell r="P174" t="str">
            <v>Water</v>
          </cell>
          <cell r="AE174" t="str">
            <v>Mike Tanksley</v>
          </cell>
        </row>
        <row r="175">
          <cell r="B175" t="str">
            <v>11531K43060977</v>
          </cell>
          <cell r="C175" t="str">
            <v>CT DEPT OF CORRECTIONS- BROOKLYN CH- EQ</v>
          </cell>
          <cell r="D175" t="str">
            <v>North America</v>
          </cell>
          <cell r="E175" t="str">
            <v>O-0E05 MERIDEN - ESG</v>
          </cell>
          <cell r="F175" t="str">
            <v>MTY</v>
          </cell>
          <cell r="G175">
            <v>41899</v>
          </cell>
          <cell r="H175" t="str">
            <v>Lvl 2 2094 (YVAA) SCREW CHILLER</v>
          </cell>
          <cell r="I175" t="str">
            <v>YVAA0245 60Hz</v>
          </cell>
          <cell r="J175" t="str">
            <v>East</v>
          </cell>
          <cell r="K175" t="str">
            <v>BROOKLYN</v>
          </cell>
          <cell r="L175" t="str">
            <v>CT</v>
          </cell>
          <cell r="M175" t="str">
            <v>USA</v>
          </cell>
          <cell r="N175" t="str">
            <v>Y</v>
          </cell>
          <cell r="O175" t="str">
            <v>N</v>
          </cell>
          <cell r="P175" t="str">
            <v>Water</v>
          </cell>
          <cell r="AE175" t="str">
            <v>Ronald Jaquith</v>
          </cell>
        </row>
        <row r="176">
          <cell r="B176" t="str">
            <v>11531K43069189</v>
          </cell>
          <cell r="C176" t="str">
            <v>TEXAS TECH UNIV/RESEARCH DEVELOPMENT</v>
          </cell>
          <cell r="D176" t="str">
            <v>North America</v>
          </cell>
          <cell r="E176" t="str">
            <v>O-0EJ8 LUBBOCK, TX - ESG</v>
          </cell>
          <cell r="F176" t="str">
            <v>MTY</v>
          </cell>
          <cell r="G176">
            <v>41927</v>
          </cell>
          <cell r="H176" t="str">
            <v>Lvl 2 2094 (YVAA) SCREW CHILLER</v>
          </cell>
          <cell r="I176" t="str">
            <v>YVAA0218 60Hz</v>
          </cell>
          <cell r="J176" t="str">
            <v>South</v>
          </cell>
          <cell r="K176" t="str">
            <v>LUBBOCK</v>
          </cell>
          <cell r="L176" t="str">
            <v>TX</v>
          </cell>
          <cell r="M176" t="str">
            <v>USA</v>
          </cell>
          <cell r="N176" t="str">
            <v>Y</v>
          </cell>
          <cell r="O176" t="str">
            <v>S</v>
          </cell>
          <cell r="P176" t="str">
            <v>Water</v>
          </cell>
          <cell r="Q176" t="str">
            <v>NA</v>
          </cell>
          <cell r="S176" t="str">
            <v>NA</v>
          </cell>
          <cell r="T176" t="str">
            <v>Y</v>
          </cell>
          <cell r="U176" t="str">
            <v>Y</v>
          </cell>
          <cell r="AE176" t="str">
            <v>William Halbert</v>
          </cell>
        </row>
        <row r="177">
          <cell r="B177" t="str">
            <v>11531K43069801</v>
          </cell>
          <cell r="C177" t="str">
            <v>TEXAS TECH UNIV/RESEARCH DEVELOPMENT</v>
          </cell>
          <cell r="D177" t="str">
            <v>North America</v>
          </cell>
          <cell r="E177" t="str">
            <v>O-0EJ8 LUBBOCK, TX - ESG</v>
          </cell>
          <cell r="F177" t="str">
            <v>MTY</v>
          </cell>
          <cell r="G177">
            <v>41927</v>
          </cell>
          <cell r="H177" t="str">
            <v>Lvl 2 2094 (YVAA) SCREW CHILLER</v>
          </cell>
          <cell r="I177" t="str">
            <v>YVAA0218 60Hz</v>
          </cell>
          <cell r="J177" t="str">
            <v>South</v>
          </cell>
          <cell r="K177" t="str">
            <v>LUBBOCK</v>
          </cell>
          <cell r="L177" t="str">
            <v>TX</v>
          </cell>
          <cell r="M177" t="str">
            <v>USA</v>
          </cell>
          <cell r="N177" t="str">
            <v>Y</v>
          </cell>
          <cell r="O177" t="str">
            <v>S</v>
          </cell>
          <cell r="P177" t="str">
            <v>Water</v>
          </cell>
          <cell r="Q177" t="str">
            <v>NA</v>
          </cell>
          <cell r="S177" t="str">
            <v>NA</v>
          </cell>
          <cell r="T177" t="str">
            <v>Y</v>
          </cell>
          <cell r="U177" t="str">
            <v>Y</v>
          </cell>
          <cell r="AE177" t="str">
            <v>William Halbert</v>
          </cell>
        </row>
        <row r="178">
          <cell r="B178" t="str">
            <v>11531K43069802</v>
          </cell>
          <cell r="C178" t="str">
            <v>465 MCGILL</v>
          </cell>
          <cell r="D178" t="str">
            <v>NORTH AMERICA</v>
          </cell>
          <cell r="E178" t="str">
            <v>O-7EC9 MONTREAL, PQ - ESG</v>
          </cell>
          <cell r="F178" t="str">
            <v>MTY</v>
          </cell>
          <cell r="G178">
            <v>41942</v>
          </cell>
          <cell r="H178" t="str">
            <v>Lvl 2 2094 (YVAA) SCREW CHILLER</v>
          </cell>
          <cell r="I178" t="str">
            <v>YVAA0275 60Hz</v>
          </cell>
          <cell r="J178" t="str">
            <v>North</v>
          </cell>
          <cell r="K178" t="str">
            <v>MONTREAL</v>
          </cell>
          <cell r="L178" t="str">
            <v>PQ</v>
          </cell>
          <cell r="M178" t="str">
            <v>CANADA</v>
          </cell>
          <cell r="N178" t="str">
            <v>N</v>
          </cell>
          <cell r="O178" t="str">
            <v>C</v>
          </cell>
          <cell r="P178" t="str">
            <v>Water</v>
          </cell>
          <cell r="AE178" t="str">
            <v>Roger Ramos</v>
          </cell>
        </row>
        <row r="179">
          <cell r="B179" t="str">
            <v>11531K43075407</v>
          </cell>
          <cell r="C179" t="str">
            <v>PARAMONT MANUFACTURING CHILLER</v>
          </cell>
          <cell r="D179" t="str">
            <v>North America</v>
          </cell>
          <cell r="E179" t="str">
            <v>O-0EH2 TRI-CITIES, NC - ESG</v>
          </cell>
          <cell r="F179" t="str">
            <v>MTY</v>
          </cell>
          <cell r="G179">
            <v>41911</v>
          </cell>
          <cell r="H179" t="str">
            <v>Lvl 2 2094 (YVAA) SCREW CHILLER</v>
          </cell>
          <cell r="I179" t="str">
            <v>YVAA0153 60Hz</v>
          </cell>
          <cell r="J179" t="str">
            <v>East</v>
          </cell>
          <cell r="K179" t="str">
            <v>ABINGDON</v>
          </cell>
          <cell r="L179" t="str">
            <v>VA</v>
          </cell>
          <cell r="M179" t="str">
            <v>USA</v>
          </cell>
          <cell r="N179" t="str">
            <v>Y</v>
          </cell>
          <cell r="O179" t="str">
            <v>O</v>
          </cell>
          <cell r="P179" t="str">
            <v>Water</v>
          </cell>
          <cell r="Q179" t="str">
            <v>8L507015</v>
          </cell>
          <cell r="R179" t="str">
            <v>1-21953366361</v>
          </cell>
          <cell r="AC179" t="str">
            <v>6/11: C. Paley requests to define per SI0295 repair being applied?</v>
          </cell>
          <cell r="AE179" t="str">
            <v>Charles Orfield</v>
          </cell>
        </row>
        <row r="180">
          <cell r="B180" t="str">
            <v>11531K43078128</v>
          </cell>
          <cell r="C180" t="str">
            <v>OT WALLACE CHILLER REPL EQ</v>
          </cell>
          <cell r="D180" t="str">
            <v>North America</v>
          </cell>
          <cell r="E180" t="str">
            <v>O-0EH5 CHARLESTON, SC - ESG</v>
          </cell>
          <cell r="F180" t="str">
            <v>MTY</v>
          </cell>
          <cell r="G180">
            <v>41919</v>
          </cell>
          <cell r="H180" t="str">
            <v>Lvl 2 2094 (YVAA) SCREW CHILLER</v>
          </cell>
          <cell r="I180" t="str">
            <v>YVAA0183 60Hz</v>
          </cell>
          <cell r="J180" t="str">
            <v>South</v>
          </cell>
          <cell r="K180" t="str">
            <v>NORTH CHARLESTON</v>
          </cell>
          <cell r="L180" t="str">
            <v>SC</v>
          </cell>
          <cell r="M180" t="str">
            <v>USA</v>
          </cell>
          <cell r="N180" t="str">
            <v>Y</v>
          </cell>
          <cell r="O180" t="str">
            <v>O</v>
          </cell>
          <cell r="P180" t="str">
            <v>Water</v>
          </cell>
          <cell r="Q180" t="str">
            <v>8L517086</v>
          </cell>
          <cell r="R180" t="str">
            <v>1-22842191808</v>
          </cell>
          <cell r="AC180" t="str">
            <v>7/20/15: need repair?</v>
          </cell>
          <cell r="AE180" t="str">
            <v>Stephen Kachmar</v>
          </cell>
        </row>
        <row r="181">
          <cell r="B181" t="str">
            <v>11531K43082618</v>
          </cell>
          <cell r="C181" t="str">
            <v>USC INDOOR FB PRACTICE FACILITY EQUIP</v>
          </cell>
          <cell r="D181" t="str">
            <v>North America</v>
          </cell>
          <cell r="E181" t="str">
            <v>O-0EH4 COLUMBIA, SC - ESG</v>
          </cell>
          <cell r="F181" t="str">
            <v>MTY</v>
          </cell>
          <cell r="G181">
            <v>41908</v>
          </cell>
          <cell r="H181" t="str">
            <v>Lvl 2 2094 (YVAA) SCREW CHILLER</v>
          </cell>
          <cell r="I181" t="str">
            <v>YVAA0413 60HZ</v>
          </cell>
          <cell r="J181" t="str">
            <v>South</v>
          </cell>
          <cell r="K181" t="str">
            <v>COLUMBIA</v>
          </cell>
          <cell r="L181" t="str">
            <v>SC</v>
          </cell>
          <cell r="M181" t="str">
            <v>USA</v>
          </cell>
          <cell r="N181" t="str">
            <v>Y</v>
          </cell>
          <cell r="O181" t="str">
            <v>O</v>
          </cell>
          <cell r="P181" t="str">
            <v>Water</v>
          </cell>
          <cell r="AE181" t="str">
            <v>David McKenzie</v>
          </cell>
        </row>
        <row r="182">
          <cell r="B182" t="str">
            <v>11531K43106753</v>
          </cell>
          <cell r="C182" t="str">
            <v>CRITTENTON HOSPITAL CHILLERS</v>
          </cell>
          <cell r="D182" t="str">
            <v>North America</v>
          </cell>
          <cell r="E182" t="str">
            <v>O-0E33 DETROIT - ESG</v>
          </cell>
          <cell r="F182" t="str">
            <v>MTY</v>
          </cell>
          <cell r="G182">
            <v>41912</v>
          </cell>
          <cell r="H182" t="str">
            <v>Lvl 2 2094 (YVAA) SCREW CHILLER</v>
          </cell>
          <cell r="I182" t="str">
            <v>YVAA0295 60Hz</v>
          </cell>
          <cell r="J182" t="str">
            <v>North</v>
          </cell>
          <cell r="K182" t="str">
            <v>ROCHESTER HILLS</v>
          </cell>
          <cell r="L182" t="str">
            <v>MI</v>
          </cell>
          <cell r="M182" t="str">
            <v>USA</v>
          </cell>
          <cell r="N182" t="str">
            <v>Y</v>
          </cell>
          <cell r="O182" t="str">
            <v>N</v>
          </cell>
          <cell r="P182" t="str">
            <v>Water</v>
          </cell>
          <cell r="Q182" t="str">
            <v>8T519083</v>
          </cell>
          <cell r="R182" t="str">
            <v>1-22471376061</v>
          </cell>
          <cell r="AC182" t="str">
            <v>7/1/15: C. Paley requests define repair?</v>
          </cell>
          <cell r="AE182" t="str">
            <v>Raymond Cloutier</v>
          </cell>
        </row>
        <row r="183">
          <cell r="B183" t="str">
            <v>11531K43106754</v>
          </cell>
          <cell r="C183" t="str">
            <v>CRITTENTON HOSPITAL CHILLERS</v>
          </cell>
          <cell r="D183" t="str">
            <v>North America</v>
          </cell>
          <cell r="E183" t="str">
            <v>O-0E33 DETROIT - ESG</v>
          </cell>
          <cell r="F183" t="str">
            <v>MTY</v>
          </cell>
          <cell r="G183">
            <v>41912</v>
          </cell>
          <cell r="H183" t="str">
            <v>Lvl 2 2094 (YVAA) SCREW CHILLER</v>
          </cell>
          <cell r="I183" t="str">
            <v>YVAA0295 60Hz</v>
          </cell>
          <cell r="J183" t="str">
            <v>North</v>
          </cell>
          <cell r="K183" t="str">
            <v>ROCHESTER HILLS</v>
          </cell>
          <cell r="L183" t="str">
            <v>MI</v>
          </cell>
          <cell r="M183" t="str">
            <v>USA</v>
          </cell>
          <cell r="N183" t="str">
            <v>Y</v>
          </cell>
          <cell r="O183" t="str">
            <v>N</v>
          </cell>
          <cell r="P183" t="str">
            <v>Water</v>
          </cell>
          <cell r="Q183" t="str">
            <v>8T519084</v>
          </cell>
          <cell r="R183" t="str">
            <v>1-22473005741</v>
          </cell>
          <cell r="AC183" t="str">
            <v>7/20/15: need repair?</v>
          </cell>
          <cell r="AE183" t="str">
            <v>Raymond Cloutier</v>
          </cell>
        </row>
        <row r="184">
          <cell r="B184" t="str">
            <v>11531K43106756</v>
          </cell>
          <cell r="C184" t="str">
            <v>CENTRAL ELECTRIC OFFICE BLDG - EQ</v>
          </cell>
          <cell r="D184" t="str">
            <v>North America</v>
          </cell>
          <cell r="E184" t="str">
            <v>O-0EH4 COLUMBIA, SC - ESG</v>
          </cell>
          <cell r="F184" t="str">
            <v>MTY</v>
          </cell>
          <cell r="G184">
            <v>41921</v>
          </cell>
          <cell r="H184" t="str">
            <v>Lvl 2 2094 (YVAA) SCREW CHILLER</v>
          </cell>
          <cell r="I184" t="str">
            <v>YVAA0153 60Hz</v>
          </cell>
          <cell r="J184" t="str">
            <v>South</v>
          </cell>
          <cell r="K184" t="str">
            <v>COLUMBIA</v>
          </cell>
          <cell r="L184" t="str">
            <v>SC</v>
          </cell>
          <cell r="M184" t="str">
            <v>USA</v>
          </cell>
          <cell r="N184" t="str">
            <v>Y</v>
          </cell>
          <cell r="O184" t="str">
            <v>O</v>
          </cell>
          <cell r="P184" t="str">
            <v>Water</v>
          </cell>
          <cell r="AD184" t="str">
            <v>Equip has not been started up / No startup date.  Per Lorraine Johnson</v>
          </cell>
          <cell r="AE184" t="str">
            <v>David McKenzie</v>
          </cell>
        </row>
        <row r="185">
          <cell r="B185" t="str">
            <v>11531K43106762</v>
          </cell>
          <cell r="C185" t="str">
            <v>MIZKAN AMERICA</v>
          </cell>
          <cell r="D185" t="str">
            <v>North America</v>
          </cell>
          <cell r="E185" t="str">
            <v>O-0E23 TAMPA - ESG</v>
          </cell>
          <cell r="F185" t="str">
            <v>MTY</v>
          </cell>
          <cell r="G185">
            <v>41920</v>
          </cell>
          <cell r="H185" t="str">
            <v>Lvl 2 2094 (YVAA) SCREW CHILLER</v>
          </cell>
          <cell r="I185" t="str">
            <v>YVAA0213 60Hz</v>
          </cell>
          <cell r="J185" t="str">
            <v>South</v>
          </cell>
          <cell r="K185" t="str">
            <v>LAKE ALFRED</v>
          </cell>
          <cell r="L185" t="str">
            <v>FL</v>
          </cell>
          <cell r="M185" t="str">
            <v>USA</v>
          </cell>
          <cell r="N185" t="str">
            <v>Y</v>
          </cell>
          <cell r="O185" t="str">
            <v>S</v>
          </cell>
          <cell r="P185" t="str">
            <v>Water</v>
          </cell>
          <cell r="AE185" t="str">
            <v>Stephen Telo</v>
          </cell>
        </row>
        <row r="186">
          <cell r="B186" t="str">
            <v>11531K43128119</v>
          </cell>
          <cell r="C186" t="str">
            <v>SECOND BAPTIST CHURCH - CINCO RANCH EQ</v>
          </cell>
          <cell r="D186" t="str">
            <v>North America</v>
          </cell>
          <cell r="E186" t="str">
            <v>O-0E51 HOUSTON - ESG</v>
          </cell>
          <cell r="F186" t="str">
            <v>MTY</v>
          </cell>
          <cell r="G186">
            <v>41925</v>
          </cell>
          <cell r="H186" t="str">
            <v>Lvl 2 2094 (YVAA) SCREW CHILLER</v>
          </cell>
          <cell r="I186" t="str">
            <v>YVAA0263 60Hz</v>
          </cell>
          <cell r="J186" t="str">
            <v>South</v>
          </cell>
          <cell r="K186" t="str">
            <v>KATY</v>
          </cell>
          <cell r="L186" t="str">
            <v>TX</v>
          </cell>
          <cell r="M186" t="str">
            <v>USA</v>
          </cell>
          <cell r="N186" t="str">
            <v>N</v>
          </cell>
          <cell r="O186" t="str">
            <v>S</v>
          </cell>
          <cell r="P186" t="str">
            <v>Water</v>
          </cell>
          <cell r="AE186" t="str">
            <v>Jason Gorak</v>
          </cell>
        </row>
        <row r="187">
          <cell r="B187" t="str">
            <v>11531K43128120</v>
          </cell>
          <cell r="C187" t="str">
            <v>SECOND BAPTIST CHURCH - CINCO RANCH EQ</v>
          </cell>
          <cell r="D187" t="str">
            <v>North America</v>
          </cell>
          <cell r="E187" t="str">
            <v>O-0E51 HOUSTON - ESG</v>
          </cell>
          <cell r="F187" t="str">
            <v>MTY</v>
          </cell>
          <cell r="G187">
            <v>41925</v>
          </cell>
          <cell r="H187" t="str">
            <v>Lvl 2 2094 (YVAA) SCREW CHILLER</v>
          </cell>
          <cell r="I187" t="str">
            <v>YVAA0263 60Hz</v>
          </cell>
          <cell r="J187" t="str">
            <v>South</v>
          </cell>
          <cell r="K187" t="str">
            <v>KATY</v>
          </cell>
          <cell r="L187" t="str">
            <v>TX</v>
          </cell>
          <cell r="M187" t="str">
            <v>USA</v>
          </cell>
          <cell r="N187" t="str">
            <v>N</v>
          </cell>
          <cell r="O187" t="str">
            <v>S</v>
          </cell>
          <cell r="P187" t="str">
            <v>Water</v>
          </cell>
          <cell r="AE187" t="str">
            <v>Jason Gorak</v>
          </cell>
        </row>
        <row r="188">
          <cell r="B188" t="str">
            <v>11531K43128121</v>
          </cell>
          <cell r="C188" t="str">
            <v>SECOND BAPTIST CHURCH - CINCO RANCH EQ</v>
          </cell>
          <cell r="D188" t="str">
            <v>North America</v>
          </cell>
          <cell r="E188" t="str">
            <v>O-0E51 HOUSTON - ESG</v>
          </cell>
          <cell r="F188" t="str">
            <v>MTY</v>
          </cell>
          <cell r="G188">
            <v>41925</v>
          </cell>
          <cell r="H188" t="str">
            <v>Lvl 2 2094 (YVAA) SCREW CHILLER</v>
          </cell>
          <cell r="I188" t="str">
            <v>YVAA0263 60Hz</v>
          </cell>
          <cell r="J188" t="str">
            <v>South</v>
          </cell>
          <cell r="K188" t="str">
            <v>KATY</v>
          </cell>
          <cell r="L188" t="str">
            <v>TX</v>
          </cell>
          <cell r="M188" t="str">
            <v>USA</v>
          </cell>
          <cell r="N188" t="str">
            <v>N</v>
          </cell>
          <cell r="O188" t="str">
            <v>S</v>
          </cell>
          <cell r="P188" t="str">
            <v>Water</v>
          </cell>
          <cell r="AE188" t="str">
            <v>Jason Gorak</v>
          </cell>
        </row>
        <row r="189">
          <cell r="B189" t="str">
            <v>11531K43128123</v>
          </cell>
          <cell r="C189" t="str">
            <v>SIEGEL ROBERTS CHILLER</v>
          </cell>
          <cell r="D189" t="str">
            <v>North America</v>
          </cell>
          <cell r="E189" t="str">
            <v>O-0E20 MEMPHIS - ESG</v>
          </cell>
          <cell r="F189" t="str">
            <v>MTY</v>
          </cell>
          <cell r="G189">
            <v>41942</v>
          </cell>
          <cell r="H189" t="str">
            <v>Lvl 2 2094 (YVAA) SCREW CHILLER</v>
          </cell>
          <cell r="I189" t="str">
            <v>YVAA0273 60Hz</v>
          </cell>
          <cell r="J189" t="str">
            <v>South</v>
          </cell>
          <cell r="K189" t="str">
            <v>NEWBERN</v>
          </cell>
          <cell r="L189" t="str">
            <v>TN</v>
          </cell>
          <cell r="M189" t="str">
            <v>USA</v>
          </cell>
          <cell r="N189" t="str">
            <v>Y</v>
          </cell>
          <cell r="O189" t="str">
            <v>O</v>
          </cell>
          <cell r="P189" t="str">
            <v>Water</v>
          </cell>
          <cell r="AE189" t="str">
            <v>Michael Nevle</v>
          </cell>
        </row>
        <row r="190">
          <cell r="B190" t="str">
            <v>11531K43128126</v>
          </cell>
          <cell r="C190" t="str">
            <v>DOUGLAS ANDERSON -EQUPIMENT</v>
          </cell>
          <cell r="D190" t="str">
            <v>North America</v>
          </cell>
          <cell r="E190" t="str">
            <v>O-0E26 JACKSONVILLE - ESG</v>
          </cell>
          <cell r="F190" t="str">
            <v>MTY</v>
          </cell>
          <cell r="G190">
            <v>41927</v>
          </cell>
          <cell r="H190" t="str">
            <v>Lvl 2 2094 (YVAA) SCREW CHILLER</v>
          </cell>
          <cell r="I190" t="str">
            <v>YVAA0218 60Hz</v>
          </cell>
          <cell r="J190" t="str">
            <v>South</v>
          </cell>
          <cell r="K190" t="str">
            <v>JACKSONVILLE</v>
          </cell>
          <cell r="L190" t="str">
            <v>FL</v>
          </cell>
          <cell r="M190" t="str">
            <v>USA</v>
          </cell>
          <cell r="N190" t="str">
            <v>Y</v>
          </cell>
          <cell r="O190" t="str">
            <v>S</v>
          </cell>
          <cell r="P190" t="str">
            <v>Water</v>
          </cell>
          <cell r="AE190" t="str">
            <v>Matthew Weiss</v>
          </cell>
        </row>
        <row r="191">
          <cell r="B191" t="str">
            <v>11531K43128127</v>
          </cell>
          <cell r="C191" t="str">
            <v>MOFFITT MCKINLEY</v>
          </cell>
          <cell r="D191" t="str">
            <v>North America</v>
          </cell>
          <cell r="E191" t="str">
            <v>O-0E23 TAMPA - ESG</v>
          </cell>
          <cell r="F191" t="str">
            <v>MTY</v>
          </cell>
          <cell r="G191">
            <v>41953</v>
          </cell>
          <cell r="H191" t="str">
            <v>Lvl 2 2094 (YVAA) SCREW CHILLER</v>
          </cell>
          <cell r="I191" t="str">
            <v>YVAA0443 60HZ</v>
          </cell>
          <cell r="J191" t="str">
            <v>South</v>
          </cell>
          <cell r="K191" t="str">
            <v>TAMPA</v>
          </cell>
          <cell r="L191" t="str">
            <v>FL</v>
          </cell>
          <cell r="M191" t="str">
            <v>USA</v>
          </cell>
          <cell r="N191" t="str">
            <v>Y</v>
          </cell>
          <cell r="O191" t="str">
            <v>S</v>
          </cell>
          <cell r="P191" t="str">
            <v>Water</v>
          </cell>
          <cell r="AE191" t="str">
            <v>Stephen Telo</v>
          </cell>
        </row>
        <row r="192">
          <cell r="B192" t="str">
            <v>11531K43144229</v>
          </cell>
          <cell r="C192" t="str">
            <v>SAISD LONGFELLOW M.S. EQUIP</v>
          </cell>
          <cell r="D192" t="str">
            <v>North America</v>
          </cell>
          <cell r="E192" t="str">
            <v>O-0E55 SAN ANTONIO - ESG</v>
          </cell>
          <cell r="F192" t="str">
            <v>MTY</v>
          </cell>
          <cell r="G192">
            <v>41929</v>
          </cell>
          <cell r="H192" t="str">
            <v>Lvl 2 2094 (YVAA) SCREW CHILLER</v>
          </cell>
          <cell r="I192" t="str">
            <v>YVAA0213 60Hz</v>
          </cell>
          <cell r="J192" t="str">
            <v>South</v>
          </cell>
          <cell r="K192" t="str">
            <v>SAN ANTONIO</v>
          </cell>
          <cell r="L192" t="str">
            <v>TX</v>
          </cell>
          <cell r="M192" t="str">
            <v>USA</v>
          </cell>
          <cell r="N192" t="str">
            <v>Y</v>
          </cell>
          <cell r="O192" t="str">
            <v>S</v>
          </cell>
          <cell r="P192" t="str">
            <v>Water</v>
          </cell>
          <cell r="AE192" t="str">
            <v>Reuel Suazo</v>
          </cell>
        </row>
        <row r="193">
          <cell r="B193" t="str">
            <v>11531K43144232</v>
          </cell>
          <cell r="C193" t="str">
            <v>SAISD LONGFELLOW M.S. EQUIP</v>
          </cell>
          <cell r="D193" t="str">
            <v>North America</v>
          </cell>
          <cell r="E193" t="str">
            <v>O-0E55 SAN ANTONIO - ESG</v>
          </cell>
          <cell r="F193" t="str">
            <v>MTY</v>
          </cell>
          <cell r="G193">
            <v>41926</v>
          </cell>
          <cell r="H193" t="str">
            <v>Lvl 2 2094 (YVAA) SCREW CHILLER</v>
          </cell>
          <cell r="I193" t="str">
            <v>YVAA0183 60Hz</v>
          </cell>
          <cell r="J193" t="str">
            <v>South</v>
          </cell>
          <cell r="K193" t="str">
            <v>SAN ANTONIO</v>
          </cell>
          <cell r="L193" t="str">
            <v>TX</v>
          </cell>
          <cell r="M193" t="str">
            <v>USA</v>
          </cell>
          <cell r="N193" t="str">
            <v>Y</v>
          </cell>
          <cell r="O193" t="str">
            <v>S</v>
          </cell>
          <cell r="P193" t="str">
            <v>Water</v>
          </cell>
          <cell r="AE193" t="str">
            <v>Reuel Suazo</v>
          </cell>
        </row>
        <row r="194">
          <cell r="B194" t="str">
            <v>11531K43144232</v>
          </cell>
          <cell r="C194" t="str">
            <v>SAISD LONGFELLOW M.S. EQUIP</v>
          </cell>
          <cell r="D194" t="str">
            <v>North America</v>
          </cell>
          <cell r="E194" t="str">
            <v>O-0E55 SAN ANTONIO - ESG</v>
          </cell>
          <cell r="F194" t="str">
            <v>MTY</v>
          </cell>
          <cell r="G194">
            <v>41929</v>
          </cell>
          <cell r="H194" t="str">
            <v>Lvl 2 2094 (YVAA) SCREW CHILLER</v>
          </cell>
          <cell r="I194" t="str">
            <v>YVAA0183 60Hz</v>
          </cell>
          <cell r="J194" t="str">
            <v>South</v>
          </cell>
          <cell r="K194" t="str">
            <v>SAN ANTONIO</v>
          </cell>
          <cell r="L194" t="str">
            <v>TX</v>
          </cell>
          <cell r="M194" t="str">
            <v>USA</v>
          </cell>
          <cell r="N194" t="str">
            <v>Y</v>
          </cell>
          <cell r="O194" t="str">
            <v>S</v>
          </cell>
          <cell r="P194" t="str">
            <v>Water</v>
          </cell>
          <cell r="AE194" t="str">
            <v>Reuel Suazo</v>
          </cell>
        </row>
        <row r="195">
          <cell r="B195" t="str">
            <v>11531L43128128</v>
          </cell>
          <cell r="C195" t="str">
            <v>MOFFITT MCKINLEY</v>
          </cell>
          <cell r="D195" t="str">
            <v>North America</v>
          </cell>
          <cell r="E195" t="str">
            <v>O-0E23 TAMPA - ESG</v>
          </cell>
          <cell r="F195" t="str">
            <v>MTY</v>
          </cell>
          <cell r="G195">
            <v>41953</v>
          </cell>
          <cell r="H195" t="str">
            <v>Lvl 2 2094 (YVAA) SCREW CHILLER</v>
          </cell>
          <cell r="I195" t="str">
            <v>YVAA0443 60HZ</v>
          </cell>
          <cell r="J195" t="str">
            <v>South</v>
          </cell>
          <cell r="K195" t="str">
            <v>TAMPA</v>
          </cell>
          <cell r="L195" t="str">
            <v>FL</v>
          </cell>
          <cell r="M195" t="str">
            <v>USA</v>
          </cell>
          <cell r="N195" t="str">
            <v>Y</v>
          </cell>
          <cell r="O195" t="str">
            <v>S</v>
          </cell>
          <cell r="P195" t="str">
            <v>Water</v>
          </cell>
          <cell r="AE195" t="str">
            <v>Stephen Telo</v>
          </cell>
        </row>
        <row r="196">
          <cell r="B196" t="str">
            <v>11531L43128129</v>
          </cell>
          <cell r="C196" t="str">
            <v>TTC RIVERSIDE PHASE 2</v>
          </cell>
          <cell r="D196" t="str">
            <v>North America</v>
          </cell>
          <cell r="E196" t="str">
            <v>O-0EB2 TULSA, OK - ESG</v>
          </cell>
          <cell r="F196" t="str">
            <v>MTY</v>
          </cell>
          <cell r="G196">
            <v>41948</v>
          </cell>
          <cell r="H196" t="str">
            <v>Lvl 2 2094 (YVAA) SCREW CHILLER</v>
          </cell>
          <cell r="I196" t="str">
            <v>YVAA0413 60HZ</v>
          </cell>
          <cell r="J196" t="str">
            <v>West</v>
          </cell>
          <cell r="K196" t="str">
            <v>TULSA</v>
          </cell>
          <cell r="L196" t="str">
            <v>OK</v>
          </cell>
          <cell r="M196" t="str">
            <v>USA</v>
          </cell>
          <cell r="N196" t="str">
            <v>Y</v>
          </cell>
          <cell r="O196" t="str">
            <v>O</v>
          </cell>
          <cell r="P196" t="str">
            <v>Water</v>
          </cell>
          <cell r="AE196" t="str">
            <v>Lloyd Dawes</v>
          </cell>
        </row>
        <row r="197">
          <cell r="B197" t="str">
            <v>11531L43149528</v>
          </cell>
          <cell r="C197" t="str">
            <v>AT&amp;T CHAMBLEE _ YVAA CHILLER</v>
          </cell>
          <cell r="D197" t="str">
            <v>North America</v>
          </cell>
          <cell r="E197" t="str">
            <v>O-0E21 ATLANTA - ESG</v>
          </cell>
          <cell r="F197" t="str">
            <v>MTY</v>
          </cell>
          <cell r="G197">
            <v>41927</v>
          </cell>
          <cell r="H197" t="str">
            <v>Lvl 2 2094 (YVAA) SCREW CHILLER</v>
          </cell>
          <cell r="I197" t="str">
            <v>YVAA0183 60Hz</v>
          </cell>
          <cell r="J197" t="str">
            <v>South</v>
          </cell>
          <cell r="K197" t="str">
            <v>CHAMBLEE</v>
          </cell>
          <cell r="L197" t="str">
            <v>GA</v>
          </cell>
          <cell r="M197" t="str">
            <v>USA</v>
          </cell>
          <cell r="N197" t="str">
            <v>Y</v>
          </cell>
          <cell r="O197" t="str">
            <v>S</v>
          </cell>
          <cell r="P197" t="str">
            <v>Water</v>
          </cell>
          <cell r="AE197" t="str">
            <v>Sheldon Utz</v>
          </cell>
        </row>
        <row r="198">
          <cell r="B198" t="str">
            <v>11531L43165515</v>
          </cell>
          <cell r="C198" t="str">
            <v>BRANDEIS UNIVERSITY-GOSMAN CHILLER-EQPT</v>
          </cell>
          <cell r="D198" t="str">
            <v>North America</v>
          </cell>
          <cell r="E198" t="str">
            <v>O-0E03 BOSTON - ESG</v>
          </cell>
          <cell r="F198" t="str">
            <v>MTY</v>
          </cell>
          <cell r="G198">
            <v>41932</v>
          </cell>
          <cell r="H198" t="str">
            <v>Lvl 2 2094 (YVAA) SCREW CHILLER</v>
          </cell>
          <cell r="I198" t="str">
            <v>YVAA0263 60Hz</v>
          </cell>
          <cell r="J198" t="str">
            <v>East</v>
          </cell>
          <cell r="K198" t="str">
            <v>WALTHAM</v>
          </cell>
          <cell r="L198" t="str">
            <v>MA</v>
          </cell>
          <cell r="M198" t="str">
            <v>USA</v>
          </cell>
          <cell r="N198" t="str">
            <v>Y</v>
          </cell>
          <cell r="O198" t="str">
            <v>O</v>
          </cell>
          <cell r="P198" t="str">
            <v>Water</v>
          </cell>
          <cell r="AE198" t="str">
            <v>Richard Heikkinen</v>
          </cell>
        </row>
        <row r="199">
          <cell r="B199" t="str">
            <v>11531L43165517</v>
          </cell>
          <cell r="C199" t="str">
            <v>CNM L BLDG.</v>
          </cell>
          <cell r="D199" t="str">
            <v>North America</v>
          </cell>
          <cell r="E199" t="str">
            <v>O-0EJ9 ALBUQUERQUE, NM - ESG</v>
          </cell>
          <cell r="F199" t="str">
            <v>MTY</v>
          </cell>
          <cell r="G199">
            <v>41929</v>
          </cell>
          <cell r="H199" t="str">
            <v>Lvl 2 2094 (YVAA) SCREW CHILLER</v>
          </cell>
          <cell r="I199" t="str">
            <v>YVAA0198 60Hz</v>
          </cell>
          <cell r="J199" t="str">
            <v>South</v>
          </cell>
          <cell r="K199" t="str">
            <v>ALBUQUERQUE</v>
          </cell>
          <cell r="L199" t="str">
            <v>NM</v>
          </cell>
          <cell r="M199" t="str">
            <v>USA</v>
          </cell>
          <cell r="N199" t="str">
            <v>Y</v>
          </cell>
          <cell r="O199" t="str">
            <v>S</v>
          </cell>
          <cell r="P199" t="str">
            <v>Water</v>
          </cell>
          <cell r="AE199" t="str">
            <v>Michael Coley</v>
          </cell>
        </row>
        <row r="200">
          <cell r="B200" t="str">
            <v>11531L43188059</v>
          </cell>
          <cell r="C200" t="str">
            <v>UMASS LOWELL RIVERVIEW SUITES PH II- EQ</v>
          </cell>
          <cell r="D200" t="str">
            <v>NORTH AMERICA</v>
          </cell>
          <cell r="E200" t="str">
            <v>O-0E03 BOSTON - ESG</v>
          </cell>
          <cell r="F200" t="str">
            <v>MTY</v>
          </cell>
          <cell r="G200">
            <v>41968</v>
          </cell>
          <cell r="H200" t="str">
            <v>Lvl 2 2094 (YVAA) SCREW CHILLER</v>
          </cell>
          <cell r="I200" t="str">
            <v>YVAA0413 60HZ</v>
          </cell>
          <cell r="J200" t="str">
            <v>East</v>
          </cell>
          <cell r="K200" t="str">
            <v>LOWELL</v>
          </cell>
          <cell r="L200" t="str">
            <v>MA</v>
          </cell>
          <cell r="M200" t="str">
            <v>USA</v>
          </cell>
          <cell r="N200" t="str">
            <v>Y</v>
          </cell>
          <cell r="O200" t="str">
            <v>O</v>
          </cell>
          <cell r="P200" t="str">
            <v>Water</v>
          </cell>
          <cell r="AD200" t="str">
            <v>5/8: Bill Raczkowski reports startup is expected around end of June - will not be able to service chiller until then</v>
          </cell>
          <cell r="AE200" t="str">
            <v>Richard Heikkinen</v>
          </cell>
        </row>
        <row r="201">
          <cell r="B201" t="str">
            <v>11531L43192112</v>
          </cell>
          <cell r="C201" t="str">
            <v>CRAYOLA NEW CHILLER</v>
          </cell>
          <cell r="D201" t="str">
            <v>North America</v>
          </cell>
          <cell r="E201" t="str">
            <v>O-0EG5 READING, PA - ESG</v>
          </cell>
          <cell r="F201" t="str">
            <v>MTY</v>
          </cell>
          <cell r="G201">
            <v>41954</v>
          </cell>
          <cell r="H201" t="str">
            <v>Lvl 2 2094 (YVAA) SCREW CHILLER</v>
          </cell>
          <cell r="I201" t="str">
            <v>YVAA0263 60Hz</v>
          </cell>
          <cell r="J201" t="str">
            <v>East</v>
          </cell>
          <cell r="K201" t="str">
            <v>EASTON</v>
          </cell>
          <cell r="L201" t="str">
            <v>PA</v>
          </cell>
          <cell r="M201" t="str">
            <v>USA</v>
          </cell>
          <cell r="N201" t="str">
            <v>Y</v>
          </cell>
          <cell r="O201" t="str">
            <v>O</v>
          </cell>
          <cell r="P201" t="str">
            <v>Water</v>
          </cell>
          <cell r="Q201" t="str">
            <v>8K523010</v>
          </cell>
          <cell r="R201" t="str">
            <v>1-19731646581</v>
          </cell>
          <cell r="S201" t="str">
            <v>NA</v>
          </cell>
          <cell r="T201" t="str">
            <v>NA</v>
          </cell>
          <cell r="AB201" t="str">
            <v>Y</v>
          </cell>
          <cell r="AC201" t="str">
            <v>8/6/15: New claim coming in DSC, Ute Perkins indicated this issue is not related to KDD-047</v>
          </cell>
          <cell r="AD201" t="str">
            <v>Unit already froze in February 2015. Warranty claim was rejected by Ute Perkins because Water box heaters were not powered at the time. Unit had extensive damage and has been repaired and is now running. Unit will operate in subfreezing conditions. Glycol cannot be added. Unit does not control the pumps. Flow chart recommends Suction service valve installation. Mark Held 7/21/15</v>
          </cell>
          <cell r="AE201" t="str">
            <v>Louis Ventura</v>
          </cell>
        </row>
        <row r="202">
          <cell r="B202" t="str">
            <v>11531L43225251</v>
          </cell>
          <cell r="C202" t="str">
            <v>LENZING</v>
          </cell>
          <cell r="D202" t="str">
            <v>North America</v>
          </cell>
          <cell r="E202" t="str">
            <v>O-0EJ3 GULF COAST, AL - ESG</v>
          </cell>
          <cell r="F202" t="str">
            <v>MTY</v>
          </cell>
          <cell r="G202">
            <v>41954</v>
          </cell>
          <cell r="H202" t="str">
            <v>Lvl 2 2094 (YVAA) SCREW CHILLER</v>
          </cell>
          <cell r="I202" t="str">
            <v>YVAA0215 60Hz</v>
          </cell>
          <cell r="J202" t="str">
            <v>South</v>
          </cell>
          <cell r="K202" t="str">
            <v>AXIS</v>
          </cell>
          <cell r="L202" t="str">
            <v>AL</v>
          </cell>
          <cell r="M202" t="str">
            <v>USA</v>
          </cell>
          <cell r="N202" t="str">
            <v>Y</v>
          </cell>
          <cell r="O202" t="str">
            <v>S</v>
          </cell>
          <cell r="P202" t="str">
            <v>Water</v>
          </cell>
          <cell r="Q202" t="str">
            <v>8V504119</v>
          </cell>
          <cell r="R202" t="str">
            <v>1-21980516221</v>
          </cell>
          <cell r="AC202" t="str">
            <v>6/16: C. Paley requests to define repair being applied?</v>
          </cell>
          <cell r="AE202" t="str">
            <v>David Stowers</v>
          </cell>
        </row>
        <row r="203">
          <cell r="B203" t="str">
            <v>11531L43225254</v>
          </cell>
          <cell r="C203" t="str">
            <v>CORPUS CHRISTI ISD NEW MS EQUIP</v>
          </cell>
          <cell r="D203" t="str">
            <v>North America</v>
          </cell>
          <cell r="E203" t="str">
            <v>O-0EJ7 CORPUS CHRISTI, TX - ESG</v>
          </cell>
          <cell r="F203" t="str">
            <v>MTY</v>
          </cell>
          <cell r="G203">
            <v>41962</v>
          </cell>
          <cell r="H203" t="str">
            <v>Lvl 2 2094 (YVAA) SCREW CHILLER</v>
          </cell>
          <cell r="I203" t="str">
            <v>YVAA0263 60Hz</v>
          </cell>
          <cell r="J203" t="str">
            <v>South</v>
          </cell>
          <cell r="K203" t="str">
            <v>CORPUS CHRISTI</v>
          </cell>
          <cell r="L203" t="str">
            <v>TX</v>
          </cell>
          <cell r="M203" t="str">
            <v>USA</v>
          </cell>
          <cell r="N203" t="str">
            <v>Y</v>
          </cell>
          <cell r="O203" t="str">
            <v>S</v>
          </cell>
          <cell r="P203" t="str">
            <v>Water</v>
          </cell>
          <cell r="AE203" t="str">
            <v>David Whitley</v>
          </cell>
        </row>
        <row r="204">
          <cell r="B204" t="str">
            <v>11531L43225255</v>
          </cell>
          <cell r="C204" t="str">
            <v>CORPUS CHRISTI ISD NEW MS EQUIP</v>
          </cell>
          <cell r="D204" t="str">
            <v>North America</v>
          </cell>
          <cell r="E204" t="str">
            <v>O-0EJ7 CORPUS CHRISTI, TX - ESG</v>
          </cell>
          <cell r="F204" t="str">
            <v>MTY</v>
          </cell>
          <cell r="G204">
            <v>41962</v>
          </cell>
          <cell r="H204" t="str">
            <v>Lvl 2 2094 (YVAA) SCREW CHILLER</v>
          </cell>
          <cell r="I204" t="str">
            <v>YVAA0263 60Hz</v>
          </cell>
          <cell r="J204" t="str">
            <v>South</v>
          </cell>
          <cell r="K204" t="str">
            <v>CORPUS CHRISTI</v>
          </cell>
          <cell r="L204" t="str">
            <v>TX</v>
          </cell>
          <cell r="M204" t="str">
            <v>USA</v>
          </cell>
          <cell r="N204" t="str">
            <v>Y</v>
          </cell>
          <cell r="O204" t="str">
            <v>S</v>
          </cell>
          <cell r="P204" t="str">
            <v>Water</v>
          </cell>
          <cell r="AE204" t="str">
            <v>David Whitley</v>
          </cell>
        </row>
        <row r="205">
          <cell r="B205" t="str">
            <v>11531L43229365</v>
          </cell>
          <cell r="C205" t="str">
            <v>NEISD CAMELOT ES CLASSROOM ADDS-EQ</v>
          </cell>
          <cell r="D205" t="str">
            <v>North America</v>
          </cell>
          <cell r="E205" t="str">
            <v>O-0E55 SAN ANTONIO - ESG</v>
          </cell>
          <cell r="F205" t="str">
            <v>MTY</v>
          </cell>
          <cell r="G205">
            <v>41950</v>
          </cell>
          <cell r="H205" t="str">
            <v>Lvl 2 2094 (YVAA) SCREW CHILLER</v>
          </cell>
          <cell r="I205" t="str">
            <v>YVAA0183 60Hz</v>
          </cell>
          <cell r="J205" t="str">
            <v>South</v>
          </cell>
          <cell r="K205" t="str">
            <v>SAN ANTONIO</v>
          </cell>
          <cell r="L205" t="str">
            <v>TX</v>
          </cell>
          <cell r="M205" t="str">
            <v>USA</v>
          </cell>
          <cell r="N205" t="str">
            <v>Y</v>
          </cell>
          <cell r="O205" t="str">
            <v>S</v>
          </cell>
          <cell r="P205" t="str">
            <v>Water</v>
          </cell>
          <cell r="AE205" t="str">
            <v>Reuel Suazo</v>
          </cell>
        </row>
        <row r="206">
          <cell r="B206" t="str">
            <v>11531M43144238</v>
          </cell>
          <cell r="C206" t="str">
            <v>9310 - COLUMBUS HOSPITAL SURGERY ADD.</v>
          </cell>
          <cell r="D206" t="str">
            <v>NORTH AMERICA</v>
          </cell>
          <cell r="E206" t="str">
            <v>O-0ED0 MADISON  WI - ESG</v>
          </cell>
          <cell r="F206" t="str">
            <v>MTY</v>
          </cell>
          <cell r="G206">
            <v>41985</v>
          </cell>
          <cell r="H206" t="str">
            <v>Lvl 2 2094 (YVAA) SCREW CHILLER</v>
          </cell>
          <cell r="I206" t="str">
            <v>YVAA0213 60Hz</v>
          </cell>
          <cell r="J206" t="str">
            <v>North</v>
          </cell>
          <cell r="K206" t="str">
            <v>COLUMBUS</v>
          </cell>
          <cell r="L206" t="str">
            <v>WI</v>
          </cell>
          <cell r="M206" t="str">
            <v>USA</v>
          </cell>
          <cell r="N206" t="str">
            <v>Y</v>
          </cell>
          <cell r="O206" t="str">
            <v>N</v>
          </cell>
          <cell r="P206" t="str">
            <v>Water</v>
          </cell>
          <cell r="Q206" t="str">
            <v>8T511031</v>
          </cell>
          <cell r="R206" t="str">
            <v>1-23818379053</v>
          </cell>
          <cell r="S206" t="str">
            <v>Y</v>
          </cell>
          <cell r="T206" t="str">
            <v>Y</v>
          </cell>
          <cell r="AA206" t="str">
            <v>Y</v>
          </cell>
          <cell r="AC206" t="str">
            <v>8/5/15: Talked with customer regarding suction valve and they are draining the system thru the winter and do not want these installed.</v>
          </cell>
          <cell r="AD206" t="str">
            <v>Chiller won't likely won't be started until June</v>
          </cell>
          <cell r="AE206" t="str">
            <v>Kenneth Witthaus</v>
          </cell>
        </row>
        <row r="207">
          <cell r="B207" t="str">
            <v>11531M43209316</v>
          </cell>
          <cell r="C207" t="str">
            <v>WESTMINSTER YVAA153 CHILLER</v>
          </cell>
          <cell r="D207" t="str">
            <v>North America</v>
          </cell>
          <cell r="E207" t="str">
            <v>O-0E42 INDIANAPOLIS - ESG</v>
          </cell>
          <cell r="F207" t="str">
            <v>MTY</v>
          </cell>
          <cell r="G207">
            <v>41964</v>
          </cell>
          <cell r="H207" t="str">
            <v>Lvl 2 2094 (YVAA) SCREW CHILLER</v>
          </cell>
          <cell r="I207" t="str">
            <v>YVAA0153 60Hz</v>
          </cell>
          <cell r="J207" t="str">
            <v>North</v>
          </cell>
          <cell r="K207" t="str">
            <v>MUNCIE</v>
          </cell>
          <cell r="L207" t="str">
            <v>IN</v>
          </cell>
          <cell r="M207" t="str">
            <v>USA</v>
          </cell>
          <cell r="N207" t="str">
            <v>Y</v>
          </cell>
          <cell r="O207" t="str">
            <v>O</v>
          </cell>
          <cell r="P207" t="str">
            <v>Water</v>
          </cell>
          <cell r="AE207" t="str">
            <v>Michael McGraw</v>
          </cell>
        </row>
        <row r="208">
          <cell r="B208" t="str">
            <v>11531M43230840</v>
          </cell>
          <cell r="C208" t="str">
            <v>ALVIN ISD ALVIN JR HS RENO REBOOK</v>
          </cell>
          <cell r="D208" t="str">
            <v>North America</v>
          </cell>
          <cell r="E208" t="str">
            <v>O-0E51 HOUSTON - ESG</v>
          </cell>
          <cell r="F208" t="str">
            <v>MTY</v>
          </cell>
          <cell r="G208">
            <v>41957</v>
          </cell>
          <cell r="H208" t="str">
            <v>Lvl 2 2094 (YVAA) SCREW CHILLER</v>
          </cell>
          <cell r="I208" t="str">
            <v>YVAA0275 60Hz</v>
          </cell>
          <cell r="J208" t="str">
            <v>South</v>
          </cell>
          <cell r="K208" t="str">
            <v>ALVIN</v>
          </cell>
          <cell r="L208" t="str">
            <v>TX</v>
          </cell>
          <cell r="M208" t="str">
            <v>USA</v>
          </cell>
          <cell r="N208" t="str">
            <v>Y</v>
          </cell>
          <cell r="O208" t="str">
            <v>S</v>
          </cell>
          <cell r="P208" t="str">
            <v>Water</v>
          </cell>
          <cell r="AE208" t="str">
            <v>Jason Gorak</v>
          </cell>
        </row>
        <row r="209">
          <cell r="B209" t="str">
            <v>11531M43230841</v>
          </cell>
          <cell r="C209" t="str">
            <v>ALVIN ISD ALVIN JR HS RENO REBOOK</v>
          </cell>
          <cell r="D209" t="str">
            <v>North America</v>
          </cell>
          <cell r="E209" t="str">
            <v>O-0E51 HOUSTON - ESG</v>
          </cell>
          <cell r="F209" t="str">
            <v>MTY</v>
          </cell>
          <cell r="G209">
            <v>41957</v>
          </cell>
          <cell r="H209" t="str">
            <v>Lvl 2 2094 (YVAA) SCREW CHILLER</v>
          </cell>
          <cell r="I209" t="str">
            <v>YVAA0275 60Hz</v>
          </cell>
          <cell r="J209" t="str">
            <v>South</v>
          </cell>
          <cell r="K209" t="str">
            <v>ALVIN</v>
          </cell>
          <cell r="L209" t="str">
            <v>TX</v>
          </cell>
          <cell r="M209" t="str">
            <v>USA</v>
          </cell>
          <cell r="N209" t="str">
            <v>Y</v>
          </cell>
          <cell r="O209" t="str">
            <v>S</v>
          </cell>
          <cell r="P209" t="str">
            <v>Water</v>
          </cell>
          <cell r="AE209" t="str">
            <v>Jason Gorak</v>
          </cell>
        </row>
        <row r="210">
          <cell r="B210" t="str">
            <v>11531M43230882</v>
          </cell>
          <cell r="C210" t="str">
            <v>LAPD METRO FACILITY</v>
          </cell>
          <cell r="D210" t="str">
            <v>North America</v>
          </cell>
          <cell r="E210" t="str">
            <v>O-0E61 LOS ANGELES - ESG</v>
          </cell>
          <cell r="F210" t="str">
            <v>MTY</v>
          </cell>
          <cell r="G210">
            <v>41964</v>
          </cell>
          <cell r="H210" t="str">
            <v>Lvl 2 2094 (YVAA) SCREW CHILLER</v>
          </cell>
          <cell r="I210" t="str">
            <v>YVAA0183 60Hz</v>
          </cell>
          <cell r="J210" t="str">
            <v>West</v>
          </cell>
          <cell r="K210" t="str">
            <v>LOS ANGELES</v>
          </cell>
          <cell r="L210" t="str">
            <v>CA</v>
          </cell>
          <cell r="M210" t="str">
            <v>USA</v>
          </cell>
          <cell r="N210" t="str">
            <v>Y</v>
          </cell>
          <cell r="O210" t="str">
            <v>S</v>
          </cell>
          <cell r="P210" t="str">
            <v>Water</v>
          </cell>
          <cell r="AE210" t="str">
            <v>Kal Hassanieh</v>
          </cell>
        </row>
        <row r="211">
          <cell r="B211" t="str">
            <v>11531M43233047</v>
          </cell>
          <cell r="C211" t="str">
            <v>NG BLDG 905 ES-5 CLEAN ROOM 5</v>
          </cell>
          <cell r="D211" t="str">
            <v>NORTH AMERICA</v>
          </cell>
          <cell r="E211" t="str">
            <v>O-0E61 LOS ANGELES - ESG</v>
          </cell>
          <cell r="F211" t="str">
            <v>MTY</v>
          </cell>
          <cell r="G211">
            <v>41967</v>
          </cell>
          <cell r="H211" t="str">
            <v>Lvl 2 2094 (YVAA) SCREW CHILLER</v>
          </cell>
          <cell r="I211" t="str">
            <v>YVAA0183 60Hz</v>
          </cell>
          <cell r="J211" t="str">
            <v>West</v>
          </cell>
          <cell r="K211" t="str">
            <v>EL SEGUNDO</v>
          </cell>
          <cell r="L211" t="str">
            <v>CA</v>
          </cell>
          <cell r="M211" t="str">
            <v>USA</v>
          </cell>
          <cell r="N211" t="str">
            <v>N</v>
          </cell>
          <cell r="O211" t="str">
            <v>S</v>
          </cell>
          <cell r="P211" t="str">
            <v>Water</v>
          </cell>
          <cell r="AE211" t="str">
            <v>Kal Hassanieh</v>
          </cell>
        </row>
        <row r="212">
          <cell r="B212" t="str">
            <v>11531M43243392</v>
          </cell>
          <cell r="C212" t="str">
            <v>WTCC PUBLIC SAFETY EDUC CAM</v>
          </cell>
          <cell r="D212" t="str">
            <v>NORTH AMERICA</v>
          </cell>
          <cell r="E212" t="str">
            <v>O-0E25 RALEIGH - ESG</v>
          </cell>
          <cell r="F212" t="str">
            <v>MTY</v>
          </cell>
          <cell r="G212">
            <v>41967</v>
          </cell>
          <cell r="H212" t="str">
            <v>Lvl 2 2094 (YVAA) SCREW CHILLER</v>
          </cell>
          <cell r="I212" t="str">
            <v>YVAA0213 60Hz</v>
          </cell>
          <cell r="J212" t="str">
            <v>South</v>
          </cell>
          <cell r="K212" t="str">
            <v>RALEIGH</v>
          </cell>
          <cell r="L212" t="str">
            <v>NC</v>
          </cell>
          <cell r="M212" t="str">
            <v>USA</v>
          </cell>
          <cell r="N212" t="str">
            <v>Y</v>
          </cell>
          <cell r="O212" t="str">
            <v>O</v>
          </cell>
          <cell r="P212" t="str">
            <v>Water</v>
          </cell>
          <cell r="AE212" t="str">
            <v>Paul Duncan</v>
          </cell>
        </row>
        <row r="213">
          <cell r="B213" t="str">
            <v>11531M43243393</v>
          </cell>
          <cell r="C213" t="str">
            <v>OTAY</v>
          </cell>
          <cell r="D213" t="str">
            <v>NORTH AMERICA</v>
          </cell>
          <cell r="E213" t="str">
            <v>O-0E68 SAN DIEGO - ESG</v>
          </cell>
          <cell r="F213" t="str">
            <v>MTY</v>
          </cell>
          <cell r="G213">
            <v>41968</v>
          </cell>
          <cell r="H213" t="str">
            <v>Lvl 2 2094 (YVAA) SCREW CHILLER</v>
          </cell>
          <cell r="I213" t="str">
            <v>YVAA0195 60Hz</v>
          </cell>
          <cell r="J213" t="str">
            <v>West</v>
          </cell>
          <cell r="K213" t="str">
            <v>OTAY MESA</v>
          </cell>
          <cell r="L213" t="str">
            <v>CA</v>
          </cell>
          <cell r="M213" t="str">
            <v>USA</v>
          </cell>
          <cell r="N213" t="str">
            <v>Y</v>
          </cell>
          <cell r="O213" t="str">
            <v>S</v>
          </cell>
          <cell r="P213" t="str">
            <v>Water</v>
          </cell>
          <cell r="AE213" t="str">
            <v>Archibald Makatini</v>
          </cell>
        </row>
        <row r="214">
          <cell r="B214" t="str">
            <v>11531M43243394</v>
          </cell>
          <cell r="C214" t="str">
            <v>OTAY</v>
          </cell>
          <cell r="D214" t="str">
            <v>NORTH AMERICA</v>
          </cell>
          <cell r="E214" t="str">
            <v>O-0E68 SAN DIEGO - ESG</v>
          </cell>
          <cell r="F214" t="str">
            <v>MTY</v>
          </cell>
          <cell r="G214">
            <v>41968</v>
          </cell>
          <cell r="H214" t="str">
            <v>Lvl 2 2094 (YVAA) SCREW CHILLER</v>
          </cell>
          <cell r="I214" t="str">
            <v>YVAA0195 60Hz</v>
          </cell>
          <cell r="J214" t="str">
            <v>West</v>
          </cell>
          <cell r="K214" t="str">
            <v>OTAY MESA</v>
          </cell>
          <cell r="L214" t="str">
            <v>CA</v>
          </cell>
          <cell r="M214" t="str">
            <v>USA</v>
          </cell>
          <cell r="N214" t="str">
            <v>Y</v>
          </cell>
          <cell r="O214" t="str">
            <v>S</v>
          </cell>
          <cell r="P214" t="str">
            <v>Water</v>
          </cell>
          <cell r="AE214" t="str">
            <v>Archibald Makatini</v>
          </cell>
        </row>
        <row r="215">
          <cell r="B215" t="str">
            <v>11531M43248223</v>
          </cell>
          <cell r="C215" t="str">
            <v>UVU CH REPLACEMENT</v>
          </cell>
          <cell r="D215" t="str">
            <v>NORTH AMERICA</v>
          </cell>
          <cell r="E215" t="str">
            <v>O-0E72 SALT LAKE CITY - ESG</v>
          </cell>
          <cell r="F215" t="str">
            <v>MTY</v>
          </cell>
          <cell r="G215">
            <v>41964</v>
          </cell>
          <cell r="H215" t="str">
            <v>Lvl 2 2094 (YVAA) SCREW CHILLER</v>
          </cell>
          <cell r="I215" t="str">
            <v>YVAA0213 60Hz</v>
          </cell>
          <cell r="J215" t="str">
            <v>West</v>
          </cell>
          <cell r="K215" t="str">
            <v>OREM</v>
          </cell>
          <cell r="L215" t="str">
            <v>UT</v>
          </cell>
          <cell r="M215" t="str">
            <v>USA</v>
          </cell>
          <cell r="N215" t="str">
            <v>Y</v>
          </cell>
          <cell r="O215" t="str">
            <v>N</v>
          </cell>
          <cell r="P215" t="str">
            <v>Water</v>
          </cell>
          <cell r="Q215" t="str">
            <v>8U520020</v>
          </cell>
          <cell r="R215" t="str">
            <v>1-20328032699</v>
          </cell>
          <cell r="S215" t="str">
            <v>Y</v>
          </cell>
          <cell r="T215" t="str">
            <v>Y</v>
          </cell>
          <cell r="U215" t="str">
            <v>Y</v>
          </cell>
          <cell r="AC215" t="str">
            <v>APPROVED</v>
          </cell>
          <cell r="AD215" t="str">
            <v>Email from Robert Goeltz  This site  has glycol protection and no further action is required. </v>
          </cell>
          <cell r="AE215" t="str">
            <v>Michael Brown</v>
          </cell>
        </row>
        <row r="216">
          <cell r="B216" t="str">
            <v>11531M43248224</v>
          </cell>
          <cell r="C216" t="str">
            <v>SEAR 1538 CITRUS HEIGHT CHILLER</v>
          </cell>
          <cell r="D216" t="str">
            <v>NORTH AMERICA</v>
          </cell>
          <cell r="E216" t="str">
            <v>O-0E65 SACRAMENTO - ESG</v>
          </cell>
          <cell r="F216" t="str">
            <v>MTY</v>
          </cell>
          <cell r="G216">
            <v>41975</v>
          </cell>
          <cell r="H216" t="str">
            <v>Lvl 2 2094 (YVAA) SCREW CHILLER</v>
          </cell>
          <cell r="I216" t="str">
            <v>YVAA0523 60HZ</v>
          </cell>
          <cell r="J216" t="str">
            <v>West</v>
          </cell>
          <cell r="K216" t="str">
            <v>CITRUS HEIGHTS</v>
          </cell>
          <cell r="L216" t="str">
            <v>CA</v>
          </cell>
          <cell r="M216" t="str">
            <v>USA</v>
          </cell>
          <cell r="N216" t="str">
            <v>Y</v>
          </cell>
          <cell r="O216" t="str">
            <v>S</v>
          </cell>
          <cell r="P216" t="str">
            <v>Water</v>
          </cell>
          <cell r="Q216" t="str">
            <v>8W507060</v>
          </cell>
          <cell r="R216" t="str">
            <v>1-20703885681</v>
          </cell>
          <cell r="AC216" t="str">
            <v>6/4/15: Mechanic spoke to Ute just got part number waiting on materials, should be within a week then we'll perform work. - need repair
6/3/15: C. Paley requests what is the repair being applied?</v>
          </cell>
          <cell r="AD216" t="str">
            <v xml:space="preserve">4/20 - Al said to call Alena Miller (CSA) 9162948809 to get update.  She wasn't aware of the issue, and asked I forward the email.  </v>
          </cell>
          <cell r="AE216" t="str">
            <v>Romaine Camera</v>
          </cell>
        </row>
        <row r="217">
          <cell r="B217" t="str">
            <v>11531M43248227</v>
          </cell>
          <cell r="C217" t="str">
            <v>EASTLAND HOSPITAL CHILLER</v>
          </cell>
          <cell r="D217" t="str">
            <v>NORTH AMERICA</v>
          </cell>
          <cell r="E217" t="str">
            <v>O-0E52 DALLAS - ESG</v>
          </cell>
          <cell r="F217" t="str">
            <v>MTY</v>
          </cell>
          <cell r="G217">
            <v>41983</v>
          </cell>
          <cell r="H217" t="str">
            <v>Lvl 2 2094 (YVAA) SCREW CHILLER</v>
          </cell>
          <cell r="I217" t="str">
            <v>YVAA0213 60Hz</v>
          </cell>
          <cell r="J217" t="str">
            <v>South</v>
          </cell>
          <cell r="K217" t="str">
            <v>EASTLAND</v>
          </cell>
          <cell r="L217" t="str">
            <v>TX</v>
          </cell>
          <cell r="M217" t="str">
            <v>USA</v>
          </cell>
          <cell r="N217" t="str">
            <v>Y</v>
          </cell>
          <cell r="O217" t="str">
            <v>S</v>
          </cell>
          <cell r="P217" t="str">
            <v>Water</v>
          </cell>
          <cell r="Q217" t="str">
            <v>8V540213</v>
          </cell>
          <cell r="R217" t="str">
            <v>1-22427145768</v>
          </cell>
          <cell r="AC217" t="str">
            <v>6/24/15: Unit wll not be inspected until Sept 2015</v>
          </cell>
          <cell r="AE217" t="str">
            <v>Gordon Hall</v>
          </cell>
        </row>
        <row r="218">
          <cell r="B218" t="str">
            <v>11531M43270464</v>
          </cell>
          <cell r="C218" t="str">
            <v>MORTON HOSPITAL - ED EXPANSION - EQPT</v>
          </cell>
          <cell r="D218" t="str">
            <v>NORTH AMERICA</v>
          </cell>
          <cell r="E218" t="str">
            <v>O-0EF0 PROVIDENCE, RI - ESG</v>
          </cell>
          <cell r="F218" t="str">
            <v>MTY</v>
          </cell>
          <cell r="G218">
            <v>41969</v>
          </cell>
          <cell r="H218" t="str">
            <v>Lvl 2 2094 (YVAA) SCREW CHILLER</v>
          </cell>
          <cell r="I218" t="str">
            <v>YVAA0183 60Hz</v>
          </cell>
          <cell r="J218" t="str">
            <v>East</v>
          </cell>
          <cell r="K218" t="str">
            <v>TAUNTON</v>
          </cell>
          <cell r="L218" t="str">
            <v>MA</v>
          </cell>
          <cell r="M218" t="str">
            <v>USA</v>
          </cell>
          <cell r="N218" t="str">
            <v>Y</v>
          </cell>
          <cell r="O218" t="str">
            <v>O</v>
          </cell>
          <cell r="P218" t="str">
            <v>Water</v>
          </cell>
          <cell r="AD218" t="str">
            <v>Left VM</v>
          </cell>
          <cell r="AE218" t="str">
            <v>Bob Steele</v>
          </cell>
        </row>
        <row r="219">
          <cell r="B219" t="str">
            <v>11531M43270868</v>
          </cell>
          <cell r="C219" t="str">
            <v>MCCD PHX COLLEGE DENTAL SCHOOL</v>
          </cell>
          <cell r="D219" t="str">
            <v>NORTH AMERICA</v>
          </cell>
          <cell r="E219" t="str">
            <v>O-0E66 PHOENIX - ESG</v>
          </cell>
          <cell r="F219" t="str">
            <v>MTY</v>
          </cell>
          <cell r="G219">
            <v>41975</v>
          </cell>
          <cell r="H219" t="str">
            <v>Lvl 2 2094 (YVAA) SCREW CHILLER</v>
          </cell>
          <cell r="I219" t="str">
            <v>YVAA0178 60Hz</v>
          </cell>
          <cell r="J219" t="str">
            <v>West</v>
          </cell>
          <cell r="K219" t="str">
            <v>PHOENIX</v>
          </cell>
          <cell r="L219" t="str">
            <v>AZ</v>
          </cell>
          <cell r="M219" t="str">
            <v>USA</v>
          </cell>
          <cell r="N219" t="str">
            <v>Y</v>
          </cell>
          <cell r="O219" t="str">
            <v>S</v>
          </cell>
          <cell r="P219" t="str">
            <v>Water</v>
          </cell>
          <cell r="Q219" t="str">
            <v>8W505097</v>
          </cell>
          <cell r="R219" t="str">
            <v>1-23412637970</v>
          </cell>
          <cell r="AC219" t="str">
            <v>8/5/15: inspection, repair needed</v>
          </cell>
          <cell r="AE219" t="str">
            <v>Richard Slack</v>
          </cell>
        </row>
        <row r="220">
          <cell r="B220" t="str">
            <v>11531M43270869</v>
          </cell>
          <cell r="C220" t="str">
            <v>MCCD PHX COLLEGE DENTAL SCHOOL</v>
          </cell>
          <cell r="D220" t="str">
            <v>NORTH AMERICA</v>
          </cell>
          <cell r="E220" t="str">
            <v>O-0E66 PHOENIX - ESG</v>
          </cell>
          <cell r="F220" t="str">
            <v>MTY</v>
          </cell>
          <cell r="G220">
            <v>41975</v>
          </cell>
          <cell r="H220" t="str">
            <v>Lvl 2 2094 (YVAA) SCREW CHILLER</v>
          </cell>
          <cell r="I220" t="str">
            <v>YVAA0178 60Hz</v>
          </cell>
          <cell r="J220" t="str">
            <v>West</v>
          </cell>
          <cell r="K220" t="str">
            <v>PHOENIX</v>
          </cell>
          <cell r="L220" t="str">
            <v>AZ</v>
          </cell>
          <cell r="M220" t="str">
            <v>USA</v>
          </cell>
          <cell r="N220" t="str">
            <v>Y</v>
          </cell>
          <cell r="O220" t="str">
            <v>S</v>
          </cell>
          <cell r="P220" t="str">
            <v>Water</v>
          </cell>
          <cell r="Q220" t="str">
            <v>8W505098</v>
          </cell>
          <cell r="R220" t="str">
            <v>1-23412893154</v>
          </cell>
          <cell r="AC220" t="str">
            <v>8/5/15: inspection, repair needed</v>
          </cell>
          <cell r="AE220" t="str">
            <v>Richard Slack</v>
          </cell>
        </row>
        <row r="221">
          <cell r="B221" t="str">
            <v>11531M43270870</v>
          </cell>
          <cell r="C221" t="str">
            <v>HERAEUS</v>
          </cell>
          <cell r="D221" t="str">
            <v>NORTH AMERICA</v>
          </cell>
          <cell r="E221" t="str">
            <v>O-0E11 PHILADELPHIA - ESG</v>
          </cell>
          <cell r="F221" t="str">
            <v>MTY</v>
          </cell>
          <cell r="G221">
            <v>41969</v>
          </cell>
          <cell r="H221" t="str">
            <v>Lvl 2 2094 (YVAA) SCREW CHILLER</v>
          </cell>
          <cell r="I221" t="str">
            <v>YVAA0263 60Hz</v>
          </cell>
          <cell r="J221" t="str">
            <v>East</v>
          </cell>
          <cell r="K221" t="str">
            <v>W. CONSHOHOCKEN</v>
          </cell>
          <cell r="L221" t="str">
            <v>PA</v>
          </cell>
          <cell r="M221" t="str">
            <v>USA</v>
          </cell>
          <cell r="N221" t="str">
            <v>Y</v>
          </cell>
          <cell r="O221" t="str">
            <v>O</v>
          </cell>
          <cell r="P221" t="str">
            <v>Water</v>
          </cell>
          <cell r="AE221" t="str">
            <v>Michael Gonnella</v>
          </cell>
        </row>
        <row r="222">
          <cell r="B222" t="str">
            <v>11531M43279280</v>
          </cell>
          <cell r="C222" t="str">
            <v>EQUINIX LA1</v>
          </cell>
          <cell r="D222" t="str">
            <v>NORTH AMERICA</v>
          </cell>
          <cell r="E222" t="str">
            <v>O-0E61 LOS ANGELES - ESG</v>
          </cell>
          <cell r="F222" t="str">
            <v>MTY</v>
          </cell>
          <cell r="G222">
            <v>41974</v>
          </cell>
          <cell r="H222" t="str">
            <v>Lvl 2 2094 (YVAA) SCREW CHILLER</v>
          </cell>
          <cell r="I222" t="str">
            <v>YVAA0343 60Hz</v>
          </cell>
          <cell r="J222" t="str">
            <v>West</v>
          </cell>
          <cell r="K222" t="str">
            <v>LOS ANGELES</v>
          </cell>
          <cell r="L222" t="str">
            <v>CA</v>
          </cell>
          <cell r="M222" t="str">
            <v>USA</v>
          </cell>
          <cell r="N222" t="str">
            <v>N</v>
          </cell>
          <cell r="O222" t="str">
            <v>S</v>
          </cell>
          <cell r="P222" t="str">
            <v>Water</v>
          </cell>
          <cell r="AE222" t="str">
            <v>Kal Hassanieh</v>
          </cell>
        </row>
        <row r="223">
          <cell r="B223" t="str">
            <v>11531M43279286</v>
          </cell>
          <cell r="C223" t="str">
            <v>MLB PHASE 1-ACC &amp; RTU-6</v>
          </cell>
          <cell r="D223" t="str">
            <v>NORTH AMERICA</v>
          </cell>
          <cell r="E223" t="str">
            <v>O-0E06 EDISON - ESG</v>
          </cell>
          <cell r="F223" t="str">
            <v>MTY</v>
          </cell>
          <cell r="G223">
            <v>41974</v>
          </cell>
          <cell r="H223" t="str">
            <v>Lvl 2 2094 (YVAA) SCREW CHILLER</v>
          </cell>
          <cell r="I223" t="str">
            <v>YVAA0198 60Hz</v>
          </cell>
          <cell r="J223" t="str">
            <v>East</v>
          </cell>
          <cell r="K223" t="str">
            <v>SECAUCUS</v>
          </cell>
          <cell r="L223" t="str">
            <v>NJ</v>
          </cell>
          <cell r="M223" t="str">
            <v>USA</v>
          </cell>
          <cell r="N223" t="str">
            <v>Y</v>
          </cell>
          <cell r="O223" t="str">
            <v>O</v>
          </cell>
          <cell r="P223" t="str">
            <v>Water</v>
          </cell>
          <cell r="Q223" t="str">
            <v>8K520048</v>
          </cell>
          <cell r="R223" t="str">
            <v>1-22386496720</v>
          </cell>
          <cell r="S223" t="str">
            <v>Y</v>
          </cell>
          <cell r="W223" t="str">
            <v>Y</v>
          </cell>
          <cell r="AC223" t="str">
            <v>8/13/15: suction service valve need installed</v>
          </cell>
          <cell r="AE223" t="str">
            <v>Charles Forsyth</v>
          </cell>
        </row>
        <row r="224">
          <cell r="B224" t="str">
            <v>11531M43279287</v>
          </cell>
          <cell r="C224" t="str">
            <v>MLB PHASE 1-ACC &amp; RTU-6</v>
          </cell>
          <cell r="D224" t="str">
            <v>NORTH AMERICA</v>
          </cell>
          <cell r="E224" t="str">
            <v>O-0E06 EDISON - ESG</v>
          </cell>
          <cell r="F224" t="str">
            <v>MTY</v>
          </cell>
          <cell r="G224">
            <v>41974</v>
          </cell>
          <cell r="H224" t="str">
            <v>Lvl 2 2094 (YVAA) SCREW CHILLER</v>
          </cell>
          <cell r="I224" t="str">
            <v>YVAA0198 60Hz</v>
          </cell>
          <cell r="J224" t="str">
            <v>East</v>
          </cell>
          <cell r="K224" t="str">
            <v>SECAUCUS</v>
          </cell>
          <cell r="L224" t="str">
            <v>NJ</v>
          </cell>
          <cell r="M224" t="str">
            <v>USA</v>
          </cell>
          <cell r="N224" t="str">
            <v>Y</v>
          </cell>
          <cell r="O224" t="str">
            <v>O</v>
          </cell>
          <cell r="P224" t="str">
            <v>Water</v>
          </cell>
          <cell r="Q224" t="str">
            <v>8K520049</v>
          </cell>
          <cell r="R224" t="str">
            <v>1-22386776254</v>
          </cell>
          <cell r="AC224" t="str">
            <v>7/9/15: C. Paley requests define repair?</v>
          </cell>
          <cell r="AE224" t="str">
            <v>Charles Forsyth</v>
          </cell>
        </row>
        <row r="225">
          <cell r="B225" t="str">
            <v>11531M43309494</v>
          </cell>
          <cell r="C225" t="str">
            <v>GATEWAY CHURCH GRAND PRAIRIE</v>
          </cell>
          <cell r="D225" t="str">
            <v>NORTH AMERICA</v>
          </cell>
          <cell r="E225" t="str">
            <v>O-0E52 DALLAS - ESG</v>
          </cell>
          <cell r="F225" t="str">
            <v>MTY</v>
          </cell>
          <cell r="G225">
            <v>41981</v>
          </cell>
          <cell r="H225" t="str">
            <v>Lvl 2 2094 (YVAA) SCREW CHILLER</v>
          </cell>
          <cell r="I225" t="str">
            <v>YVAA0215 60Hz</v>
          </cell>
          <cell r="J225" t="str">
            <v>South</v>
          </cell>
          <cell r="K225" t="str">
            <v>GRAND PRAIRIE</v>
          </cell>
          <cell r="L225" t="str">
            <v>TX</v>
          </cell>
          <cell r="M225" t="str">
            <v>USA</v>
          </cell>
          <cell r="N225" t="str">
            <v>Y</v>
          </cell>
          <cell r="O225" t="str">
            <v>S</v>
          </cell>
          <cell r="P225" t="str">
            <v>Water</v>
          </cell>
          <cell r="Q225" t="str">
            <v>8V540113</v>
          </cell>
          <cell r="R225" t="str">
            <v>1-20547553072</v>
          </cell>
          <cell r="S225" t="str">
            <v>Y</v>
          </cell>
          <cell r="W225" t="str">
            <v>Y</v>
          </cell>
          <cell r="AC225" t="str">
            <v>6/4/15: C. Paley requests report back when charges are all in and job is complete.
5/26/15: Installing retrofit 5" SSV kit (p/n 492 26807 100)</v>
          </cell>
          <cell r="AD225" t="str">
            <v>will ck and get back to me.</v>
          </cell>
          <cell r="AE225" t="str">
            <v>Gordon Hall</v>
          </cell>
        </row>
        <row r="226">
          <cell r="B226" t="str">
            <v>11531M43309497</v>
          </cell>
          <cell r="C226" t="str">
            <v>OCHILTREE GENERAL HOSPITAL ESPC</v>
          </cell>
          <cell r="D226" t="str">
            <v>NORTH AMERICA</v>
          </cell>
          <cell r="E226" t="str">
            <v>O-0EJ8 LUBBOCK, TX - ESG</v>
          </cell>
          <cell r="F226" t="str">
            <v>MTY</v>
          </cell>
          <cell r="G226">
            <v>41983</v>
          </cell>
          <cell r="H226" t="str">
            <v>Lvl 2 2094 (YVAA) SCREW CHILLER</v>
          </cell>
          <cell r="I226" t="str">
            <v>YVAA0213 60Hz</v>
          </cell>
          <cell r="J226" t="str">
            <v>South</v>
          </cell>
          <cell r="K226" t="str">
            <v>PERRYTON</v>
          </cell>
          <cell r="L226" t="str">
            <v>TX</v>
          </cell>
          <cell r="M226" t="str">
            <v>USA</v>
          </cell>
          <cell r="N226" t="str">
            <v>Y</v>
          </cell>
          <cell r="O226" t="str">
            <v>S</v>
          </cell>
          <cell r="P226" t="str">
            <v>Water</v>
          </cell>
          <cell r="Q226" t="str">
            <v>8V518014</v>
          </cell>
          <cell r="R226" t="str">
            <v>1-22500896529</v>
          </cell>
          <cell r="AC226" t="str">
            <v>7/1/15: C. Paley requests define repair?</v>
          </cell>
          <cell r="AE226" t="str">
            <v>William Halbert</v>
          </cell>
        </row>
        <row r="227">
          <cell r="B227" t="str">
            <v>11531M43309498</v>
          </cell>
          <cell r="C227" t="str">
            <v>OCHILTREE GENERAL HOSPITAL ESPC</v>
          </cell>
          <cell r="D227" t="str">
            <v>NORTH AMERICA</v>
          </cell>
          <cell r="E227" t="str">
            <v>O-0EJ8 LUBBOCK, TX - ESG</v>
          </cell>
          <cell r="F227" t="str">
            <v>MTY</v>
          </cell>
          <cell r="G227">
            <v>41983</v>
          </cell>
          <cell r="H227" t="str">
            <v>Lvl 2 2094 (YVAA) SCREW CHILLER</v>
          </cell>
          <cell r="I227" t="str">
            <v>YVAA0213 60Hz</v>
          </cell>
          <cell r="J227" t="str">
            <v>South</v>
          </cell>
          <cell r="K227" t="str">
            <v>PERRYTON</v>
          </cell>
          <cell r="L227" t="str">
            <v>TX</v>
          </cell>
          <cell r="M227" t="str">
            <v>USA</v>
          </cell>
          <cell r="N227" t="str">
            <v>Y</v>
          </cell>
          <cell r="O227" t="str">
            <v>S</v>
          </cell>
          <cell r="P227" t="str">
            <v>Water</v>
          </cell>
          <cell r="Q227" t="str">
            <v>8V518015</v>
          </cell>
          <cell r="R227" t="str">
            <v>1-22501127356</v>
          </cell>
          <cell r="AC227" t="str">
            <v>7/2/15: C. Paley requests define repair?</v>
          </cell>
          <cell r="AE227" t="str">
            <v>William Halbert</v>
          </cell>
        </row>
        <row r="228">
          <cell r="B228" t="str">
            <v>11531M43313185</v>
          </cell>
          <cell r="C228" t="str">
            <v>OKUMA CH-2 REPLACEMENT</v>
          </cell>
          <cell r="D228" t="str">
            <v>NORTH AMERICA</v>
          </cell>
          <cell r="E228" t="str">
            <v>O-0E87 CHARLOTTE - ESG</v>
          </cell>
          <cell r="F228" t="str">
            <v>MTY</v>
          </cell>
          <cell r="G228">
            <v>41981</v>
          </cell>
          <cell r="H228" t="str">
            <v>Lvl 2 2094 (YVAA) SCREW CHILLER</v>
          </cell>
          <cell r="I228" t="str">
            <v>YVAA0153 60Hz</v>
          </cell>
          <cell r="J228" t="str">
            <v>East</v>
          </cell>
          <cell r="K228" t="str">
            <v>CHARLOTTE</v>
          </cell>
          <cell r="L228" t="str">
            <v>NC</v>
          </cell>
          <cell r="M228" t="str">
            <v>USA</v>
          </cell>
          <cell r="N228" t="str">
            <v>Y</v>
          </cell>
          <cell r="O228" t="str">
            <v>O</v>
          </cell>
          <cell r="P228" t="str">
            <v>Water</v>
          </cell>
          <cell r="Q228" t="str">
            <v>8L516046</v>
          </cell>
          <cell r="R228" t="str">
            <v>1-20396992637</v>
          </cell>
          <cell r="AC228" t="str">
            <v>7/6/15: CSA reports warranty claim generated by service manager. Will request additional service bulletin info</v>
          </cell>
          <cell r="AD228" t="str">
            <v>will ck and get back to me</v>
          </cell>
          <cell r="AE228" t="str">
            <v>Jonathan Koontz</v>
          </cell>
        </row>
        <row r="229">
          <cell r="B229" t="str">
            <v>11531N43233042</v>
          </cell>
          <cell r="C229" t="str">
            <v>AMERICAN AIRLINES IOC</v>
          </cell>
          <cell r="D229" t="str">
            <v>NORTH AMERICA</v>
          </cell>
          <cell r="E229" t="str">
            <v>O-0E52 DALLAS - ESG</v>
          </cell>
          <cell r="F229" t="str">
            <v>MTY</v>
          </cell>
          <cell r="G229">
            <v>42003</v>
          </cell>
          <cell r="H229" t="str">
            <v>Lvl 2 2094 (YVAA) SCREW CHILLER</v>
          </cell>
          <cell r="I229" t="str">
            <v>YVAA0523 60HZ</v>
          </cell>
          <cell r="J229" t="str">
            <v>South</v>
          </cell>
          <cell r="K229" t="str">
            <v>FT WORTH</v>
          </cell>
          <cell r="L229" t="str">
            <v>TX</v>
          </cell>
          <cell r="M229" t="str">
            <v>USA</v>
          </cell>
          <cell r="N229" t="str">
            <v>Y</v>
          </cell>
          <cell r="O229" t="str">
            <v>S</v>
          </cell>
          <cell r="P229" t="str">
            <v>Water</v>
          </cell>
          <cell r="Q229" t="str">
            <v>8V540202</v>
          </cell>
          <cell r="R229" t="str">
            <v>1-22424896345</v>
          </cell>
          <cell r="AC229" t="str">
            <v>6/24/15: Work will not be compelted until Sept 2015</v>
          </cell>
          <cell r="AE229" t="str">
            <v>Gordon Hall</v>
          </cell>
        </row>
        <row r="230">
          <cell r="B230" t="str">
            <v>11531N43233043</v>
          </cell>
          <cell r="C230" t="str">
            <v>AMERICAN AIRLINES IOC</v>
          </cell>
          <cell r="D230" t="str">
            <v>NORTH AMERICA</v>
          </cell>
          <cell r="E230" t="str">
            <v>O-0E52 DALLAS - ESG</v>
          </cell>
          <cell r="F230" t="str">
            <v>MTY</v>
          </cell>
          <cell r="G230">
            <v>42003</v>
          </cell>
          <cell r="H230" t="str">
            <v>Lvl 2 2094 (YVAA) SCREW CHILLER</v>
          </cell>
          <cell r="I230" t="str">
            <v>YVAA0523 60HZ</v>
          </cell>
          <cell r="J230" t="str">
            <v>South</v>
          </cell>
          <cell r="K230" t="str">
            <v>FT WORTH</v>
          </cell>
          <cell r="L230" t="str">
            <v>TX</v>
          </cell>
          <cell r="M230" t="str">
            <v>USA</v>
          </cell>
          <cell r="N230" t="str">
            <v>Y</v>
          </cell>
          <cell r="O230" t="str">
            <v>S</v>
          </cell>
          <cell r="P230" t="str">
            <v>Water</v>
          </cell>
          <cell r="Q230" t="str">
            <v>8V540201</v>
          </cell>
          <cell r="R230" t="str">
            <v>1-22424896345</v>
          </cell>
          <cell r="AC230" t="str">
            <v>6/24/15: Work will not be compelted until Sept 2015</v>
          </cell>
          <cell r="AE230" t="str">
            <v>Gordon Hall</v>
          </cell>
        </row>
        <row r="231">
          <cell r="B231" t="str">
            <v>11531N43279293</v>
          </cell>
          <cell r="C231" t="str">
            <v>LIFE HIGH SCHOOL</v>
          </cell>
          <cell r="D231" t="str">
            <v>NORTH AMERICA</v>
          </cell>
          <cell r="E231" t="str">
            <v>O-0E52 DALLAS - ESG</v>
          </cell>
          <cell r="F231" t="str">
            <v>MTY</v>
          </cell>
          <cell r="G231">
            <v>41996</v>
          </cell>
          <cell r="H231" t="str">
            <v>Lvl 2 2094 (YVAA) SCREW CHILLER</v>
          </cell>
          <cell r="I231" t="str">
            <v>YVAA0500 60HZ</v>
          </cell>
          <cell r="J231" t="str">
            <v>South</v>
          </cell>
          <cell r="K231" t="str">
            <v>WAXAHACHIE</v>
          </cell>
          <cell r="L231" t="str">
            <v>TX</v>
          </cell>
          <cell r="M231" t="str">
            <v>USA</v>
          </cell>
          <cell r="N231" t="str">
            <v>Y</v>
          </cell>
          <cell r="O231" t="str">
            <v>S</v>
          </cell>
          <cell r="P231" t="str">
            <v>Water</v>
          </cell>
          <cell r="Q231" t="str">
            <v>8V540220</v>
          </cell>
          <cell r="R231" t="str">
            <v>1-22427695680</v>
          </cell>
          <cell r="AC231" t="str">
            <v>7/9/15: C. Paley requests define repair?</v>
          </cell>
          <cell r="AE231" t="str">
            <v>Gordon Hall</v>
          </cell>
        </row>
        <row r="232">
          <cell r="B232" t="str">
            <v>11531N43283251</v>
          </cell>
          <cell r="C232" t="str">
            <v>LIFE HIGH SCHOOL</v>
          </cell>
          <cell r="D232" t="str">
            <v>NORTH AMERICA</v>
          </cell>
          <cell r="E232" t="str">
            <v>O-0E52 DALLAS - ESG</v>
          </cell>
          <cell r="F232" t="str">
            <v>MTY</v>
          </cell>
          <cell r="G232">
            <v>42002</v>
          </cell>
          <cell r="H232" t="str">
            <v>Lvl 2 2094 (YVAA) SCREW CHILLER</v>
          </cell>
          <cell r="I232" t="str">
            <v>YVAA0273 60Hz</v>
          </cell>
          <cell r="J232" t="str">
            <v>South</v>
          </cell>
          <cell r="K232" t="str">
            <v>WAXAHACHIE</v>
          </cell>
          <cell r="L232" t="str">
            <v>TX</v>
          </cell>
          <cell r="M232" t="str">
            <v>USA</v>
          </cell>
          <cell r="N232" t="str">
            <v>Y</v>
          </cell>
          <cell r="O232" t="str">
            <v>S</v>
          </cell>
          <cell r="P232" t="str">
            <v>Water</v>
          </cell>
          <cell r="Q232" t="str">
            <v>8V540219</v>
          </cell>
          <cell r="R232" t="str">
            <v>1-22427627173</v>
          </cell>
          <cell r="AC232" t="str">
            <v>7/10/15: define repair?</v>
          </cell>
          <cell r="AE232" t="str">
            <v>Gordon Hall</v>
          </cell>
        </row>
        <row r="233">
          <cell r="B233" t="str">
            <v>11531N43290179</v>
          </cell>
          <cell r="C233" t="str">
            <v>TAMPA HOUSING AUTHORITY EQUIPMENT</v>
          </cell>
          <cell r="D233" t="str">
            <v>NORTH AMERICA</v>
          </cell>
          <cell r="E233" t="str">
            <v>O-0E23 TAMPA - ESG</v>
          </cell>
          <cell r="F233" t="str">
            <v>MTY</v>
          </cell>
          <cell r="G233">
            <v>41982</v>
          </cell>
          <cell r="H233" t="str">
            <v>Lvl 2 2094 (YVAA) SCREW CHILLER</v>
          </cell>
          <cell r="I233" t="str">
            <v>YVAA0213 60Hz</v>
          </cell>
          <cell r="J233" t="str">
            <v>South</v>
          </cell>
          <cell r="K233" t="str">
            <v>TAMPA</v>
          </cell>
          <cell r="L233" t="str">
            <v>FL</v>
          </cell>
          <cell r="M233" t="str">
            <v>USA</v>
          </cell>
          <cell r="N233" t="str">
            <v>Y</v>
          </cell>
          <cell r="O233" t="str">
            <v>S</v>
          </cell>
          <cell r="P233" t="str">
            <v>Water</v>
          </cell>
          <cell r="AE233" t="str">
            <v>Stephen Telo</v>
          </cell>
        </row>
        <row r="234">
          <cell r="B234" t="str">
            <v>11531N43325383</v>
          </cell>
          <cell r="C234" t="str">
            <v>MCLENNAN COMMUNITY COLLEGE CSC MOD E</v>
          </cell>
          <cell r="D234" t="str">
            <v>NORTH AMERICA</v>
          </cell>
          <cell r="E234" t="str">
            <v>O-0E50 AUSTIN - ESG</v>
          </cell>
          <cell r="F234" t="str">
            <v>MTY</v>
          </cell>
          <cell r="G234">
            <v>41985</v>
          </cell>
          <cell r="H234" t="str">
            <v>Lvl 2 2094 (YVAA) SCREW CHILLER</v>
          </cell>
          <cell r="I234" t="str">
            <v>YVAA0183 60Hz</v>
          </cell>
          <cell r="J234" t="str">
            <v>South</v>
          </cell>
          <cell r="K234" t="str">
            <v>WACO</v>
          </cell>
          <cell r="L234" t="str">
            <v>TX</v>
          </cell>
          <cell r="M234" t="str">
            <v>USA</v>
          </cell>
          <cell r="N234" t="str">
            <v>Y</v>
          </cell>
          <cell r="O234" t="str">
            <v>S</v>
          </cell>
          <cell r="P234" t="str">
            <v>Water</v>
          </cell>
          <cell r="AD234" t="str">
            <v>Kenna Horton is working to get a tech out.</v>
          </cell>
          <cell r="AE234" t="str">
            <v>Mike Dambrose</v>
          </cell>
        </row>
        <row r="235">
          <cell r="B235" t="str">
            <v>11531N43325389</v>
          </cell>
          <cell r="C235" t="str">
            <v>UNIVISION - CER EXPANSION</v>
          </cell>
          <cell r="D235" t="str">
            <v>NORTH AMERICA</v>
          </cell>
          <cell r="E235" t="str">
            <v>O-0E18 MIAMI - ESG</v>
          </cell>
          <cell r="F235" t="str">
            <v>MTY</v>
          </cell>
          <cell r="G235">
            <v>41996</v>
          </cell>
          <cell r="H235" t="str">
            <v>Lvl 2 2094 (YVAA) SCREW CHILLER</v>
          </cell>
          <cell r="I235" t="str">
            <v>YVAA0375 60HZ</v>
          </cell>
          <cell r="J235" t="str">
            <v>South</v>
          </cell>
          <cell r="K235" t="str">
            <v>DORAL</v>
          </cell>
          <cell r="L235" t="str">
            <v>FL</v>
          </cell>
          <cell r="M235" t="str">
            <v>USA</v>
          </cell>
          <cell r="N235" t="str">
            <v>Y</v>
          </cell>
          <cell r="O235" t="str">
            <v>S</v>
          </cell>
          <cell r="P235" t="str">
            <v>Water</v>
          </cell>
          <cell r="Q235" t="str">
            <v>NA</v>
          </cell>
          <cell r="S235" t="str">
            <v>NA</v>
          </cell>
          <cell r="T235" t="str">
            <v>Y</v>
          </cell>
          <cell r="AB235" t="str">
            <v>Y</v>
          </cell>
          <cell r="AD235" t="str">
            <v>No action required as we do not experience sub freezing temps in South Florida</v>
          </cell>
          <cell r="AE235" t="str">
            <v>Dave Powell</v>
          </cell>
        </row>
        <row r="236">
          <cell r="B236" t="str">
            <v>11531N43325390</v>
          </cell>
          <cell r="C236" t="str">
            <v>UNIVISION - CER EXPANSION</v>
          </cell>
          <cell r="D236" t="str">
            <v>NORTH AMERICA</v>
          </cell>
          <cell r="E236" t="str">
            <v>O-0E18 MIAMI - ESG</v>
          </cell>
          <cell r="F236" t="str">
            <v>MTY</v>
          </cell>
          <cell r="G236">
            <v>41996</v>
          </cell>
          <cell r="H236" t="str">
            <v>Lvl 2 2094 (YVAA) SCREW CHILLER</v>
          </cell>
          <cell r="I236" t="str">
            <v>YVAA0375 60HZ</v>
          </cell>
          <cell r="J236" t="str">
            <v>South</v>
          </cell>
          <cell r="K236" t="str">
            <v>DORAL</v>
          </cell>
          <cell r="L236" t="str">
            <v>FL</v>
          </cell>
          <cell r="M236" t="str">
            <v>USA</v>
          </cell>
          <cell r="N236" t="str">
            <v>Y</v>
          </cell>
          <cell r="O236" t="str">
            <v>S</v>
          </cell>
          <cell r="P236" t="str">
            <v>Water</v>
          </cell>
          <cell r="Q236" t="str">
            <v>NA</v>
          </cell>
          <cell r="S236" t="str">
            <v>NA</v>
          </cell>
          <cell r="T236" t="str">
            <v>Y</v>
          </cell>
          <cell r="AB236" t="str">
            <v>Y</v>
          </cell>
          <cell r="AD236" t="str">
            <v>No action required as we do not experience sub freezing temps in South Florida</v>
          </cell>
          <cell r="AE236" t="str">
            <v>Dave Powell</v>
          </cell>
        </row>
        <row r="237">
          <cell r="B237" t="str">
            <v>11531N43325391</v>
          </cell>
          <cell r="C237" t="str">
            <v>UNIVISION - CER EXPANSION</v>
          </cell>
          <cell r="D237" t="str">
            <v>NORTH AMERICA</v>
          </cell>
          <cell r="E237" t="str">
            <v>O-0E18 MIAMI - ESG</v>
          </cell>
          <cell r="F237" t="str">
            <v>MTY</v>
          </cell>
          <cell r="G237">
            <v>41996</v>
          </cell>
          <cell r="H237" t="str">
            <v>Lvl 2 2094 (YVAA) SCREW CHILLER</v>
          </cell>
          <cell r="I237" t="str">
            <v>YVAA0375 60HZ</v>
          </cell>
          <cell r="J237" t="str">
            <v>South</v>
          </cell>
          <cell r="K237" t="str">
            <v>DORAL</v>
          </cell>
          <cell r="L237" t="str">
            <v>FL</v>
          </cell>
          <cell r="M237" t="str">
            <v>USA</v>
          </cell>
          <cell r="N237" t="str">
            <v>Y</v>
          </cell>
          <cell r="O237" t="str">
            <v>S</v>
          </cell>
          <cell r="P237" t="str">
            <v>Water</v>
          </cell>
          <cell r="Q237" t="str">
            <v>NA</v>
          </cell>
          <cell r="S237" t="str">
            <v>NA</v>
          </cell>
          <cell r="T237" t="str">
            <v>Y</v>
          </cell>
          <cell r="AB237" t="str">
            <v>Y</v>
          </cell>
          <cell r="AD237" t="str">
            <v>No action required as we do not experience sub freezing temps in South Florida</v>
          </cell>
          <cell r="AE237" t="str">
            <v>Dave Powell</v>
          </cell>
        </row>
        <row r="238">
          <cell r="B238" t="str">
            <v>11531N43325392</v>
          </cell>
          <cell r="C238" t="str">
            <v>UNIVISION - CER EXPANSION</v>
          </cell>
          <cell r="D238" t="str">
            <v>NORTH AMERICA</v>
          </cell>
          <cell r="E238" t="str">
            <v>O-0E18 MIAMI - ESG</v>
          </cell>
          <cell r="F238" t="str">
            <v>MTY</v>
          </cell>
          <cell r="G238">
            <v>41996</v>
          </cell>
          <cell r="H238" t="str">
            <v>Lvl 2 2094 (YVAA) SCREW CHILLER</v>
          </cell>
          <cell r="I238" t="str">
            <v>YVAA0375 60HZ</v>
          </cell>
          <cell r="J238" t="str">
            <v>South</v>
          </cell>
          <cell r="K238" t="str">
            <v>DORAL</v>
          </cell>
          <cell r="L238" t="str">
            <v>FL</v>
          </cell>
          <cell r="M238" t="str">
            <v>USA</v>
          </cell>
          <cell r="N238" t="str">
            <v>Y</v>
          </cell>
          <cell r="O238" t="str">
            <v>S</v>
          </cell>
          <cell r="P238" t="str">
            <v>Water</v>
          </cell>
          <cell r="Q238" t="str">
            <v>NA</v>
          </cell>
          <cell r="S238" t="str">
            <v>NA</v>
          </cell>
          <cell r="T238" t="str">
            <v>Y</v>
          </cell>
          <cell r="AB238" t="str">
            <v>Y</v>
          </cell>
          <cell r="AD238" t="str">
            <v>No action required as we do not experience sub freezing temps in South Florida</v>
          </cell>
          <cell r="AE238" t="str">
            <v>Dave Powell</v>
          </cell>
        </row>
        <row r="239">
          <cell r="B239" t="str">
            <v>11531N43325396</v>
          </cell>
          <cell r="C239" t="str">
            <v>BDP KINDRED CARE</v>
          </cell>
          <cell r="D239" t="str">
            <v>NORTH AMERICA</v>
          </cell>
          <cell r="E239" t="str">
            <v>O-0E66 PHOENIX - ESG</v>
          </cell>
          <cell r="F239" t="str">
            <v>MTY</v>
          </cell>
          <cell r="G239">
            <v>41996</v>
          </cell>
          <cell r="H239" t="str">
            <v>Lvl 2 2094 (YVAA) SCREW CHILLER</v>
          </cell>
          <cell r="I239" t="str">
            <v>YVAA0213 60Hz</v>
          </cell>
          <cell r="J239" t="str">
            <v>South</v>
          </cell>
          <cell r="K239" t="str">
            <v>PHOENIX</v>
          </cell>
          <cell r="L239" t="str">
            <v>AZ</v>
          </cell>
          <cell r="M239" t="str">
            <v>USA</v>
          </cell>
          <cell r="N239" t="str">
            <v>Y</v>
          </cell>
          <cell r="O239" t="str">
            <v>S</v>
          </cell>
          <cell r="P239" t="str">
            <v>Water</v>
          </cell>
          <cell r="Q239" t="str">
            <v> 8W505091</v>
          </cell>
          <cell r="R239" t="str">
            <v>1-23523712101 </v>
          </cell>
          <cell r="AC239" t="str">
            <v>8/4/15: inspection, repair needed</v>
          </cell>
          <cell r="AE239" t="str">
            <v>Richard Slack</v>
          </cell>
        </row>
        <row r="240">
          <cell r="B240" t="str">
            <v>11531N43336117</v>
          </cell>
          <cell r="C240" t="str">
            <v>AMETEK</v>
          </cell>
          <cell r="D240" t="str">
            <v>NORTH AMERICA</v>
          </cell>
          <cell r="E240" t="str">
            <v>O-0EG8 WILKES-BARRE, PA - ESG</v>
          </cell>
          <cell r="F240" t="str">
            <v>MTY</v>
          </cell>
          <cell r="G240">
            <v>41988</v>
          </cell>
          <cell r="H240" t="str">
            <v>Lvl 2 2094 (YVAA) SCREW CHILLER</v>
          </cell>
          <cell r="I240" t="str">
            <v>YVAA0183 60Hz</v>
          </cell>
          <cell r="J240" t="str">
            <v>East</v>
          </cell>
          <cell r="K240" t="str">
            <v>NESQUEHONING</v>
          </cell>
          <cell r="L240" t="str">
            <v>PA</v>
          </cell>
          <cell r="M240" t="str">
            <v>USA</v>
          </cell>
          <cell r="N240" t="str">
            <v>Y</v>
          </cell>
          <cell r="O240" t="str">
            <v>O</v>
          </cell>
          <cell r="P240" t="str">
            <v>Water</v>
          </cell>
          <cell r="AE240" t="str">
            <v>Stephen Midura</v>
          </cell>
        </row>
        <row r="241">
          <cell r="B241" t="str">
            <v>11531N43336118</v>
          </cell>
          <cell r="C241" t="str">
            <v>WEIR BLDG H HVAC EQUIPMENT</v>
          </cell>
          <cell r="D241" t="str">
            <v>NORTH AMERICA</v>
          </cell>
          <cell r="E241" t="str">
            <v>O-0E52 DALLAS - ESG</v>
          </cell>
          <cell r="F241" t="str">
            <v>MTY</v>
          </cell>
          <cell r="G241">
            <v>41992</v>
          </cell>
          <cell r="H241" t="str">
            <v>Lvl 2 2094 (YVAA) SCREW CHILLER</v>
          </cell>
          <cell r="I241" t="str">
            <v>YVAA0183 60Hz</v>
          </cell>
          <cell r="J241" t="str">
            <v>South</v>
          </cell>
          <cell r="K241" t="str">
            <v>FORT WORTH</v>
          </cell>
          <cell r="L241" t="str">
            <v>TX</v>
          </cell>
          <cell r="M241" t="str">
            <v>USA</v>
          </cell>
          <cell r="N241" t="str">
            <v>Y</v>
          </cell>
          <cell r="O241" t="str">
            <v>S</v>
          </cell>
          <cell r="P241" t="str">
            <v>Water</v>
          </cell>
          <cell r="Q241" t="str">
            <v>8V540112</v>
          </cell>
          <cell r="R241" t="str">
            <v>1-20552230818</v>
          </cell>
          <cell r="S241" t="str">
            <v>Y</v>
          </cell>
          <cell r="W241" t="str">
            <v>Y</v>
          </cell>
          <cell r="AC241" t="str">
            <v>6/4/15: C. Paley requests report back when charges are all in and job is complete.
5/26/15: Installing retrofit 5" SSV kit (p/n 492 26807 100)</v>
          </cell>
          <cell r="AD241" t="str">
            <v>will ck and get back to me.</v>
          </cell>
          <cell r="AE241" t="str">
            <v>Gordon Hall</v>
          </cell>
        </row>
        <row r="242">
          <cell r="B242" t="str">
            <v>11531N43343697</v>
          </cell>
          <cell r="C242" t="str">
            <v>ALLSTATE CHILLER REPLACEMENT</v>
          </cell>
          <cell r="D242" t="str">
            <v>NORTH AMERICA</v>
          </cell>
          <cell r="E242" t="str">
            <v>O-0E52 DALLAS - ESG</v>
          </cell>
          <cell r="F242" t="str">
            <v>MTY</v>
          </cell>
          <cell r="G242">
            <v>42010</v>
          </cell>
          <cell r="H242" t="str">
            <v>Lvl 2 2094 (YVAA) SCREW CHILLER</v>
          </cell>
          <cell r="I242" t="str">
            <v>YVAA0183 60Hz</v>
          </cell>
          <cell r="J242" t="str">
            <v>South</v>
          </cell>
          <cell r="K242" t="str">
            <v>IRVING</v>
          </cell>
          <cell r="L242" t="str">
            <v>TX</v>
          </cell>
          <cell r="M242" t="str">
            <v>USA</v>
          </cell>
          <cell r="N242" t="str">
            <v>Y</v>
          </cell>
          <cell r="O242" t="str">
            <v>S</v>
          </cell>
          <cell r="P242" t="str">
            <v>Water</v>
          </cell>
          <cell r="Q242" t="str">
            <v>8V540241</v>
          </cell>
          <cell r="R242" t="str">
            <v>1-22430099586</v>
          </cell>
          <cell r="AC242" t="str">
            <v>7/20/15: will not be able to inspect until Sept 2015, need repair?</v>
          </cell>
          <cell r="AE242" t="str">
            <v>Gordon Hall</v>
          </cell>
        </row>
        <row r="243">
          <cell r="B243" t="str">
            <v>11531N43343698</v>
          </cell>
          <cell r="C243" t="str">
            <v>ALLSTATE CHILLER REPLACEMENT</v>
          </cell>
          <cell r="D243" t="str">
            <v>NORTH AMERICA</v>
          </cell>
          <cell r="E243" t="str">
            <v>O-0E52 DALLAS - ESG</v>
          </cell>
          <cell r="F243" t="str">
            <v>MTY</v>
          </cell>
          <cell r="G243">
            <v>42010</v>
          </cell>
          <cell r="H243" t="str">
            <v>Lvl 2 2094 (YVAA) SCREW CHILLER</v>
          </cell>
          <cell r="I243" t="str">
            <v>YVAA0183 60Hz</v>
          </cell>
          <cell r="J243" t="str">
            <v>South</v>
          </cell>
          <cell r="K243" t="str">
            <v>IRVING</v>
          </cell>
          <cell r="L243" t="str">
            <v>TX</v>
          </cell>
          <cell r="M243" t="str">
            <v>USA</v>
          </cell>
          <cell r="N243" t="str">
            <v>Y</v>
          </cell>
          <cell r="O243" t="str">
            <v>S</v>
          </cell>
          <cell r="P243" t="str">
            <v>Water</v>
          </cell>
          <cell r="Q243" t="str">
            <v>8V540242</v>
          </cell>
          <cell r="R243" t="str">
            <v>1-22430482231</v>
          </cell>
          <cell r="AC243" t="str">
            <v>7/20/15: will not be able to inspect until Sept 2015, need repair?</v>
          </cell>
          <cell r="AE243" t="str">
            <v>Gordon Hall</v>
          </cell>
        </row>
        <row r="244">
          <cell r="B244" t="str">
            <v>11531N43343699</v>
          </cell>
          <cell r="C244" t="str">
            <v>BIOPROCESS ALGAE</v>
          </cell>
          <cell r="D244" t="str">
            <v>NORTH AMERICA</v>
          </cell>
          <cell r="E244" t="str">
            <v>O-0EB7 OMAHA, NE - ESG</v>
          </cell>
          <cell r="F244" t="str">
            <v>MTY</v>
          </cell>
          <cell r="G244">
            <v>41996</v>
          </cell>
          <cell r="H244" t="str">
            <v>Lvl 2 2094 (YVAA) SCREW CHILLER</v>
          </cell>
          <cell r="I244" t="str">
            <v>YVAA0343 60Hz</v>
          </cell>
          <cell r="J244" t="str">
            <v>West</v>
          </cell>
          <cell r="K244" t="str">
            <v>SHENANDOAH</v>
          </cell>
          <cell r="L244" t="str">
            <v>IA</v>
          </cell>
          <cell r="M244" t="str">
            <v>USA</v>
          </cell>
          <cell r="N244" t="str">
            <v>Y</v>
          </cell>
          <cell r="O244" t="str">
            <v>N</v>
          </cell>
          <cell r="P244" t="str">
            <v>Water</v>
          </cell>
          <cell r="Q244" t="str">
            <v>8U510024</v>
          </cell>
          <cell r="R244" t="str">
            <v>1-20771014683</v>
          </cell>
          <cell r="AA244" t="str">
            <v>Y</v>
          </cell>
          <cell r="AC244" t="str">
            <v>5/6: Mechanic reports KDD-047
5/6/15: Ute Perkins requests cause, solution, what this is about.</v>
          </cell>
          <cell r="AD244" t="str">
            <v>Per Email from Jeff:  the customer is going to follow the process path (below) of leaving the drains open.  Is there an acknowledgement form we can have the customer sign to document their commitment to opening the drains?</v>
          </cell>
          <cell r="AE244" t="str">
            <v>Jeffrey Schomberg</v>
          </cell>
        </row>
        <row r="245">
          <cell r="B245" t="str">
            <v>11531N43343700</v>
          </cell>
          <cell r="C245" t="str">
            <v>CUSD K-6 ELEMENTARY SCHOOL #31</v>
          </cell>
          <cell r="D245" t="str">
            <v>NORTH AMERICA</v>
          </cell>
          <cell r="E245" t="str">
            <v>O-0E66 PHOENIX - ESG</v>
          </cell>
          <cell r="F245" t="str">
            <v>MTY</v>
          </cell>
          <cell r="G245">
            <v>41992</v>
          </cell>
          <cell r="H245" t="str">
            <v>Lvl 2 2094 (YVAA) SCREW CHILLER</v>
          </cell>
          <cell r="I245" t="str">
            <v>YVAA0195 60Hz</v>
          </cell>
          <cell r="J245" t="str">
            <v>South</v>
          </cell>
          <cell r="K245" t="str">
            <v>QUEEN CREEK</v>
          </cell>
          <cell r="L245" t="str">
            <v>AZ</v>
          </cell>
          <cell r="M245" t="str">
            <v>USA</v>
          </cell>
          <cell r="N245" t="str">
            <v>Y</v>
          </cell>
          <cell r="O245" t="str">
            <v>S</v>
          </cell>
          <cell r="P245" t="str">
            <v>Water</v>
          </cell>
          <cell r="Q245" t="str">
            <v>8W505088</v>
          </cell>
          <cell r="R245" t="str">
            <v>1-23411995946 </v>
          </cell>
          <cell r="AC245" t="str">
            <v>8/4/15: inspection, repair needed</v>
          </cell>
          <cell r="AE245" t="str">
            <v>Richard Slack</v>
          </cell>
        </row>
        <row r="246">
          <cell r="B246" t="str">
            <v>11531N43345447</v>
          </cell>
          <cell r="C246" t="str">
            <v>WESTWOOD CHILLER REPLACEMENT</v>
          </cell>
          <cell r="D246" t="str">
            <v>NORTH AMERICA</v>
          </cell>
          <cell r="E246" t="str">
            <v>O-0E22 ORLANDA - ESG</v>
          </cell>
          <cell r="F246" t="str">
            <v>MTY</v>
          </cell>
          <cell r="G246">
            <v>42002</v>
          </cell>
          <cell r="H246" t="str">
            <v>Lvl 2 2094 (YVAA) SCREW CHILLER</v>
          </cell>
          <cell r="I246" t="str">
            <v>YVAA0215 60Hz</v>
          </cell>
          <cell r="J246" t="str">
            <v>South</v>
          </cell>
          <cell r="K246" t="str">
            <v>ORLANDO</v>
          </cell>
          <cell r="L246" t="str">
            <v>FL</v>
          </cell>
          <cell r="M246" t="str">
            <v>USA</v>
          </cell>
          <cell r="N246" t="str">
            <v>Y</v>
          </cell>
          <cell r="O246" t="str">
            <v>S</v>
          </cell>
          <cell r="P246" t="str">
            <v>Water</v>
          </cell>
          <cell r="AE246" t="str">
            <v>Terry Mimnaugh</v>
          </cell>
        </row>
        <row r="247">
          <cell r="B247" t="str">
            <v>11531N43345448</v>
          </cell>
          <cell r="C247" t="str">
            <v>WESTWOOD CHILLER REPLACEMENT</v>
          </cell>
          <cell r="D247" t="str">
            <v>NORTH AMERICA</v>
          </cell>
          <cell r="E247" t="str">
            <v>O-0E22 ORLANDA - ESG</v>
          </cell>
          <cell r="F247" t="str">
            <v>MTY</v>
          </cell>
          <cell r="G247">
            <v>41996</v>
          </cell>
          <cell r="H247" t="str">
            <v>Lvl 2 2094 (YVAA) SCREW CHILLER</v>
          </cell>
          <cell r="I247" t="str">
            <v>YVAA0215 60Hz</v>
          </cell>
          <cell r="J247" t="str">
            <v>South</v>
          </cell>
          <cell r="K247" t="str">
            <v>ORLANDO</v>
          </cell>
          <cell r="L247" t="str">
            <v>FL</v>
          </cell>
          <cell r="M247" t="str">
            <v>USA</v>
          </cell>
          <cell r="N247" t="str">
            <v>Y</v>
          </cell>
          <cell r="O247" t="str">
            <v>S</v>
          </cell>
          <cell r="P247" t="str">
            <v>Water</v>
          </cell>
          <cell r="AE247" t="str">
            <v>Terry Mimnaugh</v>
          </cell>
        </row>
        <row r="248">
          <cell r="B248" t="str">
            <v>11531N43351601</v>
          </cell>
          <cell r="C248" t="str">
            <v>CUSD K-6 ELEMENTARY SCHOOL #31</v>
          </cell>
          <cell r="D248" t="str">
            <v>NORTH AMERICA</v>
          </cell>
          <cell r="E248" t="str">
            <v>O-0E66 PHOENIX - ESG</v>
          </cell>
          <cell r="F248" t="str">
            <v>MTY</v>
          </cell>
          <cell r="G248">
            <v>41992</v>
          </cell>
          <cell r="H248" t="str">
            <v>Lvl 2 2094 (YVAA) SCREW CHILLER</v>
          </cell>
          <cell r="I248" t="str">
            <v>YVAA0195 60Hz</v>
          </cell>
          <cell r="J248" t="str">
            <v>South</v>
          </cell>
          <cell r="K248" t="str">
            <v>QUEEN CREEK</v>
          </cell>
          <cell r="L248" t="str">
            <v>AZ</v>
          </cell>
          <cell r="M248" t="str">
            <v>USA</v>
          </cell>
          <cell r="N248" t="str">
            <v>Y</v>
          </cell>
          <cell r="O248" t="str">
            <v>S</v>
          </cell>
          <cell r="P248" t="str">
            <v>Water</v>
          </cell>
          <cell r="Q248" t="str">
            <v>8W505089 </v>
          </cell>
          <cell r="R248" t="str">
            <v>1-23412637353</v>
          </cell>
          <cell r="AC248" t="str">
            <v>8/4/15: inspection, repair needed</v>
          </cell>
          <cell r="AE248" t="str">
            <v>Richard Slack</v>
          </cell>
        </row>
        <row r="249">
          <cell r="B249" t="str">
            <v>2AAM018799</v>
          </cell>
          <cell r="C249" t="str">
            <v>RIATA VISTA - BLDGS 1 &amp; 2 - JCI EQUIP</v>
          </cell>
          <cell r="D249" t="str">
            <v>North America</v>
          </cell>
          <cell r="E249" t="str">
            <v>O-0E50 AUSTIN - ESG</v>
          </cell>
          <cell r="F249" t="str">
            <v>MTY</v>
          </cell>
          <cell r="G249">
            <v>41317</v>
          </cell>
          <cell r="H249" t="str">
            <v>Lvl 2 2094 (YVAA) SCREW CHILLER</v>
          </cell>
          <cell r="I249" t="str">
            <v>YVAA0323 60Hz</v>
          </cell>
          <cell r="J249" t="str">
            <v>South</v>
          </cell>
          <cell r="K249" t="str">
            <v>AUSTIN</v>
          </cell>
          <cell r="L249" t="str">
            <v>TX</v>
          </cell>
          <cell r="M249" t="str">
            <v>USA</v>
          </cell>
          <cell r="N249" t="str">
            <v>Y</v>
          </cell>
          <cell r="O249" t="str">
            <v>S</v>
          </cell>
          <cell r="P249" t="str">
            <v>Water</v>
          </cell>
          <cell r="AE249" t="str">
            <v>Mike Dambrose</v>
          </cell>
        </row>
        <row r="250">
          <cell r="B250" t="str">
            <v>2AAM018800</v>
          </cell>
          <cell r="C250" t="str">
            <v>RIATA VISTA - BLDGS 1 &amp; 2 - JCI EQUIP</v>
          </cell>
          <cell r="D250" t="str">
            <v>North America</v>
          </cell>
          <cell r="E250" t="str">
            <v>O-0E50 AUSTIN - ESG</v>
          </cell>
          <cell r="F250" t="str">
            <v>MTY</v>
          </cell>
          <cell r="G250">
            <v>41317</v>
          </cell>
          <cell r="H250" t="str">
            <v>Lvl 2 2094 (YVAA) SCREW CHILLER</v>
          </cell>
          <cell r="I250" t="str">
            <v>YVAA0323 60Hz</v>
          </cell>
          <cell r="J250" t="str">
            <v>South</v>
          </cell>
          <cell r="K250" t="str">
            <v>AUSTIN</v>
          </cell>
          <cell r="L250" t="str">
            <v>TX</v>
          </cell>
          <cell r="M250" t="str">
            <v>USA</v>
          </cell>
          <cell r="N250" t="str">
            <v>Y</v>
          </cell>
          <cell r="O250" t="str">
            <v>S</v>
          </cell>
          <cell r="P250" t="str">
            <v>Water</v>
          </cell>
          <cell r="AE250" t="str">
            <v>Mike Dambrose</v>
          </cell>
        </row>
        <row r="251">
          <cell r="B251" t="str">
            <v>2AAM018801</v>
          </cell>
          <cell r="C251" t="str">
            <v>RIATA VISTA - BLDGS 1 &amp; 2 - JCI EQUIP</v>
          </cell>
          <cell r="D251" t="str">
            <v>North America</v>
          </cell>
          <cell r="E251" t="str">
            <v>O-0E50 AUSTIN - ESG</v>
          </cell>
          <cell r="F251" t="str">
            <v>MTY</v>
          </cell>
          <cell r="G251">
            <v>41317</v>
          </cell>
          <cell r="H251" t="str">
            <v>Lvl 2 2094 (YVAA) SCREW CHILLER</v>
          </cell>
          <cell r="I251" t="str">
            <v>YVAA0323 60Hz</v>
          </cell>
          <cell r="J251" t="str">
            <v>South</v>
          </cell>
          <cell r="K251" t="str">
            <v>AUSTIN</v>
          </cell>
          <cell r="L251" t="str">
            <v>TX</v>
          </cell>
          <cell r="M251" t="str">
            <v>USA</v>
          </cell>
          <cell r="N251" t="str">
            <v>Y</v>
          </cell>
          <cell r="O251" t="str">
            <v>S</v>
          </cell>
          <cell r="P251" t="str">
            <v>Water</v>
          </cell>
          <cell r="AE251" t="str">
            <v>Mike Dambrose</v>
          </cell>
        </row>
        <row r="252">
          <cell r="B252" t="str">
            <v>2AAM018802</v>
          </cell>
          <cell r="C252" t="str">
            <v>RIATA VISTA - BLDGS 1 &amp; 2 - JCI EQUIP</v>
          </cell>
          <cell r="D252" t="str">
            <v>North America</v>
          </cell>
          <cell r="E252" t="str">
            <v>O-0E50 AUSTIN - ESG</v>
          </cell>
          <cell r="F252" t="str">
            <v>MTY</v>
          </cell>
          <cell r="G252">
            <v>41317</v>
          </cell>
          <cell r="H252" t="str">
            <v>Lvl 2 2094 (YVAA) SCREW CHILLER</v>
          </cell>
          <cell r="I252" t="str">
            <v>YVAA0323 60Hz</v>
          </cell>
          <cell r="J252" t="str">
            <v>South</v>
          </cell>
          <cell r="K252" t="str">
            <v>AUSTIN</v>
          </cell>
          <cell r="L252" t="str">
            <v>TX</v>
          </cell>
          <cell r="M252" t="str">
            <v>USA</v>
          </cell>
          <cell r="N252" t="str">
            <v>Y</v>
          </cell>
          <cell r="O252" t="str">
            <v>S</v>
          </cell>
          <cell r="P252" t="str">
            <v>Water</v>
          </cell>
          <cell r="AE252" t="str">
            <v>Mike Dambrose</v>
          </cell>
        </row>
        <row r="253">
          <cell r="B253" t="str">
            <v>2AAM018821</v>
          </cell>
          <cell r="C253" t="str">
            <v>SRVC - AMTOPP-INTEPLAST GROUP</v>
          </cell>
          <cell r="D253" t="str">
            <v>North America</v>
          </cell>
          <cell r="E253" t="str">
            <v>O-0EK8 SOUTH APPLIED EQ PPC</v>
          </cell>
          <cell r="F253" t="str">
            <v>MTY</v>
          </cell>
          <cell r="G253">
            <v>41305</v>
          </cell>
          <cell r="H253" t="str">
            <v>Lvl 2 2094 (YVAA) SCREW CHILLER</v>
          </cell>
          <cell r="I253" t="str">
            <v>YVAA0295 60Hz</v>
          </cell>
          <cell r="J253" t="str">
            <v>South</v>
          </cell>
          <cell r="K253" t="str">
            <v>LOLITA</v>
          </cell>
          <cell r="L253" t="str">
            <v>TX</v>
          </cell>
          <cell r="M253" t="str">
            <v>USA</v>
          </cell>
          <cell r="N253" t="str">
            <v>Y</v>
          </cell>
          <cell r="O253" t="str">
            <v>S</v>
          </cell>
          <cell r="P253" t="str">
            <v>Water</v>
          </cell>
          <cell r="AE253" t="str">
            <v>David Whitley</v>
          </cell>
        </row>
        <row r="254">
          <cell r="B254" t="str">
            <v>2AAM018822</v>
          </cell>
          <cell r="C254" t="str">
            <v>SRVC - AMTOPP-INTEPLAST GROUP</v>
          </cell>
          <cell r="D254" t="str">
            <v>North America</v>
          </cell>
          <cell r="E254" t="str">
            <v>O-0EK8 SOUTH APPLIED EQ PPC</v>
          </cell>
          <cell r="F254" t="str">
            <v>MTY</v>
          </cell>
          <cell r="G254">
            <v>41306</v>
          </cell>
          <cell r="H254" t="str">
            <v>Lvl 2 2094 (YVAA) SCREW CHILLER</v>
          </cell>
          <cell r="I254" t="str">
            <v>YVAA0295 60Hz</v>
          </cell>
          <cell r="J254" t="str">
            <v>South</v>
          </cell>
          <cell r="K254" t="str">
            <v>LOLITA</v>
          </cell>
          <cell r="L254" t="str">
            <v>TX</v>
          </cell>
          <cell r="M254" t="str">
            <v>USA</v>
          </cell>
          <cell r="N254" t="str">
            <v>Y</v>
          </cell>
          <cell r="O254" t="str">
            <v>S</v>
          </cell>
          <cell r="P254" t="str">
            <v>Water</v>
          </cell>
          <cell r="AE254" t="str">
            <v>David Whitley</v>
          </cell>
        </row>
        <row r="255">
          <cell r="B255" t="str">
            <v>2AAM018839</v>
          </cell>
          <cell r="C255" t="str">
            <v>TAS 0802038 SUNSHINE CANYON LANDFILL</v>
          </cell>
          <cell r="D255" t="str">
            <v>North America</v>
          </cell>
          <cell r="E255" t="str">
            <v>O-0E61 LOS ANGELES - ESG</v>
          </cell>
          <cell r="F255" t="str">
            <v>MTY</v>
          </cell>
          <cell r="G255">
            <v>41327</v>
          </cell>
          <cell r="H255" t="str">
            <v>Lvl 2 2094 (YVAA) SCREW CHILLER</v>
          </cell>
          <cell r="I255" t="str">
            <v>YVAA0500 60HZ</v>
          </cell>
          <cell r="J255" t="str">
            <v>West</v>
          </cell>
          <cell r="K255" t="str">
            <v>SYLMAR</v>
          </cell>
          <cell r="L255" t="str">
            <v>CA</v>
          </cell>
          <cell r="M255" t="str">
            <v>USA</v>
          </cell>
          <cell r="N255" t="str">
            <v>Y</v>
          </cell>
          <cell r="O255" t="str">
            <v>S</v>
          </cell>
          <cell r="P255" t="str">
            <v>Water</v>
          </cell>
          <cell r="AE255" t="str">
            <v>Kal Hassanieh</v>
          </cell>
        </row>
        <row r="256">
          <cell r="B256" t="str">
            <v>2AAM018840</v>
          </cell>
          <cell r="C256" t="str">
            <v>TAS 0802038 SUNSHINE CANYON LANDFILL</v>
          </cell>
          <cell r="D256" t="str">
            <v>North America</v>
          </cell>
          <cell r="E256" t="str">
            <v>O-0E61 LOS ANGELES - ESG</v>
          </cell>
          <cell r="F256" t="str">
            <v>MTY</v>
          </cell>
          <cell r="G256">
            <v>41327</v>
          </cell>
          <cell r="H256" t="str">
            <v>Lvl 2 2094 (YVAA) SCREW CHILLER</v>
          </cell>
          <cell r="I256" t="str">
            <v>YVAA0500 60HZ</v>
          </cell>
          <cell r="J256" t="str">
            <v>West</v>
          </cell>
          <cell r="K256" t="str">
            <v>SYLMAR</v>
          </cell>
          <cell r="L256" t="str">
            <v>CA</v>
          </cell>
          <cell r="M256" t="str">
            <v>USA</v>
          </cell>
          <cell r="N256" t="str">
            <v>Y</v>
          </cell>
          <cell r="O256" t="str">
            <v>S</v>
          </cell>
          <cell r="P256" t="str">
            <v>Water</v>
          </cell>
          <cell r="AE256" t="str">
            <v>Kal Hassanieh</v>
          </cell>
        </row>
        <row r="257">
          <cell r="B257" t="str">
            <v>2AAM018890</v>
          </cell>
          <cell r="C257" t="str">
            <v>SAS BLDG D</v>
          </cell>
          <cell r="D257" t="str">
            <v>North America</v>
          </cell>
          <cell r="E257" t="str">
            <v>O-0E25 RALEIGH - ESG</v>
          </cell>
          <cell r="F257" t="str">
            <v>MTY</v>
          </cell>
          <cell r="G257">
            <v>41326</v>
          </cell>
          <cell r="H257" t="str">
            <v>Lvl 2 2094 (YVAA) SCREW CHILLER</v>
          </cell>
          <cell r="I257" t="str">
            <v>YVAA0273 60Hz</v>
          </cell>
          <cell r="J257" t="str">
            <v>South</v>
          </cell>
          <cell r="K257" t="str">
            <v>CARY</v>
          </cell>
          <cell r="L257" t="str">
            <v>NC</v>
          </cell>
          <cell r="M257" t="str">
            <v>USA</v>
          </cell>
          <cell r="N257" t="str">
            <v>Y</v>
          </cell>
          <cell r="O257" t="str">
            <v>O</v>
          </cell>
          <cell r="P257" t="str">
            <v>Water</v>
          </cell>
          <cell r="Q257" t="str">
            <v>8L527066</v>
          </cell>
          <cell r="R257" t="str">
            <v>1-22810118227</v>
          </cell>
          <cell r="AC257" t="str">
            <v>7/20/15: need repair?</v>
          </cell>
          <cell r="AE257" t="str">
            <v>Paul Duncan</v>
          </cell>
        </row>
        <row r="258">
          <cell r="B258" t="str">
            <v>2AAM018892</v>
          </cell>
          <cell r="C258" t="str">
            <v>WKU GARRET &amp; POTTER CHILLERS</v>
          </cell>
          <cell r="D258" t="str">
            <v>North America</v>
          </cell>
          <cell r="E258" t="str">
            <v>O-0E45 LOUISVILLE - ESG</v>
          </cell>
          <cell r="F258" t="str">
            <v>MTY</v>
          </cell>
          <cell r="G258">
            <v>41318</v>
          </cell>
          <cell r="H258" t="str">
            <v>Lvl 2 2094 (YVAA) SCREW CHILLER</v>
          </cell>
          <cell r="I258" t="str">
            <v>YVAA0183 60Hz</v>
          </cell>
          <cell r="J258" t="str">
            <v>North</v>
          </cell>
          <cell r="K258" t="str">
            <v>BOWLING GREEN</v>
          </cell>
          <cell r="L258" t="str">
            <v>KY</v>
          </cell>
          <cell r="M258" t="str">
            <v>USA</v>
          </cell>
          <cell r="N258" t="str">
            <v>Y</v>
          </cell>
          <cell r="O258" t="str">
            <v>O</v>
          </cell>
          <cell r="P258" t="str">
            <v>Water</v>
          </cell>
          <cell r="AE258" t="str">
            <v>Corey Cousino</v>
          </cell>
        </row>
        <row r="259">
          <cell r="B259" t="str">
            <v>2AAM018911</v>
          </cell>
          <cell r="C259" t="str">
            <v>UT TRANSLATIONAL SCIENCE BLDG.</v>
          </cell>
          <cell r="D259" t="str">
            <v>North America</v>
          </cell>
          <cell r="E259" t="str">
            <v>O-0E20 MEMPHIS - ESG</v>
          </cell>
          <cell r="F259" t="str">
            <v>MTY</v>
          </cell>
          <cell r="G259">
            <v>41326</v>
          </cell>
          <cell r="H259" t="str">
            <v>Lvl 2 2094 (YVAA) SCREW CHILLER</v>
          </cell>
          <cell r="I259" t="str">
            <v>YVAA0233 60Hz</v>
          </cell>
          <cell r="J259" t="str">
            <v>South</v>
          </cell>
          <cell r="K259" t="str">
            <v>MEMPHIS</v>
          </cell>
          <cell r="L259" t="str">
            <v>TN</v>
          </cell>
          <cell r="M259" t="str">
            <v>USA</v>
          </cell>
          <cell r="N259" t="str">
            <v>Y</v>
          </cell>
          <cell r="O259" t="str">
            <v>O</v>
          </cell>
          <cell r="P259" t="str">
            <v>Water</v>
          </cell>
          <cell r="Q259" t="str">
            <v>8V508032</v>
          </cell>
          <cell r="AE259" t="str">
            <v>Michael Nevle</v>
          </cell>
        </row>
        <row r="260">
          <cell r="B260" t="str">
            <v>2AAM018920</v>
          </cell>
          <cell r="C260" t="str">
            <v>JCI - FREDERICK AUTOMOTIVE</v>
          </cell>
          <cell r="D260" t="str">
            <v>North America</v>
          </cell>
          <cell r="E260" t="str">
            <v>O-0EK2 NORTHWEST APPLIED EQ PPC</v>
          </cell>
          <cell r="F260" t="str">
            <v>MTY</v>
          </cell>
          <cell r="G260">
            <v>41320</v>
          </cell>
          <cell r="H260" t="str">
            <v>Lvl 2 2094 (YVAA) SCREW CHILLER</v>
          </cell>
          <cell r="I260" t="str">
            <v>YVAA0213 60Hz</v>
          </cell>
          <cell r="J260" t="str">
            <v>West</v>
          </cell>
          <cell r="K260" t="str">
            <v>FREDERICK</v>
          </cell>
          <cell r="L260" t="str">
            <v>OK</v>
          </cell>
          <cell r="M260" t="str">
            <v>USA</v>
          </cell>
          <cell r="N260" t="str">
            <v>N</v>
          </cell>
          <cell r="O260" t="str">
            <v>O</v>
          </cell>
          <cell r="P260" t="str">
            <v>Water</v>
          </cell>
          <cell r="Q260" t="str">
            <v>8U522048</v>
          </cell>
          <cell r="R260" t="str">
            <v>1-19076813711</v>
          </cell>
          <cell r="AC260" t="str">
            <v>7/2:CSA reports branch manager will call to discuss, need repair?</v>
          </cell>
          <cell r="AE260" t="str">
            <v>Charles Kilpatrick</v>
          </cell>
        </row>
        <row r="261">
          <cell r="B261" t="str">
            <v>2AAM018923</v>
          </cell>
          <cell r="C261" t="str">
            <v>ODESSA COLLEGE CAMPUS COMMONS</v>
          </cell>
          <cell r="D261" t="str">
            <v>North America</v>
          </cell>
          <cell r="E261" t="str">
            <v>O-0EJ8 LUBBOCK, TX - ESG</v>
          </cell>
          <cell r="F261" t="str">
            <v>MTY</v>
          </cell>
          <cell r="G261">
            <v>41347</v>
          </cell>
          <cell r="H261" t="str">
            <v>Lvl 2 2094 (YVAA) SCREW CHILLER</v>
          </cell>
          <cell r="I261" t="str">
            <v>YVAA0303 60Hz</v>
          </cell>
          <cell r="J261" t="str">
            <v>South</v>
          </cell>
          <cell r="K261" t="str">
            <v>ODESSA</v>
          </cell>
          <cell r="L261" t="str">
            <v>TX</v>
          </cell>
          <cell r="M261" t="str">
            <v>USA</v>
          </cell>
          <cell r="N261" t="str">
            <v>Y</v>
          </cell>
          <cell r="O261" t="str">
            <v>S</v>
          </cell>
          <cell r="P261" t="str">
            <v>Water</v>
          </cell>
          <cell r="Q261" t="str">
            <v>8V518017</v>
          </cell>
          <cell r="R261" t="str">
            <v>1-22501279588</v>
          </cell>
          <cell r="AC261" t="str">
            <v>7/20/15: need repair?</v>
          </cell>
          <cell r="AE261" t="str">
            <v>William Halbert</v>
          </cell>
        </row>
        <row r="262">
          <cell r="B262" t="str">
            <v>2AAM018924</v>
          </cell>
          <cell r="C262" t="str">
            <v>ODESSA COLLEGE CAMPUS COMMONS</v>
          </cell>
          <cell r="D262" t="str">
            <v>North America</v>
          </cell>
          <cell r="E262" t="str">
            <v>O-0EJ8 LUBBOCK, TX - ESG</v>
          </cell>
          <cell r="F262" t="str">
            <v>MTY</v>
          </cell>
          <cell r="G262">
            <v>41347</v>
          </cell>
          <cell r="H262" t="str">
            <v>Lvl 2 2094 (YVAA) SCREW CHILLER</v>
          </cell>
          <cell r="I262" t="str">
            <v>YVAA0323 60Hz</v>
          </cell>
          <cell r="J262" t="str">
            <v>South</v>
          </cell>
          <cell r="K262" t="str">
            <v>ODESSA</v>
          </cell>
          <cell r="L262" t="str">
            <v>TX</v>
          </cell>
          <cell r="M262" t="str">
            <v>USA</v>
          </cell>
          <cell r="N262" t="str">
            <v>Y</v>
          </cell>
          <cell r="O262" t="str">
            <v>S</v>
          </cell>
          <cell r="P262" t="str">
            <v>Water</v>
          </cell>
          <cell r="Q262" t="str">
            <v>8V518016</v>
          </cell>
          <cell r="R262" t="str">
            <v>1-22501127755</v>
          </cell>
          <cell r="AC262" t="str">
            <v>7/1/15: C. Paley requests define repair?</v>
          </cell>
          <cell r="AE262" t="str">
            <v>William Halbert</v>
          </cell>
        </row>
        <row r="263">
          <cell r="B263" t="str">
            <v>2AAM018925</v>
          </cell>
          <cell r="C263" t="str">
            <v>LSCS CY FAIR CENTER-EQ</v>
          </cell>
          <cell r="D263" t="str">
            <v>North America</v>
          </cell>
          <cell r="E263" t="str">
            <v>O-0E51 HOUSTON - ESG</v>
          </cell>
          <cell r="F263" t="str">
            <v>MTY</v>
          </cell>
          <cell r="G263">
            <v>41341</v>
          </cell>
          <cell r="H263" t="str">
            <v>Lvl 2 2094 (YVAA) SCREW CHILLER</v>
          </cell>
          <cell r="I263" t="str">
            <v>YVAA0183 60Hz</v>
          </cell>
          <cell r="J263" t="str">
            <v>South</v>
          </cell>
          <cell r="K263" t="str">
            <v>KATY</v>
          </cell>
          <cell r="L263" t="str">
            <v>TX</v>
          </cell>
          <cell r="M263" t="str">
            <v>USA</v>
          </cell>
          <cell r="N263" t="str">
            <v>Y</v>
          </cell>
          <cell r="O263" t="str">
            <v>S</v>
          </cell>
          <cell r="P263" t="str">
            <v>Water</v>
          </cell>
          <cell r="AE263" t="str">
            <v>Jason Gorak</v>
          </cell>
        </row>
        <row r="264">
          <cell r="B264" t="str">
            <v>2AAM018926</v>
          </cell>
          <cell r="C264" t="str">
            <v>LSCS CY FAIR CENTER-EQ</v>
          </cell>
          <cell r="D264" t="str">
            <v>North America</v>
          </cell>
          <cell r="E264" t="str">
            <v>O-0E51 HOUSTON - ESG</v>
          </cell>
          <cell r="F264" t="str">
            <v>MTY</v>
          </cell>
          <cell r="G264">
            <v>41341</v>
          </cell>
          <cell r="H264" t="str">
            <v>Lvl 2 2094 (YVAA) SCREW CHILLER</v>
          </cell>
          <cell r="I264" t="str">
            <v>YVAA0183 60Hz</v>
          </cell>
          <cell r="J264" t="str">
            <v>South</v>
          </cell>
          <cell r="K264" t="str">
            <v>KATY</v>
          </cell>
          <cell r="L264" t="str">
            <v>TX</v>
          </cell>
          <cell r="M264" t="str">
            <v>USA</v>
          </cell>
          <cell r="N264" t="str">
            <v>Y</v>
          </cell>
          <cell r="O264" t="str">
            <v>S</v>
          </cell>
          <cell r="P264" t="str">
            <v>Water</v>
          </cell>
          <cell r="AE264" t="str">
            <v>Jason Gorak</v>
          </cell>
        </row>
        <row r="265">
          <cell r="B265" t="str">
            <v>2AAM019009</v>
          </cell>
          <cell r="C265" t="str">
            <v>GENERAL ATOMICS</v>
          </cell>
          <cell r="D265" t="str">
            <v>North America</v>
          </cell>
          <cell r="E265" t="str">
            <v>O-0E68 SAN DIEGO - ESG</v>
          </cell>
          <cell r="F265" t="str">
            <v>MTY</v>
          </cell>
          <cell r="G265">
            <v>41327</v>
          </cell>
          <cell r="H265" t="str">
            <v>Lvl 2 2094 (YVAA) SCREW CHILLER</v>
          </cell>
          <cell r="I265" t="str">
            <v>YVAA0263 60Hz</v>
          </cell>
          <cell r="J265" t="str">
            <v>West</v>
          </cell>
          <cell r="K265" t="str">
            <v>SAN DIEGO</v>
          </cell>
          <cell r="L265" t="str">
            <v>CA</v>
          </cell>
          <cell r="M265" t="str">
            <v>USA</v>
          </cell>
          <cell r="N265" t="str">
            <v>N</v>
          </cell>
          <cell r="O265" t="str">
            <v>S</v>
          </cell>
          <cell r="P265" t="str">
            <v>Water</v>
          </cell>
          <cell r="AE265" t="str">
            <v>Archibald Makatini</v>
          </cell>
        </row>
        <row r="266">
          <cell r="B266" t="str">
            <v>2ABM023080</v>
          </cell>
          <cell r="C266" t="str">
            <v>BPCC - ADVANCED MANUFACTURING TECH CTR</v>
          </cell>
          <cell r="D266" t="str">
            <v>North America</v>
          </cell>
          <cell r="E266" t="str">
            <v>O-0E10 SHREVEPORT - ESG</v>
          </cell>
          <cell r="F266" t="str">
            <v>MTY</v>
          </cell>
          <cell r="G266">
            <v>41668</v>
          </cell>
          <cell r="H266" t="str">
            <v>Lvl 2 2094 (YVAA) SCREW CHILLER</v>
          </cell>
          <cell r="I266" t="str">
            <v>YVAA0183 60Hz</v>
          </cell>
          <cell r="J266" t="str">
            <v>South</v>
          </cell>
          <cell r="K266" t="str">
            <v>BOSSIER CITY</v>
          </cell>
          <cell r="L266" t="str">
            <v>LA</v>
          </cell>
          <cell r="M266" t="str">
            <v>USA</v>
          </cell>
          <cell r="N266" t="str">
            <v>N</v>
          </cell>
          <cell r="O266" t="str">
            <v>S</v>
          </cell>
          <cell r="P266" t="str">
            <v>Water</v>
          </cell>
          <cell r="Q266" t="str">
            <v>8V511012</v>
          </cell>
          <cell r="R266" t="str">
            <v>1-23033152869</v>
          </cell>
          <cell r="S266" t="str">
            <v>Y</v>
          </cell>
          <cell r="T266" t="str">
            <v>Y</v>
          </cell>
          <cell r="W266" t="str">
            <v>Y</v>
          </cell>
          <cell r="AC266" t="str">
            <v>7/13/15: CSA reports solution: winter shutdown, compressor suction valave and actuator installation</v>
          </cell>
          <cell r="AE266" t="str">
            <v>Dennis Hoshman</v>
          </cell>
        </row>
        <row r="267">
          <cell r="B267" t="str">
            <v>2ABM023081</v>
          </cell>
          <cell r="C267" t="str">
            <v>BPCC - ADVANCED MANUFACTURING TECH CTR</v>
          </cell>
          <cell r="D267" t="str">
            <v>North America</v>
          </cell>
          <cell r="E267" t="str">
            <v>O-0E10 SHREVEPORT - ESG</v>
          </cell>
          <cell r="F267" t="str">
            <v>MTY</v>
          </cell>
          <cell r="G267">
            <v>41668</v>
          </cell>
          <cell r="H267" t="str">
            <v>Lvl 2 2094 (YVAA) SCREW CHILLER</v>
          </cell>
          <cell r="I267" t="str">
            <v>YVAA0183 60Hz</v>
          </cell>
          <cell r="J267" t="str">
            <v>South</v>
          </cell>
          <cell r="K267" t="str">
            <v>BOSSIER CITY</v>
          </cell>
          <cell r="L267" t="str">
            <v>LA</v>
          </cell>
          <cell r="M267" t="str">
            <v>USA</v>
          </cell>
          <cell r="N267" t="str">
            <v>N</v>
          </cell>
          <cell r="O267" t="str">
            <v>S</v>
          </cell>
          <cell r="P267" t="str">
            <v>Water</v>
          </cell>
          <cell r="Q267" t="str">
            <v>8V511011</v>
          </cell>
          <cell r="R267" t="str">
            <v>1-23031814426</v>
          </cell>
          <cell r="S267" t="str">
            <v>Y</v>
          </cell>
          <cell r="T267" t="str">
            <v>Y</v>
          </cell>
          <cell r="W267" t="str">
            <v>Y</v>
          </cell>
          <cell r="AC267" t="str">
            <v>7/13/15: CSA reports solution: winter shutdown, compressor suction valave and actuator installation</v>
          </cell>
          <cell r="AE267" t="str">
            <v>Dennis Hoshman</v>
          </cell>
        </row>
        <row r="268">
          <cell r="B268" t="str">
            <v>2ABM023084</v>
          </cell>
          <cell r="C268" t="str">
            <v>AES 230T CHILLER</v>
          </cell>
          <cell r="D268" t="str">
            <v>North America</v>
          </cell>
          <cell r="E268" t="str">
            <v>O-0EE4 PEORIA  IL - ESG</v>
          </cell>
          <cell r="F268" t="str">
            <v>MTY</v>
          </cell>
          <cell r="G268">
            <v>41746</v>
          </cell>
          <cell r="H268" t="str">
            <v>Lvl 2 2094 (YVAA) SCREW CHILLER</v>
          </cell>
          <cell r="I268" t="str">
            <v>YVAA0233 60Hz</v>
          </cell>
          <cell r="J268" t="str">
            <v>North</v>
          </cell>
          <cell r="K268" t="str">
            <v>DANVILLE</v>
          </cell>
          <cell r="L268" t="str">
            <v>IL</v>
          </cell>
          <cell r="M268" t="str">
            <v>USA</v>
          </cell>
          <cell r="N268" t="str">
            <v>Y</v>
          </cell>
          <cell r="O268" t="str">
            <v>O</v>
          </cell>
          <cell r="P268" t="str">
            <v>Water</v>
          </cell>
          <cell r="AE268" t="str">
            <v>Steven Grisko</v>
          </cell>
        </row>
        <row r="269">
          <cell r="B269" t="str">
            <v>2ABM023146</v>
          </cell>
          <cell r="C269" t="str">
            <v>1112 WEST PENDER CHILLER REPLACEMENT</v>
          </cell>
          <cell r="D269" t="str">
            <v>NORTH AMERICA</v>
          </cell>
          <cell r="E269" t="str">
            <v>O-7EC5 WESTERN CANADA - ESG</v>
          </cell>
          <cell r="F269" t="str">
            <v>MTY</v>
          </cell>
          <cell r="G269">
            <v>41675</v>
          </cell>
          <cell r="H269" t="str">
            <v>Lvl 2 2094 (YVAA) SCREW CHILLER</v>
          </cell>
          <cell r="I269" t="str">
            <v>YVAA0213 60Hz</v>
          </cell>
          <cell r="J269" t="str">
            <v>North</v>
          </cell>
          <cell r="K269" t="str">
            <v>VANCOUVER</v>
          </cell>
          <cell r="L269" t="str">
            <v>BC</v>
          </cell>
          <cell r="M269" t="str">
            <v>CANADA</v>
          </cell>
          <cell r="N269" t="str">
            <v>Y</v>
          </cell>
          <cell r="O269" t="str">
            <v>C</v>
          </cell>
          <cell r="P269" t="str">
            <v>Water</v>
          </cell>
          <cell r="AE269" t="str">
            <v>Benjamin Putnam</v>
          </cell>
        </row>
        <row r="270">
          <cell r="B270" t="str">
            <v>2ABM023147</v>
          </cell>
          <cell r="C270" t="str">
            <v>PSJA ISD - LIBERTY MS CHILLER</v>
          </cell>
          <cell r="D270" t="str">
            <v>North America</v>
          </cell>
          <cell r="E270" t="str">
            <v>O-0EJ7 CORPUS CHRISTI, TX - ESG</v>
          </cell>
          <cell r="F270" t="str">
            <v>MTY</v>
          </cell>
          <cell r="G270">
            <v>41684</v>
          </cell>
          <cell r="H270" t="str">
            <v>Lvl 2 2094 (YVAA) SCREW CHILLER</v>
          </cell>
          <cell r="I270" t="str">
            <v>YVAA0233 60Hz</v>
          </cell>
          <cell r="J270" t="str">
            <v>South</v>
          </cell>
          <cell r="K270" t="str">
            <v>PHARR</v>
          </cell>
          <cell r="L270" t="str">
            <v>TX</v>
          </cell>
          <cell r="M270" t="str">
            <v>USA</v>
          </cell>
          <cell r="N270" t="str">
            <v>Y</v>
          </cell>
          <cell r="O270" t="str">
            <v>S</v>
          </cell>
          <cell r="P270" t="str">
            <v>Water</v>
          </cell>
          <cell r="AE270" t="str">
            <v>David Whitley</v>
          </cell>
        </row>
        <row r="271">
          <cell r="B271" t="str">
            <v>2ABM023148</v>
          </cell>
          <cell r="C271" t="str">
            <v>PSJA ISD - LIBERTY MS CHILLER</v>
          </cell>
          <cell r="D271" t="str">
            <v>North America</v>
          </cell>
          <cell r="E271" t="str">
            <v>O-0EJ7 CORPUS CHRISTI, TX - ESG</v>
          </cell>
          <cell r="F271" t="str">
            <v>MTY</v>
          </cell>
          <cell r="G271">
            <v>41684</v>
          </cell>
          <cell r="H271" t="str">
            <v>Lvl 2 2094 (YVAA) SCREW CHILLER</v>
          </cell>
          <cell r="I271" t="str">
            <v>YVAA0233 60Hz</v>
          </cell>
          <cell r="J271" t="str">
            <v>South</v>
          </cell>
          <cell r="K271" t="str">
            <v>PHARR</v>
          </cell>
          <cell r="L271" t="str">
            <v>TX</v>
          </cell>
          <cell r="M271" t="str">
            <v>USA</v>
          </cell>
          <cell r="N271" t="str">
            <v>Y</v>
          </cell>
          <cell r="O271" t="str">
            <v>S</v>
          </cell>
          <cell r="P271" t="str">
            <v>Water</v>
          </cell>
          <cell r="AE271" t="str">
            <v>David Whitley</v>
          </cell>
        </row>
        <row r="272">
          <cell r="B272" t="str">
            <v>2ABM023149</v>
          </cell>
          <cell r="C272" t="str">
            <v>PSJA ISD - LIBERTY MS CHILLER</v>
          </cell>
          <cell r="D272" t="str">
            <v>North America</v>
          </cell>
          <cell r="E272" t="str">
            <v>O-0EJ7 CORPUS CHRISTI, TX - ESG</v>
          </cell>
          <cell r="F272" t="str">
            <v>MTY</v>
          </cell>
          <cell r="G272">
            <v>41684</v>
          </cell>
          <cell r="H272" t="str">
            <v>Lvl 2 2094 (YVAA) SCREW CHILLER</v>
          </cell>
          <cell r="I272" t="str">
            <v>YVAA0233 60Hz</v>
          </cell>
          <cell r="J272" t="str">
            <v>South</v>
          </cell>
          <cell r="K272" t="str">
            <v>PHARR</v>
          </cell>
          <cell r="L272" t="str">
            <v>TX</v>
          </cell>
          <cell r="M272" t="str">
            <v>USA</v>
          </cell>
          <cell r="N272" t="str">
            <v>Y</v>
          </cell>
          <cell r="O272" t="str">
            <v>S</v>
          </cell>
          <cell r="P272" t="str">
            <v>Water</v>
          </cell>
          <cell r="AE272" t="str">
            <v>David Whitley</v>
          </cell>
        </row>
        <row r="273">
          <cell r="B273" t="str">
            <v>2ABM023158</v>
          </cell>
          <cell r="C273" t="str">
            <v>NEXOLON</v>
          </cell>
          <cell r="D273" t="str">
            <v>North America</v>
          </cell>
          <cell r="E273" t="str">
            <v>O-0E55 SAN ANTONIO - ESG</v>
          </cell>
          <cell r="F273" t="str">
            <v>MTY</v>
          </cell>
          <cell r="G273">
            <v>41674</v>
          </cell>
          <cell r="H273" t="str">
            <v>Lvl 2 2094 (YVAA) SCREW CHILLER</v>
          </cell>
          <cell r="I273" t="str">
            <v>YVAA0443 60HZ</v>
          </cell>
          <cell r="J273" t="str">
            <v>South</v>
          </cell>
          <cell r="K273" t="str">
            <v>SAN ANTONIO</v>
          </cell>
          <cell r="L273" t="str">
            <v>TX</v>
          </cell>
          <cell r="M273" t="str">
            <v>USA</v>
          </cell>
          <cell r="N273" t="str">
            <v>Y</v>
          </cell>
          <cell r="O273" t="str">
            <v>S</v>
          </cell>
          <cell r="P273" t="str">
            <v>Water</v>
          </cell>
          <cell r="AE273" t="str">
            <v>Reuel Suazo</v>
          </cell>
        </row>
        <row r="274">
          <cell r="B274" t="str">
            <v>2ABM023159</v>
          </cell>
          <cell r="C274" t="str">
            <v>NEXOLON</v>
          </cell>
          <cell r="D274" t="str">
            <v>North America</v>
          </cell>
          <cell r="E274" t="str">
            <v>O-0E55 SAN ANTONIO - ESG</v>
          </cell>
          <cell r="F274" t="str">
            <v>MTY</v>
          </cell>
          <cell r="G274">
            <v>41674</v>
          </cell>
          <cell r="H274" t="str">
            <v>Lvl 2 2094 (YVAA) SCREW CHILLER</v>
          </cell>
          <cell r="I274" t="str">
            <v>YVAA0443 60HZ</v>
          </cell>
          <cell r="J274" t="str">
            <v>South</v>
          </cell>
          <cell r="K274" t="str">
            <v>SAN ANTONIO</v>
          </cell>
          <cell r="L274" t="str">
            <v>TX</v>
          </cell>
          <cell r="M274" t="str">
            <v>USA</v>
          </cell>
          <cell r="N274" t="str">
            <v>Y</v>
          </cell>
          <cell r="O274" t="str">
            <v>S</v>
          </cell>
          <cell r="P274" t="str">
            <v>Water</v>
          </cell>
          <cell r="AE274" t="str">
            <v>Reuel Suazo</v>
          </cell>
        </row>
        <row r="275">
          <cell r="B275" t="str">
            <v>2ABM023198</v>
          </cell>
          <cell r="C275" t="str">
            <v>PISD NEW GARDENS ELEMENTARY</v>
          </cell>
          <cell r="D275" t="str">
            <v>North America</v>
          </cell>
          <cell r="E275" t="str">
            <v>O-0E51 HOUSTON - ESG</v>
          </cell>
          <cell r="F275" t="str">
            <v>MTY</v>
          </cell>
          <cell r="G275">
            <v>41682</v>
          </cell>
          <cell r="H275" t="str">
            <v>Lvl 2 2094 (YVAA) SCREW CHILLER</v>
          </cell>
          <cell r="I275" t="str">
            <v>YVAA0183 60Hz</v>
          </cell>
          <cell r="J275" t="str">
            <v>South</v>
          </cell>
          <cell r="K275" t="str">
            <v>PASADENA</v>
          </cell>
          <cell r="L275" t="str">
            <v>TX</v>
          </cell>
          <cell r="M275" t="str">
            <v>USA</v>
          </cell>
          <cell r="N275" t="str">
            <v>Y</v>
          </cell>
          <cell r="O275" t="str">
            <v>S</v>
          </cell>
          <cell r="P275" t="str">
            <v>Water</v>
          </cell>
          <cell r="AE275" t="str">
            <v>Jason Gorak</v>
          </cell>
        </row>
        <row r="276">
          <cell r="B276" t="str">
            <v>2ABM023199</v>
          </cell>
          <cell r="C276" t="str">
            <v>PISD NEW GARDENS ELEMENTARY</v>
          </cell>
          <cell r="D276" t="str">
            <v>North America</v>
          </cell>
          <cell r="E276" t="str">
            <v>O-0E51 HOUSTON - ESG</v>
          </cell>
          <cell r="F276" t="str">
            <v>MTY</v>
          </cell>
          <cell r="G276">
            <v>41682</v>
          </cell>
          <cell r="H276" t="str">
            <v>Lvl 2 2094 (YVAA) SCREW CHILLER</v>
          </cell>
          <cell r="I276" t="str">
            <v>YVAA0183 60Hz</v>
          </cell>
          <cell r="J276" t="str">
            <v>South</v>
          </cell>
          <cell r="K276" t="str">
            <v>PASADENA</v>
          </cell>
          <cell r="L276" t="str">
            <v>TX</v>
          </cell>
          <cell r="M276" t="str">
            <v>USA</v>
          </cell>
          <cell r="N276" t="str">
            <v>Y</v>
          </cell>
          <cell r="O276" t="str">
            <v>S</v>
          </cell>
          <cell r="P276" t="str">
            <v>Water</v>
          </cell>
          <cell r="AE276" t="str">
            <v>Jason Gorak</v>
          </cell>
        </row>
        <row r="277">
          <cell r="B277" t="str">
            <v>2ABM023202</v>
          </cell>
          <cell r="C277" t="str">
            <v>TDCJ ESTELLE UNIT CHILLERS</v>
          </cell>
          <cell r="D277" t="str">
            <v>North America</v>
          </cell>
          <cell r="E277" t="str">
            <v>O-0E51 HOUSTON - ESG</v>
          </cell>
          <cell r="F277" t="str">
            <v>MTY</v>
          </cell>
          <cell r="G277">
            <v>41687</v>
          </cell>
          <cell r="H277" t="str">
            <v>Lvl 2 2094 (YVAA) SCREW CHILLER</v>
          </cell>
          <cell r="I277" t="str">
            <v>YVAA0233 60Hz</v>
          </cell>
          <cell r="J277" t="str">
            <v>South</v>
          </cell>
          <cell r="K277" t="str">
            <v>HUNTSVILLE</v>
          </cell>
          <cell r="L277" t="str">
            <v>TX</v>
          </cell>
          <cell r="M277" t="str">
            <v>USA</v>
          </cell>
          <cell r="N277" t="str">
            <v>Y</v>
          </cell>
          <cell r="O277" t="str">
            <v>S</v>
          </cell>
          <cell r="P277" t="str">
            <v>Water</v>
          </cell>
          <cell r="AE277" t="str">
            <v>Jason Gorak</v>
          </cell>
        </row>
        <row r="278">
          <cell r="B278" t="str">
            <v>2ABM023203</v>
          </cell>
          <cell r="C278" t="str">
            <v>TDCJ ESTELLE UNIT CHILLERS</v>
          </cell>
          <cell r="D278" t="str">
            <v>North America</v>
          </cell>
          <cell r="E278" t="str">
            <v>O-0E51 HOUSTON - ESG</v>
          </cell>
          <cell r="F278" t="str">
            <v>MTY</v>
          </cell>
          <cell r="G278">
            <v>41687</v>
          </cell>
          <cell r="H278" t="str">
            <v>Lvl 2 2094 (YVAA) SCREW CHILLER</v>
          </cell>
          <cell r="I278" t="str">
            <v>YVAA0233 60Hz</v>
          </cell>
          <cell r="J278" t="str">
            <v>South</v>
          </cell>
          <cell r="K278" t="str">
            <v>HUNTSVILLE</v>
          </cell>
          <cell r="L278" t="str">
            <v>TX</v>
          </cell>
          <cell r="M278" t="str">
            <v>USA</v>
          </cell>
          <cell r="N278" t="str">
            <v>Y</v>
          </cell>
          <cell r="O278" t="str">
            <v>S</v>
          </cell>
          <cell r="P278" t="str">
            <v>Water</v>
          </cell>
          <cell r="AE278" t="str">
            <v>Jason Gorak</v>
          </cell>
        </row>
        <row r="279">
          <cell r="B279" t="str">
            <v>2AYM014714</v>
          </cell>
          <cell r="C279" t="str">
            <v>LMU MATH AND SCIENCE</v>
          </cell>
          <cell r="D279" t="str">
            <v>North America</v>
          </cell>
          <cell r="E279" t="str">
            <v>O-0EE6 KNOXVILLE, TN - ESG</v>
          </cell>
          <cell r="F279" t="str">
            <v>MTY</v>
          </cell>
          <cell r="G279">
            <v>40940</v>
          </cell>
          <cell r="H279" t="str">
            <v>Lvl 2 2094 (YVAA) SCREW CHILLER</v>
          </cell>
          <cell r="I279" t="str">
            <v>YVAA0215 60Hz</v>
          </cell>
          <cell r="J279" t="str">
            <v>South</v>
          </cell>
          <cell r="K279" t="str">
            <v>HARROGATE</v>
          </cell>
          <cell r="L279" t="str">
            <v>TN</v>
          </cell>
          <cell r="M279" t="str">
            <v>USA</v>
          </cell>
          <cell r="N279" t="str">
            <v>Y</v>
          </cell>
          <cell r="O279" t="str">
            <v>O</v>
          </cell>
          <cell r="P279" t="str">
            <v>Water</v>
          </cell>
          <cell r="AE279" t="str">
            <v>Keith Rotan</v>
          </cell>
        </row>
        <row r="280">
          <cell r="B280" t="str">
            <v>2AYM014715</v>
          </cell>
          <cell r="C280" t="str">
            <v>HP TULSA YVAA CHILLERS</v>
          </cell>
          <cell r="D280" t="str">
            <v>North America</v>
          </cell>
          <cell r="E280" t="str">
            <v>O-0EB2 TULSA, OK - ESG</v>
          </cell>
          <cell r="F280" t="str">
            <v>MTY</v>
          </cell>
          <cell r="G280">
            <v>40940</v>
          </cell>
          <cell r="H280" t="str">
            <v>Lvl 2 2094 (YVAA) SCREW CHILLER</v>
          </cell>
          <cell r="I280" t="str">
            <v>YVAA0233 60Hz</v>
          </cell>
          <cell r="J280" t="str">
            <v>West</v>
          </cell>
          <cell r="K280" t="str">
            <v>TULSA</v>
          </cell>
          <cell r="L280" t="str">
            <v>OK</v>
          </cell>
          <cell r="M280" t="str">
            <v>USA</v>
          </cell>
          <cell r="N280" t="str">
            <v>N</v>
          </cell>
          <cell r="O280" t="str">
            <v>O</v>
          </cell>
          <cell r="P280" t="str">
            <v>Water</v>
          </cell>
          <cell r="AE280" t="str">
            <v>Lloyd Dawes</v>
          </cell>
        </row>
        <row r="281">
          <cell r="B281" t="str">
            <v>2AYM014716</v>
          </cell>
          <cell r="C281" t="str">
            <v>HP TULSA YVAA CHILLERS</v>
          </cell>
          <cell r="D281" t="str">
            <v>North America</v>
          </cell>
          <cell r="E281" t="str">
            <v>O-0EB2 TULSA, OK - ESG</v>
          </cell>
          <cell r="F281" t="str">
            <v>MTY</v>
          </cell>
          <cell r="G281">
            <v>40935</v>
          </cell>
          <cell r="H281" t="str">
            <v>Lvl 2 2094 (YVAA) SCREW CHILLER</v>
          </cell>
          <cell r="I281" t="str">
            <v>YVAA0233 60Hz</v>
          </cell>
          <cell r="J281" t="str">
            <v>West</v>
          </cell>
          <cell r="K281" t="str">
            <v>TULSA</v>
          </cell>
          <cell r="L281" t="str">
            <v>OK</v>
          </cell>
          <cell r="M281" t="str">
            <v>USA</v>
          </cell>
          <cell r="N281" t="str">
            <v>N</v>
          </cell>
          <cell r="O281" t="str">
            <v>O</v>
          </cell>
          <cell r="P281" t="str">
            <v>Water</v>
          </cell>
          <cell r="AE281" t="str">
            <v>Lloyd Dawes</v>
          </cell>
        </row>
        <row r="282">
          <cell r="B282" t="str">
            <v>2AYM014717</v>
          </cell>
          <cell r="C282" t="str">
            <v>HP TULSA YVAA CHILLERS</v>
          </cell>
          <cell r="D282" t="str">
            <v>North America</v>
          </cell>
          <cell r="E282" t="str">
            <v>O-0EB2 TULSA, OK - ESG</v>
          </cell>
          <cell r="F282" t="str">
            <v>MTY</v>
          </cell>
          <cell r="G282">
            <v>40935</v>
          </cell>
          <cell r="H282" t="str">
            <v>Lvl 2 2094 (YVAA) SCREW CHILLER</v>
          </cell>
          <cell r="I282" t="str">
            <v>YVAA0233 60Hz</v>
          </cell>
          <cell r="J282" t="str">
            <v>West</v>
          </cell>
          <cell r="K282" t="str">
            <v>TULSA</v>
          </cell>
          <cell r="L282" t="str">
            <v>OK</v>
          </cell>
          <cell r="M282" t="str">
            <v>USA</v>
          </cell>
          <cell r="N282" t="str">
            <v>N</v>
          </cell>
          <cell r="O282" t="str">
            <v>O</v>
          </cell>
          <cell r="P282" t="str">
            <v>Water</v>
          </cell>
          <cell r="AE282" t="str">
            <v>Lloyd Dawes</v>
          </cell>
        </row>
        <row r="283">
          <cell r="B283" t="str">
            <v>2AYM014718</v>
          </cell>
          <cell r="C283" t="str">
            <v>HP TULSA YVAA CHILLERS</v>
          </cell>
          <cell r="D283" t="str">
            <v>North America</v>
          </cell>
          <cell r="E283" t="str">
            <v>O-0EB2 TULSA, OK - ESG</v>
          </cell>
          <cell r="F283" t="str">
            <v>MTY</v>
          </cell>
          <cell r="G283">
            <v>40935</v>
          </cell>
          <cell r="H283" t="str">
            <v>Lvl 2 2094 (YVAA) SCREW CHILLER</v>
          </cell>
          <cell r="I283" t="str">
            <v>YVAA0233 60Hz</v>
          </cell>
          <cell r="J283" t="str">
            <v>West</v>
          </cell>
          <cell r="K283" t="str">
            <v>TULSA</v>
          </cell>
          <cell r="L283" t="str">
            <v>OK</v>
          </cell>
          <cell r="M283" t="str">
            <v>USA</v>
          </cell>
          <cell r="N283" t="str">
            <v>N</v>
          </cell>
          <cell r="O283" t="str">
            <v>O</v>
          </cell>
          <cell r="P283" t="str">
            <v>Water</v>
          </cell>
          <cell r="AE283" t="str">
            <v>Lloyd Dawes</v>
          </cell>
        </row>
        <row r="284">
          <cell r="B284" t="str">
            <v>2AYM014719</v>
          </cell>
          <cell r="C284" t="str">
            <v>HP TULSA YVAA CHILLERS</v>
          </cell>
          <cell r="D284" t="str">
            <v>North America</v>
          </cell>
          <cell r="E284" t="str">
            <v>O-0EB2 TULSA, OK - ESG</v>
          </cell>
          <cell r="F284" t="str">
            <v>MTY</v>
          </cell>
          <cell r="G284">
            <v>40935</v>
          </cell>
          <cell r="H284" t="str">
            <v>Lvl 2 2094 (YVAA) SCREW CHILLER</v>
          </cell>
          <cell r="I284" t="str">
            <v>YVAA0233 60Hz</v>
          </cell>
          <cell r="J284" t="str">
            <v>West</v>
          </cell>
          <cell r="K284" t="str">
            <v>TULSA</v>
          </cell>
          <cell r="L284" t="str">
            <v>OK</v>
          </cell>
          <cell r="M284" t="str">
            <v>USA</v>
          </cell>
          <cell r="N284" t="str">
            <v>N</v>
          </cell>
          <cell r="O284" t="str">
            <v>O</v>
          </cell>
          <cell r="P284" t="str">
            <v>Water</v>
          </cell>
          <cell r="AE284" t="str">
            <v>Lloyd Dawes</v>
          </cell>
        </row>
        <row r="285">
          <cell r="B285" t="str">
            <v>2AYM014720</v>
          </cell>
          <cell r="C285" t="str">
            <v>OKC ROOSEVELT MIDDLE SCHOOL</v>
          </cell>
          <cell r="D285" t="str">
            <v>North America</v>
          </cell>
          <cell r="E285" t="str">
            <v>O-0EK2 NORTHWEST APPLIED EQ PPC</v>
          </cell>
          <cell r="F285" t="str">
            <v>MTY</v>
          </cell>
          <cell r="G285">
            <v>40939</v>
          </cell>
          <cell r="H285" t="str">
            <v>Lvl 2 2094 (YVAA) SCREW CHILLER</v>
          </cell>
          <cell r="I285" t="str">
            <v>YVAA0233 60Hz</v>
          </cell>
          <cell r="J285" t="str">
            <v>West</v>
          </cell>
          <cell r="K285" t="str">
            <v>OKLAHOMA CITY</v>
          </cell>
          <cell r="L285" t="str">
            <v>OK</v>
          </cell>
          <cell r="M285" t="str">
            <v>USA</v>
          </cell>
          <cell r="N285" t="str">
            <v>Y</v>
          </cell>
          <cell r="O285" t="str">
            <v>O</v>
          </cell>
          <cell r="P285" t="str">
            <v>Water</v>
          </cell>
          <cell r="AE285" t="str">
            <v>Charles Kilpatrick</v>
          </cell>
        </row>
        <row r="286">
          <cell r="B286" t="str">
            <v>2AYM014843</v>
          </cell>
          <cell r="C286" t="str">
            <v>SALINAS ELEMENTARY CHILLER REPLACEMENT</v>
          </cell>
          <cell r="D286" t="str">
            <v>North America</v>
          </cell>
          <cell r="E286" t="str">
            <v>O-0E55 SAN ANTONIO - ESG</v>
          </cell>
          <cell r="F286" t="str">
            <v>MTY</v>
          </cell>
          <cell r="G286">
            <v>40953</v>
          </cell>
          <cell r="H286" t="str">
            <v>Lvl 2 2094 (YVAA) SCREW CHILLER</v>
          </cell>
          <cell r="I286" t="str">
            <v>YVAA0183 60Hz</v>
          </cell>
          <cell r="J286" t="str">
            <v>South</v>
          </cell>
          <cell r="K286" t="str">
            <v>SAN ANTONIO</v>
          </cell>
          <cell r="L286" t="str">
            <v>TX</v>
          </cell>
          <cell r="M286" t="str">
            <v>USA</v>
          </cell>
          <cell r="N286" t="str">
            <v>Y</v>
          </cell>
          <cell r="O286" t="str">
            <v>S</v>
          </cell>
          <cell r="P286" t="str">
            <v>Water</v>
          </cell>
          <cell r="AE286" t="str">
            <v>Reuel Suazo</v>
          </cell>
        </row>
        <row r="287">
          <cell r="B287" t="str">
            <v>2AYM014849</v>
          </cell>
          <cell r="C287" t="str">
            <v>UPHL CAMH 100 FREEDOM ST. YVAA CHILLER</v>
          </cell>
          <cell r="D287" t="str">
            <v>NORTH AMERICA</v>
          </cell>
          <cell r="E287" t="str">
            <v>O-7EC3 CENTRAL CANADA - ESG</v>
          </cell>
          <cell r="F287" t="str">
            <v>MTY</v>
          </cell>
          <cell r="G287">
            <v>40998</v>
          </cell>
          <cell r="H287" t="str">
            <v>Lvl 2 2094 (YVAA) SCREW CHILLER</v>
          </cell>
          <cell r="I287" t="str">
            <v>YVAA0213 60Hz</v>
          </cell>
          <cell r="J287" t="str">
            <v>North</v>
          </cell>
          <cell r="K287" t="str">
            <v>TORONTO</v>
          </cell>
          <cell r="L287" t="str">
            <v>ON</v>
          </cell>
          <cell r="M287" t="str">
            <v>CANADA</v>
          </cell>
          <cell r="N287" t="str">
            <v>Y</v>
          </cell>
          <cell r="O287" t="str">
            <v>C</v>
          </cell>
          <cell r="P287" t="str">
            <v>Water</v>
          </cell>
          <cell r="AE287" t="str">
            <v>John Osmond</v>
          </cell>
        </row>
        <row r="288">
          <cell r="B288" t="str">
            <v>2AYM014867</v>
          </cell>
          <cell r="C288" t="str">
            <v>MICROSOFT MOFFITT TOWERS</v>
          </cell>
          <cell r="D288" t="str">
            <v>North America</v>
          </cell>
          <cell r="E288" t="str">
            <v>O-0E64 SAN FRANCISCO - ESG</v>
          </cell>
          <cell r="F288" t="str">
            <v>MTY</v>
          </cell>
          <cell r="G288">
            <v>40956</v>
          </cell>
          <cell r="H288" t="str">
            <v>Lvl 2 2094 (YVAA) SCREW CHILLER</v>
          </cell>
          <cell r="I288" t="str">
            <v>YVAA0245 60Hz</v>
          </cell>
          <cell r="J288" t="str">
            <v>West</v>
          </cell>
          <cell r="K288" t="str">
            <v>OAKLAND</v>
          </cell>
          <cell r="L288" t="str">
            <v>CA</v>
          </cell>
          <cell r="M288" t="str">
            <v>USA</v>
          </cell>
          <cell r="N288" t="str">
            <v>Y</v>
          </cell>
          <cell r="O288" t="str">
            <v>S</v>
          </cell>
          <cell r="P288" t="str">
            <v>Water</v>
          </cell>
          <cell r="AE288" t="str">
            <v>Tina D'Agostin</v>
          </cell>
        </row>
        <row r="289">
          <cell r="B289" t="str">
            <v>2AYM014868</v>
          </cell>
          <cell r="C289" t="str">
            <v>MICROSOFT MOFFITT TOWERS</v>
          </cell>
          <cell r="D289" t="str">
            <v>North America</v>
          </cell>
          <cell r="E289" t="str">
            <v>O-0E64 SAN FRANCISCO - ESG</v>
          </cell>
          <cell r="F289" t="str">
            <v>MTY</v>
          </cell>
          <cell r="G289">
            <v>40956</v>
          </cell>
          <cell r="H289" t="str">
            <v>Lvl 2 2094 (YVAA) SCREW CHILLER</v>
          </cell>
          <cell r="I289" t="str">
            <v>YVAA0153 60Hz</v>
          </cell>
          <cell r="J289" t="str">
            <v>West</v>
          </cell>
          <cell r="K289" t="str">
            <v>OAKLAND</v>
          </cell>
          <cell r="L289" t="str">
            <v>CA</v>
          </cell>
          <cell r="M289" t="str">
            <v>USA</v>
          </cell>
          <cell r="N289" t="str">
            <v>Y</v>
          </cell>
          <cell r="O289" t="str">
            <v>S</v>
          </cell>
          <cell r="P289" t="str">
            <v>Water</v>
          </cell>
          <cell r="AE289" t="str">
            <v>Tina D'Agostin</v>
          </cell>
        </row>
        <row r="290">
          <cell r="B290" t="str">
            <v>2AYM014902</v>
          </cell>
          <cell r="C290" t="str">
            <v>WEXFORD HCAR 2FL TECH LAB EQ</v>
          </cell>
          <cell r="D290" t="str">
            <v>North America</v>
          </cell>
          <cell r="E290" t="str">
            <v>O-0E14 YORK - ESG</v>
          </cell>
          <cell r="F290" t="str">
            <v>MTY</v>
          </cell>
          <cell r="G290">
            <v>40960</v>
          </cell>
          <cell r="H290" t="str">
            <v>Lvl 2 2094 (YVAA) SCREW CHILLER</v>
          </cell>
          <cell r="I290" t="str">
            <v>YVAA0218 60Hz</v>
          </cell>
          <cell r="J290" t="str">
            <v>East</v>
          </cell>
          <cell r="K290" t="str">
            <v>HANOVER</v>
          </cell>
          <cell r="L290" t="str">
            <v>MD</v>
          </cell>
          <cell r="M290" t="str">
            <v>USA</v>
          </cell>
          <cell r="N290" t="str">
            <v>Y</v>
          </cell>
          <cell r="O290" t="str">
            <v>O</v>
          </cell>
          <cell r="P290" t="str">
            <v>Water</v>
          </cell>
          <cell r="AE290" t="str">
            <v>Joseph Emrich</v>
          </cell>
        </row>
        <row r="291">
          <cell r="B291" t="str">
            <v>2AYM014904</v>
          </cell>
          <cell r="C291" t="str">
            <v>SYMANTEC CHILLERS - ICOM</v>
          </cell>
          <cell r="D291" t="str">
            <v>North America</v>
          </cell>
          <cell r="E291" t="str">
            <v>O-0E64 SAN FRANCISCO - ESG</v>
          </cell>
          <cell r="F291" t="str">
            <v>MTY</v>
          </cell>
          <cell r="G291">
            <v>40956</v>
          </cell>
          <cell r="H291" t="str">
            <v>Lvl 2 2094 (YVAA) SCREW CHILLER</v>
          </cell>
          <cell r="I291" t="str">
            <v>YVAA0278 60Hz</v>
          </cell>
          <cell r="J291" t="str">
            <v>West</v>
          </cell>
          <cell r="K291" t="str">
            <v>MOUNTAIN VIEW</v>
          </cell>
          <cell r="L291" t="str">
            <v>CA</v>
          </cell>
          <cell r="M291" t="str">
            <v>USA</v>
          </cell>
          <cell r="N291" t="str">
            <v>Y</v>
          </cell>
          <cell r="O291" t="str">
            <v>S</v>
          </cell>
          <cell r="P291" t="str">
            <v>Water</v>
          </cell>
          <cell r="AE291" t="str">
            <v>Tina D'Agostin</v>
          </cell>
        </row>
        <row r="292">
          <cell r="B292" t="str">
            <v>2AYM014905</v>
          </cell>
          <cell r="C292" t="str">
            <v>SYMANTEC CHILLERS - ICOM</v>
          </cell>
          <cell r="D292" t="str">
            <v>North America</v>
          </cell>
          <cell r="E292" t="str">
            <v>O-0E64 SAN FRANCISCO - ESG</v>
          </cell>
          <cell r="F292" t="str">
            <v>MTY</v>
          </cell>
          <cell r="G292">
            <v>40956</v>
          </cell>
          <cell r="H292" t="str">
            <v>Lvl 2 2094 (YVAA) SCREW CHILLER</v>
          </cell>
          <cell r="I292" t="str">
            <v>YVAA0278 60Hz</v>
          </cell>
          <cell r="J292" t="str">
            <v>West</v>
          </cell>
          <cell r="K292" t="str">
            <v>MOUNTAIN VIEW</v>
          </cell>
          <cell r="L292" t="str">
            <v>CA</v>
          </cell>
          <cell r="M292" t="str">
            <v>USA</v>
          </cell>
          <cell r="N292" t="str">
            <v>Y</v>
          </cell>
          <cell r="O292" t="str">
            <v>S</v>
          </cell>
          <cell r="P292" t="str">
            <v>Water</v>
          </cell>
          <cell r="AE292" t="str">
            <v>Tina D'Agostin</v>
          </cell>
        </row>
        <row r="293">
          <cell r="B293" t="str">
            <v>2BAM019051</v>
          </cell>
          <cell r="C293" t="str">
            <v>ECU UMSTEAD CHILLER REPLACE</v>
          </cell>
          <cell r="D293" t="str">
            <v>North America</v>
          </cell>
          <cell r="E293" t="str">
            <v>O-0E25 RALEIGH - ESG</v>
          </cell>
          <cell r="F293" t="str">
            <v>MTY</v>
          </cell>
          <cell r="G293">
            <v>41337</v>
          </cell>
          <cell r="H293" t="str">
            <v>Lvl 2 2094 (YVAA) SCREW CHILLER</v>
          </cell>
          <cell r="I293" t="str">
            <v>YVAA0218 60Hz</v>
          </cell>
          <cell r="J293" t="str">
            <v>South</v>
          </cell>
          <cell r="K293" t="str">
            <v>GREENVILLE</v>
          </cell>
          <cell r="L293" t="str">
            <v>NC</v>
          </cell>
          <cell r="M293" t="str">
            <v>USA</v>
          </cell>
          <cell r="N293" t="str">
            <v>Y</v>
          </cell>
          <cell r="O293" t="str">
            <v>O</v>
          </cell>
          <cell r="P293" t="str">
            <v>Water</v>
          </cell>
          <cell r="AE293" t="str">
            <v>Mike Tanksley</v>
          </cell>
        </row>
        <row r="294">
          <cell r="B294" t="str">
            <v>2BAM019062</v>
          </cell>
          <cell r="C294" t="str">
            <v>WELLSTAR PAULDING HOSPITAL - CH EQUIP</v>
          </cell>
          <cell r="D294" t="str">
            <v>North America</v>
          </cell>
          <cell r="E294" t="str">
            <v>O-0E21 ATLANTA - ESG</v>
          </cell>
          <cell r="F294" t="str">
            <v>MTY</v>
          </cell>
          <cell r="G294">
            <v>41337</v>
          </cell>
          <cell r="H294" t="str">
            <v>Lvl 2 2094 (YVAA) SCREW CHILLER</v>
          </cell>
          <cell r="I294" t="str">
            <v>YVAA0215 60Hz</v>
          </cell>
          <cell r="J294" t="str">
            <v>South</v>
          </cell>
          <cell r="K294" t="str">
            <v>DALLAS</v>
          </cell>
          <cell r="L294" t="str">
            <v>GA</v>
          </cell>
          <cell r="M294" t="str">
            <v>USA</v>
          </cell>
          <cell r="N294" t="str">
            <v>Y</v>
          </cell>
          <cell r="O294" t="str">
            <v>S</v>
          </cell>
          <cell r="P294" t="str">
            <v>Water</v>
          </cell>
          <cell r="AE294" t="str">
            <v>Sheldon Utz</v>
          </cell>
        </row>
        <row r="295">
          <cell r="B295" t="str">
            <v>2BAM019063</v>
          </cell>
          <cell r="C295" t="str">
            <v>WELLSTAR PAULDING HOSPITAL - CH EQUIP</v>
          </cell>
          <cell r="D295" t="str">
            <v>North America</v>
          </cell>
          <cell r="E295" t="str">
            <v>O-0E21 ATLANTA - ESG</v>
          </cell>
          <cell r="F295" t="str">
            <v>MTY</v>
          </cell>
          <cell r="G295">
            <v>41337</v>
          </cell>
          <cell r="H295" t="str">
            <v>Lvl 2 2094 (YVAA) SCREW CHILLER</v>
          </cell>
          <cell r="I295" t="str">
            <v>YVAA0215 60Hz</v>
          </cell>
          <cell r="J295" t="str">
            <v>South</v>
          </cell>
          <cell r="K295" t="str">
            <v>DALLAS</v>
          </cell>
          <cell r="L295" t="str">
            <v>GA</v>
          </cell>
          <cell r="M295" t="str">
            <v>USA</v>
          </cell>
          <cell r="N295" t="str">
            <v>Y</v>
          </cell>
          <cell r="O295" t="str">
            <v>S</v>
          </cell>
          <cell r="P295" t="str">
            <v>Water</v>
          </cell>
          <cell r="Q295" t="str">
            <v>8L505004</v>
          </cell>
          <cell r="R295" t="str">
            <v>1-17327703566</v>
          </cell>
          <cell r="S295" t="str">
            <v>Y</v>
          </cell>
          <cell r="T295" t="str">
            <v>Y</v>
          </cell>
          <cell r="Z295" t="str">
            <v>Y</v>
          </cell>
          <cell r="AC295" t="str">
            <v>APPROVED</v>
          </cell>
          <cell r="AD295" t="str">
            <v>Manually running pumps during low ambient temperatures to prevent freezing.</v>
          </cell>
          <cell r="AE295" t="str">
            <v>Sheldon Utz</v>
          </cell>
        </row>
        <row r="296">
          <cell r="B296" t="str">
            <v>2BAM019064</v>
          </cell>
          <cell r="C296" t="str">
            <v>CISCO BLDG. I</v>
          </cell>
          <cell r="D296" t="str">
            <v>North America</v>
          </cell>
          <cell r="E296" t="str">
            <v>O-0E64 SAN FRANCISCO - ESG</v>
          </cell>
          <cell r="F296" t="str">
            <v>MTY</v>
          </cell>
          <cell r="G296">
            <v>41333</v>
          </cell>
          <cell r="H296" t="str">
            <v>Lvl 2 2094 (YVAA) SCREW CHILLER</v>
          </cell>
          <cell r="I296" t="str">
            <v>YVAA0218 60Hz</v>
          </cell>
          <cell r="J296" t="str">
            <v>West</v>
          </cell>
          <cell r="K296" t="str">
            <v>SAN JOSE</v>
          </cell>
          <cell r="L296" t="str">
            <v>CA</v>
          </cell>
          <cell r="M296" t="str">
            <v>USA</v>
          </cell>
          <cell r="N296" t="str">
            <v>Y</v>
          </cell>
          <cell r="O296" t="str">
            <v>S</v>
          </cell>
          <cell r="P296" t="str">
            <v>Water</v>
          </cell>
          <cell r="AE296" t="str">
            <v>Tina D'Agostin</v>
          </cell>
        </row>
        <row r="297">
          <cell r="B297" t="str">
            <v>2BAM019109</v>
          </cell>
          <cell r="C297" t="str">
            <v>ACC HAYS CAMPUS</v>
          </cell>
          <cell r="D297" t="str">
            <v>North America</v>
          </cell>
          <cell r="E297" t="str">
            <v>O-0E50 AUSTIN - ESG</v>
          </cell>
          <cell r="F297" t="str">
            <v>MTY</v>
          </cell>
          <cell r="G297">
            <v>41341</v>
          </cell>
          <cell r="H297" t="str">
            <v>Lvl 2 2094 (YVAA) SCREW CHILLER</v>
          </cell>
          <cell r="I297" t="str">
            <v>YVAA0248 60Hz</v>
          </cell>
          <cell r="J297" t="str">
            <v>South</v>
          </cell>
          <cell r="K297" t="str">
            <v>AUSTIN</v>
          </cell>
          <cell r="L297" t="str">
            <v>TX</v>
          </cell>
          <cell r="M297" t="str">
            <v>USA</v>
          </cell>
          <cell r="N297" t="str">
            <v>Y</v>
          </cell>
          <cell r="O297" t="str">
            <v>S</v>
          </cell>
          <cell r="P297" t="str">
            <v>Water</v>
          </cell>
          <cell r="AE297" t="str">
            <v>Mike Dambrose</v>
          </cell>
        </row>
        <row r="298">
          <cell r="B298" t="str">
            <v>2BAM019110</v>
          </cell>
          <cell r="C298" t="str">
            <v>ACC HAYS CAMPUS</v>
          </cell>
          <cell r="D298" t="str">
            <v>North America</v>
          </cell>
          <cell r="E298" t="str">
            <v>O-0E50 AUSTIN - ESG</v>
          </cell>
          <cell r="F298" t="str">
            <v>MTY</v>
          </cell>
          <cell r="G298">
            <v>41341</v>
          </cell>
          <cell r="H298" t="str">
            <v>Lvl 2 2094 (YVAA) SCREW CHILLER</v>
          </cell>
          <cell r="I298" t="str">
            <v>YVAA0248 60Hz</v>
          </cell>
          <cell r="J298" t="str">
            <v>South</v>
          </cell>
          <cell r="K298" t="str">
            <v>AUSTIN</v>
          </cell>
          <cell r="L298" t="str">
            <v>TX</v>
          </cell>
          <cell r="M298" t="str">
            <v>USA</v>
          </cell>
          <cell r="N298" t="str">
            <v>Y</v>
          </cell>
          <cell r="O298" t="str">
            <v>S</v>
          </cell>
          <cell r="P298" t="str">
            <v>Water</v>
          </cell>
          <cell r="AE298" t="str">
            <v>Mike Dambrose</v>
          </cell>
        </row>
        <row r="299">
          <cell r="B299" t="str">
            <v>2BAM019111</v>
          </cell>
          <cell r="C299" t="str">
            <v>ACC HAYS CAMPUS</v>
          </cell>
          <cell r="D299" t="str">
            <v>North America</v>
          </cell>
          <cell r="E299" t="str">
            <v>O-0E50 AUSTIN - ESG</v>
          </cell>
          <cell r="F299" t="str">
            <v>MTY</v>
          </cell>
          <cell r="G299">
            <v>41341</v>
          </cell>
          <cell r="H299" t="str">
            <v>Lvl 2 2094 (YVAA) SCREW CHILLER</v>
          </cell>
          <cell r="I299" t="str">
            <v>YVAA0248 60Hz</v>
          </cell>
          <cell r="J299" t="str">
            <v>South</v>
          </cell>
          <cell r="K299" t="str">
            <v>AUSTIN</v>
          </cell>
          <cell r="L299" t="str">
            <v>TX</v>
          </cell>
          <cell r="M299" t="str">
            <v>USA</v>
          </cell>
          <cell r="N299" t="str">
            <v>Y</v>
          </cell>
          <cell r="O299" t="str">
            <v>S</v>
          </cell>
          <cell r="P299" t="str">
            <v>Water</v>
          </cell>
          <cell r="AE299" t="str">
            <v>Mike Dambrose</v>
          </cell>
        </row>
        <row r="300">
          <cell r="B300" t="str">
            <v>2BAM019112</v>
          </cell>
          <cell r="C300" t="str">
            <v>VZW AZUSA NNO UPS UPGRADE - TODD</v>
          </cell>
          <cell r="D300" t="str">
            <v>North America</v>
          </cell>
          <cell r="E300" t="str">
            <v>O-0E61 LOS ANGELES - ESG</v>
          </cell>
          <cell r="F300" t="str">
            <v>MTY</v>
          </cell>
          <cell r="G300">
            <v>41340</v>
          </cell>
          <cell r="H300" t="str">
            <v>Lvl 2 2094 (YVAA) SCREW CHILLER</v>
          </cell>
          <cell r="I300" t="str">
            <v>YVAA0273 60Hz</v>
          </cell>
          <cell r="J300" t="str">
            <v>West</v>
          </cell>
          <cell r="K300" t="str">
            <v>AZUSA</v>
          </cell>
          <cell r="L300" t="str">
            <v>CA</v>
          </cell>
          <cell r="M300" t="str">
            <v>USA</v>
          </cell>
          <cell r="N300" t="str">
            <v>Y</v>
          </cell>
          <cell r="O300" t="str">
            <v>S</v>
          </cell>
          <cell r="P300" t="str">
            <v>Water</v>
          </cell>
          <cell r="AE300" t="str">
            <v>Kal Hassanieh</v>
          </cell>
        </row>
        <row r="301">
          <cell r="B301" t="str">
            <v>2BAM019121</v>
          </cell>
          <cell r="C301" t="str">
            <v>SYMANTEC BUILDING B</v>
          </cell>
          <cell r="D301" t="str">
            <v>North America</v>
          </cell>
          <cell r="E301" t="str">
            <v>O-0E64 SAN FRANCISCO - ESG</v>
          </cell>
          <cell r="F301" t="str">
            <v>MTY</v>
          </cell>
          <cell r="G301">
            <v>41341</v>
          </cell>
          <cell r="H301" t="str">
            <v>Lvl 2 2094 (YVAA) SCREW CHILLER</v>
          </cell>
          <cell r="I301" t="str">
            <v>YVAA0183 60Hz</v>
          </cell>
          <cell r="J301" t="str">
            <v>West</v>
          </cell>
          <cell r="K301" t="str">
            <v>MOUNTAIN VIEW</v>
          </cell>
          <cell r="L301" t="str">
            <v>CA</v>
          </cell>
          <cell r="M301" t="str">
            <v>USA</v>
          </cell>
          <cell r="N301" t="str">
            <v>Y</v>
          </cell>
          <cell r="O301" t="str">
            <v>S</v>
          </cell>
          <cell r="P301" t="str">
            <v>Water</v>
          </cell>
          <cell r="AE301" t="str">
            <v>Tina D'Agostin</v>
          </cell>
        </row>
        <row r="302">
          <cell r="B302" t="str">
            <v>2BAM019152</v>
          </cell>
          <cell r="C302" t="str">
            <v>AIKEN COUNTY GOV COMPLEX EQUIP</v>
          </cell>
          <cell r="D302" t="str">
            <v>North America</v>
          </cell>
          <cell r="E302" t="str">
            <v>O-0EH4 COLUMBIA, SC - ESG</v>
          </cell>
          <cell r="F302" t="str">
            <v>MTY</v>
          </cell>
          <cell r="G302">
            <v>41355</v>
          </cell>
          <cell r="H302" t="str">
            <v>Lvl 2 2094 (YVAA) SCREW CHILLER</v>
          </cell>
          <cell r="I302" t="str">
            <v>YVAA0198 60Hz</v>
          </cell>
          <cell r="J302" t="str">
            <v>South</v>
          </cell>
          <cell r="K302" t="str">
            <v>AIKEN</v>
          </cell>
          <cell r="L302" t="str">
            <v>SC</v>
          </cell>
          <cell r="M302" t="str">
            <v>USA</v>
          </cell>
          <cell r="N302" t="str">
            <v>Y</v>
          </cell>
          <cell r="O302" t="str">
            <v>O</v>
          </cell>
          <cell r="P302" t="str">
            <v>Water</v>
          </cell>
          <cell r="Q302" t="str">
            <v>8L519034</v>
          </cell>
          <cell r="R302" t="str">
            <v xml:space="preserve">1-22697615166  </v>
          </cell>
          <cell r="AE302" t="str">
            <v>David McKenzie</v>
          </cell>
        </row>
        <row r="303">
          <cell r="B303" t="str">
            <v>2BAM019153</v>
          </cell>
          <cell r="C303" t="str">
            <v>AIKEN COUNTY GOV COMPLEX EQUIP</v>
          </cell>
          <cell r="D303" t="str">
            <v>North America</v>
          </cell>
          <cell r="E303" t="str">
            <v>O-0EH4 COLUMBIA, SC - ESG</v>
          </cell>
          <cell r="F303" t="str">
            <v>MTY</v>
          </cell>
          <cell r="G303">
            <v>41355</v>
          </cell>
          <cell r="H303" t="str">
            <v>Lvl 2 2094 (YVAA) SCREW CHILLER</v>
          </cell>
          <cell r="I303" t="str">
            <v>YVAA0198 60Hz</v>
          </cell>
          <cell r="J303" t="str">
            <v>South</v>
          </cell>
          <cell r="K303" t="str">
            <v>AIKEN</v>
          </cell>
          <cell r="L303" t="str">
            <v>SC</v>
          </cell>
          <cell r="M303" t="str">
            <v>USA</v>
          </cell>
          <cell r="N303" t="str">
            <v>Y</v>
          </cell>
          <cell r="O303" t="str">
            <v>O</v>
          </cell>
          <cell r="P303" t="str">
            <v>Water</v>
          </cell>
          <cell r="Q303" t="str">
            <v>8L519033</v>
          </cell>
          <cell r="R303" t="str">
            <v xml:space="preserve">1-22697615061  </v>
          </cell>
          <cell r="AE303" t="str">
            <v>David McKenzie</v>
          </cell>
        </row>
        <row r="304">
          <cell r="B304" t="str">
            <v>2BAM019223</v>
          </cell>
          <cell r="C304" t="str">
            <v>VA MCALLEN CLINIC</v>
          </cell>
          <cell r="D304" t="str">
            <v>North America</v>
          </cell>
          <cell r="E304" t="str">
            <v>O-0EJ7 CORPUS CHRISTI, TX - ESG</v>
          </cell>
          <cell r="F304" t="str">
            <v>MTY</v>
          </cell>
          <cell r="G304">
            <v>41351</v>
          </cell>
          <cell r="H304" t="str">
            <v>Lvl 2 2094 (YVAA) SCREW CHILLER</v>
          </cell>
          <cell r="I304" t="str">
            <v>YVAA0153 60Hz</v>
          </cell>
          <cell r="J304" t="str">
            <v>South</v>
          </cell>
          <cell r="K304" t="str">
            <v>MCALLEN</v>
          </cell>
          <cell r="L304" t="str">
            <v>TX</v>
          </cell>
          <cell r="M304" t="str">
            <v>USA</v>
          </cell>
          <cell r="N304" t="str">
            <v>Y</v>
          </cell>
          <cell r="O304" t="str">
            <v>S</v>
          </cell>
          <cell r="P304" t="str">
            <v>Water</v>
          </cell>
          <cell r="AE304" t="str">
            <v>David Whitley</v>
          </cell>
        </row>
        <row r="305">
          <cell r="B305" t="str">
            <v>2BAM019224</v>
          </cell>
          <cell r="C305" t="str">
            <v>VA MCALLEN CLINIC</v>
          </cell>
          <cell r="D305" t="str">
            <v>North America</v>
          </cell>
          <cell r="E305" t="str">
            <v>O-0EJ7 CORPUS CHRISTI, TX - ESG</v>
          </cell>
          <cell r="F305" t="str">
            <v>MTY</v>
          </cell>
          <cell r="G305">
            <v>41351</v>
          </cell>
          <cell r="H305" t="str">
            <v>Lvl 2 2094 (YVAA) SCREW CHILLER</v>
          </cell>
          <cell r="I305" t="str">
            <v>YVAA0153 60Hz</v>
          </cell>
          <cell r="J305" t="str">
            <v>South</v>
          </cell>
          <cell r="K305" t="str">
            <v>MCALLEN</v>
          </cell>
          <cell r="L305" t="str">
            <v>TX</v>
          </cell>
          <cell r="M305" t="str">
            <v>USA</v>
          </cell>
          <cell r="N305" t="str">
            <v>Y</v>
          </cell>
          <cell r="O305" t="str">
            <v>S</v>
          </cell>
          <cell r="P305" t="str">
            <v>Water</v>
          </cell>
          <cell r="AE305" t="str">
            <v>David Whitley</v>
          </cell>
        </row>
        <row r="306">
          <cell r="B306" t="str">
            <v>2BAM019226</v>
          </cell>
          <cell r="C306" t="str">
            <v>SYLVAN BEACH PAVILLION</v>
          </cell>
          <cell r="D306" t="str">
            <v>North America</v>
          </cell>
          <cell r="E306" t="str">
            <v>O-0E51 HOUSTON - ESG</v>
          </cell>
          <cell r="F306" t="str">
            <v>MTY</v>
          </cell>
          <cell r="G306">
            <v>41353</v>
          </cell>
          <cell r="H306" t="str">
            <v>Lvl 2 2094 (YVAA) SCREW CHILLER</v>
          </cell>
          <cell r="I306" t="str">
            <v>YVAA0183 60Hz</v>
          </cell>
          <cell r="J306" t="str">
            <v>South</v>
          </cell>
          <cell r="K306" t="str">
            <v>LA PORTE</v>
          </cell>
          <cell r="L306" t="str">
            <v>TX</v>
          </cell>
          <cell r="M306" t="str">
            <v>USA</v>
          </cell>
          <cell r="N306" t="str">
            <v>N</v>
          </cell>
          <cell r="O306" t="str">
            <v>S</v>
          </cell>
          <cell r="P306" t="str">
            <v>Water</v>
          </cell>
          <cell r="AE306" t="str">
            <v>Jason Gorak</v>
          </cell>
        </row>
        <row r="307">
          <cell r="B307" t="str">
            <v>2BAM019296</v>
          </cell>
          <cell r="C307" t="str">
            <v>IQ SMART</v>
          </cell>
          <cell r="D307" t="str">
            <v>NORTH AMERICA</v>
          </cell>
          <cell r="E307" t="str">
            <v>O-7EC3 CENTRAL CANADA - ESG</v>
          </cell>
          <cell r="F307" t="str">
            <v>MTY</v>
          </cell>
          <cell r="G307">
            <v>41354</v>
          </cell>
          <cell r="H307" t="str">
            <v>Lvl 2 2094 (YVAA) SCREW CHILLER</v>
          </cell>
          <cell r="I307" t="str">
            <v>YVAA0323 60Hz</v>
          </cell>
          <cell r="J307" t="str">
            <v>North</v>
          </cell>
          <cell r="K307" t="str">
            <v>VAUGHAN</v>
          </cell>
          <cell r="L307" t="str">
            <v>ON</v>
          </cell>
          <cell r="M307" t="str">
            <v>CANADA</v>
          </cell>
          <cell r="N307" t="str">
            <v>N</v>
          </cell>
          <cell r="O307" t="str">
            <v>C</v>
          </cell>
          <cell r="P307" t="str">
            <v>Water</v>
          </cell>
          <cell r="Q307" t="str">
            <v>8H506070</v>
          </cell>
          <cell r="R307" t="str">
            <v>1-23603362606</v>
          </cell>
          <cell r="S307" t="str">
            <v>Y</v>
          </cell>
          <cell r="T307" t="str">
            <v>Y</v>
          </cell>
          <cell r="AA307" t="str">
            <v>Y</v>
          </cell>
          <cell r="AC307" t="str">
            <v>7/30/15: CSA reports the chiller is medium water and is being drained for winter. Adequate drain valves on piping and barrel. No corrective action is needed.</v>
          </cell>
          <cell r="AE307" t="str">
            <v>John Osmond</v>
          </cell>
        </row>
        <row r="308">
          <cell r="B308" t="str">
            <v>2BAM019321</v>
          </cell>
          <cell r="C308" t="str">
            <v>CISCO BLDG. I</v>
          </cell>
          <cell r="D308" t="str">
            <v>North America</v>
          </cell>
          <cell r="E308" t="str">
            <v>O-0E64 SAN FRANCISCO - ESG</v>
          </cell>
          <cell r="F308" t="str">
            <v>MTY</v>
          </cell>
          <cell r="G308">
            <v>41358</v>
          </cell>
          <cell r="H308" t="str">
            <v>Lvl 2 2094 (YVAA) SCREW CHILLER</v>
          </cell>
          <cell r="I308" t="str">
            <v>YVAA0218 60Hz</v>
          </cell>
          <cell r="J308" t="str">
            <v>West</v>
          </cell>
          <cell r="K308" t="str">
            <v>SAN JOSE</v>
          </cell>
          <cell r="L308" t="str">
            <v>CA</v>
          </cell>
          <cell r="M308" t="str">
            <v>USA</v>
          </cell>
          <cell r="N308" t="str">
            <v>Y</v>
          </cell>
          <cell r="O308" t="str">
            <v>S</v>
          </cell>
          <cell r="P308" t="str">
            <v>Water</v>
          </cell>
          <cell r="AE308" t="str">
            <v>Tina D'Agostin</v>
          </cell>
        </row>
        <row r="309">
          <cell r="B309" t="str">
            <v>2BBM023353</v>
          </cell>
          <cell r="C309" t="str">
            <v>DELMONTE CHILLERS</v>
          </cell>
          <cell r="D309" t="str">
            <v>North America</v>
          </cell>
          <cell r="E309" t="str">
            <v>O-0EB0 TOPEKA, KS - ESG</v>
          </cell>
          <cell r="F309" t="str">
            <v>MTY</v>
          </cell>
          <cell r="G309">
            <v>41698</v>
          </cell>
          <cell r="H309" t="str">
            <v>Lvl 2 2094 (YVAA) SCREW CHILLER</v>
          </cell>
          <cell r="I309" t="str">
            <v>YVAA0165 60Hz</v>
          </cell>
          <cell r="J309" t="str">
            <v>West</v>
          </cell>
          <cell r="K309" t="str">
            <v>LAWRENCE</v>
          </cell>
          <cell r="L309" t="str">
            <v>KS</v>
          </cell>
          <cell r="M309" t="str">
            <v>USA</v>
          </cell>
          <cell r="N309" t="str">
            <v>Y</v>
          </cell>
          <cell r="O309" t="str">
            <v>O</v>
          </cell>
          <cell r="P309" t="str">
            <v>Water</v>
          </cell>
          <cell r="AE309" t="str">
            <v>Craig Lamfers</v>
          </cell>
        </row>
        <row r="310">
          <cell r="B310" t="str">
            <v>2BBM023354</v>
          </cell>
          <cell r="C310" t="str">
            <v>DELMONTE CHILLERS</v>
          </cell>
          <cell r="D310" t="str">
            <v>North America</v>
          </cell>
          <cell r="E310" t="str">
            <v>O-0EB0 TOPEKA, KS - ESG</v>
          </cell>
          <cell r="F310" t="str">
            <v>MTY</v>
          </cell>
          <cell r="G310">
            <v>41698</v>
          </cell>
          <cell r="H310" t="str">
            <v>Lvl 2 2094 (YVAA) SCREW CHILLER</v>
          </cell>
          <cell r="I310" t="str">
            <v>YVAA0165 60Hz</v>
          </cell>
          <cell r="J310" t="str">
            <v>West</v>
          </cell>
          <cell r="K310" t="str">
            <v>LAWRENCE</v>
          </cell>
          <cell r="L310" t="str">
            <v>KS</v>
          </cell>
          <cell r="M310" t="str">
            <v>USA</v>
          </cell>
          <cell r="N310" t="str">
            <v>Y</v>
          </cell>
          <cell r="O310" t="str">
            <v>O</v>
          </cell>
          <cell r="P310" t="str">
            <v>Water</v>
          </cell>
          <cell r="AE310" t="str">
            <v>Craig Lamfers</v>
          </cell>
        </row>
        <row r="311">
          <cell r="B311" t="str">
            <v>2BBM023355</v>
          </cell>
          <cell r="C311" t="str">
            <v>GRAND VICTORIA CASINO</v>
          </cell>
          <cell r="D311" t="str">
            <v>North America</v>
          </cell>
          <cell r="E311" t="str">
            <v>O-0E41 CHICAGO - ESG</v>
          </cell>
          <cell r="F311" t="str">
            <v>MTY</v>
          </cell>
          <cell r="G311">
            <v>41698</v>
          </cell>
          <cell r="H311" t="str">
            <v>Lvl 2 2094 (YVAA) SCREW CHILLER</v>
          </cell>
          <cell r="I311" t="str">
            <v>YVAA0178 60Hz</v>
          </cell>
          <cell r="J311" t="str">
            <v>North</v>
          </cell>
          <cell r="K311" t="str">
            <v>ELGIN</v>
          </cell>
          <cell r="L311" t="str">
            <v>IL</v>
          </cell>
          <cell r="M311" t="str">
            <v>USA</v>
          </cell>
          <cell r="N311" t="str">
            <v>N</v>
          </cell>
          <cell r="O311" t="str">
            <v>O</v>
          </cell>
          <cell r="P311" t="str">
            <v>Water</v>
          </cell>
          <cell r="AE311" t="str">
            <v>Richard Smith</v>
          </cell>
        </row>
        <row r="312">
          <cell r="B312" t="str">
            <v>2BBM023360</v>
          </cell>
          <cell r="C312" t="str">
            <v>OT WALLACE EQ</v>
          </cell>
          <cell r="D312" t="str">
            <v>North America</v>
          </cell>
          <cell r="E312" t="str">
            <v>O-0EH5 CHARLESTON, SC - ESG</v>
          </cell>
          <cell r="F312" t="str">
            <v>MTY</v>
          </cell>
          <cell r="G312">
            <v>41698</v>
          </cell>
          <cell r="H312" t="str">
            <v>Lvl 2 2094 (YVAA) SCREW CHILLER</v>
          </cell>
          <cell r="I312" t="str">
            <v>YVAA0183 60Hz</v>
          </cell>
          <cell r="J312" t="str">
            <v>South</v>
          </cell>
          <cell r="K312" t="str">
            <v>NORTH CHARLESTON</v>
          </cell>
          <cell r="L312" t="str">
            <v>SC</v>
          </cell>
          <cell r="M312" t="str">
            <v>USA</v>
          </cell>
          <cell r="N312" t="str">
            <v>Y</v>
          </cell>
          <cell r="O312" t="str">
            <v>O</v>
          </cell>
          <cell r="P312" t="str">
            <v>Water</v>
          </cell>
          <cell r="Q312" t="str">
            <v>8L517087</v>
          </cell>
          <cell r="R312" t="str">
            <v>1-22842334245</v>
          </cell>
          <cell r="AC312" t="str">
            <v>7/20/15: need repair?</v>
          </cell>
          <cell r="AE312" t="str">
            <v>Stephen Kachmar</v>
          </cell>
        </row>
        <row r="313">
          <cell r="B313" t="str">
            <v>2BBM023362</v>
          </cell>
          <cell r="C313" t="str">
            <v>GA DOT DISTRICT ADMIN BLDG-TENNILLE EQP</v>
          </cell>
          <cell r="D313" t="str">
            <v>North America</v>
          </cell>
          <cell r="E313" t="str">
            <v>O-0EH3 ALBANY, GA - ESG</v>
          </cell>
          <cell r="F313" t="str">
            <v>MTY</v>
          </cell>
          <cell r="G313">
            <v>41696</v>
          </cell>
          <cell r="H313" t="str">
            <v>Lvl 2 2094 (YVAA) SCREW CHILLER</v>
          </cell>
          <cell r="I313" t="str">
            <v>YVAA0213 60Hz</v>
          </cell>
          <cell r="J313" t="str">
            <v>South</v>
          </cell>
          <cell r="K313" t="str">
            <v>TENNILLE</v>
          </cell>
          <cell r="L313" t="str">
            <v>GA</v>
          </cell>
          <cell r="M313" t="str">
            <v>USA</v>
          </cell>
          <cell r="N313" t="str">
            <v>N</v>
          </cell>
          <cell r="O313" t="str">
            <v>S</v>
          </cell>
          <cell r="P313" t="str">
            <v>Water</v>
          </cell>
          <cell r="Q313" t="str">
            <v>8L514052</v>
          </cell>
          <cell r="R313" t="str">
            <v>1-22698134150</v>
          </cell>
          <cell r="S313" t="str">
            <v>Y</v>
          </cell>
          <cell r="W313" t="str">
            <v>Y</v>
          </cell>
          <cell r="AC313" t="str">
            <v>8/13/15: CSA reports installing actuators</v>
          </cell>
          <cell r="AE313" t="str">
            <v>Larry McCarthy</v>
          </cell>
        </row>
        <row r="314">
          <cell r="B314" t="str">
            <v>2BBM023364</v>
          </cell>
          <cell r="C314" t="str">
            <v>MAINE MEDICAL CENTER-100 CAMPUS DR CHS</v>
          </cell>
          <cell r="D314" t="str">
            <v>North America</v>
          </cell>
          <cell r="E314" t="str">
            <v>O-0EF2 PORTLAND, ME - ESG</v>
          </cell>
          <cell r="F314" t="str">
            <v>MTY</v>
          </cell>
          <cell r="G314">
            <v>41698</v>
          </cell>
          <cell r="H314" t="str">
            <v>Lvl 2 2094 (YVAA) SCREW CHILLER</v>
          </cell>
          <cell r="I314" t="str">
            <v>YVAA0215 60Hz</v>
          </cell>
          <cell r="J314" t="str">
            <v>East</v>
          </cell>
          <cell r="K314" t="str">
            <v>SCARBOROUGH</v>
          </cell>
          <cell r="L314" t="str">
            <v>ME</v>
          </cell>
          <cell r="M314" t="str">
            <v>USA</v>
          </cell>
          <cell r="N314" t="str">
            <v>Y</v>
          </cell>
          <cell r="O314" t="str">
            <v>N</v>
          </cell>
          <cell r="P314" t="str">
            <v>Water</v>
          </cell>
          <cell r="Q314" t="str">
            <v>8J516016</v>
          </cell>
          <cell r="R314" t="str">
            <v>1-21902284535</v>
          </cell>
          <cell r="S314" t="str">
            <v>Y</v>
          </cell>
          <cell r="AA314" t="str">
            <v>Y</v>
          </cell>
          <cell r="AC314" t="str">
            <v>7/28/15: CSA reports chillers not running during winter. Evap is being drained and blown out…Ute will reach out to clarify comments, need branch response.</v>
          </cell>
          <cell r="AE314" t="str">
            <v>Aaron Lewis</v>
          </cell>
        </row>
        <row r="315">
          <cell r="B315" t="str">
            <v>2BBM023365</v>
          </cell>
          <cell r="C315" t="str">
            <v>MAINE MEDICAL CENTER-100 CAMPUS DR CHS</v>
          </cell>
          <cell r="D315" t="str">
            <v>North America</v>
          </cell>
          <cell r="E315" t="str">
            <v>O-0EF2 PORTLAND, ME - ESG</v>
          </cell>
          <cell r="F315" t="str">
            <v>MTY</v>
          </cell>
          <cell r="G315">
            <v>41698</v>
          </cell>
          <cell r="H315" t="str">
            <v>Lvl 2 2094 (YVAA) SCREW CHILLER</v>
          </cell>
          <cell r="I315" t="str">
            <v>YVAA0215 60Hz</v>
          </cell>
          <cell r="J315" t="str">
            <v>East</v>
          </cell>
          <cell r="K315" t="str">
            <v>SCARBOROUGH</v>
          </cell>
          <cell r="L315" t="str">
            <v>ME</v>
          </cell>
          <cell r="M315" t="str">
            <v>USA</v>
          </cell>
          <cell r="N315" t="str">
            <v>Y</v>
          </cell>
          <cell r="O315" t="str">
            <v>N</v>
          </cell>
          <cell r="P315" t="str">
            <v>Water</v>
          </cell>
          <cell r="Q315" t="str">
            <v>8J516017</v>
          </cell>
          <cell r="R315" t="str">
            <v>1-21898889947</v>
          </cell>
          <cell r="S315" t="str">
            <v>Y</v>
          </cell>
          <cell r="AA315" t="str">
            <v>Y</v>
          </cell>
          <cell r="AC315" t="str">
            <v>7/28/15: CSA reports chillers not running during winter. Evap is being drained and blown out…Ute will reach out to clarify comments, need branch response.</v>
          </cell>
          <cell r="AE315" t="str">
            <v>Aaron Lewis</v>
          </cell>
        </row>
        <row r="316">
          <cell r="B316" t="str">
            <v>2BBM023368</v>
          </cell>
          <cell r="C316" t="str">
            <v>CVS CHILLER REPLACEMENT</v>
          </cell>
          <cell r="D316" t="str">
            <v>North America</v>
          </cell>
          <cell r="E316" t="str">
            <v>O-0E35 BIRMINGHAM - ESG</v>
          </cell>
          <cell r="F316" t="str">
            <v>MTY</v>
          </cell>
          <cell r="G316">
            <v>41695</v>
          </cell>
          <cell r="H316" t="str">
            <v>Lvl 2 2094 (YVAA) SCREW CHILLER</v>
          </cell>
          <cell r="I316" t="str">
            <v>YVAA0273 60Hz</v>
          </cell>
          <cell r="J316" t="str">
            <v>South</v>
          </cell>
          <cell r="K316" t="str">
            <v>BESSEMER</v>
          </cell>
          <cell r="L316" t="str">
            <v>AL</v>
          </cell>
          <cell r="M316" t="str">
            <v>USA</v>
          </cell>
          <cell r="N316" t="str">
            <v>Y</v>
          </cell>
          <cell r="O316" t="str">
            <v>S</v>
          </cell>
          <cell r="P316" t="str">
            <v>Water</v>
          </cell>
          <cell r="Q316" t="str">
            <v>8L512047</v>
          </cell>
          <cell r="R316" t="str">
            <v xml:space="preserve">1-22147695317 </v>
          </cell>
          <cell r="AC316" t="str">
            <v>7/9/15: C. Paley requests define repair?</v>
          </cell>
          <cell r="AE316" t="str">
            <v>Richard Copelan</v>
          </cell>
        </row>
        <row r="317">
          <cell r="B317" t="str">
            <v>2BBM023372</v>
          </cell>
          <cell r="C317" t="str">
            <v>LONESOME PINE HOSPITAL</v>
          </cell>
          <cell r="D317" t="str">
            <v>North America</v>
          </cell>
          <cell r="E317" t="str">
            <v>O-0EH2 TRI-CITIES, NC - ESG</v>
          </cell>
          <cell r="F317" t="str">
            <v>MTY</v>
          </cell>
          <cell r="G317">
            <v>41697</v>
          </cell>
          <cell r="H317" t="str">
            <v>Lvl 2 2094 (YVAA) SCREW CHILLER</v>
          </cell>
          <cell r="I317" t="str">
            <v>YVAA0323 60Hz</v>
          </cell>
          <cell r="J317" t="str">
            <v>East</v>
          </cell>
          <cell r="K317" t="str">
            <v>BIG STONE GAP</v>
          </cell>
          <cell r="L317" t="str">
            <v>VA</v>
          </cell>
          <cell r="M317" t="str">
            <v>USA</v>
          </cell>
          <cell r="N317" t="str">
            <v>Y</v>
          </cell>
          <cell r="O317" t="str">
            <v>O</v>
          </cell>
          <cell r="P317" t="str">
            <v>Water</v>
          </cell>
          <cell r="AC317" t="str">
            <v xml:space="preserve">8/10: CSA reports waiting for mechanic to give repair results </v>
          </cell>
          <cell r="AE317" t="str">
            <v>Charles Orfield</v>
          </cell>
        </row>
        <row r="318">
          <cell r="B318" t="str">
            <v>2BBM023374</v>
          </cell>
          <cell r="C318" t="str">
            <v>ST LUKES OBS UNIT AND EMERG DEPT</v>
          </cell>
          <cell r="D318" t="str">
            <v>North America</v>
          </cell>
          <cell r="E318" t="str">
            <v>O-0E51 HOUSTON - ESG</v>
          </cell>
          <cell r="F318" t="str">
            <v>MTY</v>
          </cell>
          <cell r="G318">
            <v>41703</v>
          </cell>
          <cell r="H318" t="str">
            <v>Lvl 2 2094 (YVAA) SCREW CHILLER</v>
          </cell>
          <cell r="I318" t="str">
            <v>YVAA0343 60Hz</v>
          </cell>
          <cell r="J318" t="str">
            <v>South</v>
          </cell>
          <cell r="K318" t="str">
            <v>PASADENA</v>
          </cell>
          <cell r="L318" t="str">
            <v>TX</v>
          </cell>
          <cell r="M318" t="str">
            <v>USA</v>
          </cell>
          <cell r="N318" t="str">
            <v>Y</v>
          </cell>
          <cell r="O318" t="str">
            <v>S</v>
          </cell>
          <cell r="P318" t="str">
            <v>Water</v>
          </cell>
          <cell r="AE318" t="str">
            <v>Jason Gorak</v>
          </cell>
        </row>
        <row r="319">
          <cell r="B319" t="str">
            <v>2BBM023440</v>
          </cell>
          <cell r="C319" t="str">
            <v>COFW PH VII-YVAA</v>
          </cell>
          <cell r="D319" t="str">
            <v>North America</v>
          </cell>
          <cell r="E319" t="str">
            <v>O-0E52 DALLAS - ESG</v>
          </cell>
          <cell r="F319" t="str">
            <v>MTY</v>
          </cell>
          <cell r="G319">
            <v>41710</v>
          </cell>
          <cell r="H319" t="str">
            <v>Lvl 2 2094 (YVAA) SCREW CHILLER</v>
          </cell>
          <cell r="I319" t="str">
            <v>YVAA0278 60Hz</v>
          </cell>
          <cell r="J319" t="str">
            <v>South</v>
          </cell>
          <cell r="K319" t="str">
            <v>FT WORTH</v>
          </cell>
          <cell r="L319" t="str">
            <v>TX</v>
          </cell>
          <cell r="M319" t="str">
            <v>USA</v>
          </cell>
          <cell r="N319" t="str">
            <v>Y</v>
          </cell>
          <cell r="O319" t="str">
            <v>S</v>
          </cell>
          <cell r="P319" t="str">
            <v>Water</v>
          </cell>
          <cell r="Q319" t="str">
            <v>8V540243</v>
          </cell>
          <cell r="R319" t="str">
            <v>1-22430482850</v>
          </cell>
          <cell r="AC319" t="str">
            <v>7/20/15: will not be able to inspect until Sept 2015, need repair?</v>
          </cell>
          <cell r="AE319" t="str">
            <v>Gordon Hall</v>
          </cell>
        </row>
        <row r="320">
          <cell r="B320" t="str">
            <v>2BBM023455</v>
          </cell>
          <cell r="C320" t="str">
            <v>HBC CALGARY</v>
          </cell>
          <cell r="D320" t="str">
            <v>NORTH AMERICA</v>
          </cell>
          <cell r="E320" t="str">
            <v>O-7ECE CALGARY, AB - ESG</v>
          </cell>
          <cell r="F320" t="str">
            <v>MTY</v>
          </cell>
          <cell r="G320">
            <v>41716</v>
          </cell>
          <cell r="H320" t="str">
            <v>Lvl 2 2094 (YVAA) SCREW CHILLER</v>
          </cell>
          <cell r="I320" t="str">
            <v>YVAA0523 60HZ</v>
          </cell>
          <cell r="J320" t="str">
            <v>North</v>
          </cell>
          <cell r="K320" t="str">
            <v>CALGARY</v>
          </cell>
          <cell r="L320" t="str">
            <v>AB</v>
          </cell>
          <cell r="M320" t="str">
            <v>CANADA</v>
          </cell>
          <cell r="N320" t="str">
            <v>Y</v>
          </cell>
          <cell r="O320" t="str">
            <v>C</v>
          </cell>
          <cell r="P320" t="str">
            <v>Water</v>
          </cell>
          <cell r="Q320" t="str">
            <v>8H507002</v>
          </cell>
          <cell r="R320" t="str">
            <v>1-20421501411</v>
          </cell>
          <cell r="S320" t="str">
            <v>Y</v>
          </cell>
          <cell r="W320" t="str">
            <v>Y</v>
          </cell>
          <cell r="AC320" t="str">
            <v>6/3/15: C. Paley requests what is the repair being applied?</v>
          </cell>
          <cell r="AD320" t="str">
            <v>will ck and get back to me</v>
          </cell>
          <cell r="AE320" t="str">
            <v>Devin Shiskowski</v>
          </cell>
        </row>
        <row r="321">
          <cell r="B321" t="str">
            <v>2BBM023523</v>
          </cell>
          <cell r="C321" t="str">
            <v>NCSU DATA CENTER II CHILLER</v>
          </cell>
          <cell r="D321" t="str">
            <v>North America</v>
          </cell>
          <cell r="E321" t="str">
            <v>O-0E25 RALEIGH - ESG</v>
          </cell>
          <cell r="F321" t="str">
            <v>MTY</v>
          </cell>
          <cell r="G321">
            <v>41716</v>
          </cell>
          <cell r="H321" t="str">
            <v>Lvl 2 2094 (YVAA) SCREW CHILLER</v>
          </cell>
          <cell r="I321" t="str">
            <v>YVAA0183 60Hz</v>
          </cell>
          <cell r="J321" t="str">
            <v>South</v>
          </cell>
          <cell r="K321" t="str">
            <v>RALEIGH</v>
          </cell>
          <cell r="L321" t="str">
            <v>NC</v>
          </cell>
          <cell r="M321" t="str">
            <v>USA</v>
          </cell>
          <cell r="N321" t="str">
            <v>Y</v>
          </cell>
          <cell r="O321" t="str">
            <v>O</v>
          </cell>
          <cell r="P321" t="str">
            <v>Water</v>
          </cell>
          <cell r="Q321" t="str">
            <v>8L527062</v>
          </cell>
          <cell r="R321" t="str">
            <v>1-22805683184</v>
          </cell>
          <cell r="AC321" t="str">
            <v>7/20/15: need repair?</v>
          </cell>
          <cell r="AE321" t="str">
            <v>Paul Duncan</v>
          </cell>
        </row>
        <row r="322">
          <cell r="B322" t="str">
            <v>2BBM023534</v>
          </cell>
          <cell r="C322" t="str">
            <v>NO. BUTTE COUNTY COURTHOUSE</v>
          </cell>
          <cell r="D322" t="str">
            <v>North America</v>
          </cell>
          <cell r="E322" t="str">
            <v>O-0E65 SACRAMENTO - ESG</v>
          </cell>
          <cell r="F322" t="str">
            <v>MTY</v>
          </cell>
          <cell r="G322">
            <v>41716</v>
          </cell>
          <cell r="H322" t="str">
            <v>Lvl 2 2094 (YVAA) SCREW CHILLER</v>
          </cell>
          <cell r="I322" t="str">
            <v>YVAA0233 60Hz</v>
          </cell>
          <cell r="J322" t="str">
            <v>West</v>
          </cell>
          <cell r="K322" t="str">
            <v>CHICO</v>
          </cell>
          <cell r="L322" t="str">
            <v>CA</v>
          </cell>
          <cell r="M322" t="str">
            <v>USA</v>
          </cell>
          <cell r="N322" t="str">
            <v>Y</v>
          </cell>
          <cell r="O322" t="str">
            <v>S</v>
          </cell>
          <cell r="P322" t="str">
            <v>Water</v>
          </cell>
          <cell r="AE322" t="str">
            <v>Romaine Camera</v>
          </cell>
        </row>
        <row r="323">
          <cell r="B323" t="str">
            <v>2BBM023535</v>
          </cell>
          <cell r="C323" t="str">
            <v>ACH DATA CENTER CHILLER ADDITION-EQ</v>
          </cell>
          <cell r="D323" t="str">
            <v>North America</v>
          </cell>
          <cell r="E323" t="str">
            <v>O-0E23 TAMPA - ESG</v>
          </cell>
          <cell r="F323" t="str">
            <v>MTY</v>
          </cell>
          <cell r="G323">
            <v>41716</v>
          </cell>
          <cell r="H323" t="str">
            <v>Lvl 2 2094 (YVAA) SCREW CHILLER</v>
          </cell>
          <cell r="I323" t="str">
            <v>YVAA0233 60Hz</v>
          </cell>
          <cell r="J323" t="str">
            <v>South</v>
          </cell>
          <cell r="K323" t="str">
            <v>SAINT PETERSBURG</v>
          </cell>
          <cell r="L323" t="str">
            <v>FL</v>
          </cell>
          <cell r="M323" t="str">
            <v>USA</v>
          </cell>
          <cell r="N323" t="str">
            <v>Y</v>
          </cell>
          <cell r="O323" t="str">
            <v>S</v>
          </cell>
          <cell r="P323" t="str">
            <v>Water</v>
          </cell>
          <cell r="AE323" t="str">
            <v>Stephen Telo</v>
          </cell>
        </row>
        <row r="324">
          <cell r="B324" t="str">
            <v>2BBM023536</v>
          </cell>
          <cell r="C324" t="str">
            <v>JCI BATTERY 250 TON ACC - E</v>
          </cell>
          <cell r="D324" t="str">
            <v>North America</v>
          </cell>
          <cell r="E324" t="str">
            <v>O-0EG9 GREENSBORO, NC - ESG</v>
          </cell>
          <cell r="F324" t="str">
            <v>MTY</v>
          </cell>
          <cell r="G324">
            <v>41716</v>
          </cell>
          <cell r="H324" t="str">
            <v>Lvl 2 2094 (YVAA) SCREW CHILLER</v>
          </cell>
          <cell r="I324" t="str">
            <v>YVAA0263 60Hz</v>
          </cell>
          <cell r="J324" t="str">
            <v>South</v>
          </cell>
          <cell r="K324" t="str">
            <v>KERNERSVILLE</v>
          </cell>
          <cell r="L324" t="str">
            <v>NC</v>
          </cell>
          <cell r="M324" t="str">
            <v>USA</v>
          </cell>
          <cell r="N324" t="str">
            <v>Y</v>
          </cell>
          <cell r="O324" t="str">
            <v>O</v>
          </cell>
          <cell r="P324" t="str">
            <v>Water</v>
          </cell>
          <cell r="Q324" t="str">
            <v>8L520021</v>
          </cell>
          <cell r="R324" t="str">
            <v>1-22028809083</v>
          </cell>
          <cell r="AC324" t="str">
            <v>7/17/15: CSA reports work will not be complete until December of this year.</v>
          </cell>
          <cell r="AE324" t="str">
            <v>Jeffrey Morgan</v>
          </cell>
        </row>
        <row r="325">
          <cell r="B325" t="str">
            <v>2BBM023537</v>
          </cell>
          <cell r="C325" t="str">
            <v>1600 SAWGRASS CORP PKWY CHILLER REPL</v>
          </cell>
          <cell r="D325" t="str">
            <v>North America</v>
          </cell>
          <cell r="E325" t="str">
            <v>O-0E18 MIAMI - ESG</v>
          </cell>
          <cell r="F325" t="str">
            <v>MTY</v>
          </cell>
          <cell r="G325">
            <v>41716</v>
          </cell>
          <cell r="H325" t="str">
            <v>Lvl 2 2094 (YVAA) SCREW CHILLER</v>
          </cell>
          <cell r="I325" t="str">
            <v>YVAA0303 60Hz</v>
          </cell>
          <cell r="J325" t="str">
            <v>South</v>
          </cell>
          <cell r="K325" t="str">
            <v>SUNRISE</v>
          </cell>
          <cell r="L325" t="str">
            <v>FL</v>
          </cell>
          <cell r="M325" t="str">
            <v>USA</v>
          </cell>
          <cell r="N325" t="str">
            <v>Y</v>
          </cell>
          <cell r="O325" t="str">
            <v>S</v>
          </cell>
          <cell r="P325" t="str">
            <v>Water</v>
          </cell>
          <cell r="Q325" t="str">
            <v>NA</v>
          </cell>
          <cell r="S325" t="str">
            <v>NA</v>
          </cell>
          <cell r="T325" t="str">
            <v>Y</v>
          </cell>
          <cell r="AD325" t="str">
            <v>No action required as we do not experience sub freezing temps in South Florida</v>
          </cell>
          <cell r="AE325" t="str">
            <v>Dave Powell</v>
          </cell>
        </row>
        <row r="326">
          <cell r="B326" t="str">
            <v>2BBM023538</v>
          </cell>
          <cell r="C326" t="str">
            <v>ARCELOR MITTAL WARREN COKE PLANT CHILLER</v>
          </cell>
          <cell r="D326" t="str">
            <v>North America</v>
          </cell>
          <cell r="E326" t="str">
            <v>O-0EE9 YOUNGSTOWN, OH - ESG</v>
          </cell>
          <cell r="F326" t="str">
            <v>MTY</v>
          </cell>
          <cell r="G326">
            <v>41726</v>
          </cell>
          <cell r="H326" t="str">
            <v>Lvl 2 2094 (YVAA) SCREW CHILLER</v>
          </cell>
          <cell r="I326" t="str">
            <v>YVAA0323 60Hz</v>
          </cell>
          <cell r="J326" t="str">
            <v>North</v>
          </cell>
          <cell r="K326" t="str">
            <v>WARREN</v>
          </cell>
          <cell r="L326" t="str">
            <v>OH</v>
          </cell>
          <cell r="M326" t="str">
            <v>USA</v>
          </cell>
          <cell r="N326" t="str">
            <v>Y</v>
          </cell>
          <cell r="O326" t="str">
            <v>O</v>
          </cell>
          <cell r="P326" t="str">
            <v>Water</v>
          </cell>
          <cell r="AE326" t="str">
            <v>Edward Dunkerley</v>
          </cell>
        </row>
        <row r="327">
          <cell r="B327" t="str">
            <v>2BBM023540</v>
          </cell>
          <cell r="C327" t="str">
            <v>DCPSS PERSONTOWN ELEM SCHOOL</v>
          </cell>
          <cell r="D327" t="str">
            <v>North America</v>
          </cell>
          <cell r="E327" t="str">
            <v>O-0E25 RALEIGH - ESG</v>
          </cell>
          <cell r="F327" t="str">
            <v>MTY</v>
          </cell>
          <cell r="G327">
            <v>41712</v>
          </cell>
          <cell r="H327" t="str">
            <v>Lvl 2 2094 (YVAA) SCREW CHILLER</v>
          </cell>
          <cell r="I327" t="str">
            <v>YVAA0413 60HZ</v>
          </cell>
          <cell r="J327" t="str">
            <v>South</v>
          </cell>
          <cell r="K327" t="str">
            <v>DURHAM</v>
          </cell>
          <cell r="L327" t="str">
            <v>NC</v>
          </cell>
          <cell r="M327" t="str">
            <v>USA</v>
          </cell>
          <cell r="N327" t="str">
            <v>Y</v>
          </cell>
          <cell r="O327" t="str">
            <v>O</v>
          </cell>
          <cell r="P327" t="str">
            <v>Water</v>
          </cell>
          <cell r="AE327" t="str">
            <v>Paul Duncan</v>
          </cell>
        </row>
        <row r="328">
          <cell r="B328" t="str">
            <v>2BBM023541</v>
          </cell>
          <cell r="C328" t="str">
            <v>GAILLARD EQUIPMENT</v>
          </cell>
          <cell r="D328" t="str">
            <v>North America</v>
          </cell>
          <cell r="E328" t="str">
            <v>O-0EH5 CHARLESTON, SC - ESG</v>
          </cell>
          <cell r="F328" t="str">
            <v>MTY</v>
          </cell>
          <cell r="G328">
            <v>41739</v>
          </cell>
          <cell r="H328" t="str">
            <v>Lvl 2 2094 (YVAA) SCREW CHILLER</v>
          </cell>
          <cell r="I328" t="str">
            <v>YVAA0413 60HZ</v>
          </cell>
          <cell r="J328" t="str">
            <v>South</v>
          </cell>
          <cell r="K328" t="str">
            <v>CHARLESTON</v>
          </cell>
          <cell r="L328" t="str">
            <v>SC</v>
          </cell>
          <cell r="M328" t="str">
            <v>USA</v>
          </cell>
          <cell r="N328" t="str">
            <v>Y</v>
          </cell>
          <cell r="O328" t="str">
            <v>O</v>
          </cell>
          <cell r="P328" t="str">
            <v>Water</v>
          </cell>
          <cell r="Q328" t="str">
            <v>8L517083</v>
          </cell>
          <cell r="R328" t="str">
            <v>1-22837432065</v>
          </cell>
          <cell r="AC328" t="str">
            <v>7/20/15: need repair?</v>
          </cell>
          <cell r="AE328" t="str">
            <v>Stephen Kachmar</v>
          </cell>
        </row>
        <row r="329">
          <cell r="B329" t="str">
            <v>2BBM023542</v>
          </cell>
          <cell r="C329" t="str">
            <v>GAILLARD EQUIPMENT</v>
          </cell>
          <cell r="D329" t="str">
            <v>North America</v>
          </cell>
          <cell r="E329" t="str">
            <v>O-0EH5 CHARLESTON, SC - ESG</v>
          </cell>
          <cell r="F329" t="str">
            <v>MTY</v>
          </cell>
          <cell r="G329">
            <v>41739</v>
          </cell>
          <cell r="H329" t="str">
            <v>Lvl 2 2094 (YVAA) SCREW CHILLER</v>
          </cell>
          <cell r="I329" t="str">
            <v>YVAA0413 60HZ</v>
          </cell>
          <cell r="J329" t="str">
            <v>South</v>
          </cell>
          <cell r="K329" t="str">
            <v>CHARLESTON</v>
          </cell>
          <cell r="L329" t="str">
            <v>SC</v>
          </cell>
          <cell r="M329" t="str">
            <v>USA</v>
          </cell>
          <cell r="N329" t="str">
            <v>Y</v>
          </cell>
          <cell r="O329" t="str">
            <v>O</v>
          </cell>
          <cell r="P329" t="str">
            <v>Water</v>
          </cell>
          <cell r="Q329" t="str">
            <v>8L517084</v>
          </cell>
          <cell r="R329" t="str">
            <v>1-22841664722</v>
          </cell>
          <cell r="AC329" t="str">
            <v>7/20/15: need repair?</v>
          </cell>
          <cell r="AE329" t="str">
            <v>Stephen Kachmar</v>
          </cell>
        </row>
        <row r="330">
          <cell r="B330" t="str">
            <v>2BBM023543</v>
          </cell>
          <cell r="C330" t="str">
            <v>HART - QTS DATA CENTER</v>
          </cell>
          <cell r="D330" t="str">
            <v>North America</v>
          </cell>
          <cell r="E330" t="str">
            <v>O-0E52 DALLAS - ESG</v>
          </cell>
          <cell r="F330" t="str">
            <v>MTY</v>
          </cell>
          <cell r="G330">
            <v>41717</v>
          </cell>
          <cell r="H330" t="str">
            <v>Lvl 2 2094 (YVAA) SCREW CHILLER</v>
          </cell>
          <cell r="I330" t="str">
            <v>YVAA0413 60HZ</v>
          </cell>
          <cell r="J330" t="str">
            <v>South</v>
          </cell>
          <cell r="K330" t="str">
            <v>IRVING</v>
          </cell>
          <cell r="L330" t="str">
            <v>TX</v>
          </cell>
          <cell r="M330" t="str">
            <v>USA</v>
          </cell>
          <cell r="N330" t="str">
            <v>Y</v>
          </cell>
          <cell r="O330" t="str">
            <v>S</v>
          </cell>
          <cell r="P330" t="str">
            <v>Water</v>
          </cell>
          <cell r="Q330" t="str">
            <v>8V540215</v>
          </cell>
          <cell r="R330" t="str">
            <v>1-22427400254</v>
          </cell>
          <cell r="AC330" t="str">
            <v>7/20/15: until will be inspected until Sept 2015, need repair?</v>
          </cell>
          <cell r="AE330" t="str">
            <v>Gordon Hall</v>
          </cell>
        </row>
        <row r="331">
          <cell r="B331" t="str">
            <v>2BBM023544</v>
          </cell>
          <cell r="C331" t="str">
            <v>HART - QTS DATA CENTER</v>
          </cell>
          <cell r="D331" t="str">
            <v>North America</v>
          </cell>
          <cell r="E331" t="str">
            <v>O-0E52 DALLAS - ESG</v>
          </cell>
          <cell r="F331" t="str">
            <v>MTY</v>
          </cell>
          <cell r="G331">
            <v>41717</v>
          </cell>
          <cell r="H331" t="str">
            <v>Lvl 2 2094 (YVAA) SCREW CHILLER</v>
          </cell>
          <cell r="I331" t="str">
            <v>YVAA0413 60HZ</v>
          </cell>
          <cell r="J331" t="str">
            <v>South</v>
          </cell>
          <cell r="K331" t="str">
            <v>IRVING</v>
          </cell>
          <cell r="L331" t="str">
            <v>TX</v>
          </cell>
          <cell r="M331" t="str">
            <v>USA</v>
          </cell>
          <cell r="N331" t="str">
            <v>Y</v>
          </cell>
          <cell r="O331" t="str">
            <v>S</v>
          </cell>
          <cell r="P331" t="str">
            <v>Water</v>
          </cell>
          <cell r="Q331" t="str">
            <v>8V540216</v>
          </cell>
          <cell r="R331" t="str">
            <v>1-22427400482</v>
          </cell>
          <cell r="AC331" t="str">
            <v>6/24/15: Unit will not be inspected until Sept 2015</v>
          </cell>
          <cell r="AE331" t="str">
            <v>Gordon Hall</v>
          </cell>
        </row>
        <row r="332">
          <cell r="B332" t="str">
            <v>2BBM023545</v>
          </cell>
          <cell r="C332" t="str">
            <v>EASTMAN CHEMICAL</v>
          </cell>
          <cell r="D332" t="str">
            <v>North America</v>
          </cell>
          <cell r="E332" t="str">
            <v>O-0EH2 TRI-CITIES, NC - ESG</v>
          </cell>
          <cell r="F332" t="str">
            <v>MTY</v>
          </cell>
          <cell r="G332">
            <v>41712</v>
          </cell>
          <cell r="H332" t="str">
            <v>Lvl 2 2094 (YVAA) SCREW CHILLER</v>
          </cell>
          <cell r="I332" t="str">
            <v>YVAA0523 60HZ</v>
          </cell>
          <cell r="J332" t="str">
            <v>South</v>
          </cell>
          <cell r="K332" t="str">
            <v>KINGSPORT</v>
          </cell>
          <cell r="L332" t="str">
            <v>TN</v>
          </cell>
          <cell r="M332" t="str">
            <v>USA</v>
          </cell>
          <cell r="N332" t="str">
            <v>Y</v>
          </cell>
          <cell r="O332" t="str">
            <v>O</v>
          </cell>
          <cell r="P332" t="str">
            <v>Water</v>
          </cell>
          <cell r="AE332" t="str">
            <v>Charles Orfield</v>
          </cell>
        </row>
        <row r="333">
          <cell r="B333" t="str">
            <v>2BBM023604</v>
          </cell>
          <cell r="C333" t="str">
            <v>CGG PHASE 3 OFFICE BUILDING</v>
          </cell>
          <cell r="D333" t="str">
            <v>North America</v>
          </cell>
          <cell r="E333" t="str">
            <v>O-0E51 HOUSTON - ESG</v>
          </cell>
          <cell r="F333" t="str">
            <v>MTY</v>
          </cell>
          <cell r="G333">
            <v>41726</v>
          </cell>
          <cell r="H333" t="str">
            <v>Lvl 2 2094 (YVAA) SCREW CHILLER</v>
          </cell>
          <cell r="I333" t="str">
            <v>YVAA0215 60Hz</v>
          </cell>
          <cell r="J333" t="str">
            <v>South</v>
          </cell>
          <cell r="K333" t="str">
            <v>HOUSTON</v>
          </cell>
          <cell r="L333" t="str">
            <v>TX</v>
          </cell>
          <cell r="M333" t="str">
            <v>USA</v>
          </cell>
          <cell r="N333" t="str">
            <v>Y</v>
          </cell>
          <cell r="O333" t="str">
            <v>S</v>
          </cell>
          <cell r="P333" t="str">
            <v>Water</v>
          </cell>
          <cell r="AE333" t="str">
            <v>Jason Gorak</v>
          </cell>
        </row>
        <row r="334">
          <cell r="B334" t="str">
            <v>2BBM023605</v>
          </cell>
          <cell r="C334" t="str">
            <v>CGG PHASE 3 OFFICE BUILDING</v>
          </cell>
          <cell r="D334" t="str">
            <v>North America</v>
          </cell>
          <cell r="E334" t="str">
            <v>O-0E51 HOUSTON - ESG</v>
          </cell>
          <cell r="F334" t="str">
            <v>MTY</v>
          </cell>
          <cell r="G334">
            <v>41726</v>
          </cell>
          <cell r="H334" t="str">
            <v>Lvl 2 2094 (YVAA) SCREW CHILLER</v>
          </cell>
          <cell r="I334" t="str">
            <v>YVAA0215 60Hz</v>
          </cell>
          <cell r="J334" t="str">
            <v>South</v>
          </cell>
          <cell r="K334" t="str">
            <v>HOUSTON</v>
          </cell>
          <cell r="L334" t="str">
            <v>TX</v>
          </cell>
          <cell r="M334" t="str">
            <v>USA</v>
          </cell>
          <cell r="N334" t="str">
            <v>Y</v>
          </cell>
          <cell r="O334" t="str">
            <v>S</v>
          </cell>
          <cell r="P334" t="str">
            <v>Water</v>
          </cell>
          <cell r="AE334" t="str">
            <v>Jason Gorak</v>
          </cell>
        </row>
        <row r="335">
          <cell r="B335" t="str">
            <v>2BBM023608</v>
          </cell>
          <cell r="C335" t="str">
            <v>SAISD ARNOLD ES CHILLER</v>
          </cell>
          <cell r="D335" t="str">
            <v>North America</v>
          </cell>
          <cell r="E335" t="str">
            <v>O-0E55 SAN ANTONIO - ESG</v>
          </cell>
          <cell r="F335" t="str">
            <v>MTY</v>
          </cell>
          <cell r="G335">
            <v>41725</v>
          </cell>
          <cell r="H335" t="str">
            <v>Lvl 2 2094 (YVAA) SCREW CHILLER</v>
          </cell>
          <cell r="I335" t="str">
            <v>YVAA0273 60Hz</v>
          </cell>
          <cell r="J335" t="str">
            <v>South</v>
          </cell>
          <cell r="K335" t="str">
            <v>SAN ANTONIO</v>
          </cell>
          <cell r="L335" t="str">
            <v>TX</v>
          </cell>
          <cell r="M335" t="str">
            <v>USA</v>
          </cell>
          <cell r="N335" t="str">
            <v>Y</v>
          </cell>
          <cell r="O335" t="str">
            <v>S</v>
          </cell>
          <cell r="P335" t="str">
            <v>Water</v>
          </cell>
          <cell r="AE335" t="str">
            <v>Reuel Suazo</v>
          </cell>
        </row>
        <row r="336">
          <cell r="B336" t="str">
            <v>2BBM023624</v>
          </cell>
          <cell r="C336" t="str">
            <v>WEBB COUNTY ACC CHILLER REPLACE</v>
          </cell>
          <cell r="D336" t="str">
            <v>North America</v>
          </cell>
          <cell r="E336" t="str">
            <v>O-0E55 SAN ANTONIO - ESG</v>
          </cell>
          <cell r="F336" t="str">
            <v>MTY</v>
          </cell>
          <cell r="G336">
            <v>41705</v>
          </cell>
          <cell r="H336" t="str">
            <v>Lvl 2 2094 (YVAA) SCREW CHILLER</v>
          </cell>
          <cell r="I336" t="str">
            <v>YVAA0233 60Hz</v>
          </cell>
          <cell r="J336" t="str">
            <v>South</v>
          </cell>
          <cell r="K336" t="str">
            <v>LAREDO</v>
          </cell>
          <cell r="L336" t="str">
            <v>TX</v>
          </cell>
          <cell r="M336" t="str">
            <v>USA</v>
          </cell>
          <cell r="N336" t="str">
            <v>Y</v>
          </cell>
          <cell r="O336" t="str">
            <v>S</v>
          </cell>
          <cell r="P336" t="str">
            <v>Water</v>
          </cell>
          <cell r="AE336" t="str">
            <v>Reuel Suazo</v>
          </cell>
        </row>
        <row r="337">
          <cell r="B337" t="str">
            <v>2BYM014953</v>
          </cell>
          <cell r="C337" t="str">
            <v>FCPS- HERNDON MIDDLE SCHOOL CHILLER</v>
          </cell>
          <cell r="D337" t="str">
            <v>North America</v>
          </cell>
          <cell r="E337" t="str">
            <v>O-0E13 WASHINGTON - ESG</v>
          </cell>
          <cell r="F337" t="str">
            <v>MTY</v>
          </cell>
          <cell r="G337">
            <v>40963</v>
          </cell>
          <cell r="H337" t="str">
            <v>Lvl 2 2094 (YVAA) SCREW CHILLER</v>
          </cell>
          <cell r="I337" t="str">
            <v>YVAA0323 60Hz</v>
          </cell>
          <cell r="J337" t="str">
            <v>East</v>
          </cell>
          <cell r="K337" t="str">
            <v>FALLS CHURCH</v>
          </cell>
          <cell r="L337" t="str">
            <v>VA</v>
          </cell>
          <cell r="M337" t="str">
            <v>USA</v>
          </cell>
          <cell r="N337" t="str">
            <v>N</v>
          </cell>
          <cell r="O337" t="str">
            <v>O</v>
          </cell>
          <cell r="P337" t="str">
            <v>Water</v>
          </cell>
          <cell r="Q337" t="str">
            <v>8K518043</v>
          </cell>
          <cell r="R337" t="str">
            <v>1-20394366111</v>
          </cell>
          <cell r="S337" t="str">
            <v>Y</v>
          </cell>
          <cell r="W337" t="str">
            <v>Y</v>
          </cell>
          <cell r="AC337" t="str">
            <v>6/22: CSA states mechanic will install the suction line service valves at the end of the summer. Ute Perkins veriifed with the local office that is the plan.</v>
          </cell>
          <cell r="AD337" t="str">
            <v>He will get with Svc team and let me know</v>
          </cell>
          <cell r="AE337" t="str">
            <v>Darin Parkison</v>
          </cell>
        </row>
        <row r="338">
          <cell r="B338" t="str">
            <v>2BYM014981</v>
          </cell>
          <cell r="C338" t="str">
            <v>UH ERP BLDG 1 RENOVATION</v>
          </cell>
          <cell r="D338" t="str">
            <v>North America</v>
          </cell>
          <cell r="E338" t="str">
            <v>O-0E51 HOUSTON - ESG</v>
          </cell>
          <cell r="F338" t="str">
            <v>MTY</v>
          </cell>
          <cell r="G338">
            <v>40966</v>
          </cell>
          <cell r="H338" t="str">
            <v>Lvl 2 2094 (YVAA) SCREW CHILLER</v>
          </cell>
          <cell r="I338" t="str">
            <v>YVAA0245 60Hz</v>
          </cell>
          <cell r="J338" t="str">
            <v>South</v>
          </cell>
          <cell r="K338" t="str">
            <v>HOUSTON</v>
          </cell>
          <cell r="L338" t="str">
            <v>TX</v>
          </cell>
          <cell r="M338" t="str">
            <v>USA</v>
          </cell>
          <cell r="N338" t="str">
            <v>Y</v>
          </cell>
          <cell r="O338" t="str">
            <v>S</v>
          </cell>
          <cell r="P338" t="str">
            <v>Water</v>
          </cell>
          <cell r="AE338" t="str">
            <v>Jason Gorak</v>
          </cell>
        </row>
        <row r="339">
          <cell r="B339" t="str">
            <v>2BYM015074</v>
          </cell>
          <cell r="C339" t="str">
            <v>RUTLEDGE - YVAA CHILLERS</v>
          </cell>
          <cell r="D339" t="str">
            <v>North America</v>
          </cell>
          <cell r="E339" t="str">
            <v>O-0EKP SOUTHEAST APPLIED EQ PPC</v>
          </cell>
          <cell r="F339" t="str">
            <v>MTY</v>
          </cell>
          <cell r="G339">
            <v>40970</v>
          </cell>
          <cell r="H339" t="str">
            <v>Lvl 2 2094 (YVAA) SCREW CHILLER</v>
          </cell>
          <cell r="I339" t="str">
            <v>YVAA0263 60Hz</v>
          </cell>
          <cell r="J339" t="str">
            <v>South</v>
          </cell>
          <cell r="K339" t="str">
            <v>COLUMBUS</v>
          </cell>
          <cell r="L339" t="str">
            <v>GA</v>
          </cell>
          <cell r="M339" t="str">
            <v>USA</v>
          </cell>
          <cell r="N339" t="str">
            <v>Y</v>
          </cell>
          <cell r="O339" t="str">
            <v>S</v>
          </cell>
          <cell r="P339" t="str">
            <v>Water</v>
          </cell>
          <cell r="Q339" t="str">
            <v>8L514051</v>
          </cell>
          <cell r="R339" t="str">
            <v>1-22698133797</v>
          </cell>
          <cell r="AC339" t="str">
            <v>7/20/15: need repair?</v>
          </cell>
          <cell r="AE339" t="str">
            <v>Sheldon Utz</v>
          </cell>
        </row>
        <row r="340">
          <cell r="B340" t="str">
            <v>2BYM015075</v>
          </cell>
          <cell r="C340" t="str">
            <v>RUTLEDGE - YVAA CHILLERS</v>
          </cell>
          <cell r="D340" t="str">
            <v>North America</v>
          </cell>
          <cell r="E340" t="str">
            <v>O-0EKP SOUTHEAST APPLIED EQ PPC</v>
          </cell>
          <cell r="F340" t="str">
            <v>MTY</v>
          </cell>
          <cell r="G340">
            <v>40970</v>
          </cell>
          <cell r="H340" t="str">
            <v>Lvl 2 2094 (YVAA) SCREW CHILLER</v>
          </cell>
          <cell r="I340" t="str">
            <v>YVAA0263 60Hz</v>
          </cell>
          <cell r="J340" t="str">
            <v>South</v>
          </cell>
          <cell r="K340" t="str">
            <v>COLUMBUS</v>
          </cell>
          <cell r="L340" t="str">
            <v>GA</v>
          </cell>
          <cell r="M340" t="str">
            <v>USA</v>
          </cell>
          <cell r="N340" t="str">
            <v>Y</v>
          </cell>
          <cell r="O340" t="str">
            <v>S</v>
          </cell>
          <cell r="P340" t="str">
            <v>Water</v>
          </cell>
          <cell r="Q340" t="str">
            <v>8L514050</v>
          </cell>
          <cell r="R340" t="str">
            <v>1-22698133403</v>
          </cell>
          <cell r="AC340" t="str">
            <v>7/20/15: need repair?</v>
          </cell>
          <cell r="AE340" t="str">
            <v>Sheldon Utz</v>
          </cell>
        </row>
        <row r="341">
          <cell r="B341" t="str">
            <v>2BYM015127</v>
          </cell>
          <cell r="C341" t="str">
            <v>VALENCIA COLLEGE WINTER PARK CAMPUS</v>
          </cell>
          <cell r="D341" t="str">
            <v>North America</v>
          </cell>
          <cell r="E341" t="str">
            <v>O-0E22 ORLANDA - ESG</v>
          </cell>
          <cell r="F341" t="str">
            <v>MTY</v>
          </cell>
          <cell r="G341">
            <v>40976</v>
          </cell>
          <cell r="H341" t="str">
            <v>Lvl 2 2094 (YVAA) SCREW CHILLER</v>
          </cell>
          <cell r="I341" t="str">
            <v>YVAA0165 60Hz</v>
          </cell>
          <cell r="J341" t="str">
            <v>South</v>
          </cell>
          <cell r="K341" t="str">
            <v>WINTER PARK</v>
          </cell>
          <cell r="L341" t="str">
            <v>FL</v>
          </cell>
          <cell r="M341" t="str">
            <v>USA</v>
          </cell>
          <cell r="N341" t="str">
            <v>Y</v>
          </cell>
          <cell r="O341" t="str">
            <v>S</v>
          </cell>
          <cell r="P341" t="str">
            <v>Water</v>
          </cell>
          <cell r="AE341" t="str">
            <v>Terry Mimnaugh</v>
          </cell>
        </row>
        <row r="342">
          <cell r="B342" t="str">
            <v>2BYM015128</v>
          </cell>
          <cell r="C342" t="str">
            <v>VALENCIA COLLEGE WINTER PARK CAMPUS</v>
          </cell>
          <cell r="D342" t="str">
            <v>North America</v>
          </cell>
          <cell r="E342" t="str">
            <v>O-0E22 ORLANDA - ESG</v>
          </cell>
          <cell r="F342" t="str">
            <v>MTY</v>
          </cell>
          <cell r="G342">
            <v>40976</v>
          </cell>
          <cell r="H342" t="str">
            <v>Lvl 2 2094 (YVAA) SCREW CHILLER</v>
          </cell>
          <cell r="I342" t="str">
            <v>YVAA0165 60Hz</v>
          </cell>
          <cell r="J342" t="str">
            <v>South</v>
          </cell>
          <cell r="K342" t="str">
            <v>WINTER PARK</v>
          </cell>
          <cell r="L342" t="str">
            <v>FL</v>
          </cell>
          <cell r="M342" t="str">
            <v>USA</v>
          </cell>
          <cell r="N342" t="str">
            <v>Y</v>
          </cell>
          <cell r="O342" t="str">
            <v>S</v>
          </cell>
          <cell r="P342" t="str">
            <v>Water</v>
          </cell>
          <cell r="AE342" t="str">
            <v>Terry Mimnaugh</v>
          </cell>
        </row>
        <row r="343">
          <cell r="B343" t="str">
            <v>2BYM015139</v>
          </cell>
          <cell r="C343" t="str">
            <v>NEW LEXINGTON CHILLER REPLACEMENTS</v>
          </cell>
          <cell r="D343" t="str">
            <v>North America</v>
          </cell>
          <cell r="E343" t="str">
            <v>O-0EKB CENTRAL APPLIED EQ PPC</v>
          </cell>
          <cell r="F343" t="str">
            <v>MTY</v>
          </cell>
          <cell r="G343">
            <v>40990</v>
          </cell>
          <cell r="H343" t="str">
            <v>Lvl 2 2094 (YVAA) SCREW CHILLER</v>
          </cell>
          <cell r="I343" t="str">
            <v>YVAA0165 60Hz</v>
          </cell>
          <cell r="J343" t="str">
            <v>North</v>
          </cell>
          <cell r="K343" t="str">
            <v>NEW LEXINGTON</v>
          </cell>
          <cell r="L343" t="str">
            <v>OH</v>
          </cell>
          <cell r="M343" t="str">
            <v>USA</v>
          </cell>
          <cell r="N343" t="str">
            <v>Y</v>
          </cell>
          <cell r="O343" t="str">
            <v>O</v>
          </cell>
          <cell r="P343" t="str">
            <v>Water</v>
          </cell>
          <cell r="AE343" t="str">
            <v>Todd Vandenbusche</v>
          </cell>
        </row>
        <row r="344">
          <cell r="B344" t="str">
            <v>2BYM015140</v>
          </cell>
          <cell r="C344" t="str">
            <v>NEW LEXINGTON CHILLER REPLACEMENTS</v>
          </cell>
          <cell r="D344" t="str">
            <v>North America</v>
          </cell>
          <cell r="E344" t="str">
            <v>O-0EKB CENTRAL APPLIED EQ PPC</v>
          </cell>
          <cell r="F344" t="str">
            <v>MTY</v>
          </cell>
          <cell r="G344">
            <v>40990</v>
          </cell>
          <cell r="H344" t="str">
            <v>Lvl 2 2094 (YVAA) SCREW CHILLER</v>
          </cell>
          <cell r="I344" t="str">
            <v>YVAA0165 60Hz</v>
          </cell>
          <cell r="J344" t="str">
            <v>North</v>
          </cell>
          <cell r="K344" t="str">
            <v>NEW LEXINGTON</v>
          </cell>
          <cell r="L344" t="str">
            <v>OH</v>
          </cell>
          <cell r="M344" t="str">
            <v>USA</v>
          </cell>
          <cell r="N344" t="str">
            <v>Y</v>
          </cell>
          <cell r="O344" t="str">
            <v>O</v>
          </cell>
          <cell r="P344" t="str">
            <v>Water</v>
          </cell>
          <cell r="AE344" t="str">
            <v>Todd Vandenbusche</v>
          </cell>
        </row>
        <row r="345">
          <cell r="B345" t="str">
            <v>2BYM015149</v>
          </cell>
          <cell r="C345" t="str">
            <v>JCI BATTERY RECYCLING CENTER PH3 AND PH4</v>
          </cell>
          <cell r="D345" t="str">
            <v>North America</v>
          </cell>
          <cell r="E345" t="str">
            <v>O-0EH4 COLUMBIA, SC - ESG</v>
          </cell>
          <cell r="F345" t="str">
            <v>MTY</v>
          </cell>
          <cell r="G345">
            <v>40980</v>
          </cell>
          <cell r="H345" t="str">
            <v>Lvl 2 2094 (YVAA) SCREW CHILLER</v>
          </cell>
          <cell r="I345" t="str">
            <v>YVAA0165 60Hz</v>
          </cell>
          <cell r="J345" t="str">
            <v>South</v>
          </cell>
          <cell r="K345" t="str">
            <v>FLORENCE</v>
          </cell>
          <cell r="L345" t="str">
            <v>SC</v>
          </cell>
          <cell r="M345" t="str">
            <v>USA</v>
          </cell>
          <cell r="N345" t="str">
            <v>Y</v>
          </cell>
          <cell r="O345" t="str">
            <v>O</v>
          </cell>
          <cell r="P345" t="str">
            <v>Water</v>
          </cell>
          <cell r="Q345" t="str">
            <v>8L519032</v>
          </cell>
          <cell r="R345" t="str">
            <v xml:space="preserve">1-22697228738  </v>
          </cell>
          <cell r="AC345" t="str">
            <v>7/27/15: need repair</v>
          </cell>
          <cell r="AE345" t="str">
            <v>David McKenzie</v>
          </cell>
        </row>
        <row r="346">
          <cell r="B346" t="str">
            <v>2BYM015204</v>
          </cell>
          <cell r="C346" t="str">
            <v>CHEVRON EL SEGUNDO</v>
          </cell>
          <cell r="D346" t="str">
            <v>North America</v>
          </cell>
          <cell r="E346" t="str">
            <v>O-0E61 LOS ANGELES - ESG</v>
          </cell>
          <cell r="F346" t="str">
            <v>MTY</v>
          </cell>
          <cell r="G346">
            <v>40988</v>
          </cell>
          <cell r="H346" t="str">
            <v>Lvl 2 2094 (YVAA) SCREW CHILLER</v>
          </cell>
          <cell r="I346" t="str">
            <v>YVAA0183 60Hz</v>
          </cell>
          <cell r="J346" t="str">
            <v>West</v>
          </cell>
          <cell r="K346" t="str">
            <v>EL SEGUNDO</v>
          </cell>
          <cell r="L346" t="str">
            <v>CA</v>
          </cell>
          <cell r="M346" t="str">
            <v>USA</v>
          </cell>
          <cell r="N346" t="str">
            <v>Y</v>
          </cell>
          <cell r="O346" t="str">
            <v>S</v>
          </cell>
          <cell r="P346" t="str">
            <v>Water</v>
          </cell>
          <cell r="AE346" t="str">
            <v>Kal Hassanieh</v>
          </cell>
        </row>
        <row r="347">
          <cell r="B347" t="str">
            <v>2BYM015205</v>
          </cell>
          <cell r="C347" t="str">
            <v>CHEVRON EL SEGUNDO</v>
          </cell>
          <cell r="D347" t="str">
            <v>North America</v>
          </cell>
          <cell r="E347" t="str">
            <v>O-0E61 LOS ANGELES - ESG</v>
          </cell>
          <cell r="F347" t="str">
            <v>MTY</v>
          </cell>
          <cell r="G347">
            <v>40988</v>
          </cell>
          <cell r="H347" t="str">
            <v>Lvl 2 2094 (YVAA) SCREW CHILLER</v>
          </cell>
          <cell r="I347" t="str">
            <v>YVAA0183 60Hz</v>
          </cell>
          <cell r="J347" t="str">
            <v>West</v>
          </cell>
          <cell r="K347" t="str">
            <v>EL SEGUNDO</v>
          </cell>
          <cell r="L347" t="str">
            <v>CA</v>
          </cell>
          <cell r="M347" t="str">
            <v>USA</v>
          </cell>
          <cell r="N347" t="str">
            <v>Y</v>
          </cell>
          <cell r="O347" t="str">
            <v>S</v>
          </cell>
          <cell r="P347" t="str">
            <v>Water</v>
          </cell>
          <cell r="AE347" t="str">
            <v>Kal Hassanieh</v>
          </cell>
        </row>
        <row r="348">
          <cell r="B348" t="str">
            <v>2BYM015208</v>
          </cell>
          <cell r="C348" t="str">
            <v>NEW LEXINGTON CHILLER REPLACEMENTS</v>
          </cell>
          <cell r="D348" t="str">
            <v>North America</v>
          </cell>
          <cell r="E348" t="str">
            <v>O-0EKB CENTRAL APPLIED EQ PPC</v>
          </cell>
          <cell r="F348" t="str">
            <v>MTY</v>
          </cell>
          <cell r="G348">
            <v>40990</v>
          </cell>
          <cell r="H348" t="str">
            <v>Lvl 2 2094 (YVAA) SCREW CHILLER</v>
          </cell>
          <cell r="I348" t="str">
            <v>YVAA0215 60Hz</v>
          </cell>
          <cell r="J348" t="str">
            <v>North</v>
          </cell>
          <cell r="K348" t="str">
            <v>NEW LEXINGTON</v>
          </cell>
          <cell r="L348" t="str">
            <v>OH</v>
          </cell>
          <cell r="M348" t="str">
            <v>USA</v>
          </cell>
          <cell r="N348" t="str">
            <v>Y</v>
          </cell>
          <cell r="O348" t="str">
            <v>O</v>
          </cell>
          <cell r="P348" t="str">
            <v>Water</v>
          </cell>
          <cell r="AE348" t="str">
            <v>Todd Vandenbusche</v>
          </cell>
        </row>
        <row r="349">
          <cell r="B349" t="str">
            <v>2BYM015209</v>
          </cell>
          <cell r="C349" t="str">
            <v>NEW LEXINGTON CHILLER REPLACEMENTS</v>
          </cell>
          <cell r="D349" t="str">
            <v>North America</v>
          </cell>
          <cell r="E349" t="str">
            <v>O-0EKB CENTRAL APPLIED EQ PPC</v>
          </cell>
          <cell r="F349" t="str">
            <v>MTY</v>
          </cell>
          <cell r="G349">
            <v>40990</v>
          </cell>
          <cell r="H349" t="str">
            <v>Lvl 2 2094 (YVAA) SCREW CHILLER</v>
          </cell>
          <cell r="I349" t="str">
            <v>YVAA0213 60Hz</v>
          </cell>
          <cell r="J349" t="str">
            <v>North</v>
          </cell>
          <cell r="K349" t="str">
            <v>NEW LEXINGTON</v>
          </cell>
          <cell r="L349" t="str">
            <v>OH</v>
          </cell>
          <cell r="M349" t="str">
            <v>USA</v>
          </cell>
          <cell r="N349" t="str">
            <v>Y</v>
          </cell>
          <cell r="O349" t="str">
            <v>O</v>
          </cell>
          <cell r="P349" t="str">
            <v>Water</v>
          </cell>
          <cell r="AE349" t="str">
            <v>Todd Vandenbusche</v>
          </cell>
        </row>
        <row r="350">
          <cell r="B350" t="str">
            <v>2BYM015210</v>
          </cell>
          <cell r="C350" t="str">
            <v>NEW LEXINGTON CHILLER REPLACEMENTS</v>
          </cell>
          <cell r="D350" t="str">
            <v>North America</v>
          </cell>
          <cell r="E350" t="str">
            <v>O-0EKB CENTRAL APPLIED EQ PPC</v>
          </cell>
          <cell r="F350" t="str">
            <v>MTY</v>
          </cell>
          <cell r="G350">
            <v>40990</v>
          </cell>
          <cell r="H350" t="str">
            <v>Lvl 2 2094 (YVAA) SCREW CHILLER</v>
          </cell>
          <cell r="I350" t="str">
            <v>YVAA0213 60Hz</v>
          </cell>
          <cell r="J350" t="str">
            <v>North</v>
          </cell>
          <cell r="K350" t="str">
            <v>NEW LEXINGTON</v>
          </cell>
          <cell r="L350" t="str">
            <v>OH</v>
          </cell>
          <cell r="M350" t="str">
            <v>USA</v>
          </cell>
          <cell r="N350" t="str">
            <v>Y</v>
          </cell>
          <cell r="O350" t="str">
            <v>O</v>
          </cell>
          <cell r="P350" t="str">
            <v>Water</v>
          </cell>
          <cell r="AE350" t="str">
            <v>Todd Vandenbusche</v>
          </cell>
        </row>
        <row r="351">
          <cell r="B351" t="str">
            <v>2BYM015327</v>
          </cell>
          <cell r="C351" t="str">
            <v>FORT BLISS HEALTH AND DENTAL</v>
          </cell>
          <cell r="D351" t="str">
            <v>North America</v>
          </cell>
          <cell r="E351" t="str">
            <v>O-0EJ9 ALBUQUERQUE, NM - ESG</v>
          </cell>
          <cell r="F351" t="str">
            <v>MTY</v>
          </cell>
          <cell r="G351">
            <v>40997</v>
          </cell>
          <cell r="H351" t="str">
            <v>Lvl 2 2094 (YVAA) SCREW CHILLER</v>
          </cell>
          <cell r="I351" t="str">
            <v>YVAA0195 60Hz</v>
          </cell>
          <cell r="J351" t="str">
            <v>South</v>
          </cell>
          <cell r="K351" t="str">
            <v>FORT BLISS</v>
          </cell>
          <cell r="L351" t="str">
            <v>TX</v>
          </cell>
          <cell r="M351" t="str">
            <v>USA</v>
          </cell>
          <cell r="N351" t="str">
            <v>Y</v>
          </cell>
          <cell r="O351" t="str">
            <v>S</v>
          </cell>
          <cell r="P351" t="str">
            <v>Water</v>
          </cell>
          <cell r="AE351" t="str">
            <v>Michael Coley</v>
          </cell>
        </row>
        <row r="352">
          <cell r="B352" t="str">
            <v>2BYM015331</v>
          </cell>
          <cell r="C352" t="str">
            <v>BARDMOOR OUTPATIENT CHILLER</v>
          </cell>
          <cell r="D352" t="str">
            <v>North America</v>
          </cell>
          <cell r="E352" t="str">
            <v>O-0E23 TAMPA - ESG</v>
          </cell>
          <cell r="F352" t="str">
            <v>MTY</v>
          </cell>
          <cell r="G352">
            <v>40995</v>
          </cell>
          <cell r="H352" t="str">
            <v>Lvl 2 2094 (YVAA) SCREW CHILLER</v>
          </cell>
          <cell r="I352" t="str">
            <v>YVAA0233 60Hz</v>
          </cell>
          <cell r="J352" t="str">
            <v>South</v>
          </cell>
          <cell r="K352" t="str">
            <v>LARGO</v>
          </cell>
          <cell r="L352" t="str">
            <v>FL</v>
          </cell>
          <cell r="M352" t="str">
            <v>USA</v>
          </cell>
          <cell r="N352" t="str">
            <v>Y</v>
          </cell>
          <cell r="O352" t="str">
            <v>S</v>
          </cell>
          <cell r="P352" t="str">
            <v>Water</v>
          </cell>
          <cell r="AE352" t="str">
            <v>Stephen Telo</v>
          </cell>
        </row>
        <row r="353">
          <cell r="B353" t="str">
            <v>2CAM019431</v>
          </cell>
          <cell r="C353" t="str">
            <v>GLENN UNITED METHODIST CHURCH CHILLER</v>
          </cell>
          <cell r="D353" t="str">
            <v>North America</v>
          </cell>
          <cell r="E353" t="str">
            <v>O-0E21 ATLANTA - ESG</v>
          </cell>
          <cell r="F353" t="str">
            <v>MTY</v>
          </cell>
          <cell r="G353">
            <v>41360</v>
          </cell>
          <cell r="H353" t="str">
            <v>Lvl 2 2094 (YVAA) SCREW CHILLER</v>
          </cell>
          <cell r="I353" t="str">
            <v>YVAA0183 60Hz</v>
          </cell>
          <cell r="J353" t="str">
            <v>South</v>
          </cell>
          <cell r="K353" t="str">
            <v>ATLANTA</v>
          </cell>
          <cell r="L353" t="str">
            <v>GA</v>
          </cell>
          <cell r="M353" t="str">
            <v>USA</v>
          </cell>
          <cell r="N353" t="str">
            <v>Y</v>
          </cell>
          <cell r="O353" t="str">
            <v>S</v>
          </cell>
          <cell r="P353" t="str">
            <v>Water</v>
          </cell>
          <cell r="AE353" t="str">
            <v>Sheldon Utz</v>
          </cell>
        </row>
        <row r="354">
          <cell r="B354" t="str">
            <v>2CAM019432</v>
          </cell>
          <cell r="C354" t="str">
            <v>EMERSON PROCESS MANAGEMENT-REGULATOR TEC</v>
          </cell>
          <cell r="D354" t="str">
            <v>North America</v>
          </cell>
          <cell r="E354" t="str">
            <v>O-0E52 DALLAS - ESG</v>
          </cell>
          <cell r="F354" t="str">
            <v>MTY</v>
          </cell>
          <cell r="G354">
            <v>41365</v>
          </cell>
          <cell r="H354" t="str">
            <v>Lvl 2 2094 (YVAA) SCREW CHILLER</v>
          </cell>
          <cell r="I354" t="str">
            <v>YVAA0215 60Hz</v>
          </cell>
          <cell r="J354" t="str">
            <v>South</v>
          </cell>
          <cell r="K354" t="str">
            <v>MCKINNEY</v>
          </cell>
          <cell r="L354" t="str">
            <v>TX</v>
          </cell>
          <cell r="M354" t="str">
            <v>USA</v>
          </cell>
          <cell r="N354" t="str">
            <v>Y</v>
          </cell>
          <cell r="O354" t="str">
            <v>S</v>
          </cell>
          <cell r="P354" t="str">
            <v>Water</v>
          </cell>
          <cell r="Q354" t="str">
            <v>8V540247</v>
          </cell>
          <cell r="R354" t="str">
            <v>1-22431457577</v>
          </cell>
          <cell r="AC354" t="str">
            <v>7/20/15: will not be able to inspect until Sept 2015, need repair?</v>
          </cell>
          <cell r="AE354" t="str">
            <v>Gordon Hall</v>
          </cell>
        </row>
        <row r="355">
          <cell r="B355" t="str">
            <v>2CAM019433</v>
          </cell>
          <cell r="C355" t="str">
            <v>JCI BATTERY COS 9-12 CHILLER &amp; SPU - E</v>
          </cell>
          <cell r="D355" t="str">
            <v>North America</v>
          </cell>
          <cell r="E355" t="str">
            <v>O-0EKP SOUTHEAST APPLIED EQ PPC</v>
          </cell>
          <cell r="F355" t="str">
            <v>MTY</v>
          </cell>
          <cell r="G355">
            <v>41361</v>
          </cell>
          <cell r="H355" t="str">
            <v>Lvl 2 2094 (YVAA) SCREW CHILLER</v>
          </cell>
          <cell r="I355" t="str">
            <v>YVAA0218 60Hz</v>
          </cell>
          <cell r="J355" t="str">
            <v>South</v>
          </cell>
          <cell r="K355" t="str">
            <v>KERNERSVILLE</v>
          </cell>
          <cell r="L355" t="str">
            <v>NC</v>
          </cell>
          <cell r="M355" t="str">
            <v>USA</v>
          </cell>
          <cell r="N355" t="str">
            <v>Y</v>
          </cell>
          <cell r="O355" t="str">
            <v>O</v>
          </cell>
          <cell r="P355" t="str">
            <v>Water</v>
          </cell>
          <cell r="Q355" t="str">
            <v>8L520025</v>
          </cell>
          <cell r="R355" t="str">
            <v>1-22702278636</v>
          </cell>
          <cell r="AC355" t="str">
            <v>7/17/15: CSA reports work will not be complete until December of this year.</v>
          </cell>
          <cell r="AE355" t="str">
            <v>Jeffrey Morgan</v>
          </cell>
        </row>
        <row r="356">
          <cell r="B356" t="str">
            <v>2CAM019434</v>
          </cell>
          <cell r="C356" t="str">
            <v>EMERSON PROCESS MANAGEMENT-REGULATOR TEC</v>
          </cell>
          <cell r="D356" t="str">
            <v>North America</v>
          </cell>
          <cell r="E356" t="str">
            <v>O-0E52 DALLAS - ESG</v>
          </cell>
          <cell r="F356" t="str">
            <v>MTY</v>
          </cell>
          <cell r="G356">
            <v>41365</v>
          </cell>
          <cell r="H356" t="str">
            <v>Lvl 2 2094 (YVAA) SCREW CHILLER</v>
          </cell>
          <cell r="I356" t="str">
            <v>YVAA0248 60Hz</v>
          </cell>
          <cell r="J356" t="str">
            <v>South</v>
          </cell>
          <cell r="K356" t="str">
            <v>MCKINNEY</v>
          </cell>
          <cell r="L356" t="str">
            <v>TX</v>
          </cell>
          <cell r="M356" t="str">
            <v>USA</v>
          </cell>
          <cell r="N356" t="str">
            <v>Y</v>
          </cell>
          <cell r="O356" t="str">
            <v>S</v>
          </cell>
          <cell r="P356" t="str">
            <v>Water</v>
          </cell>
          <cell r="Q356" t="str">
            <v>8V540248</v>
          </cell>
          <cell r="R356" t="str">
            <v>1-22431744493</v>
          </cell>
          <cell r="AC356" t="str">
            <v>7/20/15: will not be able to inspect until Sept 2015, need repair?</v>
          </cell>
          <cell r="AE356" t="str">
            <v>Gordon Hall</v>
          </cell>
        </row>
        <row r="357">
          <cell r="B357" t="str">
            <v>2CAM019435</v>
          </cell>
          <cell r="C357" t="str">
            <v>MISSION PARDEE FLETCHER MOB (E)</v>
          </cell>
          <cell r="D357" t="str">
            <v>North America</v>
          </cell>
          <cell r="E357" t="str">
            <v>O-0E60 GREENVILLE - ESG</v>
          </cell>
          <cell r="F357" t="str">
            <v>MTY</v>
          </cell>
          <cell r="G357">
            <v>41365</v>
          </cell>
          <cell r="H357" t="str">
            <v>Lvl 2 2094 (YVAA) SCREW CHILLER</v>
          </cell>
          <cell r="I357" t="str">
            <v>YVAA0273 60Hz</v>
          </cell>
          <cell r="J357" t="str">
            <v>South</v>
          </cell>
          <cell r="K357" t="str">
            <v>ASHEVILLE</v>
          </cell>
          <cell r="L357" t="str">
            <v>NC</v>
          </cell>
          <cell r="M357" t="str">
            <v>USA</v>
          </cell>
          <cell r="N357" t="str">
            <v>Y</v>
          </cell>
          <cell r="O357" t="str">
            <v>O</v>
          </cell>
          <cell r="P357" t="str">
            <v>Water</v>
          </cell>
          <cell r="AE357" t="str">
            <v>Mike Tanksley</v>
          </cell>
        </row>
        <row r="358">
          <cell r="B358" t="str">
            <v>2CAM019439</v>
          </cell>
          <cell r="C358" t="str">
            <v>BARBER MOTOR SPORTS</v>
          </cell>
          <cell r="D358" t="str">
            <v>North America</v>
          </cell>
          <cell r="E358" t="str">
            <v>O-0EKP SOUTHEAST APPLIED EQ PPC</v>
          </cell>
          <cell r="F358" t="str">
            <v>MTY</v>
          </cell>
          <cell r="G358">
            <v>41361</v>
          </cell>
          <cell r="H358" t="str">
            <v>Lvl 2 2094 (YVAA) SCREW CHILLER</v>
          </cell>
          <cell r="I358" t="str">
            <v>YVAA0295 60Hz</v>
          </cell>
          <cell r="J358" t="str">
            <v>South</v>
          </cell>
          <cell r="K358" t="str">
            <v>LEEDS</v>
          </cell>
          <cell r="L358" t="str">
            <v>AL</v>
          </cell>
          <cell r="M358" t="str">
            <v>USA</v>
          </cell>
          <cell r="N358" t="str">
            <v>Y</v>
          </cell>
          <cell r="O358" t="str">
            <v>S</v>
          </cell>
          <cell r="P358" t="str">
            <v>Water</v>
          </cell>
          <cell r="Q358" t="str">
            <v>8L512045</v>
          </cell>
          <cell r="R358" t="str">
            <v xml:space="preserve">1-22147028515 </v>
          </cell>
          <cell r="AC358" t="str">
            <v>7/9/15: C. Paley requests define repair?</v>
          </cell>
          <cell r="AE358" t="str">
            <v>Richard Copelan</v>
          </cell>
        </row>
        <row r="359">
          <cell r="B359" t="str">
            <v>2CAM019441</v>
          </cell>
          <cell r="C359" t="str">
            <v>ASCENT STE 800</v>
          </cell>
          <cell r="D359" t="str">
            <v>North America</v>
          </cell>
          <cell r="E359" t="str">
            <v>O-0E41 CHICAGO - ESG</v>
          </cell>
          <cell r="F359" t="str">
            <v>MTY</v>
          </cell>
          <cell r="G359">
            <v>41366</v>
          </cell>
          <cell r="H359" t="str">
            <v>Lvl 2 2094 (YVAA) SCREW CHILLER</v>
          </cell>
          <cell r="I359" t="str">
            <v>YVAA0323 60Hz</v>
          </cell>
          <cell r="J359" t="str">
            <v>North</v>
          </cell>
          <cell r="K359" t="str">
            <v>NORTHLAKE</v>
          </cell>
          <cell r="L359" t="str">
            <v>IL</v>
          </cell>
          <cell r="M359" t="str">
            <v>USA</v>
          </cell>
          <cell r="N359" t="str">
            <v>Y</v>
          </cell>
          <cell r="O359" t="str">
            <v>O</v>
          </cell>
          <cell r="P359" t="str">
            <v>Water</v>
          </cell>
          <cell r="Q359" t="str">
            <v>8T504110</v>
          </cell>
          <cell r="AE359" t="str">
            <v>Richard Smith</v>
          </cell>
        </row>
        <row r="360">
          <cell r="B360" t="str">
            <v>2CAM019442</v>
          </cell>
          <cell r="C360" t="str">
            <v>ASCENT STE 800</v>
          </cell>
          <cell r="D360" t="str">
            <v>North America</v>
          </cell>
          <cell r="E360" t="str">
            <v>O-0E41 CHICAGO - ESG</v>
          </cell>
          <cell r="F360" t="str">
            <v>MTY</v>
          </cell>
          <cell r="G360">
            <v>41366</v>
          </cell>
          <cell r="H360" t="str">
            <v>Lvl 2 2094 (YVAA) SCREW CHILLER</v>
          </cell>
          <cell r="I360" t="str">
            <v>YVAA0323 60Hz</v>
          </cell>
          <cell r="J360" t="str">
            <v>North</v>
          </cell>
          <cell r="K360" t="str">
            <v>NORTHLAKE</v>
          </cell>
          <cell r="L360" t="str">
            <v>IL</v>
          </cell>
          <cell r="M360" t="str">
            <v>USA</v>
          </cell>
          <cell r="N360" t="str">
            <v>Y</v>
          </cell>
          <cell r="O360" t="str">
            <v>O</v>
          </cell>
          <cell r="P360" t="str">
            <v>Water</v>
          </cell>
          <cell r="Q360" t="str">
            <v>8T504109</v>
          </cell>
          <cell r="AE360" t="str">
            <v>Richard Smith</v>
          </cell>
        </row>
        <row r="361">
          <cell r="B361" t="str">
            <v>2CAM019443</v>
          </cell>
          <cell r="C361" t="str">
            <v>ASCENT STE 800</v>
          </cell>
          <cell r="D361" t="str">
            <v>North America</v>
          </cell>
          <cell r="E361" t="str">
            <v>O-0E41 CHICAGO - ESG</v>
          </cell>
          <cell r="F361" t="str">
            <v>MTY</v>
          </cell>
          <cell r="G361">
            <v>41366</v>
          </cell>
          <cell r="H361" t="str">
            <v>Lvl 2 2094 (YVAA) SCREW CHILLER</v>
          </cell>
          <cell r="I361" t="str">
            <v>YVAA0323 60Hz</v>
          </cell>
          <cell r="J361" t="str">
            <v>North</v>
          </cell>
          <cell r="K361" t="str">
            <v>NORTHLAKE</v>
          </cell>
          <cell r="L361" t="str">
            <v>IL</v>
          </cell>
          <cell r="M361" t="str">
            <v>USA</v>
          </cell>
          <cell r="N361" t="str">
            <v>Y</v>
          </cell>
          <cell r="O361" t="str">
            <v>O</v>
          </cell>
          <cell r="P361" t="str">
            <v>Water</v>
          </cell>
          <cell r="Q361" t="str">
            <v>8T504108</v>
          </cell>
          <cell r="AE361" t="str">
            <v>Richard Smith</v>
          </cell>
        </row>
        <row r="362">
          <cell r="B362" t="str">
            <v>2CAM019530</v>
          </cell>
          <cell r="C362" t="str">
            <v>BELK GREENSBORO STORE 25- CHILLER</v>
          </cell>
          <cell r="D362" t="str">
            <v>North America</v>
          </cell>
          <cell r="E362" t="str">
            <v>O-0EG9 GREENSBORO, NC - ESG</v>
          </cell>
          <cell r="F362" t="str">
            <v>MTY</v>
          </cell>
          <cell r="G362">
            <v>41368</v>
          </cell>
          <cell r="H362" t="str">
            <v>Lvl 2 2094 (YVAA) SCREW CHILLER</v>
          </cell>
          <cell r="I362" t="str">
            <v>YVAA0183 60Hz</v>
          </cell>
          <cell r="J362" t="str">
            <v>South</v>
          </cell>
          <cell r="K362" t="str">
            <v>CHARLOTTE</v>
          </cell>
          <cell r="L362" t="str">
            <v>NC</v>
          </cell>
          <cell r="M362" t="str">
            <v>USA</v>
          </cell>
          <cell r="N362" t="str">
            <v>N</v>
          </cell>
          <cell r="O362" t="str">
            <v>O</v>
          </cell>
          <cell r="P362" t="str">
            <v>Water</v>
          </cell>
          <cell r="Q362" t="str">
            <v>8L520019</v>
          </cell>
          <cell r="R362" t="str">
            <v>1-22028224302</v>
          </cell>
          <cell r="AC362" t="str">
            <v>7/17/15: work will no be completed until December of this year</v>
          </cell>
          <cell r="AE362" t="str">
            <v>Jeffrey Morgan</v>
          </cell>
        </row>
        <row r="363">
          <cell r="B363" t="str">
            <v>2CAM019561</v>
          </cell>
          <cell r="C363" t="str">
            <v>ONE VALHALLA PH II THUDERBIRD</v>
          </cell>
          <cell r="D363" t="str">
            <v>NORTH AMERICA</v>
          </cell>
          <cell r="E363" t="str">
            <v>O-7EC3 CENTRAL CANADA - ESG</v>
          </cell>
          <cell r="F363" t="str">
            <v>MTY</v>
          </cell>
          <cell r="G363">
            <v>41383</v>
          </cell>
          <cell r="H363" t="str">
            <v>Lvl 2 2094 (YVAA) SCREW CHILLER</v>
          </cell>
          <cell r="I363" t="str">
            <v>YVAA0233 60Hz</v>
          </cell>
          <cell r="J363" t="str">
            <v>North</v>
          </cell>
          <cell r="K363" t="str">
            <v>ETOBICOKE</v>
          </cell>
          <cell r="L363" t="str">
            <v>ON</v>
          </cell>
          <cell r="M363" t="str">
            <v>CANADA</v>
          </cell>
          <cell r="N363" t="str">
            <v>N</v>
          </cell>
          <cell r="O363" t="str">
            <v>C</v>
          </cell>
          <cell r="P363" t="str">
            <v>Water</v>
          </cell>
          <cell r="AE363" t="str">
            <v>John Osmond</v>
          </cell>
        </row>
        <row r="364">
          <cell r="B364" t="str">
            <v>2CAM019569</v>
          </cell>
          <cell r="C364" t="str">
            <v>SRVC - INTEPLAST AC CHILLER</v>
          </cell>
          <cell r="D364" t="str">
            <v>North America</v>
          </cell>
          <cell r="E364" t="str">
            <v>O-0EK8 SOUTH APPLIED EQ PPC</v>
          </cell>
          <cell r="F364" t="str">
            <v>MTY</v>
          </cell>
          <cell r="G364">
            <v>41376</v>
          </cell>
          <cell r="H364" t="str">
            <v>Lvl 2 2094 (YVAA) SCREW CHILLER</v>
          </cell>
          <cell r="I364" t="str">
            <v>YVAA0295 60Hz</v>
          </cell>
          <cell r="J364" t="str">
            <v>South</v>
          </cell>
          <cell r="K364" t="str">
            <v>LOLITA</v>
          </cell>
          <cell r="L364" t="str">
            <v>TX</v>
          </cell>
          <cell r="M364" t="str">
            <v>USA</v>
          </cell>
          <cell r="N364" t="str">
            <v>Y</v>
          </cell>
          <cell r="O364" t="str">
            <v>S</v>
          </cell>
          <cell r="P364" t="str">
            <v>Water</v>
          </cell>
          <cell r="AE364" t="str">
            <v>David Whitley</v>
          </cell>
        </row>
        <row r="365">
          <cell r="B365" t="str">
            <v>2CAM019571</v>
          </cell>
          <cell r="C365" t="str">
            <v>KENOSHA MED COOPER BLDG CHILLER REPLACEM</v>
          </cell>
          <cell r="D365" t="str">
            <v>North America</v>
          </cell>
          <cell r="E365" t="str">
            <v>O-0E63 MILWAUKEE - ESG</v>
          </cell>
          <cell r="F365" t="str">
            <v>MTY</v>
          </cell>
          <cell r="G365">
            <v>41376</v>
          </cell>
          <cell r="H365" t="str">
            <v>Lvl 2 2094 (YVAA) SCREW CHILLER</v>
          </cell>
          <cell r="I365" t="str">
            <v>YVAA0323 60Hz</v>
          </cell>
          <cell r="J365" t="str">
            <v>North</v>
          </cell>
          <cell r="K365" t="str">
            <v>KENOSHA</v>
          </cell>
          <cell r="L365" t="str">
            <v>WI</v>
          </cell>
          <cell r="M365" t="str">
            <v>USA</v>
          </cell>
          <cell r="N365" t="str">
            <v>Y</v>
          </cell>
          <cell r="O365" t="str">
            <v>N</v>
          </cell>
          <cell r="P365" t="str">
            <v>Water</v>
          </cell>
          <cell r="Q365" t="str">
            <v>NA</v>
          </cell>
          <cell r="S365" t="str">
            <v>NA</v>
          </cell>
          <cell r="T365" t="str">
            <v>Y</v>
          </cell>
          <cell r="AA365" t="str">
            <v>Y</v>
          </cell>
          <cell r="AD365" t="str">
            <v>Isolated and drained, the valves are then left open.  Per Shane Vant</v>
          </cell>
          <cell r="AE365" t="str">
            <v>James Burke</v>
          </cell>
        </row>
        <row r="366">
          <cell r="B366" t="str">
            <v>2CAM019575</v>
          </cell>
          <cell r="C366" t="str">
            <v>HARRIS FT WORTH ED</v>
          </cell>
          <cell r="D366" t="str">
            <v>North America</v>
          </cell>
          <cell r="E366" t="str">
            <v>O-0E52 DALLAS - ESG</v>
          </cell>
          <cell r="F366" t="str">
            <v>MTY</v>
          </cell>
          <cell r="G366">
            <v>41376</v>
          </cell>
          <cell r="H366" t="str">
            <v>Lvl 2 2094 (YVAA) SCREW CHILLER</v>
          </cell>
          <cell r="I366" t="str">
            <v>YVAA0345 60Hz</v>
          </cell>
          <cell r="J366" t="str">
            <v>South</v>
          </cell>
          <cell r="K366" t="str">
            <v>FORT WORTH</v>
          </cell>
          <cell r="L366" t="str">
            <v>TX</v>
          </cell>
          <cell r="M366" t="str">
            <v>USA</v>
          </cell>
          <cell r="N366" t="str">
            <v>Y</v>
          </cell>
          <cell r="O366" t="str">
            <v>S</v>
          </cell>
          <cell r="P366" t="str">
            <v>Water</v>
          </cell>
          <cell r="Q366" t="str">
            <v>8V540214</v>
          </cell>
          <cell r="R366" t="str">
            <v>1-22427199137</v>
          </cell>
          <cell r="AC366" t="str">
            <v>6/24/15: Unit will not be inspected until Sept 2015</v>
          </cell>
          <cell r="AE366" t="str">
            <v>Gordon Hall</v>
          </cell>
        </row>
        <row r="367">
          <cell r="B367" t="str">
            <v>2CAM019576</v>
          </cell>
          <cell r="C367" t="str">
            <v>HARRIS FT WORTH ED</v>
          </cell>
          <cell r="D367" t="str">
            <v>North America</v>
          </cell>
          <cell r="E367" t="str">
            <v>O-0E52 DALLAS - ESG</v>
          </cell>
          <cell r="F367" t="str">
            <v>MTY</v>
          </cell>
          <cell r="G367">
            <v>41376</v>
          </cell>
          <cell r="H367" t="str">
            <v>Lvl 2 2094 (YVAA) SCREW CHILLER</v>
          </cell>
          <cell r="I367" t="str">
            <v>YVAA0345 60Hz</v>
          </cell>
          <cell r="J367" t="str">
            <v>South</v>
          </cell>
          <cell r="K367" t="str">
            <v>FORT WORTH</v>
          </cell>
          <cell r="L367" t="str">
            <v>TX</v>
          </cell>
          <cell r="M367" t="str">
            <v>USA</v>
          </cell>
          <cell r="N367" t="str">
            <v>Y</v>
          </cell>
          <cell r="O367" t="str">
            <v>S</v>
          </cell>
          <cell r="P367" t="str">
            <v>Water</v>
          </cell>
          <cell r="Q367" t="str">
            <v>8V540252</v>
          </cell>
          <cell r="R367" t="str">
            <v>1-22432848764</v>
          </cell>
          <cell r="AC367" t="str">
            <v>7/20/15: until will be inspected until Sept 2015, need repair?</v>
          </cell>
          <cell r="AE367" t="str">
            <v>Gordon Hall</v>
          </cell>
        </row>
        <row r="368">
          <cell r="B368" t="str">
            <v>2CAM019579</v>
          </cell>
          <cell r="C368" t="str">
            <v>VANGUARD ACADEMY - ALAMO CAMPUS</v>
          </cell>
          <cell r="D368" t="str">
            <v>North America</v>
          </cell>
          <cell r="E368" t="str">
            <v>O-0EJ7 CORPUS CHRISTI, TX - ESG</v>
          </cell>
          <cell r="F368" t="str">
            <v>MTY</v>
          </cell>
          <cell r="G368">
            <v>41376</v>
          </cell>
          <cell r="H368" t="str">
            <v>Lvl 2 2094 (YVAA) SCREW CHILLER</v>
          </cell>
          <cell r="I368" t="str">
            <v>YVAA0183 60Hz</v>
          </cell>
          <cell r="J368" t="str">
            <v>South</v>
          </cell>
          <cell r="K368" t="str">
            <v>ALAM</v>
          </cell>
          <cell r="L368" t="str">
            <v>TX</v>
          </cell>
          <cell r="M368" t="str">
            <v>USA</v>
          </cell>
          <cell r="N368" t="str">
            <v>Y</v>
          </cell>
          <cell r="O368" t="str">
            <v>S</v>
          </cell>
          <cell r="P368" t="str">
            <v>Water</v>
          </cell>
          <cell r="AE368" t="str">
            <v>David Whitley</v>
          </cell>
        </row>
        <row r="369">
          <cell r="B369" t="str">
            <v>2CAM019618</v>
          </cell>
          <cell r="C369" t="str">
            <v>BOEING BLDG. 3-80 AND 3-07</v>
          </cell>
          <cell r="D369" t="str">
            <v>North America</v>
          </cell>
          <cell r="E369" t="str">
            <v>O-0E11 PHILADELPHIA - ESG</v>
          </cell>
          <cell r="F369" t="str">
            <v>MTY</v>
          </cell>
          <cell r="G369">
            <v>41376</v>
          </cell>
          <cell r="H369" t="str">
            <v>Lvl 2 2094 (YVAA) SCREW CHILLER</v>
          </cell>
          <cell r="I369" t="str">
            <v>YVAA0323 60Hz</v>
          </cell>
          <cell r="J369" t="str">
            <v>East</v>
          </cell>
          <cell r="K369" t="str">
            <v>RIDLEY PARK</v>
          </cell>
          <cell r="L369" t="str">
            <v>PA</v>
          </cell>
          <cell r="M369" t="str">
            <v>USA</v>
          </cell>
          <cell r="N369" t="str">
            <v>Y</v>
          </cell>
          <cell r="O369" t="str">
            <v>O</v>
          </cell>
          <cell r="P369" t="str">
            <v>Water</v>
          </cell>
          <cell r="AE369" t="str">
            <v>Michael Gonnella</v>
          </cell>
        </row>
        <row r="370">
          <cell r="B370" t="str">
            <v>2CAM019622</v>
          </cell>
          <cell r="C370" t="str">
            <v>NOV R&amp;D MC-000 CHILLER</v>
          </cell>
          <cell r="D370" t="str">
            <v>North America</v>
          </cell>
          <cell r="E370" t="str">
            <v>O-0E51 HOUSTON - ESG</v>
          </cell>
          <cell r="F370" t="str">
            <v>MTY</v>
          </cell>
          <cell r="G370">
            <v>41375</v>
          </cell>
          <cell r="H370" t="str">
            <v>Lvl 2 2094 (YVAA) SCREW CHILLER</v>
          </cell>
          <cell r="I370" t="str">
            <v>YVAA0153 60Hz</v>
          </cell>
          <cell r="J370" t="str">
            <v>South</v>
          </cell>
          <cell r="K370" t="str">
            <v>HOUSTON</v>
          </cell>
          <cell r="L370" t="str">
            <v>TX</v>
          </cell>
          <cell r="M370" t="str">
            <v>USA</v>
          </cell>
          <cell r="N370" t="str">
            <v>N</v>
          </cell>
          <cell r="O370" t="str">
            <v>S</v>
          </cell>
          <cell r="P370" t="str">
            <v>Water</v>
          </cell>
          <cell r="AE370" t="str">
            <v>Jason Gorak</v>
          </cell>
        </row>
        <row r="371">
          <cell r="B371" t="str">
            <v>2CAM019649</v>
          </cell>
          <cell r="C371" t="str">
            <v>MAYSVILLE HS CHILLER REPLACEMENT</v>
          </cell>
          <cell r="D371" t="str">
            <v>North America</v>
          </cell>
          <cell r="E371" t="str">
            <v>O-0EKB CENTRAL APPLIED EQ PPC</v>
          </cell>
          <cell r="F371" t="str">
            <v>MTY</v>
          </cell>
          <cell r="G371">
            <v>41394</v>
          </cell>
          <cell r="H371" t="str">
            <v>Lvl 2 2094 (YVAA) SCREW CHILLER</v>
          </cell>
          <cell r="I371" t="str">
            <v>YVAA0443 60HZ</v>
          </cell>
          <cell r="J371" t="str">
            <v>North</v>
          </cell>
          <cell r="K371" t="str">
            <v>ZANESVILLE</v>
          </cell>
          <cell r="L371" t="str">
            <v>OH</v>
          </cell>
          <cell r="M371" t="str">
            <v>USA</v>
          </cell>
          <cell r="N371" t="str">
            <v>Y</v>
          </cell>
          <cell r="O371" t="str">
            <v>O</v>
          </cell>
          <cell r="P371" t="str">
            <v>Water</v>
          </cell>
          <cell r="AE371" t="str">
            <v>Todd Vandenbusche</v>
          </cell>
        </row>
        <row r="372">
          <cell r="B372" t="str">
            <v>2CAM019665</v>
          </cell>
          <cell r="C372" t="str">
            <v>RIVIER - YVAA CHILLER - EQ</v>
          </cell>
          <cell r="D372" t="str">
            <v>North America</v>
          </cell>
          <cell r="E372" t="str">
            <v>O-0EKH NORTHEAST APPLIED EQ PPC</v>
          </cell>
          <cell r="F372" t="str">
            <v>MTY</v>
          </cell>
          <cell r="G372">
            <v>41383</v>
          </cell>
          <cell r="H372" t="str">
            <v>Lvl 2 2094 (YVAA) SCREW CHILLER</v>
          </cell>
          <cell r="I372" t="str">
            <v>YVAA0178 60Hz</v>
          </cell>
          <cell r="J372" t="str">
            <v>East</v>
          </cell>
          <cell r="K372" t="str">
            <v>NASHUA</v>
          </cell>
          <cell r="L372" t="str">
            <v>NH</v>
          </cell>
          <cell r="M372" t="str">
            <v>USA</v>
          </cell>
          <cell r="N372" t="str">
            <v>Y</v>
          </cell>
          <cell r="O372" t="str">
            <v>N</v>
          </cell>
          <cell r="P372" t="str">
            <v>Water</v>
          </cell>
          <cell r="Q372" t="str">
            <v>8J516015</v>
          </cell>
          <cell r="R372" t="str">
            <v>1-21902482033</v>
          </cell>
          <cell r="S372" t="str">
            <v>Y</v>
          </cell>
          <cell r="T372" t="str">
            <v>Y</v>
          </cell>
          <cell r="AA372" t="str">
            <v>Y</v>
          </cell>
          <cell r="AC372" t="str">
            <v>7/2/15: CSA reports solution: winter shutdown (drain or glycol. 6/9: Blew out evap and made sure it was completely drained. Left drain valve open. Job complete.</v>
          </cell>
          <cell r="AE372" t="str">
            <v>Aaron Lewis</v>
          </cell>
        </row>
        <row r="373">
          <cell r="B373" t="str">
            <v>2CBM023667</v>
          </cell>
          <cell r="C373" t="str">
            <v>NOV TUNDRA COOLER BUILD2</v>
          </cell>
          <cell r="D373" t="str">
            <v>North America</v>
          </cell>
          <cell r="E373" t="str">
            <v>O-0E51 HOUSTON - ESG</v>
          </cell>
          <cell r="F373" t="str">
            <v>MTY</v>
          </cell>
          <cell r="G373">
            <v>41729</v>
          </cell>
          <cell r="H373" t="str">
            <v>Lvl 2 2094 (YVAA) SCREW CHILLER</v>
          </cell>
          <cell r="I373" t="str">
            <v>YVAA0153 60Hz</v>
          </cell>
          <cell r="J373" t="str">
            <v>South</v>
          </cell>
          <cell r="K373" t="str">
            <v>HOUSTON</v>
          </cell>
          <cell r="L373" t="str">
            <v>TX</v>
          </cell>
          <cell r="M373" t="str">
            <v>USA</v>
          </cell>
          <cell r="N373" t="str">
            <v>N</v>
          </cell>
          <cell r="O373" t="str">
            <v>S</v>
          </cell>
          <cell r="P373" t="str">
            <v>Water</v>
          </cell>
          <cell r="AE373" t="str">
            <v>Jason Gorak</v>
          </cell>
        </row>
        <row r="374">
          <cell r="B374" t="str">
            <v>2CBM023674</v>
          </cell>
          <cell r="C374" t="str">
            <v>ECISD- DE LA VINA 1 YLAA &amp; AVILA 2 YVAA</v>
          </cell>
          <cell r="D374" t="str">
            <v>North America</v>
          </cell>
          <cell r="E374" t="str">
            <v>O-0EJ7 CORPUS CHRISTI, TX - ESG</v>
          </cell>
          <cell r="F374" t="str">
            <v>MTY</v>
          </cell>
          <cell r="G374">
            <v>41732</v>
          </cell>
          <cell r="H374" t="str">
            <v>Lvl 2 2094 (YVAA) SCREW CHILLER</v>
          </cell>
          <cell r="I374" t="str">
            <v>YVAA0178 60Hz</v>
          </cell>
          <cell r="J374" t="str">
            <v>South</v>
          </cell>
          <cell r="K374" t="str">
            <v>EDINBURG</v>
          </cell>
          <cell r="L374" t="str">
            <v>TX</v>
          </cell>
          <cell r="M374" t="str">
            <v>USA</v>
          </cell>
          <cell r="N374" t="str">
            <v>Y</v>
          </cell>
          <cell r="O374" t="str">
            <v>S</v>
          </cell>
          <cell r="P374" t="str">
            <v>Water</v>
          </cell>
          <cell r="AE374" t="str">
            <v>David Whitley</v>
          </cell>
        </row>
        <row r="375">
          <cell r="B375" t="str">
            <v>2CBM023675</v>
          </cell>
          <cell r="C375" t="str">
            <v>ECISD- DE LA VINA 1 YLAA &amp; AVILA 2 YVAA</v>
          </cell>
          <cell r="D375" t="str">
            <v>North America</v>
          </cell>
          <cell r="E375" t="str">
            <v>O-0EJ7 CORPUS CHRISTI, TX - ESG</v>
          </cell>
          <cell r="F375" t="str">
            <v>MTY</v>
          </cell>
          <cell r="G375">
            <v>41732</v>
          </cell>
          <cell r="H375" t="str">
            <v>Lvl 2 2094 (YVAA) SCREW CHILLER</v>
          </cell>
          <cell r="I375" t="str">
            <v>YVAA0178 60Hz</v>
          </cell>
          <cell r="J375" t="str">
            <v>South</v>
          </cell>
          <cell r="K375" t="str">
            <v>EDINBURG</v>
          </cell>
          <cell r="L375" t="str">
            <v>TX</v>
          </cell>
          <cell r="M375" t="str">
            <v>USA</v>
          </cell>
          <cell r="N375" t="str">
            <v>Y</v>
          </cell>
          <cell r="O375" t="str">
            <v>S</v>
          </cell>
          <cell r="P375" t="str">
            <v>Water</v>
          </cell>
          <cell r="AE375" t="str">
            <v>David Whitley</v>
          </cell>
        </row>
        <row r="376">
          <cell r="B376" t="str">
            <v>2CBM023692</v>
          </cell>
          <cell r="C376" t="str">
            <v>HART - QTS DATA CENTER</v>
          </cell>
          <cell r="D376" t="str">
            <v>North America</v>
          </cell>
          <cell r="E376" t="str">
            <v>O-0E52 DALLAS - ESG</v>
          </cell>
          <cell r="F376" t="str">
            <v>MTY</v>
          </cell>
          <cell r="G376">
            <v>41732</v>
          </cell>
          <cell r="H376" t="str">
            <v>Lvl 2 2094 (YVAA) SCREW CHILLER</v>
          </cell>
          <cell r="I376" t="str">
            <v>YVAA0413 60HZ</v>
          </cell>
          <cell r="J376" t="str">
            <v>South</v>
          </cell>
          <cell r="K376" t="str">
            <v>IRVING</v>
          </cell>
          <cell r="L376" t="str">
            <v>TX</v>
          </cell>
          <cell r="M376" t="str">
            <v>USA</v>
          </cell>
          <cell r="N376" t="str">
            <v>Y</v>
          </cell>
          <cell r="O376" t="str">
            <v>S</v>
          </cell>
          <cell r="P376" t="str">
            <v>Water</v>
          </cell>
          <cell r="Q376" t="str">
            <v>8V540217</v>
          </cell>
          <cell r="R376" t="str">
            <v>1-22427494933</v>
          </cell>
          <cell r="AC376" t="str">
            <v>6/24/15: Unit will not be inspected until Sept 2015</v>
          </cell>
          <cell r="AE376" t="str">
            <v>Gordon Hall</v>
          </cell>
        </row>
        <row r="377">
          <cell r="B377" t="str">
            <v>2CBM023693</v>
          </cell>
          <cell r="C377" t="str">
            <v>HART - QTS DATA CENTER</v>
          </cell>
          <cell r="D377" t="str">
            <v>North America</v>
          </cell>
          <cell r="E377" t="str">
            <v>O-0E52 DALLAS - ESG</v>
          </cell>
          <cell r="F377" t="str">
            <v>MTY</v>
          </cell>
          <cell r="G377">
            <v>41732</v>
          </cell>
          <cell r="H377" t="str">
            <v>Lvl 2 2094 (YVAA) SCREW CHILLER</v>
          </cell>
          <cell r="I377" t="str">
            <v>YVAA0413 60HZ</v>
          </cell>
          <cell r="J377" t="str">
            <v>South</v>
          </cell>
          <cell r="K377" t="str">
            <v>IRVING</v>
          </cell>
          <cell r="L377" t="str">
            <v>TX</v>
          </cell>
          <cell r="M377" t="str">
            <v>USA</v>
          </cell>
          <cell r="N377" t="str">
            <v>Y</v>
          </cell>
          <cell r="O377" t="str">
            <v>S</v>
          </cell>
          <cell r="P377" t="str">
            <v>Water</v>
          </cell>
          <cell r="Q377" t="str">
            <v>8V540218</v>
          </cell>
          <cell r="R377" t="str">
            <v>1-22427626583</v>
          </cell>
          <cell r="AC377" t="str">
            <v>6/24/15: Unit will not be inspected until Sept 2015</v>
          </cell>
          <cell r="AE377" t="str">
            <v>Gordon Hall</v>
          </cell>
        </row>
        <row r="378">
          <cell r="B378" t="str">
            <v>2CBM023749</v>
          </cell>
          <cell r="C378" t="str">
            <v>NATIONAL GYPSUM - WESTWEGO</v>
          </cell>
          <cell r="D378" t="str">
            <v>North America</v>
          </cell>
          <cell r="E378" t="str">
            <v>O-0E53 NEW ORLEANS - ESG</v>
          </cell>
          <cell r="F378" t="str">
            <v>MTY</v>
          </cell>
          <cell r="G378">
            <v>41740</v>
          </cell>
          <cell r="H378" t="str">
            <v>Lvl 2 2094 (YVAA) SCREW CHILLER</v>
          </cell>
          <cell r="I378" t="str">
            <v>YVAA0183 60Hz</v>
          </cell>
          <cell r="J378" t="str">
            <v>South</v>
          </cell>
          <cell r="K378" t="str">
            <v>WESTWEGO</v>
          </cell>
          <cell r="L378" t="str">
            <v>LA</v>
          </cell>
          <cell r="M378" t="str">
            <v>USA</v>
          </cell>
          <cell r="N378" t="str">
            <v>Y</v>
          </cell>
          <cell r="O378" t="str">
            <v>S</v>
          </cell>
          <cell r="P378" t="str">
            <v>Water</v>
          </cell>
          <cell r="AE378" t="str">
            <v>Sandra Guice</v>
          </cell>
        </row>
        <row r="379">
          <cell r="B379" t="str">
            <v>2CBM023750</v>
          </cell>
          <cell r="C379" t="str">
            <v>SAISD ELOISE JAPHET ES HVAC</v>
          </cell>
          <cell r="D379" t="str">
            <v>North America</v>
          </cell>
          <cell r="E379" t="str">
            <v>O-0E55 SAN ANTONIO - ESG</v>
          </cell>
          <cell r="F379" t="str">
            <v>MTY</v>
          </cell>
          <cell r="G379">
            <v>41740</v>
          </cell>
          <cell r="H379" t="str">
            <v>Lvl 2 2094 (YVAA) SCREW CHILLER</v>
          </cell>
          <cell r="I379" t="str">
            <v>YVAA0195 60Hz</v>
          </cell>
          <cell r="J379" t="str">
            <v>South</v>
          </cell>
          <cell r="K379" t="str">
            <v>SAN ANTONIO</v>
          </cell>
          <cell r="L379" t="str">
            <v>TX</v>
          </cell>
          <cell r="M379" t="str">
            <v>USA</v>
          </cell>
          <cell r="N379" t="str">
            <v>Y</v>
          </cell>
          <cell r="O379" t="str">
            <v>S</v>
          </cell>
          <cell r="P379" t="str">
            <v>Water</v>
          </cell>
          <cell r="AE379" t="str">
            <v>Reuel Suazo</v>
          </cell>
        </row>
        <row r="380">
          <cell r="B380" t="str">
            <v>2CBM023751</v>
          </cell>
          <cell r="C380" t="str">
            <v>SAISD ELOISE JAPHET ES HVAC</v>
          </cell>
          <cell r="D380" t="str">
            <v>North America</v>
          </cell>
          <cell r="E380" t="str">
            <v>O-0E55 SAN ANTONIO - ESG</v>
          </cell>
          <cell r="F380" t="str">
            <v>MTY</v>
          </cell>
          <cell r="G380">
            <v>41740</v>
          </cell>
          <cell r="H380" t="str">
            <v>Lvl 2 2094 (YVAA) SCREW CHILLER</v>
          </cell>
          <cell r="I380" t="str">
            <v>YVAA0195 60Hz</v>
          </cell>
          <cell r="J380" t="str">
            <v>South</v>
          </cell>
          <cell r="K380" t="str">
            <v>SAN ANTONIO</v>
          </cell>
          <cell r="L380" t="str">
            <v>TX</v>
          </cell>
          <cell r="M380" t="str">
            <v>USA</v>
          </cell>
          <cell r="N380" t="str">
            <v>Y</v>
          </cell>
          <cell r="O380" t="str">
            <v>S</v>
          </cell>
          <cell r="P380" t="str">
            <v>Water</v>
          </cell>
          <cell r="AE380" t="str">
            <v>Reuel Suazo</v>
          </cell>
        </row>
        <row r="381">
          <cell r="B381" t="str">
            <v>2CBM023754</v>
          </cell>
          <cell r="C381" t="str">
            <v>PETERSON POWER SYSTEMS - CHILLERS 2014</v>
          </cell>
          <cell r="D381" t="str">
            <v>North America</v>
          </cell>
          <cell r="E381" t="str">
            <v>O-0E64 SAN FRANCISCO - ESG</v>
          </cell>
          <cell r="F381" t="str">
            <v>MTY</v>
          </cell>
          <cell r="G381">
            <v>41743</v>
          </cell>
          <cell r="H381" t="str">
            <v>Lvl 2 2094 (YVAA) SCREW CHILLER</v>
          </cell>
          <cell r="I381" t="str">
            <v>YVAA0323 60Hz</v>
          </cell>
          <cell r="J381" t="str">
            <v>West</v>
          </cell>
          <cell r="K381" t="str">
            <v>SAN LEANDRO</v>
          </cell>
          <cell r="L381" t="str">
            <v>CA</v>
          </cell>
          <cell r="M381" t="str">
            <v>USA</v>
          </cell>
          <cell r="N381" t="str">
            <v>Y</v>
          </cell>
          <cell r="O381" t="str">
            <v>S</v>
          </cell>
          <cell r="P381" t="str">
            <v>Water</v>
          </cell>
          <cell r="AE381" t="str">
            <v>Tina D'Agostin</v>
          </cell>
        </row>
        <row r="382">
          <cell r="B382" t="str">
            <v>2CBM023755</v>
          </cell>
          <cell r="C382" t="str">
            <v>PETERSON POWER SYSTEMS - CHILLERS 2014</v>
          </cell>
          <cell r="D382" t="str">
            <v>North America</v>
          </cell>
          <cell r="E382" t="str">
            <v>O-0E64 SAN FRANCISCO - ESG</v>
          </cell>
          <cell r="F382" t="str">
            <v>MTY</v>
          </cell>
          <cell r="G382">
            <v>41743</v>
          </cell>
          <cell r="H382" t="str">
            <v>Lvl 2 2094 (YVAA) SCREW CHILLER</v>
          </cell>
          <cell r="I382" t="str">
            <v>YVAA0323 60Hz</v>
          </cell>
          <cell r="J382" t="str">
            <v>West</v>
          </cell>
          <cell r="K382" t="str">
            <v>SAN LEANDRO</v>
          </cell>
          <cell r="L382" t="str">
            <v>CA</v>
          </cell>
          <cell r="M382" t="str">
            <v>USA</v>
          </cell>
          <cell r="N382" t="str">
            <v>Y</v>
          </cell>
          <cell r="O382" t="str">
            <v>S</v>
          </cell>
          <cell r="P382" t="str">
            <v>Water</v>
          </cell>
          <cell r="AE382" t="str">
            <v>Tina D'Agostin</v>
          </cell>
        </row>
        <row r="383">
          <cell r="B383" t="str">
            <v>2CBM023756</v>
          </cell>
          <cell r="C383" t="str">
            <v>PETERSON POWER SYSTEMS - CHILLERS 2014</v>
          </cell>
          <cell r="D383" t="str">
            <v>North America</v>
          </cell>
          <cell r="E383" t="str">
            <v>O-0E64 SAN FRANCISCO - ESG</v>
          </cell>
          <cell r="F383" t="str">
            <v>MTY</v>
          </cell>
          <cell r="G383">
            <v>41743</v>
          </cell>
          <cell r="H383" t="str">
            <v>Lvl 2 2094 (YVAA) SCREW CHILLER</v>
          </cell>
          <cell r="I383" t="str">
            <v>YVAA0413 60HZ</v>
          </cell>
          <cell r="J383" t="str">
            <v>West</v>
          </cell>
          <cell r="K383" t="str">
            <v>SAN LEANDRO</v>
          </cell>
          <cell r="L383" t="str">
            <v>CA</v>
          </cell>
          <cell r="M383" t="str">
            <v>USA</v>
          </cell>
          <cell r="N383" t="str">
            <v>Y</v>
          </cell>
          <cell r="O383" t="str">
            <v>S</v>
          </cell>
          <cell r="P383" t="str">
            <v>Water</v>
          </cell>
          <cell r="AE383" t="str">
            <v>Tina D'Agostin</v>
          </cell>
        </row>
        <row r="384">
          <cell r="B384" t="str">
            <v>2CBM023760</v>
          </cell>
          <cell r="C384" t="str">
            <v>PETERSON POWER SYSTEMS - CHILLERS 2014</v>
          </cell>
          <cell r="D384" t="str">
            <v>North America</v>
          </cell>
          <cell r="E384" t="str">
            <v>O-0E64 SAN FRANCISCO - ESG</v>
          </cell>
          <cell r="F384" t="str">
            <v>MTY</v>
          </cell>
          <cell r="G384">
            <v>41744</v>
          </cell>
          <cell r="H384" t="str">
            <v>Lvl 2 2094 (YVAA) SCREW CHILLER</v>
          </cell>
          <cell r="I384" t="str">
            <v>YVAA0213 60Hz</v>
          </cell>
          <cell r="J384" t="str">
            <v>West</v>
          </cell>
          <cell r="K384" t="str">
            <v>SAN LEANDRO</v>
          </cell>
          <cell r="L384" t="str">
            <v>CA</v>
          </cell>
          <cell r="M384" t="str">
            <v>USA</v>
          </cell>
          <cell r="N384" t="str">
            <v>Y</v>
          </cell>
          <cell r="O384" t="str">
            <v>S</v>
          </cell>
          <cell r="P384" t="str">
            <v>Water</v>
          </cell>
          <cell r="AE384" t="str">
            <v>Tina D'Agostin</v>
          </cell>
        </row>
        <row r="385">
          <cell r="B385" t="str">
            <v>2CBM023761</v>
          </cell>
          <cell r="C385" t="str">
            <v>PETERSON POWER SYSTEMS - CHILLERS 2014</v>
          </cell>
          <cell r="D385" t="str">
            <v>North America</v>
          </cell>
          <cell r="E385" t="str">
            <v>O-0E64 SAN FRANCISCO - ESG</v>
          </cell>
          <cell r="F385" t="str">
            <v>MTY</v>
          </cell>
          <cell r="G385">
            <v>41744</v>
          </cell>
          <cell r="H385" t="str">
            <v>Lvl 2 2094 (YVAA) SCREW CHILLER</v>
          </cell>
          <cell r="I385" t="str">
            <v>YVAA0213 60Hz</v>
          </cell>
          <cell r="J385" t="str">
            <v>West</v>
          </cell>
          <cell r="K385" t="str">
            <v>SAN LEANDRO</v>
          </cell>
          <cell r="L385" t="str">
            <v>CA</v>
          </cell>
          <cell r="M385" t="str">
            <v>USA</v>
          </cell>
          <cell r="N385" t="str">
            <v>Y</v>
          </cell>
          <cell r="O385" t="str">
            <v>S</v>
          </cell>
          <cell r="P385" t="str">
            <v>Water</v>
          </cell>
          <cell r="AE385" t="str">
            <v>Tina D'Agostin</v>
          </cell>
        </row>
        <row r="386">
          <cell r="B386" t="str">
            <v>2CBM023764</v>
          </cell>
          <cell r="C386" t="str">
            <v>BAYLOR WAXAHACHIE USPI</v>
          </cell>
          <cell r="D386" t="str">
            <v>North America</v>
          </cell>
          <cell r="E386" t="str">
            <v>O-0E52 DALLAS - ESG</v>
          </cell>
          <cell r="F386" t="str">
            <v>MTY</v>
          </cell>
          <cell r="G386">
            <v>41740</v>
          </cell>
          <cell r="H386" t="str">
            <v>Lvl 2 2094 (YVAA) SCREW CHILLER</v>
          </cell>
          <cell r="I386" t="str">
            <v>YVAA0373 60HZ</v>
          </cell>
          <cell r="J386" t="str">
            <v>South</v>
          </cell>
          <cell r="K386" t="str">
            <v>FORT WORTH</v>
          </cell>
          <cell r="L386" t="str">
            <v>TX</v>
          </cell>
          <cell r="M386" t="str">
            <v>USA</v>
          </cell>
          <cell r="N386" t="str">
            <v>Y</v>
          </cell>
          <cell r="O386" t="str">
            <v>S</v>
          </cell>
          <cell r="P386" t="str">
            <v>Water</v>
          </cell>
          <cell r="Q386" t="str">
            <v>8V540206</v>
          </cell>
          <cell r="R386" t="str">
            <v>1-22426630859</v>
          </cell>
          <cell r="AC386" t="str">
            <v>6/24/15: Inspection will not be completed until Sept 2015</v>
          </cell>
          <cell r="AE386" t="str">
            <v>Gordon Hall</v>
          </cell>
        </row>
        <row r="387">
          <cell r="B387" t="str">
            <v>2CBM023765</v>
          </cell>
          <cell r="C387" t="str">
            <v>MIZZOU NORTH CHILLER</v>
          </cell>
          <cell r="D387" t="str">
            <v>North America</v>
          </cell>
          <cell r="E387" t="str">
            <v>O-0ED4 ST. LOUIS  MO - ESG</v>
          </cell>
          <cell r="F387" t="str">
            <v>MTY</v>
          </cell>
          <cell r="G387">
            <v>41750</v>
          </cell>
          <cell r="H387" t="str">
            <v>Lvl 2 2094 (YVAA) SCREW CHILLER</v>
          </cell>
          <cell r="I387" t="str">
            <v>YVAA0413 60HZ</v>
          </cell>
          <cell r="J387" t="str">
            <v>North</v>
          </cell>
          <cell r="K387" t="str">
            <v>COLUMBIA</v>
          </cell>
          <cell r="L387" t="str">
            <v>MO</v>
          </cell>
          <cell r="M387" t="str">
            <v>USA</v>
          </cell>
          <cell r="N387" t="str">
            <v>Y</v>
          </cell>
          <cell r="O387" t="str">
            <v>O</v>
          </cell>
          <cell r="P387" t="str">
            <v>Water</v>
          </cell>
          <cell r="Q387" t="str">
            <v>8T513063</v>
          </cell>
          <cell r="R387" t="str">
            <v>1-22147613353</v>
          </cell>
          <cell r="S387" t="str">
            <v>Y</v>
          </cell>
          <cell r="Z387" t="str">
            <v>Y</v>
          </cell>
          <cell r="AC387" t="str">
            <v>PC - JCI 7/10/15: CSA reports this site will take the eprom upgrade to control the pumps.</v>
          </cell>
          <cell r="AD387" t="str">
            <v>PC-JCI</v>
          </cell>
          <cell r="AE387" t="str">
            <v>Jon Danuser</v>
          </cell>
        </row>
        <row r="388">
          <cell r="B388" t="str">
            <v>2CBM023803</v>
          </cell>
          <cell r="C388" t="str">
            <v>PETERSON POWER SYSTEMS - CHILLERS 2014</v>
          </cell>
          <cell r="D388" t="str">
            <v>North America</v>
          </cell>
          <cell r="E388" t="str">
            <v>O-0E64 SAN FRANCISCO - ESG</v>
          </cell>
          <cell r="F388" t="str">
            <v>MTY</v>
          </cell>
          <cell r="G388">
            <v>41744</v>
          </cell>
          <cell r="H388" t="str">
            <v>Lvl 2 2094 (YVAA) SCREW CHILLER</v>
          </cell>
          <cell r="I388" t="str">
            <v>YVAA0213 60Hz</v>
          </cell>
          <cell r="J388" t="str">
            <v>West</v>
          </cell>
          <cell r="K388" t="str">
            <v>SAN LEANDRO</v>
          </cell>
          <cell r="L388" t="str">
            <v>CA</v>
          </cell>
          <cell r="M388" t="str">
            <v>USA</v>
          </cell>
          <cell r="N388" t="str">
            <v>Y</v>
          </cell>
          <cell r="O388" t="str">
            <v>S</v>
          </cell>
          <cell r="P388" t="str">
            <v>Water</v>
          </cell>
          <cell r="AE388" t="str">
            <v>Tina D'Agostin</v>
          </cell>
        </row>
        <row r="389">
          <cell r="B389" t="str">
            <v>2CBM023811</v>
          </cell>
          <cell r="C389" t="str">
            <v>LINETEC</v>
          </cell>
          <cell r="D389" t="str">
            <v>North America</v>
          </cell>
          <cell r="E389" t="str">
            <v>O-0ED2 APPLETON  WI - ESG</v>
          </cell>
          <cell r="F389" t="str">
            <v>MTY</v>
          </cell>
          <cell r="G389">
            <v>41744</v>
          </cell>
          <cell r="H389" t="str">
            <v>Lvl 2 2094 (YVAA) SCREW CHILLER</v>
          </cell>
          <cell r="I389" t="str">
            <v>YVAA0278 60Hz</v>
          </cell>
          <cell r="J389" t="str">
            <v>North</v>
          </cell>
          <cell r="K389" t="str">
            <v>WAUSAU</v>
          </cell>
          <cell r="L389" t="str">
            <v>WI</v>
          </cell>
          <cell r="M389" t="str">
            <v>USA</v>
          </cell>
          <cell r="N389" t="str">
            <v>Y</v>
          </cell>
          <cell r="O389" t="str">
            <v>N</v>
          </cell>
          <cell r="P389" t="str">
            <v>Water</v>
          </cell>
          <cell r="Q389" t="str">
            <v>8T510023</v>
          </cell>
          <cell r="R389" t="str">
            <v>1-21907838283</v>
          </cell>
          <cell r="S389" t="str">
            <v>Y</v>
          </cell>
          <cell r="T389" t="str">
            <v>Y</v>
          </cell>
          <cell r="U389" t="str">
            <v>Y</v>
          </cell>
          <cell r="AC389" t="str">
            <v>APPROVED</v>
          </cell>
          <cell r="AE389" t="str">
            <v>Todd Fischer</v>
          </cell>
        </row>
        <row r="390">
          <cell r="B390" t="str">
            <v>2CBM023812</v>
          </cell>
          <cell r="C390" t="str">
            <v>LAKE CITY ELEMENTARY SCHOOL</v>
          </cell>
          <cell r="D390" t="str">
            <v>North America</v>
          </cell>
          <cell r="E390" t="str">
            <v>O-0EE6 KNOXVILLE, TN - ESG</v>
          </cell>
          <cell r="F390" t="str">
            <v>MTY</v>
          </cell>
          <cell r="G390">
            <v>41751</v>
          </cell>
          <cell r="H390" t="str">
            <v>Lvl 2 2094 (YVAA) SCREW CHILLER</v>
          </cell>
          <cell r="I390" t="str">
            <v>YVAA0183 60Hz</v>
          </cell>
          <cell r="J390" t="str">
            <v>South</v>
          </cell>
          <cell r="K390" t="str">
            <v>LAKE CITY</v>
          </cell>
          <cell r="L390" t="str">
            <v>TN</v>
          </cell>
          <cell r="M390" t="str">
            <v>USA</v>
          </cell>
          <cell r="N390" t="str">
            <v>Y</v>
          </cell>
          <cell r="O390" t="str">
            <v>O</v>
          </cell>
          <cell r="P390" t="str">
            <v>Water</v>
          </cell>
          <cell r="AE390" t="str">
            <v>Keith Rotan</v>
          </cell>
        </row>
        <row r="391">
          <cell r="B391" t="str">
            <v>2CBM023813</v>
          </cell>
          <cell r="C391" t="str">
            <v>AXIALL LAB</v>
          </cell>
          <cell r="D391" t="str">
            <v>North America</v>
          </cell>
          <cell r="E391" t="str">
            <v>O-0EJ4 BATON ROUGE, LA - ESG</v>
          </cell>
          <cell r="F391" t="str">
            <v>MTY</v>
          </cell>
          <cell r="G391">
            <v>41745</v>
          </cell>
          <cell r="H391" t="str">
            <v>Lvl 2 2094 (YVAA) SCREW CHILLER</v>
          </cell>
          <cell r="I391" t="str">
            <v>YVAA0153 60Hz</v>
          </cell>
          <cell r="J391" t="str">
            <v>South</v>
          </cell>
          <cell r="K391" t="str">
            <v>LAKE CHARLES</v>
          </cell>
          <cell r="L391" t="str">
            <v>LA</v>
          </cell>
          <cell r="M391" t="str">
            <v>USA</v>
          </cell>
          <cell r="N391" t="str">
            <v>Y</v>
          </cell>
          <cell r="O391" t="str">
            <v>S</v>
          </cell>
          <cell r="P391" t="str">
            <v>Water</v>
          </cell>
          <cell r="AE391" t="str">
            <v>Dennis Hoshman</v>
          </cell>
        </row>
        <row r="392">
          <cell r="B392" t="str">
            <v>2CBM023817</v>
          </cell>
          <cell r="C392" t="str">
            <v>NORTHWESTERN HIGH SCHOOL CHILLER</v>
          </cell>
          <cell r="D392" t="str">
            <v>North America</v>
          </cell>
          <cell r="E392" t="str">
            <v>O-0E42 INDIANAPOLIS - ESG</v>
          </cell>
          <cell r="F392" t="str">
            <v>MTY</v>
          </cell>
          <cell r="G392">
            <v>41740</v>
          </cell>
          <cell r="H392" t="str">
            <v>Lvl 2 2094 (YVAA) SCREW CHILLER</v>
          </cell>
          <cell r="I392" t="str">
            <v>YVAA0213 60Hz</v>
          </cell>
          <cell r="J392" t="str">
            <v>North</v>
          </cell>
          <cell r="K392" t="str">
            <v>KOKOMO</v>
          </cell>
          <cell r="L392" t="str">
            <v>IN</v>
          </cell>
          <cell r="M392" t="str">
            <v>USA</v>
          </cell>
          <cell r="N392" t="str">
            <v>Y</v>
          </cell>
          <cell r="O392" t="str">
            <v>O</v>
          </cell>
          <cell r="P392" t="str">
            <v>Water</v>
          </cell>
          <cell r="AE392" t="str">
            <v>Michael McGraw</v>
          </cell>
        </row>
        <row r="393">
          <cell r="B393" t="str">
            <v>2CBM023900</v>
          </cell>
          <cell r="C393" t="str">
            <v>JCI CANTIGNY CH-160</v>
          </cell>
          <cell r="D393" t="str">
            <v>North America</v>
          </cell>
          <cell r="E393" t="str">
            <v>O-0E41 CHICAGO - ESG</v>
          </cell>
          <cell r="F393" t="str">
            <v>MTY</v>
          </cell>
          <cell r="G393">
            <v>41753</v>
          </cell>
          <cell r="H393" t="str">
            <v>Lvl 2 2094 (YVAA) SCREW CHILLER</v>
          </cell>
          <cell r="I393" t="str">
            <v>YVAA0165 60Hz</v>
          </cell>
          <cell r="J393" t="str">
            <v>North</v>
          </cell>
          <cell r="K393" t="str">
            <v>WHEATON</v>
          </cell>
          <cell r="L393" t="str">
            <v>IL</v>
          </cell>
          <cell r="M393" t="str">
            <v>USA</v>
          </cell>
          <cell r="N393" t="str">
            <v>Y</v>
          </cell>
          <cell r="O393" t="str">
            <v>O</v>
          </cell>
          <cell r="P393" t="str">
            <v>Water</v>
          </cell>
          <cell r="AE393" t="str">
            <v>Richard Smith</v>
          </cell>
        </row>
        <row r="394">
          <cell r="B394" t="str">
            <v>2CBM023902</v>
          </cell>
          <cell r="C394" t="str">
            <v>AES THIRTEEN 200T CHILLERS</v>
          </cell>
          <cell r="D394" t="str">
            <v>North America</v>
          </cell>
          <cell r="E394" t="str">
            <v>O-0EE4 PEORIA  IL - ESG</v>
          </cell>
          <cell r="F394" t="str">
            <v>MTY</v>
          </cell>
          <cell r="G394">
            <v>41774</v>
          </cell>
          <cell r="H394" t="str">
            <v>Lvl 2 2094 (YVAA) SCREW CHILLER</v>
          </cell>
          <cell r="I394" t="str">
            <v>YVAA0213 60Hz</v>
          </cell>
          <cell r="J394" t="str">
            <v>North</v>
          </cell>
          <cell r="K394" t="str">
            <v>DANVILLE</v>
          </cell>
          <cell r="L394" t="str">
            <v>IL</v>
          </cell>
          <cell r="M394" t="str">
            <v>USA</v>
          </cell>
          <cell r="N394" t="str">
            <v>Y</v>
          </cell>
          <cell r="O394" t="str">
            <v>O</v>
          </cell>
          <cell r="P394" t="str">
            <v>Water</v>
          </cell>
          <cell r="AE394" t="str">
            <v>Steven Grisko</v>
          </cell>
        </row>
        <row r="395">
          <cell r="B395" t="str">
            <v>2CBM023903</v>
          </cell>
          <cell r="C395" t="str">
            <v>AES THIRTEEN 200T CHILLERS</v>
          </cell>
          <cell r="D395" t="str">
            <v>North America</v>
          </cell>
          <cell r="E395" t="str">
            <v>O-0EE4 PEORIA  IL - ESG</v>
          </cell>
          <cell r="F395" t="str">
            <v>MTY</v>
          </cell>
          <cell r="G395">
            <v>41774</v>
          </cell>
          <cell r="H395" t="str">
            <v>Lvl 2 2094 (YVAA) SCREW CHILLER</v>
          </cell>
          <cell r="I395" t="str">
            <v>YVAA0213 60Hz</v>
          </cell>
          <cell r="J395" t="str">
            <v>North</v>
          </cell>
          <cell r="K395" t="str">
            <v>DANVILLE</v>
          </cell>
          <cell r="L395" t="str">
            <v>IL</v>
          </cell>
          <cell r="M395" t="str">
            <v>USA</v>
          </cell>
          <cell r="N395" t="str">
            <v>Y</v>
          </cell>
          <cell r="O395" t="str">
            <v>O</v>
          </cell>
          <cell r="P395" t="str">
            <v>Water</v>
          </cell>
          <cell r="AE395" t="str">
            <v>Steven Grisko</v>
          </cell>
        </row>
        <row r="396">
          <cell r="B396" t="str">
            <v>2CBM023904</v>
          </cell>
          <cell r="C396" t="str">
            <v>65 RAILROAD</v>
          </cell>
          <cell r="D396" t="str">
            <v>North America</v>
          </cell>
          <cell r="E396" t="str">
            <v>O-0E06 EDISON - ESG</v>
          </cell>
          <cell r="F396" t="str">
            <v>MTY</v>
          </cell>
          <cell r="G396">
            <v>41751</v>
          </cell>
          <cell r="H396" t="str">
            <v>Lvl 2 2094 (YVAA) SCREW CHILLER</v>
          </cell>
          <cell r="I396" t="str">
            <v>YVAA0213 60Hz</v>
          </cell>
          <cell r="J396" t="str">
            <v>East</v>
          </cell>
          <cell r="K396" t="str">
            <v>NEWARK</v>
          </cell>
          <cell r="L396" t="str">
            <v>NJ</v>
          </cell>
          <cell r="M396" t="str">
            <v>USA</v>
          </cell>
          <cell r="N396" t="str">
            <v>Y</v>
          </cell>
          <cell r="O396" t="str">
            <v>O</v>
          </cell>
          <cell r="P396" t="str">
            <v>Water</v>
          </cell>
          <cell r="Q396" t="str">
            <v>8K520047</v>
          </cell>
          <cell r="R396" t="str">
            <v>1-22385906605</v>
          </cell>
          <cell r="AC396" t="str">
            <v>7/9/15: C. Paley requests to define repair?</v>
          </cell>
          <cell r="AE396" t="str">
            <v>Charles Forsyth</v>
          </cell>
        </row>
        <row r="397">
          <cell r="B397" t="str">
            <v>2CBM023925</v>
          </cell>
          <cell r="C397" t="str">
            <v>COLOR ORCHIDS - CH-1 REPLACE (STOCK)</v>
          </cell>
          <cell r="D397" t="str">
            <v>North America</v>
          </cell>
          <cell r="E397" t="str">
            <v>O-0EG6 CHARLOTTESVILLE, VA - ESG</v>
          </cell>
          <cell r="F397" t="str">
            <v>MTY</v>
          </cell>
          <cell r="G397">
            <v>41729</v>
          </cell>
          <cell r="H397" t="str">
            <v>Lvl 2 2094 (YVAA) SCREW CHILLER</v>
          </cell>
          <cell r="I397" t="str">
            <v>YVAA0233 60Hz</v>
          </cell>
          <cell r="J397" t="str">
            <v>East</v>
          </cell>
          <cell r="K397" t="str">
            <v>STEVENSBURG</v>
          </cell>
          <cell r="L397" t="str">
            <v>VA</v>
          </cell>
          <cell r="M397" t="str">
            <v>USA</v>
          </cell>
          <cell r="N397" t="str">
            <v>Y</v>
          </cell>
          <cell r="O397" t="str">
            <v>O</v>
          </cell>
          <cell r="P397" t="str">
            <v>Water</v>
          </cell>
          <cell r="Q397" t="str">
            <v>NA</v>
          </cell>
          <cell r="S397" t="str">
            <v>NA</v>
          </cell>
          <cell r="T397" t="str">
            <v>Y</v>
          </cell>
          <cell r="U397" t="str">
            <v>Y</v>
          </cell>
          <cell r="AD397" t="str">
            <v>These chillers are running with 30% P.G. in the loop already</v>
          </cell>
          <cell r="AE397" t="str">
            <v>Renee Roberts</v>
          </cell>
        </row>
        <row r="398">
          <cell r="B398" t="str">
            <v>2CBM023926</v>
          </cell>
          <cell r="C398" t="str">
            <v>COLOR ORCHIDS - CH-1 REPLACE (STOCK)</v>
          </cell>
          <cell r="D398" t="str">
            <v>North America</v>
          </cell>
          <cell r="E398" t="str">
            <v>O-0EG6 CHARLOTTESVILLE, VA - ESG</v>
          </cell>
          <cell r="F398" t="str">
            <v>MTY</v>
          </cell>
          <cell r="G398">
            <v>41726</v>
          </cell>
          <cell r="H398" t="str">
            <v>Lvl 2 2094 (YVAA) SCREW CHILLER</v>
          </cell>
          <cell r="I398" t="str">
            <v>YVAA0233 60Hz</v>
          </cell>
          <cell r="J398" t="str">
            <v>East</v>
          </cell>
          <cell r="K398" t="str">
            <v>STEVENSBURG</v>
          </cell>
          <cell r="L398" t="str">
            <v>VA</v>
          </cell>
          <cell r="M398" t="str">
            <v>USA</v>
          </cell>
          <cell r="N398" t="str">
            <v>Y</v>
          </cell>
          <cell r="O398" t="str">
            <v>O</v>
          </cell>
          <cell r="P398" t="str">
            <v>Water</v>
          </cell>
          <cell r="Q398" t="str">
            <v>NA</v>
          </cell>
          <cell r="S398" t="str">
            <v>NA</v>
          </cell>
          <cell r="T398" t="str">
            <v>Y</v>
          </cell>
          <cell r="U398" t="str">
            <v>Y</v>
          </cell>
          <cell r="AD398" t="str">
            <v>These chillers are running with 30% P.G. in the loop already</v>
          </cell>
          <cell r="AE398" t="str">
            <v>Renee Roberts</v>
          </cell>
        </row>
        <row r="399">
          <cell r="B399" t="str">
            <v>2CYM015336</v>
          </cell>
          <cell r="C399" t="str">
            <v>UPHL VALHALLA PHASE ONE 1VALHALLA INN RD</v>
          </cell>
          <cell r="D399" t="str">
            <v>NORTH AMERICA</v>
          </cell>
          <cell r="E399" t="str">
            <v>O-7EC3 CENTRAL CANADA - ESG</v>
          </cell>
          <cell r="F399" t="str">
            <v>MTY</v>
          </cell>
          <cell r="G399">
            <v>40998</v>
          </cell>
          <cell r="H399" t="str">
            <v>Lvl 2 2094 (YVAA) SCREW CHILLER</v>
          </cell>
          <cell r="I399" t="str">
            <v>YVAA0183 60Hz</v>
          </cell>
          <cell r="J399" t="str">
            <v>North</v>
          </cell>
          <cell r="K399" t="str">
            <v>ETOBICOKE</v>
          </cell>
          <cell r="L399" t="str">
            <v>ON</v>
          </cell>
          <cell r="M399" t="str">
            <v>CANADA</v>
          </cell>
          <cell r="N399" t="str">
            <v>Y</v>
          </cell>
          <cell r="O399" t="str">
            <v>C</v>
          </cell>
          <cell r="P399" t="str">
            <v>Water</v>
          </cell>
          <cell r="AE399" t="str">
            <v>John Osmond</v>
          </cell>
        </row>
        <row r="400">
          <cell r="B400" t="str">
            <v>2CYM015351</v>
          </cell>
          <cell r="C400" t="str">
            <v>MARION HARDING HIGH NEW CHILLER EQ</v>
          </cell>
          <cell r="D400" t="str">
            <v>North America</v>
          </cell>
          <cell r="E400" t="str">
            <v>O-0E79 COLUMBUS - ESG</v>
          </cell>
          <cell r="F400" t="str">
            <v>MTY</v>
          </cell>
          <cell r="G400">
            <v>41001</v>
          </cell>
          <cell r="H400" t="str">
            <v>Lvl 2 2094 (YVAA) SCREW CHILLER</v>
          </cell>
          <cell r="I400" t="str">
            <v>YVAA0323 60Hz</v>
          </cell>
          <cell r="J400" t="str">
            <v>North</v>
          </cell>
          <cell r="K400" t="str">
            <v>MARION</v>
          </cell>
          <cell r="L400" t="str">
            <v>OH</v>
          </cell>
          <cell r="M400" t="str">
            <v>USA</v>
          </cell>
          <cell r="N400" t="str">
            <v>Y</v>
          </cell>
          <cell r="O400" t="str">
            <v>O</v>
          </cell>
          <cell r="P400" t="str">
            <v>Water</v>
          </cell>
          <cell r="AE400" t="str">
            <v>Todd Vandenbusche</v>
          </cell>
        </row>
        <row r="401">
          <cell r="B401" t="str">
            <v>2CYM015355</v>
          </cell>
          <cell r="C401" t="str">
            <v>BNSF CSC PHASE II</v>
          </cell>
          <cell r="D401" t="str">
            <v>North America</v>
          </cell>
          <cell r="E401" t="str">
            <v>O-0E52 DALLAS - ESG</v>
          </cell>
          <cell r="F401" t="str">
            <v>MTY</v>
          </cell>
          <cell r="G401">
            <v>41008</v>
          </cell>
          <cell r="H401" t="str">
            <v>Lvl 2 2094 (YVAA) SCREW CHILLER</v>
          </cell>
          <cell r="I401" t="str">
            <v>YVAA0305 60Hz</v>
          </cell>
          <cell r="J401" t="str">
            <v>South</v>
          </cell>
          <cell r="K401" t="str">
            <v>FORT WORTH</v>
          </cell>
          <cell r="L401" t="str">
            <v>TX</v>
          </cell>
          <cell r="M401" t="str">
            <v>USA</v>
          </cell>
          <cell r="N401" t="str">
            <v>Y</v>
          </cell>
          <cell r="O401" t="str">
            <v>S</v>
          </cell>
          <cell r="P401" t="str">
            <v>Water</v>
          </cell>
          <cell r="Q401" t="str">
            <v>8V540207</v>
          </cell>
          <cell r="R401" t="str">
            <v>1-22426717682</v>
          </cell>
          <cell r="AC401" t="str">
            <v>7/27/15: CSA reports cannot inspect until sept</v>
          </cell>
          <cell r="AE401" t="str">
            <v>Gordon Hall</v>
          </cell>
        </row>
        <row r="402">
          <cell r="B402" t="str">
            <v>2CYM015356</v>
          </cell>
          <cell r="C402" t="str">
            <v>DAISY FARMS</v>
          </cell>
          <cell r="D402" t="str">
            <v>North America</v>
          </cell>
          <cell r="E402" t="str">
            <v>O-0E52 DALLAS - ESG</v>
          </cell>
          <cell r="F402" t="str">
            <v>MTY</v>
          </cell>
          <cell r="G402">
            <v>40997</v>
          </cell>
          <cell r="H402" t="str">
            <v>Lvl 2 2094 (YVAA) SCREW CHILLER</v>
          </cell>
          <cell r="I402" t="str">
            <v>YVAA0273 60Hz</v>
          </cell>
          <cell r="J402" t="str">
            <v>South</v>
          </cell>
          <cell r="K402" t="str">
            <v>PARIS</v>
          </cell>
          <cell r="L402" t="str">
            <v>TX</v>
          </cell>
          <cell r="M402" t="str">
            <v>USA</v>
          </cell>
          <cell r="N402" t="str">
            <v>Y</v>
          </cell>
          <cell r="O402" t="str">
            <v>S</v>
          </cell>
          <cell r="P402" t="str">
            <v>Water</v>
          </cell>
          <cell r="Q402" t="str">
            <v>8V540245</v>
          </cell>
          <cell r="R402" t="str">
            <v>1-22431210390</v>
          </cell>
          <cell r="AC402" t="str">
            <v>7/20/15: will not be able to inspect until Sept 2015, need repair?</v>
          </cell>
          <cell r="AE402" t="str">
            <v>Gordon Hall</v>
          </cell>
        </row>
        <row r="403">
          <cell r="B403" t="str">
            <v>2CYM015365</v>
          </cell>
          <cell r="C403" t="str">
            <v>DCPS CHILLERS- AXSON- JAX BCH-ENTERPRISE</v>
          </cell>
          <cell r="D403" t="str">
            <v>North America</v>
          </cell>
          <cell r="E403" t="str">
            <v>O-0E26 JACKSONVILLE - ESG</v>
          </cell>
          <cell r="F403" t="str">
            <v>MTY</v>
          </cell>
          <cell r="G403">
            <v>41001</v>
          </cell>
          <cell r="H403" t="str">
            <v>Lvl 2 2094 (YVAA) SCREW CHILLER</v>
          </cell>
          <cell r="I403" t="str">
            <v>YVAA0183 60Hz</v>
          </cell>
          <cell r="J403" t="str">
            <v>South</v>
          </cell>
          <cell r="K403" t="str">
            <v>JACKSONVILLE</v>
          </cell>
          <cell r="L403" t="str">
            <v>FL</v>
          </cell>
          <cell r="M403" t="str">
            <v>USA</v>
          </cell>
          <cell r="N403" t="str">
            <v>Y</v>
          </cell>
          <cell r="O403" t="str">
            <v>S</v>
          </cell>
          <cell r="P403" t="str">
            <v>Water</v>
          </cell>
          <cell r="AE403" t="str">
            <v>Matthew Weiss</v>
          </cell>
        </row>
        <row r="404">
          <cell r="B404" t="str">
            <v>2CYM015366</v>
          </cell>
          <cell r="C404" t="str">
            <v>DCPS CHILLERS- AXSON- JAX BCH-ENTERPRISE</v>
          </cell>
          <cell r="D404" t="str">
            <v>North America</v>
          </cell>
          <cell r="E404" t="str">
            <v>O-0E26 JACKSONVILLE - ESG</v>
          </cell>
          <cell r="F404" t="str">
            <v>MTY</v>
          </cell>
          <cell r="G404">
            <v>41001</v>
          </cell>
          <cell r="H404" t="str">
            <v>Lvl 2 2094 (YVAA) SCREW CHILLER</v>
          </cell>
          <cell r="I404" t="str">
            <v>YVAA0183 60Hz</v>
          </cell>
          <cell r="J404" t="str">
            <v>South</v>
          </cell>
          <cell r="K404" t="str">
            <v>JACKSONVILLE</v>
          </cell>
          <cell r="L404" t="str">
            <v>FL</v>
          </cell>
          <cell r="M404" t="str">
            <v>USA</v>
          </cell>
          <cell r="N404" t="str">
            <v>Y</v>
          </cell>
          <cell r="O404" t="str">
            <v>S</v>
          </cell>
          <cell r="P404" t="str">
            <v>Water</v>
          </cell>
          <cell r="AE404" t="str">
            <v>Matthew Weiss</v>
          </cell>
        </row>
        <row r="405">
          <cell r="B405" t="str">
            <v>2CYM015367</v>
          </cell>
          <cell r="C405" t="str">
            <v>DCPS CHILLERS- AXSON- JAX BCH-ENTERPRISE</v>
          </cell>
          <cell r="D405" t="str">
            <v>North America</v>
          </cell>
          <cell r="E405" t="str">
            <v>O-0E26 JACKSONVILLE - ESG</v>
          </cell>
          <cell r="F405" t="str">
            <v>MTY</v>
          </cell>
          <cell r="G405">
            <v>41001</v>
          </cell>
          <cell r="H405" t="str">
            <v>Lvl 2 2094 (YVAA) SCREW CHILLER</v>
          </cell>
          <cell r="I405" t="str">
            <v>YVAA0153 60Hz</v>
          </cell>
          <cell r="J405" t="str">
            <v>South</v>
          </cell>
          <cell r="K405" t="str">
            <v>JACKSONVILLE</v>
          </cell>
          <cell r="L405" t="str">
            <v>FL</v>
          </cell>
          <cell r="M405" t="str">
            <v>USA</v>
          </cell>
          <cell r="N405" t="str">
            <v>Y</v>
          </cell>
          <cell r="O405" t="str">
            <v>S</v>
          </cell>
          <cell r="P405" t="str">
            <v>Water</v>
          </cell>
          <cell r="AE405" t="str">
            <v>Matthew Weiss</v>
          </cell>
        </row>
        <row r="406">
          <cell r="B406" t="str">
            <v>2CYM015368</v>
          </cell>
          <cell r="C406" t="str">
            <v>DCPS CHILLERS- AXSON- JAX BCH-ENTERPRISE</v>
          </cell>
          <cell r="D406" t="str">
            <v>North America</v>
          </cell>
          <cell r="E406" t="str">
            <v>O-0E26 JACKSONVILLE - ESG</v>
          </cell>
          <cell r="F406" t="str">
            <v>MTY</v>
          </cell>
          <cell r="G406">
            <v>41001</v>
          </cell>
          <cell r="H406" t="str">
            <v>Lvl 2 2094 (YVAA) SCREW CHILLER</v>
          </cell>
          <cell r="I406" t="str">
            <v>YVAA0153 60Hz</v>
          </cell>
          <cell r="J406" t="str">
            <v>South</v>
          </cell>
          <cell r="K406" t="str">
            <v>JACKSONVILLE</v>
          </cell>
          <cell r="L406" t="str">
            <v>FL</v>
          </cell>
          <cell r="M406" t="str">
            <v>USA</v>
          </cell>
          <cell r="N406" t="str">
            <v>Y</v>
          </cell>
          <cell r="O406" t="str">
            <v>S</v>
          </cell>
          <cell r="P406" t="str">
            <v>Water</v>
          </cell>
          <cell r="AE406" t="str">
            <v>Matthew Weiss</v>
          </cell>
        </row>
        <row r="407">
          <cell r="B407" t="str">
            <v>2CYM015439</v>
          </cell>
          <cell r="C407" t="str">
            <v>MASON GENERAL HOSPITAL</v>
          </cell>
          <cell r="D407" t="str">
            <v>North America</v>
          </cell>
          <cell r="E407" t="str">
            <v>O-0EA1 SEATTLE, WA - ESG</v>
          </cell>
          <cell r="F407" t="str">
            <v>MTY</v>
          </cell>
          <cell r="G407">
            <v>41009</v>
          </cell>
          <cell r="H407" t="str">
            <v>Lvl 2 2094 (YVAA) SCREW CHILLER</v>
          </cell>
          <cell r="I407" t="str">
            <v>YVAA0215 60Hz</v>
          </cell>
          <cell r="J407" t="str">
            <v>West</v>
          </cell>
          <cell r="K407" t="str">
            <v>SHELTON</v>
          </cell>
          <cell r="L407" t="str">
            <v>WA</v>
          </cell>
          <cell r="M407" t="str">
            <v>USA</v>
          </cell>
          <cell r="N407" t="str">
            <v>Y</v>
          </cell>
          <cell r="O407" t="str">
            <v>N</v>
          </cell>
          <cell r="P407" t="str">
            <v>Water</v>
          </cell>
          <cell r="AE407" t="str">
            <v>Tom Mahrer</v>
          </cell>
        </row>
        <row r="408">
          <cell r="B408" t="str">
            <v>2CYM015456</v>
          </cell>
          <cell r="C408" t="str">
            <v>TEXAS TECH EL PASO</v>
          </cell>
          <cell r="D408" t="str">
            <v>North America</v>
          </cell>
          <cell r="E408" t="str">
            <v>O-0EJ9 ALBUQUERQUE, NM - ESG</v>
          </cell>
          <cell r="F408" t="str">
            <v>MTY</v>
          </cell>
          <cell r="G408">
            <v>41008</v>
          </cell>
          <cell r="H408" t="str">
            <v>Lvl 2 2094 (YVAA) SCREW CHILLER</v>
          </cell>
          <cell r="I408" t="str">
            <v>YVAA0245 60Hz</v>
          </cell>
          <cell r="J408" t="str">
            <v>South</v>
          </cell>
          <cell r="K408" t="str">
            <v>EL PASO</v>
          </cell>
          <cell r="L408" t="str">
            <v>TX</v>
          </cell>
          <cell r="M408" t="str">
            <v>USA</v>
          </cell>
          <cell r="N408" t="str">
            <v>Y</v>
          </cell>
          <cell r="O408" t="str">
            <v>S</v>
          </cell>
          <cell r="P408" t="str">
            <v>Water</v>
          </cell>
          <cell r="AE408" t="str">
            <v>Michael Coley</v>
          </cell>
        </row>
        <row r="409">
          <cell r="B409" t="str">
            <v>2CYM015498</v>
          </cell>
          <cell r="C409" t="str">
            <v>CAL BAPTIST UNIVERSITY CUP - ERIC L</v>
          </cell>
          <cell r="D409" t="str">
            <v>North America</v>
          </cell>
          <cell r="E409" t="str">
            <v>O-0E61 LOS ANGELES - ESG</v>
          </cell>
          <cell r="F409" t="str">
            <v>MTY</v>
          </cell>
          <cell r="G409">
            <v>41010</v>
          </cell>
          <cell r="H409" t="str">
            <v>Lvl 2 2094 (YVAA) SCREW CHILLER</v>
          </cell>
          <cell r="I409" t="str">
            <v>YVAA0153 60Hz</v>
          </cell>
          <cell r="J409" t="str">
            <v>West</v>
          </cell>
          <cell r="K409" t="str">
            <v>RIVERSIDE</v>
          </cell>
          <cell r="L409" t="str">
            <v>CA</v>
          </cell>
          <cell r="M409" t="str">
            <v>USA</v>
          </cell>
          <cell r="N409" t="str">
            <v>Y</v>
          </cell>
          <cell r="O409" t="str">
            <v>S</v>
          </cell>
          <cell r="P409" t="str">
            <v>Water</v>
          </cell>
          <cell r="AE409" t="str">
            <v>Kal Hassanieh</v>
          </cell>
        </row>
        <row r="410">
          <cell r="B410" t="str">
            <v>2CYM015551</v>
          </cell>
          <cell r="C410" t="str">
            <v>HLSD MIDDLE SCHOOL CHILLER REPLACEMENT</v>
          </cell>
          <cell r="D410" t="str">
            <v>North America</v>
          </cell>
          <cell r="E410" t="str">
            <v>O-0E63 MILWAUKEE - ESG</v>
          </cell>
          <cell r="F410" t="str">
            <v>MTY</v>
          </cell>
          <cell r="G410">
            <v>41012</v>
          </cell>
          <cell r="H410" t="str">
            <v>Lvl 2 2094 (YVAA) SCREW CHILLER</v>
          </cell>
          <cell r="I410" t="str">
            <v>YVAA0165 60Hz</v>
          </cell>
          <cell r="J410" t="str">
            <v>North</v>
          </cell>
          <cell r="K410" t="str">
            <v>HARTLAND</v>
          </cell>
          <cell r="L410" t="str">
            <v>WI</v>
          </cell>
          <cell r="M410" t="str">
            <v>USA</v>
          </cell>
          <cell r="N410" t="str">
            <v>N</v>
          </cell>
          <cell r="O410" t="str">
            <v>N</v>
          </cell>
          <cell r="P410" t="str">
            <v>Water</v>
          </cell>
          <cell r="AE410" t="str">
            <v>James Burke</v>
          </cell>
        </row>
        <row r="411">
          <cell r="B411" t="str">
            <v>2CYM015571</v>
          </cell>
          <cell r="C411" t="str">
            <v>COLOR ORCHIDS</v>
          </cell>
          <cell r="D411" t="str">
            <v>North America</v>
          </cell>
          <cell r="E411" t="str">
            <v>O-0E15 RICHMOND - ESG</v>
          </cell>
          <cell r="F411" t="str">
            <v>MTY</v>
          </cell>
          <cell r="G411">
            <v>41016</v>
          </cell>
          <cell r="H411" t="str">
            <v>Lvl 2 2094 (YVAA) SCREW CHILLER</v>
          </cell>
          <cell r="I411" t="str">
            <v>YVAA0273 60Hz</v>
          </cell>
          <cell r="J411" t="str">
            <v>East</v>
          </cell>
          <cell r="K411" t="str">
            <v>STEVENSBURG</v>
          </cell>
          <cell r="L411" t="str">
            <v>VA</v>
          </cell>
          <cell r="M411" t="str">
            <v>USA</v>
          </cell>
          <cell r="N411" t="str">
            <v>Y</v>
          </cell>
          <cell r="O411" t="str">
            <v>O</v>
          </cell>
          <cell r="P411" t="str">
            <v>Water</v>
          </cell>
          <cell r="Q411" t="str">
            <v>NA</v>
          </cell>
          <cell r="S411" t="str">
            <v>NA</v>
          </cell>
          <cell r="T411" t="str">
            <v>Y</v>
          </cell>
          <cell r="AB411" t="str">
            <v>Y</v>
          </cell>
          <cell r="AD411" t="str">
            <v xml:space="preserve">This chiller is no longer in service. It’s been replaced by new chillers. </v>
          </cell>
          <cell r="AE411" t="str">
            <v>Mark Burwell</v>
          </cell>
        </row>
        <row r="412">
          <cell r="B412" t="str">
            <v>2CYM015601</v>
          </cell>
          <cell r="C412" t="str">
            <v>KC BIOSCIENCE-STRICKLAND HALL</v>
          </cell>
          <cell r="D412" t="str">
            <v>North America</v>
          </cell>
          <cell r="E412" t="str">
            <v>O-0EK2 NORTHWEST APPLIED EQ PPC</v>
          </cell>
          <cell r="F412" t="str">
            <v>MTY</v>
          </cell>
          <cell r="G412">
            <v>41024</v>
          </cell>
          <cell r="H412" t="str">
            <v>Lvl 2 2094 (YVAA) SCREW CHILLER</v>
          </cell>
          <cell r="I412" t="str">
            <v>YVAA0303 60Hz</v>
          </cell>
          <cell r="J412" t="str">
            <v>West</v>
          </cell>
          <cell r="K412" t="str">
            <v>KANSAS CITY</v>
          </cell>
          <cell r="L412" t="str">
            <v>MO</v>
          </cell>
          <cell r="M412" t="str">
            <v>USA</v>
          </cell>
          <cell r="N412" t="str">
            <v>Y</v>
          </cell>
          <cell r="O412" t="str">
            <v>O</v>
          </cell>
          <cell r="P412" t="str">
            <v>Water</v>
          </cell>
          <cell r="Q412" t="str">
            <v>NA</v>
          </cell>
          <cell r="S412" t="str">
            <v>NA</v>
          </cell>
          <cell r="T412" t="str">
            <v>Y</v>
          </cell>
          <cell r="U412" t="str">
            <v>Y</v>
          </cell>
          <cell r="AE412" t="str">
            <v>Craig Lamfers</v>
          </cell>
        </row>
        <row r="413">
          <cell r="B413" t="str">
            <v>2CYM015650</v>
          </cell>
          <cell r="C413" t="str">
            <v>PHILOMATH HIGH SCHOOL</v>
          </cell>
          <cell r="D413" t="str">
            <v>North America</v>
          </cell>
          <cell r="E413" t="str">
            <v>O-0E40 PORTLAND - ESG</v>
          </cell>
          <cell r="F413" t="str">
            <v>MTY</v>
          </cell>
          <cell r="G413">
            <v>41025</v>
          </cell>
          <cell r="H413" t="str">
            <v>Lvl 2 2094 (YVAA) SCREW CHILLER</v>
          </cell>
          <cell r="I413" t="str">
            <v>YVAA0273 60Hz</v>
          </cell>
          <cell r="J413" t="str">
            <v>West</v>
          </cell>
          <cell r="K413" t="str">
            <v>PHILOMATH</v>
          </cell>
          <cell r="L413" t="str">
            <v>OR</v>
          </cell>
          <cell r="M413" t="str">
            <v>USA</v>
          </cell>
          <cell r="N413" t="str">
            <v>Y</v>
          </cell>
          <cell r="O413" t="str">
            <v>N</v>
          </cell>
          <cell r="P413" t="str">
            <v>Water</v>
          </cell>
          <cell r="AE413" t="str">
            <v>Randy Humphreys</v>
          </cell>
        </row>
        <row r="414">
          <cell r="B414" t="str">
            <v>2CYM015657</v>
          </cell>
          <cell r="C414" t="str">
            <v>RIVERSIDE WRH - CENTRAL PLANT EXP</v>
          </cell>
          <cell r="D414" t="str">
            <v>North America</v>
          </cell>
          <cell r="E414" t="str">
            <v>O-0EG2 NORFOLK, VA - ESG</v>
          </cell>
          <cell r="F414" t="str">
            <v>MTY</v>
          </cell>
          <cell r="G414">
            <v>41025</v>
          </cell>
          <cell r="H414" t="str">
            <v>Lvl 2 2094 (YVAA) SCREW CHILLER</v>
          </cell>
          <cell r="I414" t="str">
            <v>YVAA0273 60Hz</v>
          </cell>
          <cell r="J414" t="str">
            <v>East</v>
          </cell>
          <cell r="K414" t="str">
            <v>GLOUCESTER</v>
          </cell>
          <cell r="L414" t="str">
            <v>VA</v>
          </cell>
          <cell r="M414" t="str">
            <v>USA</v>
          </cell>
          <cell r="N414" t="str">
            <v>Y</v>
          </cell>
          <cell r="O414" t="str">
            <v>O</v>
          </cell>
          <cell r="P414" t="str">
            <v>Water</v>
          </cell>
          <cell r="AE414" t="str">
            <v>Doug Thompson</v>
          </cell>
        </row>
        <row r="415">
          <cell r="B415" t="str">
            <v>2DAM019842</v>
          </cell>
          <cell r="C415" t="str">
            <v>OKUMA CHILLER REPLACEMENT</v>
          </cell>
          <cell r="D415" t="str">
            <v>North America</v>
          </cell>
          <cell r="E415" t="str">
            <v>O-0EKP SOUTHEAST APPLIED EQ PPC</v>
          </cell>
          <cell r="F415" t="str">
            <v>MTY</v>
          </cell>
          <cell r="G415">
            <v>41394</v>
          </cell>
          <cell r="H415" t="str">
            <v>Lvl 2 2094 (YVAA) SCREW CHILLER</v>
          </cell>
          <cell r="I415" t="str">
            <v>YVAA0153 60Hz</v>
          </cell>
          <cell r="J415" t="str">
            <v>South</v>
          </cell>
          <cell r="K415" t="str">
            <v>CHARLOTTE</v>
          </cell>
          <cell r="L415" t="str">
            <v>NC</v>
          </cell>
          <cell r="M415" t="str">
            <v>USA</v>
          </cell>
          <cell r="N415" t="str">
            <v>Y</v>
          </cell>
          <cell r="O415" t="str">
            <v>O</v>
          </cell>
          <cell r="P415" t="str">
            <v>Water</v>
          </cell>
          <cell r="AE415" t="str">
            <v>Jonathan Koontz</v>
          </cell>
        </row>
        <row r="416">
          <cell r="B416" t="str">
            <v>2DAM019844</v>
          </cell>
          <cell r="C416" t="str">
            <v>AGILENT CHILLER REPLACEMENT</v>
          </cell>
          <cell r="D416" t="str">
            <v>North America</v>
          </cell>
          <cell r="E416" t="str">
            <v>O-0E12 BALTIMORE - ESG</v>
          </cell>
          <cell r="F416" t="str">
            <v>MTY</v>
          </cell>
          <cell r="G416">
            <v>41390</v>
          </cell>
          <cell r="H416" t="str">
            <v>Lvl 2 2094 (YVAA) SCREW CHILLER</v>
          </cell>
          <cell r="I416" t="str">
            <v>YVAA0213 60Hz</v>
          </cell>
          <cell r="J416" t="str">
            <v>East</v>
          </cell>
          <cell r="K416" t="str">
            <v>WILMINGTON</v>
          </cell>
          <cell r="L416" t="str">
            <v>DE</v>
          </cell>
          <cell r="M416" t="str">
            <v>USA</v>
          </cell>
          <cell r="N416" t="str">
            <v>Y</v>
          </cell>
          <cell r="O416" t="str">
            <v>O</v>
          </cell>
          <cell r="P416" t="str">
            <v>Water</v>
          </cell>
          <cell r="Q416" t="str">
            <v>8K509026</v>
          </cell>
          <cell r="R416" t="str">
            <v>1-21935047736</v>
          </cell>
          <cell r="AC416" t="str">
            <v>8/6/15: CSA contacting mechanic for repair option.
7/22/15: CSA reports repair to be completed in Sept, were just on a site visit to evaluate. Need repair?</v>
          </cell>
          <cell r="AE416" t="str">
            <v>John Prusak</v>
          </cell>
        </row>
        <row r="417">
          <cell r="B417" t="str">
            <v>2DAM019853</v>
          </cell>
          <cell r="C417" t="str">
            <v>ELECTRIC CITY BLDG `E`</v>
          </cell>
          <cell r="D417" t="str">
            <v>NORTH AMERICA</v>
          </cell>
          <cell r="E417" t="str">
            <v>O-7EC3 CENTRAL CANADA - ESG</v>
          </cell>
          <cell r="F417" t="str">
            <v>MTY</v>
          </cell>
          <cell r="G417">
            <v>41390</v>
          </cell>
          <cell r="H417" t="str">
            <v>Lvl 2 2094 (YVAA) SCREW CHILLER</v>
          </cell>
          <cell r="I417" t="str">
            <v>YVAA0273 60Hz</v>
          </cell>
          <cell r="J417" t="str">
            <v>North</v>
          </cell>
          <cell r="K417" t="str">
            <v>TORONTO</v>
          </cell>
          <cell r="L417" t="str">
            <v>ON</v>
          </cell>
          <cell r="M417" t="str">
            <v>CANADA</v>
          </cell>
          <cell r="N417" t="str">
            <v>Y</v>
          </cell>
          <cell r="O417" t="str">
            <v>C</v>
          </cell>
          <cell r="P417" t="str">
            <v>Water</v>
          </cell>
          <cell r="AE417" t="str">
            <v>John Osmond</v>
          </cell>
        </row>
        <row r="418">
          <cell r="B418" t="str">
            <v>2DAM019854</v>
          </cell>
          <cell r="C418" t="str">
            <v>BROOKDALE HERITAGE AT GAINES RANCH</v>
          </cell>
          <cell r="D418" t="str">
            <v>North America</v>
          </cell>
          <cell r="E418" t="str">
            <v>O-0EK8 SOUTH APPLIED EQ PPC</v>
          </cell>
          <cell r="F418" t="str">
            <v>MTY</v>
          </cell>
          <cell r="G418">
            <v>41393</v>
          </cell>
          <cell r="H418" t="str">
            <v>Lvl 2 2094 (YVAA) SCREW CHILLER</v>
          </cell>
          <cell r="I418" t="str">
            <v>YVAA0295 60Hz</v>
          </cell>
          <cell r="J418" t="str">
            <v>South</v>
          </cell>
          <cell r="K418" t="str">
            <v>AUSTIN</v>
          </cell>
          <cell r="L418" t="str">
            <v>TX</v>
          </cell>
          <cell r="M418" t="str">
            <v>USA</v>
          </cell>
          <cell r="N418" t="str">
            <v>Y</v>
          </cell>
          <cell r="O418" t="str">
            <v>S</v>
          </cell>
          <cell r="P418" t="str">
            <v>Water</v>
          </cell>
          <cell r="AE418" t="str">
            <v>Mike Dambrose</v>
          </cell>
        </row>
        <row r="419">
          <cell r="B419" t="str">
            <v>2DAM020079</v>
          </cell>
          <cell r="C419" t="str">
            <v>BATTLEFORDS UNION HOSPITAL</v>
          </cell>
          <cell r="D419" t="str">
            <v>NORTH AMERICA</v>
          </cell>
          <cell r="E419" t="str">
            <v>O-7ECD SASKATOON, SK - ESG</v>
          </cell>
          <cell r="F419" t="str">
            <v>MTY</v>
          </cell>
          <cell r="G419">
            <v>41409</v>
          </cell>
          <cell r="H419" t="str">
            <v>Lvl 2 2094 (YVAA) SCREW CHILLER</v>
          </cell>
          <cell r="I419" t="str">
            <v>YVAA0295 60Hz</v>
          </cell>
          <cell r="J419" t="str">
            <v>North</v>
          </cell>
          <cell r="K419" t="str">
            <v>NORTH BATTLEFORD</v>
          </cell>
          <cell r="L419" t="str">
            <v>SK</v>
          </cell>
          <cell r="M419" t="str">
            <v>CANADA</v>
          </cell>
          <cell r="N419" t="str">
            <v>Y</v>
          </cell>
          <cell r="O419" t="str">
            <v>C</v>
          </cell>
          <cell r="P419" t="str">
            <v>Water</v>
          </cell>
          <cell r="AE419" t="str">
            <v>Danny Thompson</v>
          </cell>
        </row>
        <row r="420">
          <cell r="B420" t="str">
            <v>2DAM020080</v>
          </cell>
          <cell r="C420" t="str">
            <v>BATTLEFORDS UNION HOSPITAL</v>
          </cell>
          <cell r="D420" t="str">
            <v>NORTH AMERICA</v>
          </cell>
          <cell r="E420" t="str">
            <v>O-7ECD SASKATOON, SK - ESG</v>
          </cell>
          <cell r="F420" t="str">
            <v>MTY</v>
          </cell>
          <cell r="G420">
            <v>41409</v>
          </cell>
          <cell r="H420" t="str">
            <v>Lvl 2 2094 (YVAA) SCREW CHILLER</v>
          </cell>
          <cell r="I420" t="str">
            <v>YVAA0295 60Hz</v>
          </cell>
          <cell r="J420" t="str">
            <v>North</v>
          </cell>
          <cell r="K420" t="str">
            <v>NORTH BATTLEFORD</v>
          </cell>
          <cell r="L420" t="str">
            <v>SK</v>
          </cell>
          <cell r="M420" t="str">
            <v>CANADA</v>
          </cell>
          <cell r="N420" t="str">
            <v>Y</v>
          </cell>
          <cell r="O420" t="str">
            <v>C</v>
          </cell>
          <cell r="P420" t="str">
            <v>Water</v>
          </cell>
          <cell r="AE420" t="str">
            <v>Danny Thompson</v>
          </cell>
        </row>
        <row r="421">
          <cell r="B421" t="str">
            <v>2DAM020081</v>
          </cell>
          <cell r="C421" t="str">
            <v>BATTLEFORDS UNION HOSPITAL</v>
          </cell>
          <cell r="D421" t="str">
            <v>NORTH AMERICA</v>
          </cell>
          <cell r="E421" t="str">
            <v>O-7ECD SASKATOON, SK - ESG</v>
          </cell>
          <cell r="F421" t="str">
            <v>MTY</v>
          </cell>
          <cell r="G421">
            <v>41425</v>
          </cell>
          <cell r="H421" t="str">
            <v>Lvl 2 2094 (YVAA) SCREW CHILLER</v>
          </cell>
          <cell r="I421" t="str">
            <v>YVAA0295 60Hz</v>
          </cell>
          <cell r="J421" t="str">
            <v>North</v>
          </cell>
          <cell r="K421" t="str">
            <v>NORTH BATTLEFORD</v>
          </cell>
          <cell r="L421" t="str">
            <v>SK</v>
          </cell>
          <cell r="M421" t="str">
            <v>CANADA</v>
          </cell>
          <cell r="N421" t="str">
            <v>Y</v>
          </cell>
          <cell r="O421" t="str">
            <v>C</v>
          </cell>
          <cell r="P421" t="str">
            <v>Water</v>
          </cell>
          <cell r="AE421" t="str">
            <v>Danny Thompson</v>
          </cell>
        </row>
        <row r="422">
          <cell r="B422" t="str">
            <v>2DAM020101</v>
          </cell>
          <cell r="C422" t="str">
            <v>CHELSEA ACC - WILLIAMS MS COMPLEX -EQPT</v>
          </cell>
          <cell r="D422" t="str">
            <v>North America</v>
          </cell>
          <cell r="E422" t="str">
            <v>O-0E03 BOSTON - ESG</v>
          </cell>
          <cell r="F422" t="str">
            <v>MTY</v>
          </cell>
          <cell r="G422">
            <v>41414</v>
          </cell>
          <cell r="H422" t="str">
            <v>Lvl 2 2094 (YVAA) SCREW CHILLER</v>
          </cell>
          <cell r="I422" t="str">
            <v>YVAA0275 60Hz</v>
          </cell>
          <cell r="J422" t="str">
            <v>East</v>
          </cell>
          <cell r="K422" t="str">
            <v>CHELSEA</v>
          </cell>
          <cell r="L422" t="str">
            <v>MA</v>
          </cell>
          <cell r="M422" t="str">
            <v>USA</v>
          </cell>
          <cell r="N422" t="str">
            <v>Y</v>
          </cell>
          <cell r="O422" t="str">
            <v>O</v>
          </cell>
          <cell r="P422" t="str">
            <v>Water</v>
          </cell>
          <cell r="AE422" t="str">
            <v>Richard Heikkinen</v>
          </cell>
        </row>
        <row r="423">
          <cell r="B423" t="str">
            <v>2DAM020109</v>
          </cell>
          <cell r="C423" t="str">
            <v>HISTORIC CENTRAL BUILDING</v>
          </cell>
          <cell r="D423" t="str">
            <v>North America</v>
          </cell>
          <cell r="E423" t="str">
            <v>O-0EK5 WEST APPLIED EQ PPC</v>
          </cell>
          <cell r="F423" t="str">
            <v>MTY</v>
          </cell>
          <cell r="G423">
            <v>41409</v>
          </cell>
          <cell r="H423" t="str">
            <v>Lvl 2 2094 (YVAA) SCREW CHILLER</v>
          </cell>
          <cell r="I423" t="str">
            <v>YVAA0178 60Hz</v>
          </cell>
          <cell r="J423" t="str">
            <v>West</v>
          </cell>
          <cell r="K423" t="str">
            <v>OAKLAND</v>
          </cell>
          <cell r="L423" t="str">
            <v>CA</v>
          </cell>
          <cell r="M423" t="str">
            <v>USA</v>
          </cell>
          <cell r="N423" t="str">
            <v>Y</v>
          </cell>
          <cell r="O423" t="str">
            <v>S</v>
          </cell>
          <cell r="P423" t="str">
            <v>Water</v>
          </cell>
          <cell r="AE423" t="str">
            <v>Tina D'Agostin</v>
          </cell>
        </row>
        <row r="424">
          <cell r="B424" t="str">
            <v>2DAM020186</v>
          </cell>
          <cell r="C424" t="str">
            <v>NET RIVER- LOADING DOCK</v>
          </cell>
          <cell r="D424" t="str">
            <v>North America</v>
          </cell>
          <cell r="E424" t="str">
            <v>O-0EA1 SEATTLE, WA - ESG</v>
          </cell>
          <cell r="F424" t="str">
            <v>MTY</v>
          </cell>
          <cell r="G424">
            <v>41432</v>
          </cell>
          <cell r="H424" t="str">
            <v>Lvl 2 2094 (YVAA) SCREW CHILLER</v>
          </cell>
          <cell r="I424" t="str">
            <v>YVAA0275 60Hz</v>
          </cell>
          <cell r="J424" t="str">
            <v>West</v>
          </cell>
          <cell r="K424" t="str">
            <v>LYNNWOOD</v>
          </cell>
          <cell r="L424" t="str">
            <v>WA</v>
          </cell>
          <cell r="M424" t="str">
            <v>USA</v>
          </cell>
          <cell r="N424" t="str">
            <v>Y</v>
          </cell>
          <cell r="O424" t="str">
            <v>N</v>
          </cell>
          <cell r="P424" t="str">
            <v>Water</v>
          </cell>
          <cell r="AE424" t="str">
            <v>Tom Mahrer</v>
          </cell>
        </row>
        <row r="425">
          <cell r="B425" t="str">
            <v>2DAM020228</v>
          </cell>
          <cell r="C425" t="str">
            <v>PMRG - ONE SUGAR CREEK - EQ</v>
          </cell>
          <cell r="D425" t="str">
            <v>North America</v>
          </cell>
          <cell r="E425" t="str">
            <v>O-0E51 HOUSTON - ESG</v>
          </cell>
          <cell r="F425" t="str">
            <v>MTY</v>
          </cell>
          <cell r="G425">
            <v>41415</v>
          </cell>
          <cell r="H425" t="str">
            <v>Lvl 2 2094 (YVAA) SCREW CHILLER</v>
          </cell>
          <cell r="I425" t="str">
            <v>YVAA0343 60Hz</v>
          </cell>
          <cell r="J425" t="str">
            <v>South</v>
          </cell>
          <cell r="K425" t="str">
            <v>HOUSTON</v>
          </cell>
          <cell r="L425" t="str">
            <v>TX</v>
          </cell>
          <cell r="M425" t="str">
            <v>USA</v>
          </cell>
          <cell r="N425" t="str">
            <v>Y</v>
          </cell>
          <cell r="O425" t="str">
            <v>S</v>
          </cell>
          <cell r="P425" t="str">
            <v>Water</v>
          </cell>
          <cell r="AE425" t="str">
            <v>Jason Gorak</v>
          </cell>
        </row>
        <row r="426">
          <cell r="B426" t="str">
            <v>2DAM020229</v>
          </cell>
          <cell r="C426" t="str">
            <v>PMRG - ONE SUGAR CREEK - EQ</v>
          </cell>
          <cell r="D426" t="str">
            <v>North America</v>
          </cell>
          <cell r="E426" t="str">
            <v>O-0E51 HOUSTON - ESG</v>
          </cell>
          <cell r="F426" t="str">
            <v>MTY</v>
          </cell>
          <cell r="G426">
            <v>41415</v>
          </cell>
          <cell r="H426" t="str">
            <v>Lvl 2 2094 (YVAA) SCREW CHILLER</v>
          </cell>
          <cell r="I426" t="str">
            <v>YVAA0343 60Hz</v>
          </cell>
          <cell r="J426" t="str">
            <v>South</v>
          </cell>
          <cell r="K426" t="str">
            <v>HOUSTON</v>
          </cell>
          <cell r="L426" t="str">
            <v>TX</v>
          </cell>
          <cell r="M426" t="str">
            <v>USA</v>
          </cell>
          <cell r="N426" t="str">
            <v>Y</v>
          </cell>
          <cell r="O426" t="str">
            <v>S</v>
          </cell>
          <cell r="P426" t="str">
            <v>Water</v>
          </cell>
          <cell r="AE426" t="str">
            <v>Jason Gorak</v>
          </cell>
        </row>
        <row r="427">
          <cell r="B427" t="str">
            <v>2DAM020230</v>
          </cell>
          <cell r="C427" t="str">
            <v>PMRG - ONE SUGAR CREEK - EQ</v>
          </cell>
          <cell r="D427" t="str">
            <v>North America</v>
          </cell>
          <cell r="E427" t="str">
            <v>O-0E51 HOUSTON - ESG</v>
          </cell>
          <cell r="F427" t="str">
            <v>MTY</v>
          </cell>
          <cell r="G427">
            <v>41415</v>
          </cell>
          <cell r="H427" t="str">
            <v>Lvl 2 2094 (YVAA) SCREW CHILLER</v>
          </cell>
          <cell r="I427" t="str">
            <v>YVAA0343 60Hz</v>
          </cell>
          <cell r="J427" t="str">
            <v>South</v>
          </cell>
          <cell r="K427" t="str">
            <v>HOUSTON</v>
          </cell>
          <cell r="L427" t="str">
            <v>TX</v>
          </cell>
          <cell r="M427" t="str">
            <v>USA</v>
          </cell>
          <cell r="N427" t="str">
            <v>Y</v>
          </cell>
          <cell r="O427" t="str">
            <v>S</v>
          </cell>
          <cell r="P427" t="str">
            <v>Water</v>
          </cell>
          <cell r="AE427" t="str">
            <v>Jason Gorak</v>
          </cell>
        </row>
        <row r="428">
          <cell r="B428" t="str">
            <v>2DAM020231</v>
          </cell>
          <cell r="C428" t="str">
            <v>PMRG - ONE SUGAR CREEK - EQ</v>
          </cell>
          <cell r="D428" t="str">
            <v>North America</v>
          </cell>
          <cell r="E428" t="str">
            <v>O-0E51 HOUSTON - ESG</v>
          </cell>
          <cell r="F428" t="str">
            <v>MTY</v>
          </cell>
          <cell r="G428">
            <v>41415</v>
          </cell>
          <cell r="H428" t="str">
            <v>Lvl 2 2094 (YVAA) SCREW CHILLER</v>
          </cell>
          <cell r="I428" t="str">
            <v>YVAA0343 60Hz</v>
          </cell>
          <cell r="J428" t="str">
            <v>South</v>
          </cell>
          <cell r="K428" t="str">
            <v>HOUSTON</v>
          </cell>
          <cell r="L428" t="str">
            <v>TX</v>
          </cell>
          <cell r="M428" t="str">
            <v>USA</v>
          </cell>
          <cell r="N428" t="str">
            <v>Y</v>
          </cell>
          <cell r="O428" t="str">
            <v>S</v>
          </cell>
          <cell r="P428" t="str">
            <v>Water</v>
          </cell>
          <cell r="AE428" t="str">
            <v>Jason Gorak</v>
          </cell>
        </row>
        <row r="429">
          <cell r="B429" t="str">
            <v>2DAM020232</v>
          </cell>
          <cell r="C429" t="str">
            <v>PMRG - ONE SUGAR CREEK - EQ</v>
          </cell>
          <cell r="D429" t="str">
            <v>North America</v>
          </cell>
          <cell r="E429" t="str">
            <v>O-0E51 HOUSTON - ESG</v>
          </cell>
          <cell r="F429" t="str">
            <v>MTY</v>
          </cell>
          <cell r="G429">
            <v>41415</v>
          </cell>
          <cell r="H429" t="str">
            <v>Lvl 2 2094 (YVAA) SCREW CHILLER</v>
          </cell>
          <cell r="I429" t="str">
            <v>YVAA0343 60Hz</v>
          </cell>
          <cell r="J429" t="str">
            <v>South</v>
          </cell>
          <cell r="K429" t="str">
            <v>HOUSTON</v>
          </cell>
          <cell r="L429" t="str">
            <v>TX</v>
          </cell>
          <cell r="M429" t="str">
            <v>USA</v>
          </cell>
          <cell r="N429" t="str">
            <v>Y</v>
          </cell>
          <cell r="O429" t="str">
            <v>S</v>
          </cell>
          <cell r="P429" t="str">
            <v>Water</v>
          </cell>
          <cell r="AE429" t="str">
            <v>Jason Gorak</v>
          </cell>
        </row>
        <row r="430">
          <cell r="B430" t="str">
            <v>2DAM020237</v>
          </cell>
          <cell r="C430" t="str">
            <v>DAISY FARM BEDS</v>
          </cell>
          <cell r="D430" t="str">
            <v>North America</v>
          </cell>
          <cell r="E430" t="str">
            <v>O-0E52 DALLAS - ESG</v>
          </cell>
          <cell r="F430" t="str">
            <v>MTY</v>
          </cell>
          <cell r="G430">
            <v>41416</v>
          </cell>
          <cell r="H430" t="str">
            <v>Lvl 2 2094 (YVAA) SCREW CHILLER</v>
          </cell>
          <cell r="I430" t="str">
            <v>YVAA0275 60Hz</v>
          </cell>
          <cell r="J430" t="str">
            <v>South</v>
          </cell>
          <cell r="K430" t="str">
            <v>PARIS</v>
          </cell>
          <cell r="L430" t="str">
            <v>TX</v>
          </cell>
          <cell r="M430" t="str">
            <v>USA</v>
          </cell>
          <cell r="N430" t="str">
            <v>Y</v>
          </cell>
          <cell r="O430" t="str">
            <v>S</v>
          </cell>
          <cell r="P430" t="str">
            <v>Water</v>
          </cell>
          <cell r="Q430" t="str">
            <v>8V540246</v>
          </cell>
          <cell r="R430" t="str">
            <v>1-22431334911</v>
          </cell>
          <cell r="AC430" t="str">
            <v>7/20/15: will not be able to inspect until Sept 2015, need repair?</v>
          </cell>
          <cell r="AE430" t="str">
            <v>Gordon Hall</v>
          </cell>
        </row>
        <row r="431">
          <cell r="B431" t="str">
            <v>2DAM020288</v>
          </cell>
          <cell r="C431" t="str">
            <v>800 KINGS HIGHWAY</v>
          </cell>
          <cell r="D431" t="str">
            <v>North America</v>
          </cell>
          <cell r="E431" t="str">
            <v>O-0EG4 SOUTH JERSEY, NJ - ESG</v>
          </cell>
          <cell r="F431" t="str">
            <v>MTY</v>
          </cell>
          <cell r="G431">
            <v>41418</v>
          </cell>
          <cell r="H431" t="str">
            <v>Lvl 2 2094 (YVAA) SCREW CHILLER</v>
          </cell>
          <cell r="I431" t="str">
            <v>YVAA0248 60Hz</v>
          </cell>
          <cell r="J431" t="str">
            <v>East</v>
          </cell>
          <cell r="K431" t="str">
            <v>CHERRY HILL</v>
          </cell>
          <cell r="L431" t="str">
            <v>NJ</v>
          </cell>
          <cell r="M431" t="str">
            <v>USA</v>
          </cell>
          <cell r="N431" t="str">
            <v>Y</v>
          </cell>
          <cell r="O431" t="str">
            <v>O</v>
          </cell>
          <cell r="P431" t="str">
            <v>Water</v>
          </cell>
          <cell r="AE431" t="str">
            <v>Michael Gonnella</v>
          </cell>
        </row>
        <row r="432">
          <cell r="B432" t="str">
            <v>2DAM020289</v>
          </cell>
          <cell r="C432" t="str">
            <v>TEXAS MOTOR SPEEDWAY CHILLER REPLACEMENT</v>
          </cell>
          <cell r="D432" t="str">
            <v>North America</v>
          </cell>
          <cell r="E432" t="str">
            <v>O-0E52 DALLAS - ESG</v>
          </cell>
          <cell r="F432" t="str">
            <v>MTY</v>
          </cell>
          <cell r="G432">
            <v>41418</v>
          </cell>
          <cell r="H432" t="str">
            <v>Lvl 2 2094 (YVAA) SCREW CHILLER</v>
          </cell>
          <cell r="I432" t="str">
            <v>YVAA0213 60Hz</v>
          </cell>
          <cell r="J432" t="str">
            <v>South</v>
          </cell>
          <cell r="K432" t="str">
            <v>FORT WORTH</v>
          </cell>
          <cell r="L432" t="str">
            <v>TX</v>
          </cell>
          <cell r="M432" t="str">
            <v>USA</v>
          </cell>
          <cell r="N432" t="str">
            <v>Y</v>
          </cell>
          <cell r="O432" t="str">
            <v>S</v>
          </cell>
          <cell r="P432" t="str">
            <v>Water</v>
          </cell>
          <cell r="Q432" t="str">
            <v>8V540250</v>
          </cell>
          <cell r="R432" t="str">
            <v>1-22432586249</v>
          </cell>
          <cell r="AC432" t="str">
            <v>7/20/15: will not be able to inspect until Sept 2015, need repair?</v>
          </cell>
          <cell r="AE432" t="str">
            <v>Gordon Hall</v>
          </cell>
        </row>
        <row r="433">
          <cell r="B433" t="str">
            <v>2DAM020290</v>
          </cell>
          <cell r="C433" t="str">
            <v>TEXAS MOTOR SPEEDWAY CHILLER REPLACEMENT</v>
          </cell>
          <cell r="D433" t="str">
            <v>North America</v>
          </cell>
          <cell r="E433" t="str">
            <v>O-0E52 DALLAS - ESG</v>
          </cell>
          <cell r="F433" t="str">
            <v>MTY</v>
          </cell>
          <cell r="G433">
            <v>41418</v>
          </cell>
          <cell r="H433" t="str">
            <v>Lvl 2 2094 (YVAA) SCREW CHILLER</v>
          </cell>
          <cell r="I433" t="str">
            <v>YVAA0213 60Hz</v>
          </cell>
          <cell r="J433" t="str">
            <v>South</v>
          </cell>
          <cell r="K433" t="str">
            <v>FORT WORTH</v>
          </cell>
          <cell r="L433" t="str">
            <v>TX</v>
          </cell>
          <cell r="M433" t="str">
            <v>USA</v>
          </cell>
          <cell r="N433" t="str">
            <v>Y</v>
          </cell>
          <cell r="O433" t="str">
            <v>S</v>
          </cell>
          <cell r="P433" t="str">
            <v>Water</v>
          </cell>
          <cell r="Q433" t="str">
            <v>8V540230</v>
          </cell>
          <cell r="R433" t="str">
            <v>1-22428626952</v>
          </cell>
          <cell r="AC433" t="str">
            <v>7/13: will not be able to inspect until Sept 2015, need to define repair?</v>
          </cell>
          <cell r="AE433" t="str">
            <v>Gordon Hall</v>
          </cell>
        </row>
        <row r="434">
          <cell r="B434" t="str">
            <v>2DAM020291</v>
          </cell>
          <cell r="C434" t="str">
            <v>TEXAS MOTOR SPEEDWAY CHILLER REPLACEMENT</v>
          </cell>
          <cell r="D434" t="str">
            <v>North America</v>
          </cell>
          <cell r="E434" t="str">
            <v>O-0E52 DALLAS - ESG</v>
          </cell>
          <cell r="F434" t="str">
            <v>MTY</v>
          </cell>
          <cell r="G434">
            <v>41418</v>
          </cell>
          <cell r="H434" t="str">
            <v>Lvl 2 2094 (YVAA) SCREW CHILLER</v>
          </cell>
          <cell r="I434" t="str">
            <v>YVAA0213 60Hz</v>
          </cell>
          <cell r="J434" t="str">
            <v>South</v>
          </cell>
          <cell r="K434" t="str">
            <v>FORT WORTH</v>
          </cell>
          <cell r="L434" t="str">
            <v>TX</v>
          </cell>
          <cell r="M434" t="str">
            <v>USA</v>
          </cell>
          <cell r="N434" t="str">
            <v>Y</v>
          </cell>
          <cell r="O434" t="str">
            <v>S</v>
          </cell>
          <cell r="P434" t="str">
            <v>Water</v>
          </cell>
          <cell r="Q434" t="str">
            <v>8V540229</v>
          </cell>
          <cell r="R434" t="str">
            <v>1-22428626607</v>
          </cell>
          <cell r="AC434" t="str">
            <v>7/13: will not be able to inspect until Sept 2015, need to define repair?</v>
          </cell>
          <cell r="AE434" t="str">
            <v>Gordon Hall</v>
          </cell>
        </row>
        <row r="435">
          <cell r="B435" t="str">
            <v>2DAM020295</v>
          </cell>
          <cell r="C435" t="str">
            <v>EL PASO AIRPORT CH - FINAL</v>
          </cell>
          <cell r="D435" t="str">
            <v>North America</v>
          </cell>
          <cell r="E435" t="str">
            <v>O-0EK8 SOUTH APPLIED EQ PPC</v>
          </cell>
          <cell r="F435" t="str">
            <v>MTY</v>
          </cell>
          <cell r="G435">
            <v>41439</v>
          </cell>
          <cell r="H435" t="str">
            <v>Lvl 2 2094 (YVAA) SCREW CHILLER</v>
          </cell>
          <cell r="I435" t="str">
            <v>YVAA0413 60HZ</v>
          </cell>
          <cell r="J435" t="str">
            <v>South</v>
          </cell>
          <cell r="K435" t="str">
            <v>EL PASO</v>
          </cell>
          <cell r="L435" t="str">
            <v>TX</v>
          </cell>
          <cell r="M435" t="str">
            <v>USA</v>
          </cell>
          <cell r="N435" t="str">
            <v>Y</v>
          </cell>
          <cell r="O435" t="str">
            <v>S</v>
          </cell>
          <cell r="P435" t="str">
            <v>Water</v>
          </cell>
          <cell r="AE435" t="str">
            <v>Michael Coley</v>
          </cell>
        </row>
        <row r="436">
          <cell r="B436" t="str">
            <v>2DAM020296</v>
          </cell>
          <cell r="C436" t="str">
            <v>EL PASO AIRPORT CH - FINAL</v>
          </cell>
          <cell r="D436" t="str">
            <v>North America</v>
          </cell>
          <cell r="E436" t="str">
            <v>O-0EK8 SOUTH APPLIED EQ PPC</v>
          </cell>
          <cell r="F436" t="str">
            <v>MTY</v>
          </cell>
          <cell r="G436">
            <v>41439</v>
          </cell>
          <cell r="H436" t="str">
            <v>Lvl 2 2094 (YVAA) SCREW CHILLER</v>
          </cell>
          <cell r="I436" t="str">
            <v>YVAA0413 60HZ</v>
          </cell>
          <cell r="J436" t="str">
            <v>South</v>
          </cell>
          <cell r="K436" t="str">
            <v>EL PASO</v>
          </cell>
          <cell r="L436" t="str">
            <v>TX</v>
          </cell>
          <cell r="M436" t="str">
            <v>USA</v>
          </cell>
          <cell r="N436" t="str">
            <v>Y</v>
          </cell>
          <cell r="O436" t="str">
            <v>S</v>
          </cell>
          <cell r="P436" t="str">
            <v>Water</v>
          </cell>
          <cell r="AE436" t="str">
            <v>Michael Coley</v>
          </cell>
        </row>
        <row r="437">
          <cell r="B437" t="str">
            <v>2DAM020297</v>
          </cell>
          <cell r="C437" t="str">
            <v>EL PASO AIRPORT CH - FINAL</v>
          </cell>
          <cell r="D437" t="str">
            <v>North America</v>
          </cell>
          <cell r="E437" t="str">
            <v>O-0EK8 SOUTH APPLIED EQ PPC</v>
          </cell>
          <cell r="F437" t="str">
            <v>MTY</v>
          </cell>
          <cell r="G437">
            <v>41439</v>
          </cell>
          <cell r="H437" t="str">
            <v>Lvl 2 2094 (YVAA) SCREW CHILLER</v>
          </cell>
          <cell r="I437" t="str">
            <v>YVAA0413 60HZ</v>
          </cell>
          <cell r="J437" t="str">
            <v>South</v>
          </cell>
          <cell r="K437" t="str">
            <v>EL PASO</v>
          </cell>
          <cell r="L437" t="str">
            <v>TX</v>
          </cell>
          <cell r="M437" t="str">
            <v>USA</v>
          </cell>
          <cell r="N437" t="str">
            <v>Y</v>
          </cell>
          <cell r="O437" t="str">
            <v>S</v>
          </cell>
          <cell r="P437" t="str">
            <v>Water</v>
          </cell>
          <cell r="AE437" t="str">
            <v>Michael Coley</v>
          </cell>
        </row>
        <row r="438">
          <cell r="B438" t="str">
            <v>2DAM020314</v>
          </cell>
          <cell r="C438" t="str">
            <v>SCOTTSDALE HEALTH CHILLER</v>
          </cell>
          <cell r="D438" t="str">
            <v>North America</v>
          </cell>
          <cell r="E438" t="str">
            <v>O-0E66 PHOENIX - ESG</v>
          </cell>
          <cell r="F438" t="str">
            <v>MTY</v>
          </cell>
          <cell r="G438">
            <v>41417</v>
          </cell>
          <cell r="H438" t="str">
            <v>Lvl 2 2094 (YVAA) SCREW CHILLER</v>
          </cell>
          <cell r="I438" t="str">
            <v>YVAA0323 60Hz</v>
          </cell>
          <cell r="J438" t="str">
            <v>West</v>
          </cell>
          <cell r="K438" t="str">
            <v>SCOTTSDALE</v>
          </cell>
          <cell r="L438" t="str">
            <v>AZ</v>
          </cell>
          <cell r="M438" t="str">
            <v>USA</v>
          </cell>
          <cell r="N438" t="str">
            <v>Y</v>
          </cell>
          <cell r="O438" t="str">
            <v>S</v>
          </cell>
          <cell r="P438" t="str">
            <v>Water</v>
          </cell>
          <cell r="Q438" t="str">
            <v>8W505094 </v>
          </cell>
          <cell r="R438" t="str">
            <v> 1-23527986914</v>
          </cell>
          <cell r="AC438" t="str">
            <v>8/5/15: inspection, repair needed</v>
          </cell>
          <cell r="AE438" t="str">
            <v>Richard Slack</v>
          </cell>
        </row>
        <row r="439">
          <cell r="B439" t="str">
            <v>2DAM020315</v>
          </cell>
          <cell r="C439" t="str">
            <v>SRVC - VALERO CHILLERS</v>
          </cell>
          <cell r="D439" t="str">
            <v>North America</v>
          </cell>
          <cell r="E439" t="str">
            <v>O-0EK8 SOUTH APPLIED EQ PPC</v>
          </cell>
          <cell r="F439" t="str">
            <v>MTY</v>
          </cell>
          <cell r="G439">
            <v>41423</v>
          </cell>
          <cell r="H439" t="str">
            <v>Lvl 2 2094 (YVAA) SCREW CHILLER</v>
          </cell>
          <cell r="I439" t="str">
            <v>YVAA0213 60Hz</v>
          </cell>
          <cell r="J439" t="str">
            <v>South</v>
          </cell>
          <cell r="K439" t="str">
            <v>CORPUS CHRISTI</v>
          </cell>
          <cell r="L439" t="str">
            <v>TX</v>
          </cell>
          <cell r="M439" t="str">
            <v>USA</v>
          </cell>
          <cell r="N439" t="str">
            <v>Y</v>
          </cell>
          <cell r="O439" t="str">
            <v>S</v>
          </cell>
          <cell r="P439" t="str">
            <v>Water</v>
          </cell>
          <cell r="AE439" t="str">
            <v>David Whitley</v>
          </cell>
        </row>
        <row r="440">
          <cell r="B440" t="str">
            <v>2DAM020316</v>
          </cell>
          <cell r="C440" t="str">
            <v>SRVC - VALERO CHILLERS</v>
          </cell>
          <cell r="D440" t="str">
            <v>North America</v>
          </cell>
          <cell r="E440" t="str">
            <v>O-0EK8 SOUTH APPLIED EQ PPC</v>
          </cell>
          <cell r="F440" t="str">
            <v>MTY</v>
          </cell>
          <cell r="G440">
            <v>41423</v>
          </cell>
          <cell r="H440" t="str">
            <v>Lvl 2 2094 (YVAA) SCREW CHILLER</v>
          </cell>
          <cell r="I440" t="str">
            <v>YVAA0213 60Hz</v>
          </cell>
          <cell r="J440" t="str">
            <v>South</v>
          </cell>
          <cell r="K440" t="str">
            <v>CORPUS CHRISTI</v>
          </cell>
          <cell r="L440" t="str">
            <v>TX</v>
          </cell>
          <cell r="M440" t="str">
            <v>USA</v>
          </cell>
          <cell r="N440" t="str">
            <v>Y</v>
          </cell>
          <cell r="O440" t="str">
            <v>S</v>
          </cell>
          <cell r="P440" t="str">
            <v>Water</v>
          </cell>
          <cell r="AE440" t="str">
            <v>David Whitley</v>
          </cell>
        </row>
        <row r="441">
          <cell r="B441" t="str">
            <v>2DAM020317</v>
          </cell>
          <cell r="C441" t="str">
            <v>SRVC - VALERO CHILLERS</v>
          </cell>
          <cell r="D441" t="str">
            <v>North America</v>
          </cell>
          <cell r="E441" t="str">
            <v>O-0EK8 SOUTH APPLIED EQ PPC</v>
          </cell>
          <cell r="F441" t="str">
            <v>MTY</v>
          </cell>
          <cell r="G441">
            <v>41423</v>
          </cell>
          <cell r="H441" t="str">
            <v>Lvl 2 2094 (YVAA) SCREW CHILLER</v>
          </cell>
          <cell r="I441" t="str">
            <v>YVAA0213 60Hz</v>
          </cell>
          <cell r="J441" t="str">
            <v>South</v>
          </cell>
          <cell r="K441" t="str">
            <v>CORPUS CHRISTI</v>
          </cell>
          <cell r="L441" t="str">
            <v>TX</v>
          </cell>
          <cell r="M441" t="str">
            <v>USA</v>
          </cell>
          <cell r="N441" t="str">
            <v>Y</v>
          </cell>
          <cell r="O441" t="str">
            <v>S</v>
          </cell>
          <cell r="P441" t="str">
            <v>Water</v>
          </cell>
          <cell r="AE441" t="str">
            <v>David Whitley</v>
          </cell>
        </row>
        <row r="442">
          <cell r="B442" t="str">
            <v>2DAM020318</v>
          </cell>
          <cell r="C442" t="str">
            <v>SRVC - VALERO CHILLERS</v>
          </cell>
          <cell r="D442" t="str">
            <v>North America</v>
          </cell>
          <cell r="E442" t="str">
            <v>O-0EK8 SOUTH APPLIED EQ PPC</v>
          </cell>
          <cell r="F442" t="str">
            <v>MTY</v>
          </cell>
          <cell r="G442">
            <v>41423</v>
          </cell>
          <cell r="H442" t="str">
            <v>Lvl 2 2094 (YVAA) SCREW CHILLER</v>
          </cell>
          <cell r="I442" t="str">
            <v>YVAA0213 60Hz</v>
          </cell>
          <cell r="J442" t="str">
            <v>South</v>
          </cell>
          <cell r="K442" t="str">
            <v>CORPUS CHRISTI</v>
          </cell>
          <cell r="L442" t="str">
            <v>TX</v>
          </cell>
          <cell r="M442" t="str">
            <v>USA</v>
          </cell>
          <cell r="N442" t="str">
            <v>Y</v>
          </cell>
          <cell r="O442" t="str">
            <v>S</v>
          </cell>
          <cell r="P442" t="str">
            <v>Water</v>
          </cell>
          <cell r="AE442" t="str">
            <v>David Whitley</v>
          </cell>
        </row>
        <row r="443">
          <cell r="B443" t="str">
            <v>2DAM020323</v>
          </cell>
          <cell r="C443" t="str">
            <v>PCSB LAKEWOOD HIGH SCHOOL</v>
          </cell>
          <cell r="D443" t="str">
            <v>North America</v>
          </cell>
          <cell r="E443" t="str">
            <v>O-0E23 TAMPA - ESG</v>
          </cell>
          <cell r="F443" t="str">
            <v>MTY</v>
          </cell>
          <cell r="G443">
            <v>41430</v>
          </cell>
          <cell r="H443" t="str">
            <v>Lvl 2 2094 (YVAA) SCREW CHILLER</v>
          </cell>
          <cell r="I443" t="str">
            <v>YVAA0183 60Hz</v>
          </cell>
          <cell r="J443" t="str">
            <v>South</v>
          </cell>
          <cell r="K443" t="str">
            <v>ST. PETERSBURG</v>
          </cell>
          <cell r="L443" t="str">
            <v>FL</v>
          </cell>
          <cell r="M443" t="str">
            <v>USA</v>
          </cell>
          <cell r="N443" t="str">
            <v>Y</v>
          </cell>
          <cell r="O443" t="str">
            <v>S</v>
          </cell>
          <cell r="P443" t="str">
            <v>Water</v>
          </cell>
          <cell r="AE443" t="str">
            <v>Stephen Telo</v>
          </cell>
        </row>
        <row r="444">
          <cell r="B444" t="str">
            <v>2DAM020324</v>
          </cell>
          <cell r="C444" t="str">
            <v>PCSB CLEARWATER FUNDAMENTAL MS</v>
          </cell>
          <cell r="D444" t="str">
            <v>North America</v>
          </cell>
          <cell r="E444" t="str">
            <v>O-0E23 TAMPA - ESG</v>
          </cell>
          <cell r="F444" t="str">
            <v>MTY</v>
          </cell>
          <cell r="G444">
            <v>41430</v>
          </cell>
          <cell r="H444" t="str">
            <v>Lvl 2 2094 (YVAA) SCREW CHILLER</v>
          </cell>
          <cell r="I444" t="str">
            <v>YVAA0183 60Hz</v>
          </cell>
          <cell r="J444" t="str">
            <v>South</v>
          </cell>
          <cell r="K444" t="str">
            <v>CLEARWATER</v>
          </cell>
          <cell r="L444" t="str">
            <v>FL</v>
          </cell>
          <cell r="M444" t="str">
            <v>USA</v>
          </cell>
          <cell r="N444" t="str">
            <v>Y</v>
          </cell>
          <cell r="O444" t="str">
            <v>S</v>
          </cell>
          <cell r="P444" t="str">
            <v>Water</v>
          </cell>
          <cell r="AE444" t="str">
            <v>Stephen Telo</v>
          </cell>
        </row>
        <row r="445">
          <cell r="B445" t="str">
            <v>2DXM011321</v>
          </cell>
          <cell r="C445" t="str">
            <v>LILLIBRIDGE CHILLER REPLACEMENT</v>
          </cell>
          <cell r="D445" t="str">
            <v>North America</v>
          </cell>
          <cell r="E445" t="str">
            <v>O-0E55 SAN ANTONIO - ESG</v>
          </cell>
          <cell r="F445" t="str">
            <v>MTY</v>
          </cell>
          <cell r="G445">
            <v>40690</v>
          </cell>
          <cell r="H445" t="str">
            <v>Lvl 2 2094 (YVAA) SCREW CHILLER</v>
          </cell>
          <cell r="I445" t="str">
            <v>YVAA0183 60Hz</v>
          </cell>
          <cell r="J445" t="str">
            <v>South</v>
          </cell>
          <cell r="K445" t="str">
            <v>SAN ANTONIO</v>
          </cell>
          <cell r="L445" t="str">
            <v>TX</v>
          </cell>
          <cell r="M445" t="str">
            <v>USA</v>
          </cell>
          <cell r="N445" t="str">
            <v>Y</v>
          </cell>
          <cell r="O445" t="str">
            <v>S</v>
          </cell>
          <cell r="P445" t="str">
            <v>Water</v>
          </cell>
          <cell r="AE445" t="str">
            <v>Reuel Suazo</v>
          </cell>
        </row>
        <row r="446">
          <cell r="B446" t="str">
            <v>2DXM011322</v>
          </cell>
          <cell r="C446" t="str">
            <v>LILLIBRIDGE CHILLER REPLACEMENT</v>
          </cell>
          <cell r="D446" t="str">
            <v>North America</v>
          </cell>
          <cell r="E446" t="str">
            <v>O-0E55 SAN ANTONIO - ESG</v>
          </cell>
          <cell r="F446" t="str">
            <v>MTY</v>
          </cell>
          <cell r="G446">
            <v>40690</v>
          </cell>
          <cell r="H446" t="str">
            <v>Lvl 2 2094 (YVAA) SCREW CHILLER</v>
          </cell>
          <cell r="I446" t="str">
            <v>YVAA0183 60Hz</v>
          </cell>
          <cell r="J446" t="str">
            <v>South</v>
          </cell>
          <cell r="K446" t="str">
            <v>SAN ANTONIO</v>
          </cell>
          <cell r="L446" t="str">
            <v>TX</v>
          </cell>
          <cell r="M446" t="str">
            <v>USA</v>
          </cell>
          <cell r="N446" t="str">
            <v>Y</v>
          </cell>
          <cell r="O446" t="str">
            <v>S</v>
          </cell>
          <cell r="P446" t="str">
            <v>Water</v>
          </cell>
          <cell r="AE446" t="str">
            <v>Reuel Suazo</v>
          </cell>
        </row>
        <row r="447">
          <cell r="B447" t="str">
            <v>2DXM011323</v>
          </cell>
          <cell r="C447" t="str">
            <v>LILLIBRIDGE CHILLER REPLACEMENT</v>
          </cell>
          <cell r="D447" t="str">
            <v>North America</v>
          </cell>
          <cell r="E447" t="str">
            <v>O-0E55 SAN ANTONIO - ESG</v>
          </cell>
          <cell r="F447" t="str">
            <v>MTY</v>
          </cell>
          <cell r="G447">
            <v>40690</v>
          </cell>
          <cell r="H447" t="str">
            <v>Lvl 2 2094 (YVAA) SCREW CHILLER</v>
          </cell>
          <cell r="I447" t="str">
            <v>YVAA0183 60Hz</v>
          </cell>
          <cell r="J447" t="str">
            <v>South</v>
          </cell>
          <cell r="K447" t="str">
            <v>SAN ANTONIO</v>
          </cell>
          <cell r="L447" t="str">
            <v>TX</v>
          </cell>
          <cell r="M447" t="str">
            <v>USA</v>
          </cell>
          <cell r="N447" t="str">
            <v>Y</v>
          </cell>
          <cell r="O447" t="str">
            <v>S</v>
          </cell>
          <cell r="P447" t="str">
            <v>Water</v>
          </cell>
          <cell r="AE447" t="str">
            <v>Reuel Suazo</v>
          </cell>
        </row>
        <row r="448">
          <cell r="B448" t="str">
            <v>2DYM015747</v>
          </cell>
          <cell r="C448" t="str">
            <v>DUPONT CRP BLDG 735</v>
          </cell>
          <cell r="D448" t="str">
            <v>North America</v>
          </cell>
          <cell r="E448" t="str">
            <v>O-0EG3 WILMINGTON, DE - ESG</v>
          </cell>
          <cell r="F448" t="str">
            <v>MTY</v>
          </cell>
          <cell r="G448">
            <v>41033</v>
          </cell>
          <cell r="H448" t="str">
            <v>Lvl 2 2094 (YVAA) SCREW CHILLER</v>
          </cell>
          <cell r="I448" t="str">
            <v>YVAA0275 60Hz</v>
          </cell>
          <cell r="J448" t="str">
            <v>East</v>
          </cell>
          <cell r="K448" t="str">
            <v>WILMINGTON</v>
          </cell>
          <cell r="L448" t="str">
            <v>DE</v>
          </cell>
          <cell r="M448" t="str">
            <v>USA</v>
          </cell>
          <cell r="N448" t="str">
            <v>Y</v>
          </cell>
          <cell r="O448" t="str">
            <v>O</v>
          </cell>
          <cell r="P448" t="str">
            <v>Water</v>
          </cell>
          <cell r="Q448" t="str">
            <v>8K509024</v>
          </cell>
          <cell r="R448" t="str">
            <v>1-21896250210</v>
          </cell>
          <cell r="AC448" t="str">
            <v>8/6/15: CSA reaching out to mechanic for repair option.</v>
          </cell>
          <cell r="AE448" t="str">
            <v>John Prusak</v>
          </cell>
        </row>
        <row r="449">
          <cell r="B449" t="str">
            <v>2DYM015748</v>
          </cell>
          <cell r="C449" t="str">
            <v>DUPONT CRP BLDG 735</v>
          </cell>
          <cell r="D449" t="str">
            <v>North America</v>
          </cell>
          <cell r="E449" t="str">
            <v>O-0EG3 WILMINGTON, DE - ESG</v>
          </cell>
          <cell r="F449" t="str">
            <v>MTY</v>
          </cell>
          <cell r="G449">
            <v>41033</v>
          </cell>
          <cell r="H449" t="str">
            <v>Lvl 2 2094 (YVAA) SCREW CHILLER</v>
          </cell>
          <cell r="I449" t="str">
            <v>YVAA0275 60Hz</v>
          </cell>
          <cell r="J449" t="str">
            <v>East</v>
          </cell>
          <cell r="K449" t="str">
            <v>WILMINGTON</v>
          </cell>
          <cell r="L449" t="str">
            <v>DE</v>
          </cell>
          <cell r="M449" t="str">
            <v>USA</v>
          </cell>
          <cell r="N449" t="str">
            <v>Y</v>
          </cell>
          <cell r="O449" t="str">
            <v>O</v>
          </cell>
          <cell r="P449" t="str">
            <v>Water</v>
          </cell>
          <cell r="Q449" t="str">
            <v>8K509025</v>
          </cell>
          <cell r="R449" t="str">
            <v>1-21898276902</v>
          </cell>
          <cell r="AC449" t="str">
            <v>7/22/15: repair to be completed in Sept, were just on a site visit to evaluate. Need repair?</v>
          </cell>
          <cell r="AE449" t="str">
            <v>John Prusak</v>
          </cell>
        </row>
        <row r="450">
          <cell r="B450" t="str">
            <v>2DYM015752</v>
          </cell>
          <cell r="C450" t="str">
            <v>ATRIUM MEDICAL CENTER - SURGERY CENTER</v>
          </cell>
          <cell r="D450" t="str">
            <v>North America</v>
          </cell>
          <cell r="E450" t="str">
            <v>O-0EKB CENTRAL APPLIED EQ PPC</v>
          </cell>
          <cell r="F450" t="str">
            <v>MTY</v>
          </cell>
          <cell r="G450">
            <v>41023</v>
          </cell>
          <cell r="H450" t="str">
            <v>Lvl 2 2094 (YVAA) SCREW CHILLER</v>
          </cell>
          <cell r="I450" t="str">
            <v>YVAA0245 60Hz</v>
          </cell>
          <cell r="J450" t="str">
            <v>North</v>
          </cell>
          <cell r="K450" t="str">
            <v>FRANKLIN</v>
          </cell>
          <cell r="L450" t="str">
            <v>OH</v>
          </cell>
          <cell r="M450" t="str">
            <v>USA</v>
          </cell>
          <cell r="N450" t="str">
            <v>Y</v>
          </cell>
          <cell r="O450" t="str">
            <v>O</v>
          </cell>
          <cell r="P450" t="str">
            <v>Water</v>
          </cell>
          <cell r="AE450" t="str">
            <v>Brian Ballitch</v>
          </cell>
        </row>
        <row r="451">
          <cell r="B451" t="str">
            <v>2DYM015844</v>
          </cell>
          <cell r="C451" t="str">
            <v>911 BUILDING</v>
          </cell>
          <cell r="D451" t="str">
            <v>North America</v>
          </cell>
          <cell r="E451" t="str">
            <v>O-0EE6 KNOXVILLE, TN - ESG</v>
          </cell>
          <cell r="F451" t="str">
            <v>MTY</v>
          </cell>
          <cell r="G451">
            <v>41039</v>
          </cell>
          <cell r="H451" t="str">
            <v>Lvl 2 2094 (YVAA) SCREW CHILLER</v>
          </cell>
          <cell r="I451" t="str">
            <v>YVAA0183 60Hz</v>
          </cell>
          <cell r="J451" t="str">
            <v>South</v>
          </cell>
          <cell r="K451" t="str">
            <v>HAMILTON</v>
          </cell>
          <cell r="L451" t="str">
            <v>TN</v>
          </cell>
          <cell r="M451" t="str">
            <v>USA</v>
          </cell>
          <cell r="N451" t="str">
            <v>Y</v>
          </cell>
          <cell r="O451" t="str">
            <v>O</v>
          </cell>
          <cell r="P451" t="str">
            <v>Water</v>
          </cell>
          <cell r="AE451" t="str">
            <v>Robert Elrod</v>
          </cell>
        </row>
        <row r="452">
          <cell r="B452" t="str">
            <v>2DYM015871</v>
          </cell>
          <cell r="C452" t="str">
            <v>UMHB NURSING BUILDING</v>
          </cell>
          <cell r="D452" t="str">
            <v>North America</v>
          </cell>
          <cell r="E452" t="str">
            <v>O-0E50 AUSTIN - ESG</v>
          </cell>
          <cell r="F452" t="str">
            <v>MTY</v>
          </cell>
          <cell r="G452">
            <v>41040</v>
          </cell>
          <cell r="H452" t="str">
            <v>Lvl 2 2094 (YVAA) SCREW CHILLER</v>
          </cell>
          <cell r="I452" t="str">
            <v>YVAA0295 60Hz</v>
          </cell>
          <cell r="J452" t="str">
            <v>South</v>
          </cell>
          <cell r="K452" t="str">
            <v>BELTON</v>
          </cell>
          <cell r="L452" t="str">
            <v>TX</v>
          </cell>
          <cell r="M452" t="str">
            <v>USA</v>
          </cell>
          <cell r="N452" t="str">
            <v>Y</v>
          </cell>
          <cell r="O452" t="str">
            <v>S</v>
          </cell>
          <cell r="P452" t="str">
            <v>Water</v>
          </cell>
          <cell r="AE452" t="str">
            <v>Mike Dambrose</v>
          </cell>
        </row>
        <row r="453">
          <cell r="B453" t="str">
            <v>2DYM015872</v>
          </cell>
          <cell r="C453" t="str">
            <v>UMHB NURSING BUILDING</v>
          </cell>
          <cell r="D453" t="str">
            <v>North America</v>
          </cell>
          <cell r="E453" t="str">
            <v>O-0E50 AUSTIN - ESG</v>
          </cell>
          <cell r="F453" t="str">
            <v>MTY</v>
          </cell>
          <cell r="G453">
            <v>41040</v>
          </cell>
          <cell r="H453" t="str">
            <v>Lvl 2 2094 (YVAA) SCREW CHILLER</v>
          </cell>
          <cell r="I453" t="str">
            <v>YVAA0295 60Hz</v>
          </cell>
          <cell r="J453" t="str">
            <v>South</v>
          </cell>
          <cell r="K453" t="str">
            <v>BELTON</v>
          </cell>
          <cell r="L453" t="str">
            <v>TX</v>
          </cell>
          <cell r="M453" t="str">
            <v>USA</v>
          </cell>
          <cell r="N453" t="str">
            <v>Y</v>
          </cell>
          <cell r="O453" t="str">
            <v>S</v>
          </cell>
          <cell r="P453" t="str">
            <v>Water</v>
          </cell>
          <cell r="AE453" t="str">
            <v>Mike Dambrose</v>
          </cell>
        </row>
        <row r="454">
          <cell r="B454" t="str">
            <v>2DYM015874</v>
          </cell>
          <cell r="C454" t="str">
            <v>SPRINT ORLANDO WIRELINE CHILLERS</v>
          </cell>
          <cell r="D454" t="str">
            <v>North America</v>
          </cell>
          <cell r="E454" t="str">
            <v>O-0E22 ORLANDA - ESG</v>
          </cell>
          <cell r="F454" t="str">
            <v>MTY</v>
          </cell>
          <cell r="G454">
            <v>41045</v>
          </cell>
          <cell r="H454" t="str">
            <v>Lvl 2 2094 (YVAA) SCREW CHILLER</v>
          </cell>
          <cell r="I454" t="str">
            <v>YVAA0195 60Hz</v>
          </cell>
          <cell r="J454" t="str">
            <v>South</v>
          </cell>
          <cell r="K454" t="str">
            <v>ORLANDO</v>
          </cell>
          <cell r="L454" t="str">
            <v>FL</v>
          </cell>
          <cell r="M454" t="str">
            <v>USA</v>
          </cell>
          <cell r="N454" t="str">
            <v>Y</v>
          </cell>
          <cell r="O454" t="str">
            <v>S</v>
          </cell>
          <cell r="P454" t="str">
            <v>Water</v>
          </cell>
          <cell r="AE454" t="str">
            <v>Terry Mimnaugh</v>
          </cell>
        </row>
        <row r="455">
          <cell r="B455" t="str">
            <v>2DYM015875</v>
          </cell>
          <cell r="C455" t="str">
            <v>SPRINT ORLANDO WIRELINE CHILLERS</v>
          </cell>
          <cell r="D455" t="str">
            <v>North America</v>
          </cell>
          <cell r="E455" t="str">
            <v>O-0E22 ORLANDA - ESG</v>
          </cell>
          <cell r="F455" t="str">
            <v>MTY</v>
          </cell>
          <cell r="G455">
            <v>41046</v>
          </cell>
          <cell r="H455" t="str">
            <v>Lvl 2 2094 (YVAA) SCREW CHILLER</v>
          </cell>
          <cell r="I455" t="str">
            <v>YVAA0195 60Hz</v>
          </cell>
          <cell r="J455" t="str">
            <v>South</v>
          </cell>
          <cell r="K455" t="str">
            <v>ORLANDO</v>
          </cell>
          <cell r="L455" t="str">
            <v>FL</v>
          </cell>
          <cell r="M455" t="str">
            <v>USA</v>
          </cell>
          <cell r="N455" t="str">
            <v>Y</v>
          </cell>
          <cell r="O455" t="str">
            <v>S</v>
          </cell>
          <cell r="P455" t="str">
            <v>Water</v>
          </cell>
          <cell r="AE455" t="str">
            <v>Terry Mimnaugh</v>
          </cell>
        </row>
        <row r="456">
          <cell r="B456" t="str">
            <v>2DYM015876</v>
          </cell>
          <cell r="C456" t="str">
            <v>SPRINT ORLANDO WIRELINE CHILLERS</v>
          </cell>
          <cell r="D456" t="str">
            <v>North America</v>
          </cell>
          <cell r="E456" t="str">
            <v>O-0E22 ORLANDA - ESG</v>
          </cell>
          <cell r="F456" t="str">
            <v>MTY</v>
          </cell>
          <cell r="G456">
            <v>41045</v>
          </cell>
          <cell r="H456" t="str">
            <v>Lvl 2 2094 (YVAA) SCREW CHILLER</v>
          </cell>
          <cell r="I456" t="str">
            <v>YVAA0215 60Hz</v>
          </cell>
          <cell r="J456" t="str">
            <v>South</v>
          </cell>
          <cell r="K456" t="str">
            <v>ORLANDO</v>
          </cell>
          <cell r="L456" t="str">
            <v>FL</v>
          </cell>
          <cell r="M456" t="str">
            <v>USA</v>
          </cell>
          <cell r="N456" t="str">
            <v>Y</v>
          </cell>
          <cell r="O456" t="str">
            <v>S</v>
          </cell>
          <cell r="P456" t="str">
            <v>Water</v>
          </cell>
          <cell r="AE456" t="str">
            <v>Terry Mimnaugh</v>
          </cell>
        </row>
        <row r="457">
          <cell r="B457" t="str">
            <v>2DYM015877</v>
          </cell>
          <cell r="C457" t="str">
            <v>SPRINT ORLANDO WIRELINE CHILLERS</v>
          </cell>
          <cell r="D457" t="str">
            <v>North America</v>
          </cell>
          <cell r="E457" t="str">
            <v>O-0E22 ORLANDA - ESG</v>
          </cell>
          <cell r="F457" t="str">
            <v>MTY</v>
          </cell>
          <cell r="G457">
            <v>41045</v>
          </cell>
          <cell r="H457" t="str">
            <v>Lvl 2 2094 (YVAA) SCREW CHILLER</v>
          </cell>
          <cell r="I457" t="str">
            <v>YVAA0215 60Hz</v>
          </cell>
          <cell r="J457" t="str">
            <v>South</v>
          </cell>
          <cell r="K457" t="str">
            <v>ORLANDO</v>
          </cell>
          <cell r="L457" t="str">
            <v>FL</v>
          </cell>
          <cell r="M457" t="str">
            <v>USA</v>
          </cell>
          <cell r="N457" t="str">
            <v>Y</v>
          </cell>
          <cell r="O457" t="str">
            <v>S</v>
          </cell>
          <cell r="P457" t="str">
            <v>Water</v>
          </cell>
          <cell r="AE457" t="str">
            <v>Terry Mimnaugh</v>
          </cell>
        </row>
        <row r="458">
          <cell r="B458" t="str">
            <v>2DYM015878</v>
          </cell>
          <cell r="C458" t="str">
            <v>SPRINT ORLANDO WIRELINE CHILLERS</v>
          </cell>
          <cell r="D458" t="str">
            <v>North America</v>
          </cell>
          <cell r="E458" t="str">
            <v>O-0E22 ORLANDA - ESG</v>
          </cell>
          <cell r="F458" t="str">
            <v>MTY</v>
          </cell>
          <cell r="G458">
            <v>41045</v>
          </cell>
          <cell r="H458" t="str">
            <v>Lvl 2 2094 (YVAA) SCREW CHILLER</v>
          </cell>
          <cell r="I458" t="str">
            <v>YVAA0215 60Hz</v>
          </cell>
          <cell r="J458" t="str">
            <v>South</v>
          </cell>
          <cell r="K458" t="str">
            <v>ORLANDO</v>
          </cell>
          <cell r="L458" t="str">
            <v>FL</v>
          </cell>
          <cell r="M458" t="str">
            <v>USA</v>
          </cell>
          <cell r="N458" t="str">
            <v>Y</v>
          </cell>
          <cell r="O458" t="str">
            <v>S</v>
          </cell>
          <cell r="P458" t="str">
            <v>Water</v>
          </cell>
          <cell r="AE458" t="str">
            <v>Terry Mimnaugh</v>
          </cell>
        </row>
        <row r="459">
          <cell r="B459" t="str">
            <v>2DYM015934</v>
          </cell>
          <cell r="C459" t="str">
            <v>NEW CANEY - CRIPPEN ELEM</v>
          </cell>
          <cell r="D459" t="str">
            <v>North America</v>
          </cell>
          <cell r="E459" t="str">
            <v>O-0E51 HOUSTON - ESG</v>
          </cell>
          <cell r="F459" t="str">
            <v>MTY</v>
          </cell>
          <cell r="G459">
            <v>41047</v>
          </cell>
          <cell r="H459" t="str">
            <v>Lvl 2 2094 (YVAA) SCREW CHILLER</v>
          </cell>
          <cell r="I459" t="str">
            <v>YVAA0153 60Hz</v>
          </cell>
          <cell r="J459" t="str">
            <v>South</v>
          </cell>
          <cell r="K459" t="str">
            <v>NEW CANEY</v>
          </cell>
          <cell r="L459" t="str">
            <v>TX</v>
          </cell>
          <cell r="M459" t="str">
            <v>USA</v>
          </cell>
          <cell r="N459" t="str">
            <v>N</v>
          </cell>
          <cell r="O459" t="str">
            <v>S</v>
          </cell>
          <cell r="P459" t="str">
            <v>Water</v>
          </cell>
          <cell r="AE459" t="str">
            <v>Jason Gorak</v>
          </cell>
        </row>
        <row r="460">
          <cell r="B460" t="str">
            <v>2DYM015992</v>
          </cell>
          <cell r="C460" t="str">
            <v>PCSB SOUTHERN OAKS ES</v>
          </cell>
          <cell r="D460" t="str">
            <v>North America</v>
          </cell>
          <cell r="E460" t="str">
            <v>O-0E23 TAMPA - ESG</v>
          </cell>
          <cell r="F460" t="str">
            <v>MTY</v>
          </cell>
          <cell r="G460">
            <v>41051</v>
          </cell>
          <cell r="H460" t="str">
            <v>Lvl 2 2094 (YVAA) SCREW CHILLER</v>
          </cell>
          <cell r="I460" t="str">
            <v>YVAA0273 60Hz</v>
          </cell>
          <cell r="J460" t="str">
            <v>South</v>
          </cell>
          <cell r="K460" t="str">
            <v>LARGO</v>
          </cell>
          <cell r="L460" t="str">
            <v>FL</v>
          </cell>
          <cell r="M460" t="str">
            <v>USA</v>
          </cell>
          <cell r="N460" t="str">
            <v>Y</v>
          </cell>
          <cell r="O460" t="str">
            <v>S</v>
          </cell>
          <cell r="P460" t="str">
            <v>Water</v>
          </cell>
          <cell r="AE460" t="str">
            <v>Stephen Telo</v>
          </cell>
        </row>
        <row r="461">
          <cell r="B461" t="str">
            <v>2DYM016017</v>
          </cell>
          <cell r="C461" t="str">
            <v>EMORY UNIVERSITY HOSPITAL CLINICAL (EQP)</v>
          </cell>
          <cell r="D461" t="str">
            <v>North America</v>
          </cell>
          <cell r="E461" t="str">
            <v>O-0E21 ATLANTA - ESG</v>
          </cell>
          <cell r="F461" t="str">
            <v>MTY</v>
          </cell>
          <cell r="G461">
            <v>41054</v>
          </cell>
          <cell r="H461" t="str">
            <v>Lvl 2 2094 (YVAA) SCREW CHILLER</v>
          </cell>
          <cell r="I461" t="str">
            <v>YVAA0273 60Hz</v>
          </cell>
          <cell r="J461" t="str">
            <v>South</v>
          </cell>
          <cell r="K461" t="str">
            <v>ATLANTA</v>
          </cell>
          <cell r="L461" t="str">
            <v>GA</v>
          </cell>
          <cell r="M461" t="str">
            <v>USA</v>
          </cell>
          <cell r="N461" t="str">
            <v>Y</v>
          </cell>
          <cell r="O461" t="str">
            <v>S</v>
          </cell>
          <cell r="P461" t="str">
            <v>Water</v>
          </cell>
          <cell r="AE461" t="str">
            <v>Sheldon Utz</v>
          </cell>
        </row>
        <row r="462">
          <cell r="B462" t="str">
            <v>2DYM016018</v>
          </cell>
          <cell r="C462" t="str">
            <v>EMORY UNIVERSITY HOSPITAL CLINICAL (EQP)</v>
          </cell>
          <cell r="D462" t="str">
            <v>North America</v>
          </cell>
          <cell r="E462" t="str">
            <v>O-0E21 ATLANTA - ESG</v>
          </cell>
          <cell r="F462" t="str">
            <v>MTY</v>
          </cell>
          <cell r="G462">
            <v>41054</v>
          </cell>
          <cell r="H462" t="str">
            <v>Lvl 2 2094 (YVAA) SCREW CHILLER</v>
          </cell>
          <cell r="I462" t="str">
            <v>YVAA0273 60Hz</v>
          </cell>
          <cell r="J462" t="str">
            <v>South</v>
          </cell>
          <cell r="K462" t="str">
            <v>ATLANTA</v>
          </cell>
          <cell r="L462" t="str">
            <v>GA</v>
          </cell>
          <cell r="M462" t="str">
            <v>USA</v>
          </cell>
          <cell r="N462" t="str">
            <v>Y</v>
          </cell>
          <cell r="O462" t="str">
            <v>S</v>
          </cell>
          <cell r="P462" t="str">
            <v>Water</v>
          </cell>
          <cell r="AE462" t="str">
            <v>Sheldon Utz</v>
          </cell>
        </row>
        <row r="463">
          <cell r="B463" t="str">
            <v>2DYM016024</v>
          </cell>
          <cell r="C463" t="str">
            <v>UNCC BIO EMERGENCY COOLING EQUIP</v>
          </cell>
          <cell r="D463" t="str">
            <v>North America</v>
          </cell>
          <cell r="E463" t="str">
            <v>O-0E87 CHARLOTTE - ESG</v>
          </cell>
          <cell r="F463" t="str">
            <v>MTY</v>
          </cell>
          <cell r="G463">
            <v>41054</v>
          </cell>
          <cell r="H463" t="str">
            <v>Lvl 2 2094 (YVAA) SCREW CHILLER</v>
          </cell>
          <cell r="I463" t="str">
            <v>YVAA0153 60Hz</v>
          </cell>
          <cell r="J463" t="str">
            <v>South</v>
          </cell>
          <cell r="K463" t="str">
            <v>CHARLOTTE</v>
          </cell>
          <cell r="L463" t="str">
            <v>NC</v>
          </cell>
          <cell r="M463" t="str">
            <v>USA</v>
          </cell>
          <cell r="N463" t="str">
            <v>N</v>
          </cell>
          <cell r="O463" t="str">
            <v>O</v>
          </cell>
          <cell r="P463" t="str">
            <v>Water</v>
          </cell>
          <cell r="Q463" t="str">
            <v>8L516103</v>
          </cell>
          <cell r="R463" t="str">
            <v>1-23458109291</v>
          </cell>
          <cell r="S463" t="str">
            <v>Y</v>
          </cell>
          <cell r="W463" t="str">
            <v>Y</v>
          </cell>
          <cell r="AC463" t="str">
            <v>7/26/15: CSA reports will require actuator and possible valve based on flow chart</v>
          </cell>
          <cell r="AE463" t="str">
            <v>Jonathan Koontz</v>
          </cell>
        </row>
        <row r="464">
          <cell r="B464" t="str">
            <v>2EAM020407</v>
          </cell>
          <cell r="C464" t="str">
            <v>WORSAFEBC CHILLER REPLACEMENT</v>
          </cell>
          <cell r="D464" t="str">
            <v>NORTH AMERICA</v>
          </cell>
          <cell r="E464" t="str">
            <v>O-7EC5 WESTERN CANADA - ESG</v>
          </cell>
          <cell r="F464" t="str">
            <v>MTY</v>
          </cell>
          <cell r="G464">
            <v>41425</v>
          </cell>
          <cell r="H464" t="str">
            <v>Lvl 2 2094 (YVAA) SCREW CHILLER</v>
          </cell>
          <cell r="I464" t="str">
            <v>YVAA0303 60Hz</v>
          </cell>
          <cell r="J464" t="str">
            <v>North</v>
          </cell>
          <cell r="K464" t="str">
            <v>RICHMOND</v>
          </cell>
          <cell r="L464" t="str">
            <v>BC</v>
          </cell>
          <cell r="M464" t="str">
            <v>CANADA</v>
          </cell>
          <cell r="N464" t="str">
            <v>Y</v>
          </cell>
          <cell r="O464" t="str">
            <v>C</v>
          </cell>
          <cell r="P464" t="str">
            <v>Water</v>
          </cell>
          <cell r="AE464" t="str">
            <v>Benjamin Putnam</v>
          </cell>
        </row>
        <row r="465">
          <cell r="B465" t="str">
            <v>2EAM020410</v>
          </cell>
          <cell r="C465" t="str">
            <v>SBISD DON COLEMAN COLISEUM</v>
          </cell>
          <cell r="D465" t="str">
            <v>North America</v>
          </cell>
          <cell r="E465" t="str">
            <v>O-0E51 HOUSTON - ESG</v>
          </cell>
          <cell r="F465" t="str">
            <v>MTY</v>
          </cell>
          <cell r="G465">
            <v>41425</v>
          </cell>
          <cell r="H465" t="str">
            <v>Lvl 2 2094 (YVAA) SCREW CHILLER</v>
          </cell>
          <cell r="I465" t="str">
            <v>YVAA0213 60Hz</v>
          </cell>
          <cell r="J465" t="str">
            <v>South</v>
          </cell>
          <cell r="K465" t="str">
            <v>HOUSTON</v>
          </cell>
          <cell r="L465" t="str">
            <v>TX</v>
          </cell>
          <cell r="M465" t="str">
            <v>USA</v>
          </cell>
          <cell r="N465" t="str">
            <v>N</v>
          </cell>
          <cell r="O465" t="str">
            <v>S</v>
          </cell>
          <cell r="P465" t="str">
            <v>Water</v>
          </cell>
          <cell r="AE465" t="str">
            <v>Jason Gorak</v>
          </cell>
        </row>
        <row r="466">
          <cell r="B466" t="str">
            <v>2EAM020411</v>
          </cell>
          <cell r="C466" t="str">
            <v>SBISD DON COLEMAN COLISEUM</v>
          </cell>
          <cell r="D466" t="str">
            <v>North America</v>
          </cell>
          <cell r="E466" t="str">
            <v>O-0E51 HOUSTON - ESG</v>
          </cell>
          <cell r="F466" t="str">
            <v>MTY</v>
          </cell>
          <cell r="G466">
            <v>41425</v>
          </cell>
          <cell r="H466" t="str">
            <v>Lvl 2 2094 (YVAA) SCREW CHILLER</v>
          </cell>
          <cell r="I466" t="str">
            <v>YVAA0213 60Hz</v>
          </cell>
          <cell r="J466" t="str">
            <v>South</v>
          </cell>
          <cell r="K466" t="str">
            <v>HOUSTON</v>
          </cell>
          <cell r="L466" t="str">
            <v>TX</v>
          </cell>
          <cell r="M466" t="str">
            <v>USA</v>
          </cell>
          <cell r="N466" t="str">
            <v>N</v>
          </cell>
          <cell r="O466" t="str">
            <v>S</v>
          </cell>
          <cell r="P466" t="str">
            <v>Water</v>
          </cell>
          <cell r="AE466" t="str">
            <v>Jason Gorak</v>
          </cell>
        </row>
        <row r="467">
          <cell r="B467" t="str">
            <v>2EAM020415</v>
          </cell>
          <cell r="C467" t="str">
            <v>TTI, INC</v>
          </cell>
          <cell r="D467" t="str">
            <v>North America</v>
          </cell>
          <cell r="E467" t="str">
            <v>O-0E52 DALLAS - ESG</v>
          </cell>
          <cell r="F467" t="str">
            <v>MTY</v>
          </cell>
          <cell r="G467">
            <v>41425</v>
          </cell>
          <cell r="H467" t="str">
            <v>Lvl 2 2094 (YVAA) SCREW CHILLER</v>
          </cell>
          <cell r="I467" t="str">
            <v>YVAA0263 60Hz</v>
          </cell>
          <cell r="J467" t="str">
            <v>South</v>
          </cell>
          <cell r="K467" t="str">
            <v>FORT WORTH</v>
          </cell>
          <cell r="L467" t="str">
            <v>TX</v>
          </cell>
          <cell r="M467" t="str">
            <v>USA</v>
          </cell>
          <cell r="N467" t="str">
            <v>Y</v>
          </cell>
          <cell r="O467" t="str">
            <v>S</v>
          </cell>
          <cell r="P467" t="str">
            <v>Water</v>
          </cell>
          <cell r="Q467" t="str">
            <v>8V540232</v>
          </cell>
          <cell r="R467" t="str">
            <v>1-22429276390</v>
          </cell>
          <cell r="AC467" t="str">
            <v>7/14/15: will not be inspected until Sept 2015, need repair?</v>
          </cell>
          <cell r="AE467" t="str">
            <v>Gordon Hall</v>
          </cell>
        </row>
        <row r="468">
          <cell r="B468" t="str">
            <v>2EAM020416</v>
          </cell>
          <cell r="C468" t="str">
            <v>TTI, INC</v>
          </cell>
          <cell r="D468" t="str">
            <v>North America</v>
          </cell>
          <cell r="E468" t="str">
            <v>O-0E52 DALLAS - ESG</v>
          </cell>
          <cell r="F468" t="str">
            <v>MTY</v>
          </cell>
          <cell r="G468">
            <v>41425</v>
          </cell>
          <cell r="H468" t="str">
            <v>Lvl 2 2094 (YVAA) SCREW CHILLER</v>
          </cell>
          <cell r="I468" t="str">
            <v>YVAA0263 60Hz</v>
          </cell>
          <cell r="J468" t="str">
            <v>South</v>
          </cell>
          <cell r="K468" t="str">
            <v>FORT WORTH</v>
          </cell>
          <cell r="L468" t="str">
            <v>TX</v>
          </cell>
          <cell r="M468" t="str">
            <v>USA</v>
          </cell>
          <cell r="N468" t="str">
            <v>Y</v>
          </cell>
          <cell r="O468" t="str">
            <v>S</v>
          </cell>
          <cell r="P468" t="str">
            <v>Water</v>
          </cell>
          <cell r="Q468" t="str">
            <v>8V540231</v>
          </cell>
          <cell r="R468" t="str">
            <v>1-22428627175</v>
          </cell>
          <cell r="AC468" t="str">
            <v>7/14/15: will not be inspected until Sept 2015, need repair?</v>
          </cell>
          <cell r="AE468" t="str">
            <v>Gordon Hall</v>
          </cell>
        </row>
        <row r="469">
          <cell r="B469" t="str">
            <v>2EAM020417</v>
          </cell>
          <cell r="C469" t="str">
            <v>TTI, INC</v>
          </cell>
          <cell r="D469" t="str">
            <v>North America</v>
          </cell>
          <cell r="E469" t="str">
            <v>O-0E52 DALLAS - ESG</v>
          </cell>
          <cell r="F469" t="str">
            <v>MTY</v>
          </cell>
          <cell r="G469">
            <v>41425</v>
          </cell>
          <cell r="H469" t="str">
            <v>Lvl 2 2094 (YVAA) SCREW CHILLER</v>
          </cell>
          <cell r="I469" t="str">
            <v>YVAA0263 60Hz</v>
          </cell>
          <cell r="J469" t="str">
            <v>South</v>
          </cell>
          <cell r="K469" t="str">
            <v>FORT WORTH</v>
          </cell>
          <cell r="L469" t="str">
            <v>TX</v>
          </cell>
          <cell r="M469" t="str">
            <v>USA</v>
          </cell>
          <cell r="N469" t="str">
            <v>Y</v>
          </cell>
          <cell r="O469" t="str">
            <v>S</v>
          </cell>
          <cell r="P469" t="str">
            <v>Water</v>
          </cell>
          <cell r="Q469" t="str">
            <v>8V540233</v>
          </cell>
          <cell r="R469" t="str">
            <v>1-22429276832</v>
          </cell>
          <cell r="AC469" t="str">
            <v>7/21/15: will not be inspected until Sept 2015, need repair?</v>
          </cell>
          <cell r="AE469" t="str">
            <v>Gordon Hall</v>
          </cell>
        </row>
        <row r="470">
          <cell r="B470" t="str">
            <v>2EAM020418</v>
          </cell>
          <cell r="C470" t="str">
            <v>HEART HOSPITAL - CHILLER REPLACEMENT</v>
          </cell>
          <cell r="D470" t="str">
            <v>North America</v>
          </cell>
          <cell r="E470" t="str">
            <v>O-0E50 AUSTIN - ESG</v>
          </cell>
          <cell r="F470" t="str">
            <v>MTY</v>
          </cell>
          <cell r="G470">
            <v>41425</v>
          </cell>
          <cell r="H470" t="str">
            <v>Lvl 2 2094 (YVAA) SCREW CHILLER</v>
          </cell>
          <cell r="I470" t="str">
            <v>YVAA0218 60Hz</v>
          </cell>
          <cell r="J470" t="str">
            <v>South</v>
          </cell>
          <cell r="K470" t="str">
            <v>AUSTIN</v>
          </cell>
          <cell r="L470" t="str">
            <v>TX</v>
          </cell>
          <cell r="M470" t="str">
            <v>USA</v>
          </cell>
          <cell r="N470" t="str">
            <v>Y</v>
          </cell>
          <cell r="O470" t="str">
            <v>S</v>
          </cell>
          <cell r="P470" t="str">
            <v>Water</v>
          </cell>
          <cell r="AE470" t="str">
            <v>Mike Dambrose</v>
          </cell>
        </row>
        <row r="471">
          <cell r="B471" t="str">
            <v>2EAM020420</v>
          </cell>
          <cell r="C471" t="str">
            <v>REGAL BELOIT CHILLER</v>
          </cell>
          <cell r="D471" t="str">
            <v>North America</v>
          </cell>
          <cell r="E471" t="str">
            <v>O-0EJ7 CORPUS CHRISTI, TX - ESG</v>
          </cell>
          <cell r="F471" t="str">
            <v>MTY</v>
          </cell>
          <cell r="G471">
            <v>41425</v>
          </cell>
          <cell r="H471" t="str">
            <v>Lvl 2 2094 (YVAA) SCREW CHILLER</v>
          </cell>
          <cell r="I471" t="str">
            <v>YVAA0213 60Hz</v>
          </cell>
          <cell r="J471" t="str">
            <v>South</v>
          </cell>
          <cell r="K471" t="str">
            <v>EL PASO</v>
          </cell>
          <cell r="L471" t="str">
            <v>TX</v>
          </cell>
          <cell r="M471" t="str">
            <v>USA</v>
          </cell>
          <cell r="N471" t="str">
            <v>Y</v>
          </cell>
          <cell r="O471" t="str">
            <v>S</v>
          </cell>
          <cell r="P471" t="str">
            <v>Water</v>
          </cell>
          <cell r="AE471" t="str">
            <v>David Whitley</v>
          </cell>
        </row>
        <row r="472">
          <cell r="B472" t="str">
            <v>2EAM020422</v>
          </cell>
          <cell r="C472" t="str">
            <v>BANNER DEL WEBB</v>
          </cell>
          <cell r="D472" t="str">
            <v>North America</v>
          </cell>
          <cell r="E472" t="str">
            <v>O-0E66 PHOENIX - ESG</v>
          </cell>
          <cell r="F472" t="str">
            <v>MTY</v>
          </cell>
          <cell r="G472">
            <v>41422</v>
          </cell>
          <cell r="H472" t="str">
            <v>Lvl 2 2094 (YVAA) SCREW CHILLER</v>
          </cell>
          <cell r="I472" t="str">
            <v>YVAA0278 60Hz</v>
          </cell>
          <cell r="J472" t="str">
            <v>West</v>
          </cell>
          <cell r="K472" t="str">
            <v>SUN CITY</v>
          </cell>
          <cell r="L472" t="str">
            <v>AZ</v>
          </cell>
          <cell r="M472" t="str">
            <v>USA</v>
          </cell>
          <cell r="N472" t="str">
            <v>Y</v>
          </cell>
          <cell r="O472" t="str">
            <v>S</v>
          </cell>
          <cell r="P472" t="str">
            <v>Water</v>
          </cell>
          <cell r="Q472" t="str">
            <v>8W505090</v>
          </cell>
          <cell r="R472" t="str">
            <v>1-23523184881 </v>
          </cell>
          <cell r="AC472" t="str">
            <v>8/4/15: inspection, repair needed?</v>
          </cell>
          <cell r="AE472" t="str">
            <v>Richard Slack</v>
          </cell>
        </row>
        <row r="473">
          <cell r="B473" t="str">
            <v>2EAM020499</v>
          </cell>
          <cell r="C473" t="str">
            <v>MEDALLION - 70 BRAMALEA ROAD</v>
          </cell>
          <cell r="D473" t="str">
            <v>NORTH AMERICA</v>
          </cell>
          <cell r="E473" t="str">
            <v>O-7EC8 HAMILTON, ON - ESG</v>
          </cell>
          <cell r="F473" t="str">
            <v>MTY</v>
          </cell>
          <cell r="G473">
            <v>41445</v>
          </cell>
          <cell r="H473" t="str">
            <v>Lvl 2 2094 (YVAA) SCREW CHILLER</v>
          </cell>
          <cell r="I473" t="str">
            <v>YVAA0213 60Hz</v>
          </cell>
          <cell r="J473" t="str">
            <v>North</v>
          </cell>
          <cell r="K473" t="str">
            <v>BRAMPTON</v>
          </cell>
          <cell r="L473" t="str">
            <v>ON</v>
          </cell>
          <cell r="M473" t="str">
            <v>CANADA</v>
          </cell>
          <cell r="N473" t="str">
            <v>Y</v>
          </cell>
          <cell r="O473" t="str">
            <v>C</v>
          </cell>
          <cell r="P473" t="str">
            <v>Water</v>
          </cell>
          <cell r="AE473" t="str">
            <v>Troy Paterson</v>
          </cell>
        </row>
        <row r="474">
          <cell r="B474" t="str">
            <v>2EAM020504</v>
          </cell>
          <cell r="C474" t="str">
            <v>WILSON ART STOCK CH</v>
          </cell>
          <cell r="D474" t="str">
            <v>North America</v>
          </cell>
          <cell r="E474" t="str">
            <v>O-0E50 AUSTIN - ESG</v>
          </cell>
          <cell r="F474" t="str">
            <v>MTY</v>
          </cell>
          <cell r="G474">
            <v>41432</v>
          </cell>
          <cell r="H474" t="str">
            <v>Lvl 2 2094 (YVAA) SCREW CHILLER</v>
          </cell>
          <cell r="I474" t="str">
            <v>YVAA0213 60Hz</v>
          </cell>
          <cell r="J474" t="str">
            <v>South</v>
          </cell>
          <cell r="K474" t="str">
            <v>TEMPLE</v>
          </cell>
          <cell r="L474" t="str">
            <v>TX</v>
          </cell>
          <cell r="M474" t="str">
            <v>USA</v>
          </cell>
          <cell r="N474" t="str">
            <v>Y</v>
          </cell>
          <cell r="O474" t="str">
            <v>S</v>
          </cell>
          <cell r="P474" t="str">
            <v>Water</v>
          </cell>
          <cell r="AE474" t="str">
            <v>Mike Dambrose</v>
          </cell>
        </row>
        <row r="475">
          <cell r="B475" t="str">
            <v>2EAM020513</v>
          </cell>
          <cell r="C475" t="str">
            <v>1755 LAKE COOK ROAD CHILLER REPLACEMENT</v>
          </cell>
          <cell r="D475" t="str">
            <v>North America</v>
          </cell>
          <cell r="E475" t="str">
            <v>O-0E41 CHICAGO - ESG</v>
          </cell>
          <cell r="F475" t="str">
            <v>MTY</v>
          </cell>
          <cell r="G475">
            <v>41558</v>
          </cell>
          <cell r="H475" t="str">
            <v>Lvl 2 2094 (YVAA) SCREW CHILLER</v>
          </cell>
          <cell r="I475" t="str">
            <v>YVAA0413 60HZ</v>
          </cell>
          <cell r="J475" t="str">
            <v>North</v>
          </cell>
          <cell r="K475" t="str">
            <v>DEERFIELD</v>
          </cell>
          <cell r="L475" t="str">
            <v>IL</v>
          </cell>
          <cell r="M475" t="str">
            <v>USA</v>
          </cell>
          <cell r="N475" t="str">
            <v>Y</v>
          </cell>
          <cell r="O475" t="str">
            <v>O</v>
          </cell>
          <cell r="P475" t="str">
            <v>Water</v>
          </cell>
          <cell r="AE475" t="str">
            <v>Richard Smith</v>
          </cell>
        </row>
        <row r="476">
          <cell r="B476" t="str">
            <v>2EAM020517</v>
          </cell>
          <cell r="C476" t="str">
            <v>BASSETT CHILLERS-E</v>
          </cell>
          <cell r="D476" t="str">
            <v>North America</v>
          </cell>
          <cell r="E476" t="str">
            <v>O-0EG7 ROANOKE, - VA - ESG</v>
          </cell>
          <cell r="F476" t="str">
            <v>MTY</v>
          </cell>
          <cell r="G476">
            <v>41436</v>
          </cell>
          <cell r="H476" t="str">
            <v>Lvl 2 2094 (YVAA) SCREW CHILLER</v>
          </cell>
          <cell r="I476" t="str">
            <v>YVAA0233 60Hz</v>
          </cell>
          <cell r="J476" t="str">
            <v>East</v>
          </cell>
          <cell r="K476" t="str">
            <v>BASSETT</v>
          </cell>
          <cell r="L476" t="str">
            <v>VA</v>
          </cell>
          <cell r="M476" t="str">
            <v>USA</v>
          </cell>
          <cell r="N476" t="str">
            <v>Y</v>
          </cell>
          <cell r="O476" t="str">
            <v>O</v>
          </cell>
          <cell r="P476" t="str">
            <v>Water</v>
          </cell>
          <cell r="AE476" t="str">
            <v>Renee Roberts</v>
          </cell>
        </row>
        <row r="477">
          <cell r="B477" t="str">
            <v>2EAM020518</v>
          </cell>
          <cell r="C477" t="str">
            <v>BASSETT CHILLERS-E</v>
          </cell>
          <cell r="D477" t="str">
            <v>North America</v>
          </cell>
          <cell r="E477" t="str">
            <v>O-0EG7 ROANOKE, - VA - ESG</v>
          </cell>
          <cell r="F477" t="str">
            <v>MTY</v>
          </cell>
          <cell r="G477">
            <v>41436</v>
          </cell>
          <cell r="H477" t="str">
            <v>Lvl 2 2094 (YVAA) SCREW CHILLER</v>
          </cell>
          <cell r="I477" t="str">
            <v>YVAA0233 60Hz</v>
          </cell>
          <cell r="J477" t="str">
            <v>East</v>
          </cell>
          <cell r="K477" t="str">
            <v>BASSETT</v>
          </cell>
          <cell r="L477" t="str">
            <v>VA</v>
          </cell>
          <cell r="M477" t="str">
            <v>USA</v>
          </cell>
          <cell r="N477" t="str">
            <v>Y</v>
          </cell>
          <cell r="O477" t="str">
            <v>O</v>
          </cell>
          <cell r="P477" t="str">
            <v>Water</v>
          </cell>
          <cell r="AE477" t="str">
            <v>Renee Roberts</v>
          </cell>
        </row>
        <row r="478">
          <cell r="B478" t="str">
            <v>2EAM020527</v>
          </cell>
          <cell r="C478" t="str">
            <v>BCS-WEST BRUNSWICK HIGH CHILLERS</v>
          </cell>
          <cell r="D478" t="str">
            <v>North America</v>
          </cell>
          <cell r="E478" t="str">
            <v>O-0EH0 WILMINGTON, NC - ESG</v>
          </cell>
          <cell r="F478" t="str">
            <v>MTY</v>
          </cell>
          <cell r="G478">
            <v>41431</v>
          </cell>
          <cell r="H478" t="str">
            <v>Lvl 2 2094 (YVAA) SCREW CHILLER</v>
          </cell>
          <cell r="I478" t="str">
            <v>YVAA0273 60Hz</v>
          </cell>
          <cell r="J478" t="str">
            <v>South</v>
          </cell>
          <cell r="K478" t="str">
            <v>BOLIVIA</v>
          </cell>
          <cell r="L478" t="str">
            <v>NC</v>
          </cell>
          <cell r="M478" t="str">
            <v>USA</v>
          </cell>
          <cell r="N478" t="str">
            <v>N</v>
          </cell>
          <cell r="O478" t="str">
            <v>O</v>
          </cell>
          <cell r="P478" t="str">
            <v>Water</v>
          </cell>
          <cell r="AE478" t="str">
            <v>John Sutton</v>
          </cell>
        </row>
        <row r="479">
          <cell r="B479" t="str">
            <v>2EAM020528</v>
          </cell>
          <cell r="C479" t="str">
            <v>BCS-WEST BRUNSWICK HIGH CHILLERS</v>
          </cell>
          <cell r="D479" t="str">
            <v>North America</v>
          </cell>
          <cell r="E479" t="str">
            <v>O-0EH0 WILMINGTON, NC - ESG</v>
          </cell>
          <cell r="F479" t="str">
            <v>MTY</v>
          </cell>
          <cell r="G479">
            <v>41431</v>
          </cell>
          <cell r="H479" t="str">
            <v>Lvl 2 2094 (YVAA) SCREW CHILLER</v>
          </cell>
          <cell r="I479" t="str">
            <v>YVAA0273 60Hz</v>
          </cell>
          <cell r="J479" t="str">
            <v>South</v>
          </cell>
          <cell r="K479" t="str">
            <v>BOLIVIA</v>
          </cell>
          <cell r="L479" t="str">
            <v>NC</v>
          </cell>
          <cell r="M479" t="str">
            <v>USA</v>
          </cell>
          <cell r="N479" t="str">
            <v>N</v>
          </cell>
          <cell r="O479" t="str">
            <v>O</v>
          </cell>
          <cell r="P479" t="str">
            <v>Water</v>
          </cell>
          <cell r="AE479" t="str">
            <v>John Sutton</v>
          </cell>
        </row>
        <row r="480">
          <cell r="B480" t="str">
            <v>2EAM020611</v>
          </cell>
          <cell r="C480" t="str">
            <v>CSL PLASMA LAB</v>
          </cell>
          <cell r="D480" t="str">
            <v>North America</v>
          </cell>
          <cell r="E480" t="str">
            <v>O-0EE6 KNOXVILLE, TN - ESG</v>
          </cell>
          <cell r="F480" t="str">
            <v>MTY</v>
          </cell>
          <cell r="G480">
            <v>41439</v>
          </cell>
          <cell r="H480" t="str">
            <v>Lvl 2 2094 (YVAA) SCREW CHILLER</v>
          </cell>
          <cell r="I480" t="str">
            <v>YVAA0248 60Hz</v>
          </cell>
          <cell r="J480" t="str">
            <v>South</v>
          </cell>
          <cell r="K480" t="str">
            <v>KNOXVILLE</v>
          </cell>
          <cell r="L480" t="str">
            <v>TN</v>
          </cell>
          <cell r="M480" t="str">
            <v>USA</v>
          </cell>
          <cell r="N480" t="str">
            <v>N</v>
          </cell>
          <cell r="O480" t="str">
            <v>O</v>
          </cell>
          <cell r="P480" t="str">
            <v>Water</v>
          </cell>
          <cell r="AE480" t="str">
            <v>Keith Rotan</v>
          </cell>
        </row>
        <row r="481">
          <cell r="B481" t="str">
            <v>2EAM020635</v>
          </cell>
          <cell r="C481" t="str">
            <v>HISD HARRIS ES RENOVATIONS-EQ</v>
          </cell>
          <cell r="D481" t="str">
            <v>North America</v>
          </cell>
          <cell r="E481" t="str">
            <v>O-0E51 HOUSTON - ESG</v>
          </cell>
          <cell r="F481" t="str">
            <v>MTY</v>
          </cell>
          <cell r="G481">
            <v>41439</v>
          </cell>
          <cell r="H481" t="str">
            <v>Lvl 2 2094 (YVAA) SCREW CHILLER</v>
          </cell>
          <cell r="I481" t="str">
            <v>YVAA0153 60Hz</v>
          </cell>
          <cell r="J481" t="str">
            <v>South</v>
          </cell>
          <cell r="K481" t="str">
            <v>HOUSTON</v>
          </cell>
          <cell r="L481" t="str">
            <v>TX</v>
          </cell>
          <cell r="M481" t="str">
            <v>USA</v>
          </cell>
          <cell r="N481" t="str">
            <v>N</v>
          </cell>
          <cell r="O481" t="str">
            <v>S</v>
          </cell>
          <cell r="P481" t="str">
            <v>Water</v>
          </cell>
          <cell r="AE481" t="str">
            <v>Jason Gorak</v>
          </cell>
        </row>
        <row r="482">
          <cell r="B482" t="str">
            <v>2EAM020694</v>
          </cell>
          <cell r="C482" t="str">
            <v>KP TUSTIN RANCH</v>
          </cell>
          <cell r="D482" t="str">
            <v>North America</v>
          </cell>
          <cell r="E482" t="str">
            <v>O-0E61 LOS ANGELES - ESG</v>
          </cell>
          <cell r="F482" t="str">
            <v>MTY</v>
          </cell>
          <cell r="G482">
            <v>41444</v>
          </cell>
          <cell r="H482" t="str">
            <v>Lvl 2 2094 (YVAA) SCREW CHILLER</v>
          </cell>
          <cell r="I482" t="str">
            <v>YVAA0263 60Hz</v>
          </cell>
          <cell r="J482" t="str">
            <v>West</v>
          </cell>
          <cell r="K482" t="str">
            <v>TUSTIN</v>
          </cell>
          <cell r="L482" t="str">
            <v>CA</v>
          </cell>
          <cell r="M482" t="str">
            <v>USA</v>
          </cell>
          <cell r="N482" t="str">
            <v>Y</v>
          </cell>
          <cell r="O482" t="str">
            <v>S</v>
          </cell>
          <cell r="P482" t="str">
            <v>Water</v>
          </cell>
          <cell r="AE482" t="str">
            <v>Kal Hassanieh</v>
          </cell>
        </row>
        <row r="483">
          <cell r="B483" t="str">
            <v>2EAM020697</v>
          </cell>
          <cell r="C483" t="str">
            <v>CERTAINTEED</v>
          </cell>
          <cell r="D483" t="str">
            <v>North America</v>
          </cell>
          <cell r="E483" t="str">
            <v>O-0E65 SACRAMENTO - ESG</v>
          </cell>
          <cell r="F483" t="str">
            <v>MTY</v>
          </cell>
          <cell r="G483">
            <v>41446</v>
          </cell>
          <cell r="H483" t="str">
            <v>Lvl 2 2094 (YVAA) SCREW CHILLER</v>
          </cell>
          <cell r="I483" t="str">
            <v>YVAA0198 60Hz</v>
          </cell>
          <cell r="J483" t="str">
            <v>West</v>
          </cell>
          <cell r="K483" t="str">
            <v>LODI</v>
          </cell>
          <cell r="L483" t="str">
            <v>CA</v>
          </cell>
          <cell r="M483" t="str">
            <v>USA</v>
          </cell>
          <cell r="N483" t="str">
            <v>Y</v>
          </cell>
          <cell r="O483" t="str">
            <v>S</v>
          </cell>
          <cell r="P483" t="str">
            <v>Water</v>
          </cell>
          <cell r="AE483" t="str">
            <v>Romaine Camera</v>
          </cell>
        </row>
        <row r="484">
          <cell r="B484" t="str">
            <v>2EAM020698</v>
          </cell>
          <cell r="C484" t="str">
            <v>CERTAINTEED</v>
          </cell>
          <cell r="D484" t="str">
            <v>North America</v>
          </cell>
          <cell r="E484" t="str">
            <v>O-0E65 SACRAMENTO - ESG</v>
          </cell>
          <cell r="F484" t="str">
            <v>MTY</v>
          </cell>
          <cell r="G484">
            <v>41446</v>
          </cell>
          <cell r="H484" t="str">
            <v>Lvl 2 2094 (YVAA) SCREW CHILLER</v>
          </cell>
          <cell r="I484" t="str">
            <v>YVAA0198 60Hz</v>
          </cell>
          <cell r="J484" t="str">
            <v>West</v>
          </cell>
          <cell r="K484" t="str">
            <v>LODI</v>
          </cell>
          <cell r="L484" t="str">
            <v>CA</v>
          </cell>
          <cell r="M484" t="str">
            <v>USA</v>
          </cell>
          <cell r="N484" t="str">
            <v>Y</v>
          </cell>
          <cell r="O484" t="str">
            <v>S</v>
          </cell>
          <cell r="P484" t="str">
            <v>Water</v>
          </cell>
          <cell r="AE484" t="str">
            <v>Romaine Camera</v>
          </cell>
        </row>
        <row r="485">
          <cell r="B485" t="str">
            <v>2EAM020703</v>
          </cell>
          <cell r="C485" t="str">
            <v>CITYPLACE 250 TON YVAA</v>
          </cell>
          <cell r="D485" t="str">
            <v>North America</v>
          </cell>
          <cell r="E485" t="str">
            <v>O-0EKP SOUTHEAST APPLIED EQ PPC</v>
          </cell>
          <cell r="F485" t="str">
            <v>MTY</v>
          </cell>
          <cell r="G485">
            <v>41443</v>
          </cell>
          <cell r="H485" t="str">
            <v>Lvl 2 2094 (YVAA) SCREW CHILLER</v>
          </cell>
          <cell r="I485" t="str">
            <v>YVAA0263 60Hz</v>
          </cell>
          <cell r="J485" t="str">
            <v>South</v>
          </cell>
          <cell r="K485" t="str">
            <v>WEST PALM BEACH</v>
          </cell>
          <cell r="L485" t="str">
            <v>FL</v>
          </cell>
          <cell r="M485" t="str">
            <v>USA</v>
          </cell>
          <cell r="N485" t="str">
            <v>Y</v>
          </cell>
          <cell r="O485" t="str">
            <v>S</v>
          </cell>
          <cell r="P485" t="str">
            <v>Water</v>
          </cell>
          <cell r="Q485" t="str">
            <v>NA</v>
          </cell>
          <cell r="S485" t="str">
            <v>NA</v>
          </cell>
          <cell r="T485" t="str">
            <v>Y</v>
          </cell>
          <cell r="AB485" t="str">
            <v>Y</v>
          </cell>
          <cell r="AD485" t="str">
            <v>No action required as we do not experience sub freezing temps in South Florida</v>
          </cell>
          <cell r="AE485" t="str">
            <v>Dave Powell</v>
          </cell>
        </row>
        <row r="486">
          <cell r="B486" t="str">
            <v>2EAM020704</v>
          </cell>
          <cell r="C486" t="str">
            <v>UNF OSPREY CLUBHOUSE CHILLERS</v>
          </cell>
          <cell r="D486" t="str">
            <v>North America</v>
          </cell>
          <cell r="E486" t="str">
            <v>O-0E26 JACKSONVILLE - ESG</v>
          </cell>
          <cell r="F486" t="str">
            <v>MTY</v>
          </cell>
          <cell r="G486">
            <v>41449</v>
          </cell>
          <cell r="H486" t="str">
            <v>Lvl 2 2094 (YVAA) SCREW CHILLER</v>
          </cell>
          <cell r="I486" t="str">
            <v>YVAA0213 60Hz</v>
          </cell>
          <cell r="J486" t="str">
            <v>South</v>
          </cell>
          <cell r="K486" t="str">
            <v>JACKSONVILLE</v>
          </cell>
          <cell r="L486" t="str">
            <v>FL</v>
          </cell>
          <cell r="M486" t="str">
            <v>USA</v>
          </cell>
          <cell r="N486" t="str">
            <v>Y</v>
          </cell>
          <cell r="O486" t="str">
            <v>S</v>
          </cell>
          <cell r="P486" t="str">
            <v>Water</v>
          </cell>
          <cell r="AE486" t="str">
            <v>Matthew Weiss</v>
          </cell>
        </row>
        <row r="487">
          <cell r="B487" t="str">
            <v>2EAM020707</v>
          </cell>
          <cell r="C487" t="str">
            <v>DALTON STATE ACADEMIC BUILDING</v>
          </cell>
          <cell r="D487" t="str">
            <v>North America</v>
          </cell>
          <cell r="E487" t="str">
            <v>O-0EE6 KNOXVILLE, TN - ESG</v>
          </cell>
          <cell r="F487" t="str">
            <v>MTY</v>
          </cell>
          <cell r="G487">
            <v>41446</v>
          </cell>
          <cell r="H487" t="str">
            <v>Lvl 2 2094 (YVAA) SCREW CHILLER</v>
          </cell>
          <cell r="I487" t="str">
            <v>YVAA0275 60Hz</v>
          </cell>
          <cell r="J487" t="str">
            <v>South</v>
          </cell>
          <cell r="K487" t="str">
            <v>DALTON</v>
          </cell>
          <cell r="L487" t="str">
            <v>GA</v>
          </cell>
          <cell r="M487" t="str">
            <v>USA</v>
          </cell>
          <cell r="N487" t="str">
            <v>Y</v>
          </cell>
          <cell r="O487" t="str">
            <v>S</v>
          </cell>
          <cell r="P487" t="str">
            <v>Water</v>
          </cell>
          <cell r="AE487" t="str">
            <v>Robert Elrod</v>
          </cell>
        </row>
        <row r="488">
          <cell r="B488" t="str">
            <v>2EAM020708</v>
          </cell>
          <cell r="C488" t="str">
            <v>DALTON STATE ACADEMIC BUILDING</v>
          </cell>
          <cell r="D488" t="str">
            <v>North America</v>
          </cell>
          <cell r="E488" t="str">
            <v>O-0EE6 KNOXVILLE, TN - ESG</v>
          </cell>
          <cell r="F488" t="str">
            <v>MTY</v>
          </cell>
          <cell r="G488">
            <v>41446</v>
          </cell>
          <cell r="H488" t="str">
            <v>Lvl 2 2094 (YVAA) SCREW CHILLER</v>
          </cell>
          <cell r="I488" t="str">
            <v>YVAA0275 60Hz</v>
          </cell>
          <cell r="J488" t="str">
            <v>South</v>
          </cell>
          <cell r="K488" t="str">
            <v>DALTON</v>
          </cell>
          <cell r="L488" t="str">
            <v>GA</v>
          </cell>
          <cell r="M488" t="str">
            <v>USA</v>
          </cell>
          <cell r="N488" t="str">
            <v>Y</v>
          </cell>
          <cell r="O488" t="str">
            <v>S</v>
          </cell>
          <cell r="P488" t="str">
            <v>Water</v>
          </cell>
          <cell r="AE488" t="str">
            <v>Robert Elrod</v>
          </cell>
        </row>
        <row r="489">
          <cell r="B489" t="str">
            <v>2EAM020709</v>
          </cell>
          <cell r="C489" t="str">
            <v>GRAPEVINE MIDDLE SCHOOL</v>
          </cell>
          <cell r="D489" t="str">
            <v>North America</v>
          </cell>
          <cell r="E489" t="str">
            <v>O-0E52 DALLAS - ESG</v>
          </cell>
          <cell r="F489" t="str">
            <v>MTY</v>
          </cell>
          <cell r="G489">
            <v>41449</v>
          </cell>
          <cell r="H489" t="str">
            <v>Lvl 2 2094 (YVAA) SCREW CHILLER</v>
          </cell>
          <cell r="I489" t="str">
            <v>YVAA0215 60Hz</v>
          </cell>
          <cell r="J489" t="str">
            <v>South</v>
          </cell>
          <cell r="K489" t="str">
            <v>GRAPEVINE</v>
          </cell>
          <cell r="L489" t="str">
            <v>TX</v>
          </cell>
          <cell r="M489" t="str">
            <v>USA</v>
          </cell>
          <cell r="N489" t="str">
            <v>Y</v>
          </cell>
          <cell r="O489" t="str">
            <v>S</v>
          </cell>
          <cell r="P489" t="str">
            <v>Water</v>
          </cell>
          <cell r="Q489" t="str">
            <v>8V540253</v>
          </cell>
          <cell r="R489" t="str">
            <v>1-22433229656</v>
          </cell>
          <cell r="AC489" t="str">
            <v>7/20/15: will not inspect until Sept 2015, need repair?</v>
          </cell>
          <cell r="AE489" t="str">
            <v>Gordon Hall</v>
          </cell>
        </row>
        <row r="490">
          <cell r="B490" t="str">
            <v>2EAM020715</v>
          </cell>
          <cell r="C490" t="str">
            <v>OGEECHEE TECH - CHILLER &amp; GENERATOR REPL</v>
          </cell>
          <cell r="D490" t="str">
            <v>North America</v>
          </cell>
          <cell r="E490" t="str">
            <v>O-0EH5 CHARLESTON, SC - ESG</v>
          </cell>
          <cell r="F490" t="str">
            <v>MTY</v>
          </cell>
          <cell r="G490">
            <v>41446</v>
          </cell>
          <cell r="H490" t="str">
            <v>Lvl 2 2094 (YVAA) SCREW CHILLER</v>
          </cell>
          <cell r="I490" t="str">
            <v>YVAA0153 60Hz</v>
          </cell>
          <cell r="J490" t="str">
            <v>South</v>
          </cell>
          <cell r="K490" t="str">
            <v>STATESBORO</v>
          </cell>
          <cell r="L490" t="str">
            <v>GA</v>
          </cell>
          <cell r="M490" t="str">
            <v>USA</v>
          </cell>
          <cell r="N490" t="str">
            <v>Y</v>
          </cell>
          <cell r="O490" t="str">
            <v>S</v>
          </cell>
          <cell r="P490" t="str">
            <v>Water</v>
          </cell>
          <cell r="Q490" t="str">
            <v>8L517065</v>
          </cell>
          <cell r="R490" t="str">
            <v>1-22017795535</v>
          </cell>
          <cell r="AC490" t="str">
            <v>7/16/15: CSA reports working with customer and account manager to visit site</v>
          </cell>
          <cell r="AE490" t="str">
            <v>Stephen Kachmar</v>
          </cell>
        </row>
        <row r="491">
          <cell r="B491" t="str">
            <v>2EXM011430</v>
          </cell>
          <cell r="C491" t="str">
            <v>SHARYLAND ISD HS BUILDING 400</v>
          </cell>
          <cell r="D491" t="str">
            <v>North America</v>
          </cell>
          <cell r="E491" t="str">
            <v>O-0EJ7 CORPUS CHRISTI, TX - ESG</v>
          </cell>
          <cell r="F491" t="str">
            <v>MTY</v>
          </cell>
          <cell r="G491">
            <v>40697</v>
          </cell>
          <cell r="H491" t="str">
            <v>Lvl 2 2094 (YVAA) SCREW CHILLER</v>
          </cell>
          <cell r="I491" t="str">
            <v>YVAA0183 60Hz</v>
          </cell>
          <cell r="J491" t="str">
            <v>South</v>
          </cell>
          <cell r="K491" t="str">
            <v>MISSION</v>
          </cell>
          <cell r="L491" t="str">
            <v>TX</v>
          </cell>
          <cell r="M491" t="str">
            <v>USA</v>
          </cell>
          <cell r="N491" t="str">
            <v>Y</v>
          </cell>
          <cell r="O491" t="str">
            <v>S</v>
          </cell>
          <cell r="P491" t="str">
            <v>Water</v>
          </cell>
          <cell r="AE491" t="str">
            <v>David Whitley</v>
          </cell>
        </row>
        <row r="492">
          <cell r="B492" t="str">
            <v>2EYM016047</v>
          </cell>
          <cell r="C492" t="str">
            <v>SOUTH SIOUX CITY SCHOOL</v>
          </cell>
          <cell r="D492" t="str">
            <v>North America</v>
          </cell>
          <cell r="E492" t="str">
            <v>O-0EB8 SIOUX FALLS, SD - ESG</v>
          </cell>
          <cell r="F492" t="str">
            <v>MTY</v>
          </cell>
          <cell r="G492">
            <v>41067</v>
          </cell>
          <cell r="H492" t="str">
            <v>Lvl 2 2094 (YVAA) SCREW CHILLER</v>
          </cell>
          <cell r="I492" t="str">
            <v>YVAA0213 60Hz</v>
          </cell>
          <cell r="J492" t="str">
            <v>West</v>
          </cell>
          <cell r="K492" t="str">
            <v>SOUTH SIOUX CITY</v>
          </cell>
          <cell r="L492" t="str">
            <v>NE</v>
          </cell>
          <cell r="M492" t="str">
            <v>USA</v>
          </cell>
          <cell r="N492" t="str">
            <v>N</v>
          </cell>
          <cell r="O492" t="str">
            <v>N</v>
          </cell>
          <cell r="P492" t="str">
            <v>Water</v>
          </cell>
          <cell r="AE492" t="str">
            <v>Robert Devine</v>
          </cell>
        </row>
        <row r="493">
          <cell r="B493" t="str">
            <v>2EYM016078</v>
          </cell>
          <cell r="C493" t="str">
            <v>TAMPA BATTERY PLANT CHILLERS</v>
          </cell>
          <cell r="D493" t="str">
            <v>North America</v>
          </cell>
          <cell r="E493" t="str">
            <v>O-0E23 TAMPA - ESG</v>
          </cell>
          <cell r="F493" t="str">
            <v>MTY</v>
          </cell>
          <cell r="G493">
            <v>41067</v>
          </cell>
          <cell r="H493" t="str">
            <v>Lvl 2 2094 (YVAA) SCREW CHILLER</v>
          </cell>
          <cell r="I493" t="str">
            <v>YVAA0308 60Hz</v>
          </cell>
          <cell r="J493" t="str">
            <v>South</v>
          </cell>
          <cell r="K493" t="str">
            <v>TAMPA</v>
          </cell>
          <cell r="L493" t="str">
            <v>FL</v>
          </cell>
          <cell r="M493" t="str">
            <v>USA</v>
          </cell>
          <cell r="N493" t="str">
            <v>Y</v>
          </cell>
          <cell r="O493" t="str">
            <v>S</v>
          </cell>
          <cell r="P493" t="str">
            <v>Water</v>
          </cell>
          <cell r="AE493" t="str">
            <v>Stephen Telo</v>
          </cell>
        </row>
        <row r="494">
          <cell r="B494" t="str">
            <v>2EYM016079</v>
          </cell>
          <cell r="C494" t="str">
            <v>TAMPA BATTERY PLANT CHILLERS</v>
          </cell>
          <cell r="D494" t="str">
            <v>North America</v>
          </cell>
          <cell r="E494" t="str">
            <v>O-0E23 TAMPA - ESG</v>
          </cell>
          <cell r="F494" t="str">
            <v>MTY</v>
          </cell>
          <cell r="G494">
            <v>41067</v>
          </cell>
          <cell r="H494" t="str">
            <v>Lvl 2 2094 (YVAA) SCREW CHILLER</v>
          </cell>
          <cell r="I494" t="str">
            <v>YVAA0308 60Hz</v>
          </cell>
          <cell r="J494" t="str">
            <v>South</v>
          </cell>
          <cell r="K494" t="str">
            <v>TAMPA</v>
          </cell>
          <cell r="L494" t="str">
            <v>FL</v>
          </cell>
          <cell r="M494" t="str">
            <v>USA</v>
          </cell>
          <cell r="N494" t="str">
            <v>Y</v>
          </cell>
          <cell r="O494" t="str">
            <v>S</v>
          </cell>
          <cell r="P494" t="str">
            <v>Water</v>
          </cell>
          <cell r="AE494" t="str">
            <v>Stephen Telo</v>
          </cell>
        </row>
        <row r="495">
          <cell r="B495" t="str">
            <v>2EYM016088</v>
          </cell>
          <cell r="C495" t="str">
            <v>CHASE OAKS CHURCH EXPANSION</v>
          </cell>
          <cell r="D495" t="str">
            <v>North America</v>
          </cell>
          <cell r="E495" t="str">
            <v>O-0E52 DALLAS - ESG</v>
          </cell>
          <cell r="F495" t="str">
            <v>MTY</v>
          </cell>
          <cell r="G495">
            <v>41054</v>
          </cell>
          <cell r="H495" t="str">
            <v>Lvl 2 2094 (YVAA) SCREW CHILLER</v>
          </cell>
          <cell r="I495" t="str">
            <v>YVAA0153 60Hz</v>
          </cell>
          <cell r="J495" t="str">
            <v>South</v>
          </cell>
          <cell r="K495" t="str">
            <v>PLANO</v>
          </cell>
          <cell r="L495" t="str">
            <v>TX</v>
          </cell>
          <cell r="M495" t="str">
            <v>USA</v>
          </cell>
          <cell r="N495" t="str">
            <v>N</v>
          </cell>
          <cell r="O495" t="str">
            <v>S</v>
          </cell>
          <cell r="P495" t="str">
            <v>Water</v>
          </cell>
          <cell r="Q495" t="str">
            <v>8V540210</v>
          </cell>
          <cell r="R495" t="str">
            <v>1-22426973690</v>
          </cell>
          <cell r="AC495" t="str">
            <v>6/24/15: Unit will not be inspected until Sept 2015</v>
          </cell>
          <cell r="AE495" t="str">
            <v>Gordon Hall</v>
          </cell>
        </row>
        <row r="496">
          <cell r="B496" t="str">
            <v>2EYM016104</v>
          </cell>
          <cell r="C496" t="str">
            <v>INTERNAP LAX.014 DATA CENTER - TIM Q</v>
          </cell>
          <cell r="D496" t="str">
            <v>North America</v>
          </cell>
          <cell r="E496" t="str">
            <v>O-0E61 LOS ANGELES - ESG</v>
          </cell>
          <cell r="F496" t="str">
            <v>MTY</v>
          </cell>
          <cell r="G496">
            <v>41060</v>
          </cell>
          <cell r="H496" t="str">
            <v>Lvl 2 2094 (YVAA) SCREW CHILLER</v>
          </cell>
          <cell r="I496" t="str">
            <v>YVAA0178 60Hz</v>
          </cell>
          <cell r="J496" t="str">
            <v>West</v>
          </cell>
          <cell r="K496" t="str">
            <v>REDONDO BEACH</v>
          </cell>
          <cell r="L496" t="str">
            <v>CA</v>
          </cell>
          <cell r="M496" t="str">
            <v>USA</v>
          </cell>
          <cell r="N496" t="str">
            <v>Y</v>
          </cell>
          <cell r="O496" t="str">
            <v>S</v>
          </cell>
          <cell r="P496" t="str">
            <v>Water</v>
          </cell>
          <cell r="AE496" t="str">
            <v>Kal Hassanieh</v>
          </cell>
        </row>
        <row r="497">
          <cell r="B497" t="str">
            <v>2EYM016105</v>
          </cell>
          <cell r="C497" t="str">
            <v>INTERNAP LAX.014 DATA CENTER - TIM Q</v>
          </cell>
          <cell r="D497" t="str">
            <v>North America</v>
          </cell>
          <cell r="E497" t="str">
            <v>O-0E61 LOS ANGELES - ESG</v>
          </cell>
          <cell r="F497" t="str">
            <v>MTY</v>
          </cell>
          <cell r="G497">
            <v>41060</v>
          </cell>
          <cell r="H497" t="str">
            <v>Lvl 2 2094 (YVAA) SCREW CHILLER</v>
          </cell>
          <cell r="I497" t="str">
            <v>YVAA0178 60Hz</v>
          </cell>
          <cell r="J497" t="str">
            <v>West</v>
          </cell>
          <cell r="K497" t="str">
            <v>REDONDO BEACH</v>
          </cell>
          <cell r="L497" t="str">
            <v>CA</v>
          </cell>
          <cell r="M497" t="str">
            <v>USA</v>
          </cell>
          <cell r="N497" t="str">
            <v>Y</v>
          </cell>
          <cell r="O497" t="str">
            <v>S</v>
          </cell>
          <cell r="P497" t="str">
            <v>Water</v>
          </cell>
          <cell r="AE497" t="str">
            <v>Kal Hassanieh</v>
          </cell>
        </row>
        <row r="498">
          <cell r="B498" t="str">
            <v>2EYM016114</v>
          </cell>
          <cell r="C498" t="str">
            <v>BELK SERVICES- GREENSBORO EQUIP REPLACE</v>
          </cell>
          <cell r="D498" t="str">
            <v>North America</v>
          </cell>
          <cell r="E498" t="str">
            <v>O-0EG9 GREENSBORO, NC - ESG</v>
          </cell>
          <cell r="F498" t="str">
            <v>MTY</v>
          </cell>
          <cell r="G498">
            <v>41058</v>
          </cell>
          <cell r="H498" t="str">
            <v>Lvl 2 2094 (YVAA) SCREW CHILLER</v>
          </cell>
          <cell r="I498" t="str">
            <v>YVAA0183 60Hz</v>
          </cell>
          <cell r="J498" t="str">
            <v>South</v>
          </cell>
          <cell r="K498" t="str">
            <v>CHARLOTTE</v>
          </cell>
          <cell r="L498" t="str">
            <v>NC</v>
          </cell>
          <cell r="M498" t="str">
            <v>USA</v>
          </cell>
          <cell r="N498" t="str">
            <v>N</v>
          </cell>
          <cell r="O498" t="str">
            <v>O</v>
          </cell>
          <cell r="P498" t="str">
            <v>Water</v>
          </cell>
          <cell r="Q498" t="str">
            <v>8L520020</v>
          </cell>
          <cell r="R498" t="str">
            <v>1-22028224465</v>
          </cell>
          <cell r="AC498" t="str">
            <v>7/17/15: work will no be completed until December of this year</v>
          </cell>
          <cell r="AE498" t="str">
            <v>Jeffrey Morgan</v>
          </cell>
        </row>
        <row r="499">
          <cell r="B499" t="str">
            <v>2EYM016202</v>
          </cell>
          <cell r="C499" t="str">
            <v>HENRICO COUNTY WEST AREA ELEM SCHOOL #9</v>
          </cell>
          <cell r="D499" t="str">
            <v>North America</v>
          </cell>
          <cell r="E499" t="str">
            <v>O-0E15 RICHMOND - ESG</v>
          </cell>
          <cell r="F499" t="str">
            <v>MTY</v>
          </cell>
          <cell r="G499">
            <v>41066</v>
          </cell>
          <cell r="H499" t="str">
            <v>Lvl 2 2094 (YVAA) SCREW CHILLER</v>
          </cell>
          <cell r="I499" t="str">
            <v>YVAA0233 60Hz</v>
          </cell>
          <cell r="J499" t="str">
            <v>East</v>
          </cell>
          <cell r="K499" t="str">
            <v>RICHMOND</v>
          </cell>
          <cell r="L499" t="str">
            <v>VA</v>
          </cell>
          <cell r="M499" t="str">
            <v>USA</v>
          </cell>
          <cell r="N499" t="str">
            <v>Y</v>
          </cell>
          <cell r="O499" t="str">
            <v>O</v>
          </cell>
          <cell r="P499" t="str">
            <v>Water</v>
          </cell>
          <cell r="Q499" t="str">
            <v>NA</v>
          </cell>
          <cell r="S499" t="str">
            <v>NA</v>
          </cell>
          <cell r="T499" t="str">
            <v>Y</v>
          </cell>
          <cell r="U499" t="str">
            <v>Y</v>
          </cell>
          <cell r="AD499" t="str">
            <v>This chiller is running with 30% P.G. in the loop already</v>
          </cell>
          <cell r="AE499" t="str">
            <v>Mark Burwell</v>
          </cell>
        </row>
        <row r="500">
          <cell r="B500" t="str">
            <v>2EYM016203</v>
          </cell>
          <cell r="C500" t="str">
            <v>IDA CHILLER INSTALLATION</v>
          </cell>
          <cell r="D500" t="str">
            <v>North America</v>
          </cell>
          <cell r="E500" t="str">
            <v>O-0EG4 SOUTH JERSEY, NJ - ESG</v>
          </cell>
          <cell r="F500" t="str">
            <v>MTY</v>
          </cell>
          <cell r="G500">
            <v>41060</v>
          </cell>
          <cell r="H500" t="str">
            <v>Lvl 2 2094 (YVAA) SCREW CHILLER</v>
          </cell>
          <cell r="I500" t="str">
            <v>YVAA0183 60Hz</v>
          </cell>
          <cell r="J500" t="str">
            <v>East</v>
          </cell>
          <cell r="K500" t="str">
            <v>PRINCETON</v>
          </cell>
          <cell r="L500" t="str">
            <v>NJ</v>
          </cell>
          <cell r="M500" t="str">
            <v>USA</v>
          </cell>
          <cell r="N500" t="str">
            <v>Y</v>
          </cell>
          <cell r="O500" t="str">
            <v>O</v>
          </cell>
          <cell r="P500" t="str">
            <v>Water</v>
          </cell>
          <cell r="AE500" t="str">
            <v>Michael Gonnella</v>
          </cell>
        </row>
        <row r="501">
          <cell r="B501" t="str">
            <v>2EYM016204</v>
          </cell>
          <cell r="C501" t="str">
            <v>IDA CHILLER INSTALLATION</v>
          </cell>
          <cell r="D501" t="str">
            <v>North America</v>
          </cell>
          <cell r="E501" t="str">
            <v>O-0EG4 SOUTH JERSEY, NJ - ESG</v>
          </cell>
          <cell r="F501" t="str">
            <v>MTY</v>
          </cell>
          <cell r="G501">
            <v>41060</v>
          </cell>
          <cell r="H501" t="str">
            <v>Lvl 2 2094 (YVAA) SCREW CHILLER</v>
          </cell>
          <cell r="I501" t="str">
            <v>YVAA0183 60Hz</v>
          </cell>
          <cell r="J501" t="str">
            <v>East</v>
          </cell>
          <cell r="K501" t="str">
            <v>PRINCETON</v>
          </cell>
          <cell r="L501" t="str">
            <v>NJ</v>
          </cell>
          <cell r="M501" t="str">
            <v>USA</v>
          </cell>
          <cell r="N501" t="str">
            <v>Y</v>
          </cell>
          <cell r="O501" t="str">
            <v>O</v>
          </cell>
          <cell r="P501" t="str">
            <v>Water</v>
          </cell>
          <cell r="AE501" t="str">
            <v>Michael Gonnella</v>
          </cell>
        </row>
        <row r="502">
          <cell r="B502" t="str">
            <v>2EYM016207</v>
          </cell>
          <cell r="C502" t="str">
            <v>PMRG-1309 ROLLINGBROOK</v>
          </cell>
          <cell r="D502" t="str">
            <v>North America</v>
          </cell>
          <cell r="E502" t="str">
            <v>O-0E51 HOUSTON - ESG</v>
          </cell>
          <cell r="F502" t="str">
            <v>MTY</v>
          </cell>
          <cell r="G502">
            <v>41064</v>
          </cell>
          <cell r="H502" t="str">
            <v>Lvl 2 2094 (YVAA) SCREW CHILLER</v>
          </cell>
          <cell r="I502" t="str">
            <v>YVAA0178 60Hz</v>
          </cell>
          <cell r="J502" t="str">
            <v>South</v>
          </cell>
          <cell r="K502" t="str">
            <v>BAYTOWN</v>
          </cell>
          <cell r="L502" t="str">
            <v>TX</v>
          </cell>
          <cell r="M502" t="str">
            <v>USA</v>
          </cell>
          <cell r="N502" t="str">
            <v>Y</v>
          </cell>
          <cell r="O502" t="str">
            <v>S</v>
          </cell>
          <cell r="P502" t="str">
            <v>Water</v>
          </cell>
          <cell r="AE502" t="str">
            <v>Jason Gorak</v>
          </cell>
        </row>
        <row r="503">
          <cell r="B503" t="str">
            <v>2EYM016208</v>
          </cell>
          <cell r="C503" t="str">
            <v>PMRG-1309 ROLLINGBROOK</v>
          </cell>
          <cell r="D503" t="str">
            <v>North America</v>
          </cell>
          <cell r="E503" t="str">
            <v>O-0E51 HOUSTON - ESG</v>
          </cell>
          <cell r="F503" t="str">
            <v>MTY</v>
          </cell>
          <cell r="G503">
            <v>41064</v>
          </cell>
          <cell r="H503" t="str">
            <v>Lvl 2 2094 (YVAA) SCREW CHILLER</v>
          </cell>
          <cell r="I503" t="str">
            <v>YVAA0178 60Hz</v>
          </cell>
          <cell r="J503" t="str">
            <v>South</v>
          </cell>
          <cell r="K503" t="str">
            <v>BAYTOWN</v>
          </cell>
          <cell r="L503" t="str">
            <v>TX</v>
          </cell>
          <cell r="M503" t="str">
            <v>USA</v>
          </cell>
          <cell r="N503" t="str">
            <v>Y</v>
          </cell>
          <cell r="O503" t="str">
            <v>S</v>
          </cell>
          <cell r="P503" t="str">
            <v>Water</v>
          </cell>
          <cell r="AE503" t="str">
            <v>Jason Gorak</v>
          </cell>
        </row>
        <row r="504">
          <cell r="B504" t="str">
            <v>2EYM016233</v>
          </cell>
          <cell r="C504" t="str">
            <v>HISD SAM HOUSTON HS CLASS ADDITION-MSTC</v>
          </cell>
          <cell r="D504" t="str">
            <v>North America</v>
          </cell>
          <cell r="E504" t="str">
            <v>O-0E51 HOUSTON - ESG</v>
          </cell>
          <cell r="F504" t="str">
            <v>MTY</v>
          </cell>
          <cell r="G504">
            <v>41064</v>
          </cell>
          <cell r="H504" t="str">
            <v>Lvl 2 2094 (YVAA) SCREW CHILLER</v>
          </cell>
          <cell r="I504" t="str">
            <v>YVAA0165 60Hz</v>
          </cell>
          <cell r="J504" t="str">
            <v>South</v>
          </cell>
          <cell r="K504" t="str">
            <v>HOUSTON</v>
          </cell>
          <cell r="L504" t="str">
            <v>TX</v>
          </cell>
          <cell r="M504" t="str">
            <v>USA</v>
          </cell>
          <cell r="N504" t="str">
            <v>Y</v>
          </cell>
          <cell r="O504" t="str">
            <v>S</v>
          </cell>
          <cell r="P504" t="str">
            <v>Water</v>
          </cell>
          <cell r="AE504" t="str">
            <v>Jason Gorak</v>
          </cell>
        </row>
        <row r="505">
          <cell r="B505" t="str">
            <v>2EYM016286</v>
          </cell>
          <cell r="C505" t="str">
            <v>HISD JONES HS CHILLER REPLACEMENT-EQ</v>
          </cell>
          <cell r="D505" t="str">
            <v>North America</v>
          </cell>
          <cell r="E505" t="str">
            <v>O-0E51 HOUSTON - ESG</v>
          </cell>
          <cell r="F505" t="str">
            <v>MTY</v>
          </cell>
          <cell r="G505">
            <v>41068</v>
          </cell>
          <cell r="H505" t="str">
            <v>Lvl 2 2094 (YVAA) SCREW CHILLER</v>
          </cell>
          <cell r="I505" t="str">
            <v>YVAA0343 60Hz</v>
          </cell>
          <cell r="J505" t="str">
            <v>South</v>
          </cell>
          <cell r="K505" t="str">
            <v>HOUSTON</v>
          </cell>
          <cell r="L505" t="str">
            <v>TX</v>
          </cell>
          <cell r="M505" t="str">
            <v>USA</v>
          </cell>
          <cell r="N505" t="str">
            <v>Y</v>
          </cell>
          <cell r="O505" t="str">
            <v>S</v>
          </cell>
          <cell r="P505" t="str">
            <v>Water</v>
          </cell>
          <cell r="AE505" t="str">
            <v>Jason Gorak</v>
          </cell>
        </row>
        <row r="506">
          <cell r="B506" t="str">
            <v>2EYM016287</v>
          </cell>
          <cell r="C506" t="str">
            <v>HISD JONES HS CHILLER REPLACEMENT-EQ</v>
          </cell>
          <cell r="D506" t="str">
            <v>North America</v>
          </cell>
          <cell r="E506" t="str">
            <v>O-0E51 HOUSTON - ESG</v>
          </cell>
          <cell r="F506" t="str">
            <v>MTY</v>
          </cell>
          <cell r="G506">
            <v>41068</v>
          </cell>
          <cell r="H506" t="str">
            <v>Lvl 2 2094 (YVAA) SCREW CHILLER</v>
          </cell>
          <cell r="I506" t="str">
            <v>YVAA0343 60Hz</v>
          </cell>
          <cell r="J506" t="str">
            <v>South</v>
          </cell>
          <cell r="K506" t="str">
            <v>HOUSTON</v>
          </cell>
          <cell r="L506" t="str">
            <v>TX</v>
          </cell>
          <cell r="M506" t="str">
            <v>USA</v>
          </cell>
          <cell r="N506" t="str">
            <v>Y</v>
          </cell>
          <cell r="O506" t="str">
            <v>S</v>
          </cell>
          <cell r="P506" t="str">
            <v>Water</v>
          </cell>
          <cell r="AE506" t="str">
            <v>Jason Gorak</v>
          </cell>
        </row>
        <row r="507">
          <cell r="B507" t="str">
            <v>2EYM016288</v>
          </cell>
          <cell r="C507" t="str">
            <v>UNCP BUSINESS ADMIN CHILLER</v>
          </cell>
          <cell r="D507" t="str">
            <v>North America</v>
          </cell>
          <cell r="E507" t="str">
            <v>O-0EKP SOUTHEAST APPLIED EQ PPC</v>
          </cell>
          <cell r="F507" t="str">
            <v>MTY</v>
          </cell>
          <cell r="G507">
            <v>41067</v>
          </cell>
          <cell r="H507" t="str">
            <v>Lvl 2 2094 (YVAA) SCREW CHILLER</v>
          </cell>
          <cell r="I507" t="str">
            <v>YVAA0278 60Hz</v>
          </cell>
          <cell r="J507" t="str">
            <v>South</v>
          </cell>
          <cell r="K507" t="str">
            <v>PEMBROKE</v>
          </cell>
          <cell r="L507" t="str">
            <v>NC</v>
          </cell>
          <cell r="M507" t="str">
            <v>USA</v>
          </cell>
          <cell r="N507" t="str">
            <v>Y</v>
          </cell>
          <cell r="O507" t="str">
            <v>O</v>
          </cell>
          <cell r="P507" t="str">
            <v>Water</v>
          </cell>
          <cell r="AE507" t="str">
            <v>Paul Duncan</v>
          </cell>
        </row>
        <row r="508">
          <cell r="B508" t="str">
            <v>2EYM016315</v>
          </cell>
          <cell r="C508" t="str">
            <v>EDWARDS LIFE SCIENCE</v>
          </cell>
          <cell r="D508" t="str">
            <v>North America</v>
          </cell>
          <cell r="E508" t="str">
            <v>O-0E61 LOS ANGELES - ESG</v>
          </cell>
          <cell r="F508" t="str">
            <v>MTY</v>
          </cell>
          <cell r="G508">
            <v>41071</v>
          </cell>
          <cell r="H508" t="str">
            <v>Lvl 2 2094 (YVAA) SCREW CHILLER</v>
          </cell>
          <cell r="I508" t="str">
            <v>YVAA0213 60Hz</v>
          </cell>
          <cell r="J508" t="str">
            <v>West</v>
          </cell>
          <cell r="K508" t="str">
            <v>IRVINE</v>
          </cell>
          <cell r="L508" t="str">
            <v>CA</v>
          </cell>
          <cell r="M508" t="str">
            <v>USA</v>
          </cell>
          <cell r="N508" t="str">
            <v>Y</v>
          </cell>
          <cell r="O508" t="str">
            <v>S</v>
          </cell>
          <cell r="P508" t="str">
            <v>Water</v>
          </cell>
          <cell r="AE508" t="str">
            <v>Kal Hassanieh</v>
          </cell>
        </row>
        <row r="509">
          <cell r="B509" t="str">
            <v>2EYM016316</v>
          </cell>
          <cell r="C509" t="str">
            <v>EDWARDS LIFE SCIENCE</v>
          </cell>
          <cell r="D509" t="str">
            <v>North America</v>
          </cell>
          <cell r="E509" t="str">
            <v>O-0E61 LOS ANGELES - ESG</v>
          </cell>
          <cell r="F509" t="str">
            <v>MTY</v>
          </cell>
          <cell r="G509">
            <v>41071</v>
          </cell>
          <cell r="H509" t="str">
            <v>Lvl 2 2094 (YVAA) SCREW CHILLER</v>
          </cell>
          <cell r="I509" t="str">
            <v>YVAA0213 60Hz</v>
          </cell>
          <cell r="J509" t="str">
            <v>West</v>
          </cell>
          <cell r="K509" t="str">
            <v>IRVINE</v>
          </cell>
          <cell r="L509" t="str">
            <v>CA</v>
          </cell>
          <cell r="M509" t="str">
            <v>USA</v>
          </cell>
          <cell r="N509" t="str">
            <v>Y</v>
          </cell>
          <cell r="O509" t="str">
            <v>S</v>
          </cell>
          <cell r="P509" t="str">
            <v>Water</v>
          </cell>
          <cell r="AE509" t="str">
            <v>Kal Hassanieh</v>
          </cell>
        </row>
        <row r="510">
          <cell r="B510" t="str">
            <v>2EYM016317</v>
          </cell>
          <cell r="C510" t="str">
            <v>EDWARDS LIFE SCIENCE</v>
          </cell>
          <cell r="D510" t="str">
            <v>North America</v>
          </cell>
          <cell r="E510" t="str">
            <v>O-0E61 LOS ANGELES - ESG</v>
          </cell>
          <cell r="F510" t="str">
            <v>MTY</v>
          </cell>
          <cell r="G510">
            <v>41071</v>
          </cell>
          <cell r="H510" t="str">
            <v>Lvl 2 2094 (YVAA) SCREW CHILLER</v>
          </cell>
          <cell r="I510" t="str">
            <v>YVAA0213 60Hz</v>
          </cell>
          <cell r="J510" t="str">
            <v>West</v>
          </cell>
          <cell r="K510" t="str">
            <v>IRVINE</v>
          </cell>
          <cell r="L510" t="str">
            <v>CA</v>
          </cell>
          <cell r="M510" t="str">
            <v>USA</v>
          </cell>
          <cell r="N510" t="str">
            <v>Y</v>
          </cell>
          <cell r="O510" t="str">
            <v>S</v>
          </cell>
          <cell r="P510" t="str">
            <v>Water</v>
          </cell>
          <cell r="AE510" t="str">
            <v>Kal Hassanieh</v>
          </cell>
        </row>
        <row r="511">
          <cell r="B511" t="str">
            <v>2EYM016360</v>
          </cell>
          <cell r="C511" t="str">
            <v>CCHS MIDDLETOWN FED CHILLERS</v>
          </cell>
          <cell r="D511" t="str">
            <v>North America</v>
          </cell>
          <cell r="E511" t="str">
            <v>O-0EG3 WILMINGTON, DE - ESG</v>
          </cell>
          <cell r="F511" t="str">
            <v>MTY</v>
          </cell>
          <cell r="G511">
            <v>41075</v>
          </cell>
          <cell r="H511" t="str">
            <v>Lvl 2 2094 (YVAA) SCREW CHILLER</v>
          </cell>
          <cell r="I511" t="str">
            <v>YVAA0183 60Hz</v>
          </cell>
          <cell r="J511" t="str">
            <v>East</v>
          </cell>
          <cell r="K511" t="str">
            <v>MIDDLETOWN</v>
          </cell>
          <cell r="L511" t="str">
            <v>DE</v>
          </cell>
          <cell r="M511" t="str">
            <v>USA</v>
          </cell>
          <cell r="N511" t="str">
            <v>Y</v>
          </cell>
          <cell r="O511" t="str">
            <v>O</v>
          </cell>
          <cell r="P511" t="str">
            <v>Water</v>
          </cell>
          <cell r="Q511" t="str">
            <v>8K509010</v>
          </cell>
          <cell r="R511" t="str">
            <v>1-20397654711</v>
          </cell>
          <cell r="S511" t="str">
            <v>Y</v>
          </cell>
          <cell r="T511" t="str">
            <v>Y</v>
          </cell>
          <cell r="Z511" t="str">
            <v>Y</v>
          </cell>
          <cell r="AC511" t="str">
            <v xml:space="preserve">APPROVED </v>
          </cell>
          <cell r="AD511" t="str">
            <v>Customer has agreed to chilled water pumps anytime outside air temperature gets below 36 degrees.</v>
          </cell>
          <cell r="AE511" t="str">
            <v>John Prusak</v>
          </cell>
        </row>
        <row r="512">
          <cell r="B512" t="str">
            <v>2EYM016361</v>
          </cell>
          <cell r="C512" t="str">
            <v>CCHS MIDDLETOWN FED CHILLERS</v>
          </cell>
          <cell r="D512" t="str">
            <v>North America</v>
          </cell>
          <cell r="E512" t="str">
            <v>O-0EG3 WILMINGTON, DE - ESG</v>
          </cell>
          <cell r="F512" t="str">
            <v>MTY</v>
          </cell>
          <cell r="G512">
            <v>41075</v>
          </cell>
          <cell r="H512" t="str">
            <v>Lvl 2 2094 (YVAA) SCREW CHILLER</v>
          </cell>
          <cell r="I512" t="str">
            <v>YVAA0183 60Hz</v>
          </cell>
          <cell r="J512" t="str">
            <v>East</v>
          </cell>
          <cell r="K512" t="str">
            <v>MIDDLETOWN</v>
          </cell>
          <cell r="L512" t="str">
            <v>DE</v>
          </cell>
          <cell r="M512" t="str">
            <v>USA</v>
          </cell>
          <cell r="N512" t="str">
            <v>Y</v>
          </cell>
          <cell r="O512" t="str">
            <v>O</v>
          </cell>
          <cell r="P512" t="str">
            <v>Water</v>
          </cell>
          <cell r="Q512" t="str">
            <v>8K509011</v>
          </cell>
          <cell r="R512" t="str">
            <v>1-20427190828</v>
          </cell>
          <cell r="S512" t="str">
            <v>Y</v>
          </cell>
          <cell r="T512" t="str">
            <v>Y</v>
          </cell>
          <cell r="Z512" t="str">
            <v>Y</v>
          </cell>
          <cell r="AC512" t="str">
            <v xml:space="preserve">APPROVED </v>
          </cell>
          <cell r="AD512" t="str">
            <v>Customer has agreed to chilled water pumps anytime outside air temperature gets below 36 degrees.</v>
          </cell>
          <cell r="AE512" t="str">
            <v>John Prusak</v>
          </cell>
        </row>
        <row r="513">
          <cell r="B513" t="str">
            <v>2EYM016421</v>
          </cell>
          <cell r="C513" t="str">
            <v>UPPER VILLAGE BY GREEN PARK</v>
          </cell>
          <cell r="D513" t="str">
            <v>NORTH AMERICA</v>
          </cell>
          <cell r="E513" t="str">
            <v>O-7EC3 CENTRAL CANADA - ESG</v>
          </cell>
          <cell r="F513" t="str">
            <v>MTY</v>
          </cell>
          <cell r="G513">
            <v>41075</v>
          </cell>
          <cell r="H513" t="str">
            <v>Lvl 2 2094 (YVAA) SCREW CHILLER</v>
          </cell>
          <cell r="I513" t="str">
            <v>YVAA0233 60Hz</v>
          </cell>
          <cell r="J513" t="str">
            <v>North</v>
          </cell>
          <cell r="K513" t="str">
            <v>MARKHAM</v>
          </cell>
          <cell r="L513" t="str">
            <v>ON</v>
          </cell>
          <cell r="M513" t="str">
            <v>CANADA</v>
          </cell>
          <cell r="N513" t="str">
            <v>N</v>
          </cell>
          <cell r="O513" t="str">
            <v>C</v>
          </cell>
          <cell r="P513" t="str">
            <v>Water</v>
          </cell>
          <cell r="AE513" t="str">
            <v>John Osmond</v>
          </cell>
        </row>
        <row r="514">
          <cell r="B514" t="str">
            <v>2EYM016472</v>
          </cell>
          <cell r="C514" t="str">
            <v>BACARA - TODD KLEIN</v>
          </cell>
          <cell r="D514" t="str">
            <v>North America</v>
          </cell>
          <cell r="E514" t="str">
            <v>O-0E61 LOS ANGELES - ESG</v>
          </cell>
          <cell r="F514" t="str">
            <v>MTY</v>
          </cell>
          <cell r="G514">
            <v>41096</v>
          </cell>
          <cell r="H514" t="str">
            <v>Lvl 2 2094 (YVAA) SCREW CHILLER</v>
          </cell>
          <cell r="I514" t="str">
            <v>YVAA0323 60Hz</v>
          </cell>
          <cell r="J514" t="str">
            <v>West</v>
          </cell>
          <cell r="K514" t="str">
            <v>GOLETA</v>
          </cell>
          <cell r="L514" t="str">
            <v>CA</v>
          </cell>
          <cell r="M514" t="str">
            <v>USA</v>
          </cell>
          <cell r="N514" t="str">
            <v>Y</v>
          </cell>
          <cell r="O514" t="str">
            <v>S</v>
          </cell>
          <cell r="P514" t="str">
            <v>Water</v>
          </cell>
          <cell r="AE514" t="str">
            <v>Kal Hassanieh</v>
          </cell>
        </row>
        <row r="515">
          <cell r="B515" t="str">
            <v>2EYM016488</v>
          </cell>
          <cell r="C515" t="str">
            <v>AIDT AIR COOLED CHILLER REPLACEMENT</v>
          </cell>
          <cell r="D515" t="str">
            <v>North America</v>
          </cell>
          <cell r="E515" t="str">
            <v>O-0EKP SOUTHEAST APPLIED EQ PPC</v>
          </cell>
          <cell r="F515" t="str">
            <v>MTY</v>
          </cell>
          <cell r="G515">
            <v>41088</v>
          </cell>
          <cell r="H515" t="str">
            <v>Lvl 2 2094 (YVAA) SCREW CHILLER</v>
          </cell>
          <cell r="I515" t="str">
            <v>YVAA0183 60Hz</v>
          </cell>
          <cell r="J515" t="str">
            <v>South</v>
          </cell>
          <cell r="K515" t="str">
            <v>LINCOLN</v>
          </cell>
          <cell r="L515" t="str">
            <v>AL</v>
          </cell>
          <cell r="M515" t="str">
            <v>USA</v>
          </cell>
          <cell r="N515" t="str">
            <v>Y</v>
          </cell>
          <cell r="O515" t="str">
            <v>S</v>
          </cell>
          <cell r="P515" t="str">
            <v>Water</v>
          </cell>
          <cell r="Q515" t="str">
            <v>8L512046</v>
          </cell>
          <cell r="R515" t="str">
            <v xml:space="preserve">1-22147580120 </v>
          </cell>
          <cell r="AC515" t="str">
            <v>7/9/15: C. Paley requests define repair?</v>
          </cell>
          <cell r="AE515" t="str">
            <v>Richard Copelan</v>
          </cell>
        </row>
        <row r="516">
          <cell r="B516" t="str">
            <v>2EYM016489</v>
          </cell>
          <cell r="C516" t="str">
            <v>UH WEST DINING HALL</v>
          </cell>
          <cell r="D516" t="str">
            <v>North America</v>
          </cell>
          <cell r="E516" t="str">
            <v>O-0E51 HOUSTON - ESG</v>
          </cell>
          <cell r="F516" t="str">
            <v>MTY</v>
          </cell>
          <cell r="G516">
            <v>41092</v>
          </cell>
          <cell r="H516" t="str">
            <v>Lvl 2 2094 (YVAA) SCREW CHILLER</v>
          </cell>
          <cell r="I516" t="str">
            <v>YVAA0248 60Hz</v>
          </cell>
          <cell r="J516" t="str">
            <v>South</v>
          </cell>
          <cell r="K516" t="str">
            <v>HOUSTON</v>
          </cell>
          <cell r="L516" t="str">
            <v>TX</v>
          </cell>
          <cell r="M516" t="str">
            <v>USA</v>
          </cell>
          <cell r="N516" t="str">
            <v>Y</v>
          </cell>
          <cell r="O516" t="str">
            <v>S</v>
          </cell>
          <cell r="P516" t="str">
            <v>Water</v>
          </cell>
          <cell r="AE516" t="str">
            <v>Jason Gorak</v>
          </cell>
        </row>
        <row r="517">
          <cell r="B517" t="str">
            <v>2EYM016517</v>
          </cell>
          <cell r="C517" t="str">
            <v>MADISON COUNTY DHR REPLACEMENT CHILLERS</v>
          </cell>
          <cell r="D517" t="str">
            <v>North America</v>
          </cell>
          <cell r="E517" t="str">
            <v>O-0E35 BIRMINGHAM - ESG</v>
          </cell>
          <cell r="F517" t="str">
            <v>MTY</v>
          </cell>
          <cell r="G517">
            <v>41082</v>
          </cell>
          <cell r="H517" t="str">
            <v>Lvl 2 2094 (YVAA) SCREW CHILLER</v>
          </cell>
          <cell r="I517" t="str">
            <v>YVAA0153 60Hz</v>
          </cell>
          <cell r="J517" t="str">
            <v>South</v>
          </cell>
          <cell r="K517" t="str">
            <v>HUNTSVILLE</v>
          </cell>
          <cell r="L517" t="str">
            <v>AL</v>
          </cell>
          <cell r="M517" t="str">
            <v>USA</v>
          </cell>
          <cell r="N517" t="str">
            <v>Y</v>
          </cell>
          <cell r="O517" t="str">
            <v>S</v>
          </cell>
          <cell r="P517" t="str">
            <v>Water</v>
          </cell>
          <cell r="Q517" t="str">
            <v>8L512048</v>
          </cell>
          <cell r="R517" t="str">
            <v>1-22169356319</v>
          </cell>
          <cell r="AC517" t="str">
            <v>7/9/15: C. Paley requests define repair?</v>
          </cell>
          <cell r="AE517" t="str">
            <v>Richard Copelan</v>
          </cell>
        </row>
        <row r="518">
          <cell r="B518" t="str">
            <v>2EYM016518</v>
          </cell>
          <cell r="C518" t="str">
            <v>MADISON COUNTY DHR REPLACEMENT CHILLERS</v>
          </cell>
          <cell r="D518" t="str">
            <v>North America</v>
          </cell>
          <cell r="E518" t="str">
            <v>O-0E35 BIRMINGHAM - ESG</v>
          </cell>
          <cell r="F518" t="str">
            <v>MTY</v>
          </cell>
          <cell r="G518">
            <v>41082</v>
          </cell>
          <cell r="H518" t="str">
            <v>Lvl 2 2094 (YVAA) SCREW CHILLER</v>
          </cell>
          <cell r="I518" t="str">
            <v>YVAA0153 60Hz</v>
          </cell>
          <cell r="J518" t="str">
            <v>South</v>
          </cell>
          <cell r="K518" t="str">
            <v>HUNTSVILLE</v>
          </cell>
          <cell r="L518" t="str">
            <v>AL</v>
          </cell>
          <cell r="M518" t="str">
            <v>USA</v>
          </cell>
          <cell r="N518" t="str">
            <v>Y</v>
          </cell>
          <cell r="O518" t="str">
            <v>S</v>
          </cell>
          <cell r="P518" t="str">
            <v>Water</v>
          </cell>
          <cell r="Q518" t="str">
            <v>8L512049</v>
          </cell>
          <cell r="R518" t="str">
            <v>1-22170127381</v>
          </cell>
          <cell r="AC518" t="str">
            <v>7/9/15: C. Paley requests define repair?</v>
          </cell>
          <cell r="AE518" t="str">
            <v>Richard Copelan</v>
          </cell>
        </row>
        <row r="519">
          <cell r="B519" t="str">
            <v>2FAM020764</v>
          </cell>
          <cell r="C519" t="str">
            <v>ASU ISTB 1 REDUNDANCY CHILLER</v>
          </cell>
          <cell r="D519" t="str">
            <v>North America</v>
          </cell>
          <cell r="E519" t="str">
            <v>O-0E66 PHOENIX - ESG</v>
          </cell>
          <cell r="F519" t="str">
            <v>MTY</v>
          </cell>
          <cell r="G519">
            <v>41466</v>
          </cell>
          <cell r="H519" t="str">
            <v>Lvl 2 2094 (YVAA) SCREW CHILLER</v>
          </cell>
          <cell r="I519" t="str">
            <v>YVAA0500 60HZ</v>
          </cell>
          <cell r="J519" t="str">
            <v>West</v>
          </cell>
          <cell r="K519" t="str">
            <v>TEMPE</v>
          </cell>
          <cell r="L519" t="str">
            <v>AZ</v>
          </cell>
          <cell r="M519" t="str">
            <v>USA</v>
          </cell>
          <cell r="N519" t="str">
            <v>Y</v>
          </cell>
          <cell r="O519" t="str">
            <v>S</v>
          </cell>
          <cell r="P519" t="str">
            <v>Water</v>
          </cell>
          <cell r="Q519" t="str">
            <v>8W505087</v>
          </cell>
          <cell r="R519" t="str">
            <v>1-23411198357 </v>
          </cell>
          <cell r="AC519" t="str">
            <v>8/4/15: need repair</v>
          </cell>
          <cell r="AE519" t="str">
            <v>Richard Slack</v>
          </cell>
        </row>
        <row r="520">
          <cell r="B520" t="str">
            <v>2FAM020771</v>
          </cell>
          <cell r="C520" t="str">
            <v>FSU YVAA - SIEMENS</v>
          </cell>
          <cell r="D520" t="str">
            <v>North America</v>
          </cell>
          <cell r="E520" t="str">
            <v>O-0EH3 ALBANY, GA - ESG</v>
          </cell>
          <cell r="F520" t="str">
            <v>MTY</v>
          </cell>
          <cell r="G520">
            <v>41451</v>
          </cell>
          <cell r="H520" t="str">
            <v>Lvl 2 2094 (YVAA) SCREW CHILLER</v>
          </cell>
          <cell r="I520" t="str">
            <v>YVAA0178 60Hz</v>
          </cell>
          <cell r="J520" t="str">
            <v>South</v>
          </cell>
          <cell r="K520" t="str">
            <v>TALLAHASSEE</v>
          </cell>
          <cell r="L520" t="str">
            <v>FL</v>
          </cell>
          <cell r="M520" t="str">
            <v>USA</v>
          </cell>
          <cell r="N520" t="str">
            <v>Y</v>
          </cell>
          <cell r="O520" t="str">
            <v>S</v>
          </cell>
          <cell r="P520" t="str">
            <v>Water</v>
          </cell>
          <cell r="Q520" t="str">
            <v>8L514043</v>
          </cell>
          <cell r="R520" t="str">
            <v>1-22429221099</v>
          </cell>
          <cell r="S520" t="str">
            <v>Y</v>
          </cell>
          <cell r="W520" t="str">
            <v>Y</v>
          </cell>
          <cell r="AC520" t="str">
            <v>7/28/15: CSA reports need to install actuator.</v>
          </cell>
          <cell r="AE520" t="str">
            <v>Larry McCarthy</v>
          </cell>
        </row>
        <row r="521">
          <cell r="B521" t="str">
            <v>2FAM020778</v>
          </cell>
          <cell r="C521" t="str">
            <v>SAISD ESTRADA ELEMENTARY</v>
          </cell>
          <cell r="D521" t="str">
            <v>North America</v>
          </cell>
          <cell r="E521" t="str">
            <v>O-0E55 SAN ANTONIO - ESG</v>
          </cell>
          <cell r="F521" t="str">
            <v>MTY</v>
          </cell>
          <cell r="G521">
            <v>41464</v>
          </cell>
          <cell r="H521" t="str">
            <v>Lvl 2 2094 (YVAA) SCREW CHILLER</v>
          </cell>
          <cell r="I521" t="str">
            <v>YVAA0183 60Hz</v>
          </cell>
          <cell r="J521" t="str">
            <v>South</v>
          </cell>
          <cell r="K521" t="str">
            <v>SAN ANTONIO</v>
          </cell>
          <cell r="L521" t="str">
            <v>TX</v>
          </cell>
          <cell r="M521" t="str">
            <v>USA</v>
          </cell>
          <cell r="N521" t="str">
            <v>Y</v>
          </cell>
          <cell r="O521" t="str">
            <v>S</v>
          </cell>
          <cell r="P521" t="str">
            <v>Water</v>
          </cell>
          <cell r="AE521" t="str">
            <v>Reuel Suazo</v>
          </cell>
        </row>
        <row r="522">
          <cell r="B522" t="str">
            <v>2FAM020779</v>
          </cell>
          <cell r="C522" t="str">
            <v>3900 KILROY</v>
          </cell>
          <cell r="D522" t="str">
            <v>North America</v>
          </cell>
          <cell r="E522" t="str">
            <v>O-0E61 LOS ANGELES - ESG</v>
          </cell>
          <cell r="F522" t="str">
            <v>MTY</v>
          </cell>
          <cell r="G522">
            <v>41453</v>
          </cell>
          <cell r="H522" t="str">
            <v>Lvl 2 2094 (YVAA) SCREW CHILLER</v>
          </cell>
          <cell r="I522" t="str">
            <v>YVAA0153 60Hz</v>
          </cell>
          <cell r="J522" t="str">
            <v>West</v>
          </cell>
          <cell r="K522" t="str">
            <v>LONG BEACH</v>
          </cell>
          <cell r="L522" t="str">
            <v>CA</v>
          </cell>
          <cell r="M522" t="str">
            <v>USA</v>
          </cell>
          <cell r="N522" t="str">
            <v>Y</v>
          </cell>
          <cell r="O522" t="str">
            <v>S</v>
          </cell>
          <cell r="P522" t="str">
            <v>Water</v>
          </cell>
          <cell r="AE522" t="str">
            <v>Kal Hassanieh</v>
          </cell>
        </row>
        <row r="523">
          <cell r="B523" t="str">
            <v>2FAM020780</v>
          </cell>
          <cell r="C523" t="str">
            <v>3900 KILROY</v>
          </cell>
          <cell r="D523" t="str">
            <v>North America</v>
          </cell>
          <cell r="E523" t="str">
            <v>O-0E61 LOS ANGELES - ESG</v>
          </cell>
          <cell r="F523" t="str">
            <v>MTY</v>
          </cell>
          <cell r="G523">
            <v>41453</v>
          </cell>
          <cell r="H523" t="str">
            <v>Lvl 2 2094 (YVAA) SCREW CHILLER</v>
          </cell>
          <cell r="I523" t="str">
            <v>YVAA0153 60Hz</v>
          </cell>
          <cell r="J523" t="str">
            <v>West</v>
          </cell>
          <cell r="K523" t="str">
            <v>LONG BEACH</v>
          </cell>
          <cell r="L523" t="str">
            <v>CA</v>
          </cell>
          <cell r="M523" t="str">
            <v>USA</v>
          </cell>
          <cell r="N523" t="str">
            <v>Y</v>
          </cell>
          <cell r="O523" t="str">
            <v>S</v>
          </cell>
          <cell r="P523" t="str">
            <v>Water</v>
          </cell>
          <cell r="AE523" t="str">
            <v>Kal Hassanieh</v>
          </cell>
        </row>
        <row r="524">
          <cell r="B524" t="str">
            <v>2FAM020781</v>
          </cell>
          <cell r="C524" t="str">
            <v>FAYETTE COUNTY CHILLER REPLACEMENT</v>
          </cell>
          <cell r="D524" t="str">
            <v>North America</v>
          </cell>
          <cell r="E524" t="str">
            <v>O-0EKB CENTRAL APPLIED EQ PPC</v>
          </cell>
          <cell r="F524" t="str">
            <v>MTY</v>
          </cell>
          <cell r="G524">
            <v>41452</v>
          </cell>
          <cell r="H524" t="str">
            <v>Lvl 2 2094 (YVAA) SCREW CHILLER</v>
          </cell>
          <cell r="I524" t="str">
            <v>YVAA0153 60Hz</v>
          </cell>
          <cell r="J524" t="str">
            <v>North</v>
          </cell>
          <cell r="K524" t="str">
            <v>CONNERSVILLE</v>
          </cell>
          <cell r="L524" t="str">
            <v>IN</v>
          </cell>
          <cell r="M524" t="str">
            <v>USA</v>
          </cell>
          <cell r="N524" t="str">
            <v>Y</v>
          </cell>
          <cell r="O524" t="str">
            <v>O</v>
          </cell>
          <cell r="P524" t="str">
            <v>Water</v>
          </cell>
          <cell r="AE524" t="str">
            <v>Michael McGraw</v>
          </cell>
        </row>
        <row r="525">
          <cell r="B525" t="str">
            <v>2FAM020782</v>
          </cell>
          <cell r="C525" t="str">
            <v>BLANCHESTER CHILLER REPLACEMENT PHASE II</v>
          </cell>
          <cell r="D525" t="str">
            <v>North America</v>
          </cell>
          <cell r="E525" t="str">
            <v>O-0E32 CINCINNATI - ESG</v>
          </cell>
          <cell r="F525" t="str">
            <v>MTY</v>
          </cell>
          <cell r="G525">
            <v>41453</v>
          </cell>
          <cell r="H525" t="str">
            <v>Lvl 2 2094 (YVAA) SCREW CHILLER</v>
          </cell>
          <cell r="I525" t="str">
            <v>YVAA0318 60Hz</v>
          </cell>
          <cell r="J525" t="str">
            <v>North</v>
          </cell>
          <cell r="K525" t="str">
            <v>BLANCHESTER</v>
          </cell>
          <cell r="L525" t="str">
            <v>OH</v>
          </cell>
          <cell r="M525" t="str">
            <v>USA</v>
          </cell>
          <cell r="N525" t="str">
            <v>N</v>
          </cell>
          <cell r="O525" t="str">
            <v>O</v>
          </cell>
          <cell r="P525" t="str">
            <v>Water</v>
          </cell>
          <cell r="AE525" t="str">
            <v>Brian Ballitch</v>
          </cell>
        </row>
        <row r="526">
          <cell r="B526" t="str">
            <v>2FAM020783</v>
          </cell>
          <cell r="C526" t="str">
            <v>BLANCHESTER CHILLER REPLACEMENT PHASE II</v>
          </cell>
          <cell r="D526" t="str">
            <v>North America</v>
          </cell>
          <cell r="E526" t="str">
            <v>O-0E32 CINCINNATI - ESG</v>
          </cell>
          <cell r="F526" t="str">
            <v>MTY</v>
          </cell>
          <cell r="G526">
            <v>41453</v>
          </cell>
          <cell r="H526" t="str">
            <v>Lvl 2 2094 (YVAA) SCREW CHILLER</v>
          </cell>
          <cell r="I526" t="str">
            <v>YVAA0318 60Hz</v>
          </cell>
          <cell r="J526" t="str">
            <v>North</v>
          </cell>
          <cell r="K526" t="str">
            <v>BLANCHESTER</v>
          </cell>
          <cell r="L526" t="str">
            <v>OH</v>
          </cell>
          <cell r="M526" t="str">
            <v>USA</v>
          </cell>
          <cell r="N526" t="str">
            <v>N</v>
          </cell>
          <cell r="O526" t="str">
            <v>O</v>
          </cell>
          <cell r="P526" t="str">
            <v>Water</v>
          </cell>
          <cell r="AE526" t="str">
            <v>Brian Ballitch</v>
          </cell>
        </row>
        <row r="527">
          <cell r="B527" t="str">
            <v>2FAM020805</v>
          </cell>
          <cell r="C527" t="str">
            <v>PCSB TARPON SPRINGS MIDDLE SCHOOL</v>
          </cell>
          <cell r="D527" t="str">
            <v>North America</v>
          </cell>
          <cell r="E527" t="str">
            <v>O-0E23 TAMPA - ESG</v>
          </cell>
          <cell r="F527" t="str">
            <v>MTY</v>
          </cell>
          <cell r="G527">
            <v>41453</v>
          </cell>
          <cell r="H527" t="str">
            <v>Lvl 2 2094 (YVAA) SCREW CHILLER</v>
          </cell>
          <cell r="I527" t="str">
            <v>YVAA0215 60Hz</v>
          </cell>
          <cell r="J527" t="str">
            <v>South</v>
          </cell>
          <cell r="K527" t="str">
            <v>TARPON SPRINGS</v>
          </cell>
          <cell r="L527" t="str">
            <v>FL</v>
          </cell>
          <cell r="M527" t="str">
            <v>USA</v>
          </cell>
          <cell r="N527" t="str">
            <v>Y</v>
          </cell>
          <cell r="O527" t="str">
            <v>S</v>
          </cell>
          <cell r="P527" t="str">
            <v>Water</v>
          </cell>
          <cell r="AE527" t="str">
            <v>Stephen Telo</v>
          </cell>
        </row>
        <row r="528">
          <cell r="B528" t="str">
            <v>2FAM020870</v>
          </cell>
          <cell r="C528" t="str">
            <v>GUADALUPE COUNTY JAIL- CHILLER</v>
          </cell>
          <cell r="D528" t="str">
            <v>North America</v>
          </cell>
          <cell r="E528" t="str">
            <v>O-0E55 SAN ANTONIO - ESG</v>
          </cell>
          <cell r="F528" t="str">
            <v>MTY</v>
          </cell>
          <cell r="G528">
            <v>41458</v>
          </cell>
          <cell r="H528" t="str">
            <v>Lvl 2 2094 (YVAA) SCREW CHILLER</v>
          </cell>
          <cell r="I528" t="str">
            <v>YVAA0233 60Hz</v>
          </cell>
          <cell r="J528" t="str">
            <v>South</v>
          </cell>
          <cell r="K528" t="str">
            <v>SEGUIN</v>
          </cell>
          <cell r="L528" t="str">
            <v>TX</v>
          </cell>
          <cell r="M528" t="str">
            <v>USA</v>
          </cell>
          <cell r="N528" t="str">
            <v>Y</v>
          </cell>
          <cell r="O528" t="str">
            <v>S</v>
          </cell>
          <cell r="P528" t="str">
            <v>Water</v>
          </cell>
          <cell r="AE528" t="str">
            <v>Reuel Suazo</v>
          </cell>
        </row>
        <row r="529">
          <cell r="B529" t="str">
            <v>2FAM020871</v>
          </cell>
          <cell r="C529" t="str">
            <v>GUADALUPE COUNTY JAIL- CHILLER</v>
          </cell>
          <cell r="D529" t="str">
            <v>North America</v>
          </cell>
          <cell r="E529" t="str">
            <v>O-0E55 SAN ANTONIO - ESG</v>
          </cell>
          <cell r="F529" t="str">
            <v>MTY</v>
          </cell>
          <cell r="G529">
            <v>41458</v>
          </cell>
          <cell r="H529" t="str">
            <v>Lvl 2 2094 (YVAA) SCREW CHILLER</v>
          </cell>
          <cell r="I529" t="str">
            <v>YVAA0233 60Hz</v>
          </cell>
          <cell r="J529" t="str">
            <v>South</v>
          </cell>
          <cell r="K529" t="str">
            <v>SEGUIN</v>
          </cell>
          <cell r="L529" t="str">
            <v>TX</v>
          </cell>
          <cell r="M529" t="str">
            <v>USA</v>
          </cell>
          <cell r="N529" t="str">
            <v>Y</v>
          </cell>
          <cell r="O529" t="str">
            <v>S</v>
          </cell>
          <cell r="P529" t="str">
            <v>Water</v>
          </cell>
          <cell r="AE529" t="str">
            <v>Reuel Suazo</v>
          </cell>
        </row>
        <row r="530">
          <cell r="B530" t="str">
            <v>2FAM020872</v>
          </cell>
          <cell r="C530" t="str">
            <v>J.M. WRIGHT VO-TECH SCHOOL - EQUIP</v>
          </cell>
          <cell r="D530" t="str">
            <v>North America</v>
          </cell>
          <cell r="E530" t="str">
            <v>O-0E05 MERIDEN - ESG</v>
          </cell>
          <cell r="F530" t="str">
            <v>MTY</v>
          </cell>
          <cell r="G530">
            <v>41458</v>
          </cell>
          <cell r="H530" t="str">
            <v>Lvl 2 2094 (YVAA) SCREW CHILLER</v>
          </cell>
          <cell r="I530" t="str">
            <v>YVAA0248 60Hz</v>
          </cell>
          <cell r="J530" t="str">
            <v>East</v>
          </cell>
          <cell r="K530" t="str">
            <v>STAMFORD</v>
          </cell>
          <cell r="L530" t="str">
            <v>CT</v>
          </cell>
          <cell r="M530" t="str">
            <v>USA</v>
          </cell>
          <cell r="N530" t="str">
            <v>Y</v>
          </cell>
          <cell r="O530" t="str">
            <v>N</v>
          </cell>
          <cell r="P530" t="str">
            <v>Water</v>
          </cell>
          <cell r="AE530" t="str">
            <v>Ronald Jaquith</v>
          </cell>
        </row>
        <row r="531">
          <cell r="B531" t="str">
            <v>2FAM020874</v>
          </cell>
          <cell r="C531" t="str">
            <v>AMC DOWNTOWN DISNEY 12 THEATRES</v>
          </cell>
          <cell r="D531" t="str">
            <v>North America</v>
          </cell>
          <cell r="E531" t="str">
            <v>O-0E61 LOS ANGELES - ESG</v>
          </cell>
          <cell r="F531" t="str">
            <v>MTY</v>
          </cell>
          <cell r="G531">
            <v>41457</v>
          </cell>
          <cell r="H531" t="str">
            <v>Lvl 2 2094 (YVAA) SCREW CHILLER</v>
          </cell>
          <cell r="I531" t="str">
            <v>YVAA0295 60Hz</v>
          </cell>
          <cell r="J531" t="str">
            <v>West</v>
          </cell>
          <cell r="K531" t="str">
            <v>ANAHEIM</v>
          </cell>
          <cell r="L531" t="str">
            <v>CA</v>
          </cell>
          <cell r="M531" t="str">
            <v>USA</v>
          </cell>
          <cell r="N531" t="str">
            <v>N</v>
          </cell>
          <cell r="O531" t="str">
            <v>S</v>
          </cell>
          <cell r="P531" t="str">
            <v>Water</v>
          </cell>
          <cell r="AE531" t="str">
            <v>Kal Hassanieh</v>
          </cell>
        </row>
        <row r="532">
          <cell r="B532" t="str">
            <v>2FAM020876</v>
          </cell>
          <cell r="C532" t="str">
            <v>EQUINIX VIRGINIA</v>
          </cell>
          <cell r="D532" t="str">
            <v>North America</v>
          </cell>
          <cell r="E532" t="str">
            <v>O-0E13 WASHINGTON - ESG</v>
          </cell>
          <cell r="F532" t="str">
            <v>MTY</v>
          </cell>
          <cell r="G532">
            <v>41463</v>
          </cell>
          <cell r="H532" t="str">
            <v>Lvl 2 2094 (YVAA) SCREW CHILLER</v>
          </cell>
          <cell r="I532" t="str">
            <v>YVAA0165 60Hz</v>
          </cell>
          <cell r="J532" t="str">
            <v>West</v>
          </cell>
          <cell r="K532" t="str">
            <v>REDWOOD CITY</v>
          </cell>
          <cell r="L532" t="str">
            <v>CA</v>
          </cell>
          <cell r="M532" t="str">
            <v>USA</v>
          </cell>
          <cell r="N532" t="str">
            <v>Y</v>
          </cell>
          <cell r="O532" t="str">
            <v>S</v>
          </cell>
          <cell r="P532" t="str">
            <v>Water</v>
          </cell>
          <cell r="AE532" t="str">
            <v>Darin Parkison</v>
          </cell>
        </row>
        <row r="533">
          <cell r="B533" t="str">
            <v>2FAM020881</v>
          </cell>
          <cell r="C533" t="str">
            <v>HCA - GALICHIA HEART HOSPITAL</v>
          </cell>
          <cell r="D533" t="str">
            <v>North America</v>
          </cell>
          <cell r="E533" t="str">
            <v>O-0EA9 WICHITA, KS - ESG</v>
          </cell>
          <cell r="F533" t="str">
            <v>MTY</v>
          </cell>
          <cell r="G533">
            <v>41463</v>
          </cell>
          <cell r="H533" t="str">
            <v>Lvl 2 2094 (YVAA) SCREW CHILLER</v>
          </cell>
          <cell r="I533" t="str">
            <v>YVAA0263 60Hz</v>
          </cell>
          <cell r="J533" t="str">
            <v>West</v>
          </cell>
          <cell r="K533" t="str">
            <v>WICHITA</v>
          </cell>
          <cell r="L533" t="str">
            <v>KS</v>
          </cell>
          <cell r="M533" t="str">
            <v>USA</v>
          </cell>
          <cell r="N533" t="str">
            <v>Y</v>
          </cell>
          <cell r="O533" t="str">
            <v>O</v>
          </cell>
          <cell r="P533" t="str">
            <v>Water</v>
          </cell>
          <cell r="Q533" t="str">
            <v>8U506018</v>
          </cell>
          <cell r="R533" t="str">
            <v>1-22052718422</v>
          </cell>
          <cell r="AC533" t="str">
            <v>7/7/15: C. Paley requests define repair?</v>
          </cell>
          <cell r="AE533" t="str">
            <v>Charles Kilpatrick</v>
          </cell>
        </row>
        <row r="534">
          <cell r="B534" t="str">
            <v>2FAM020882</v>
          </cell>
          <cell r="C534" t="str">
            <v>HCA - GALICHIA HEART HOSPITAL</v>
          </cell>
          <cell r="D534" t="str">
            <v>North America</v>
          </cell>
          <cell r="E534" t="str">
            <v>O-0EA9 WICHITA, KS - ESG</v>
          </cell>
          <cell r="G534">
            <v>41463</v>
          </cell>
          <cell r="H534" t="str">
            <v>Lvl 2 2094 (YVAA) SCREW CHILLER</v>
          </cell>
          <cell r="I534" t="str">
            <v>YVAA0263 60Hz</v>
          </cell>
          <cell r="J534" t="str">
            <v>West</v>
          </cell>
          <cell r="K534" t="str">
            <v>WICHITA</v>
          </cell>
          <cell r="L534" t="str">
            <v>KS</v>
          </cell>
          <cell r="M534" t="str">
            <v>USA</v>
          </cell>
          <cell r="N534" t="str">
            <v>Y</v>
          </cell>
          <cell r="O534" t="str">
            <v>O</v>
          </cell>
          <cell r="P534" t="str">
            <v>Water</v>
          </cell>
          <cell r="Q534" t="str">
            <v>8U506019</v>
          </cell>
          <cell r="R534" t="str">
            <v>1-22053455691</v>
          </cell>
          <cell r="AC534" t="str">
            <v>7/9/15: C. Paley requests define repair?</v>
          </cell>
          <cell r="AE534" t="str">
            <v>Charles Kilpatrick</v>
          </cell>
        </row>
        <row r="535">
          <cell r="B535" t="str">
            <v>2FAM020883</v>
          </cell>
          <cell r="C535" t="str">
            <v>MCC UPGRADE</v>
          </cell>
          <cell r="D535" t="str">
            <v>North America</v>
          </cell>
          <cell r="E535" t="str">
            <v>O-0E50 AUSTIN - ESG</v>
          </cell>
          <cell r="F535" t="str">
            <v>MTY</v>
          </cell>
          <cell r="G535">
            <v>41459</v>
          </cell>
          <cell r="H535" t="str">
            <v>Lvl 2 2094 (YVAA) SCREW CHILLER</v>
          </cell>
          <cell r="I535" t="str">
            <v>YVAA0183 60Hz</v>
          </cell>
          <cell r="J535" t="str">
            <v>South</v>
          </cell>
          <cell r="K535" t="str">
            <v>WACO</v>
          </cell>
          <cell r="L535" t="str">
            <v>TX</v>
          </cell>
          <cell r="M535" t="str">
            <v>USA</v>
          </cell>
          <cell r="N535" t="str">
            <v>Y</v>
          </cell>
          <cell r="O535" t="str">
            <v>S</v>
          </cell>
          <cell r="P535" t="str">
            <v>Water</v>
          </cell>
          <cell r="AE535" t="str">
            <v>Mike Dambrose</v>
          </cell>
        </row>
        <row r="536">
          <cell r="B536" t="str">
            <v>2FAM020884</v>
          </cell>
          <cell r="C536" t="str">
            <v>THE FOUR SEASONS</v>
          </cell>
          <cell r="D536" t="str">
            <v>North America</v>
          </cell>
          <cell r="E536" t="str">
            <v>O-0E52 DALLAS - ESG</v>
          </cell>
          <cell r="F536" t="str">
            <v>MTY</v>
          </cell>
          <cell r="G536">
            <v>41466</v>
          </cell>
          <cell r="H536" t="str">
            <v>Lvl 2 2094 (YVAA) SCREW CHILLER</v>
          </cell>
          <cell r="I536" t="str">
            <v>YVAA0263 60Hz</v>
          </cell>
          <cell r="J536" t="str">
            <v>South</v>
          </cell>
          <cell r="K536" t="str">
            <v>IRVING</v>
          </cell>
          <cell r="L536" t="str">
            <v>TX</v>
          </cell>
          <cell r="M536" t="str">
            <v>USA</v>
          </cell>
          <cell r="N536" t="str">
            <v>Y</v>
          </cell>
          <cell r="O536" t="str">
            <v>S</v>
          </cell>
          <cell r="P536" t="str">
            <v>Water</v>
          </cell>
          <cell r="Q536" t="str">
            <v>8V540249</v>
          </cell>
          <cell r="R536" t="str">
            <v>1-22432146509</v>
          </cell>
          <cell r="AC536" t="str">
            <v>7/20/15: will not be able to inspect until Sept 2015, need repair?</v>
          </cell>
          <cell r="AE536" t="str">
            <v>Gordon Hall</v>
          </cell>
        </row>
        <row r="537">
          <cell r="B537" t="str">
            <v>2FAM020887</v>
          </cell>
          <cell r="C537" t="str">
            <v>TIMBERS III</v>
          </cell>
          <cell r="D537" t="str">
            <v>North America</v>
          </cell>
          <cell r="E537" t="str">
            <v>O-0E53 NEW ORLEANS - ESG</v>
          </cell>
          <cell r="F537" t="str">
            <v>MTY</v>
          </cell>
          <cell r="G537">
            <v>41464</v>
          </cell>
          <cell r="H537" t="str">
            <v>Lvl 2 2094 (YVAA) SCREW CHILLER</v>
          </cell>
          <cell r="I537" t="str">
            <v>YVAA0218 60Hz</v>
          </cell>
          <cell r="J537" t="str">
            <v>South</v>
          </cell>
          <cell r="K537" t="str">
            <v>NEW ORLEANS</v>
          </cell>
          <cell r="L537" t="str">
            <v>LA</v>
          </cell>
          <cell r="M537" t="str">
            <v>USA</v>
          </cell>
          <cell r="N537" t="str">
            <v>N</v>
          </cell>
          <cell r="O537" t="str">
            <v>S</v>
          </cell>
          <cell r="P537" t="str">
            <v>Water</v>
          </cell>
          <cell r="AE537" t="str">
            <v>Sandra Guice</v>
          </cell>
        </row>
        <row r="538">
          <cell r="B538" t="str">
            <v>2FAM020888</v>
          </cell>
          <cell r="C538" t="str">
            <v>TIMBERS III</v>
          </cell>
          <cell r="D538" t="str">
            <v>North America</v>
          </cell>
          <cell r="E538" t="str">
            <v>O-0E53 NEW ORLEANS - ESG</v>
          </cell>
          <cell r="F538" t="str">
            <v>MTY</v>
          </cell>
          <cell r="G538">
            <v>41465</v>
          </cell>
          <cell r="H538" t="str">
            <v>Lvl 2 2094 (YVAA) SCREW CHILLER</v>
          </cell>
          <cell r="I538" t="str">
            <v>YVAA0218 60Hz</v>
          </cell>
          <cell r="J538" t="str">
            <v>South</v>
          </cell>
          <cell r="K538" t="str">
            <v>NEW ORLEANS</v>
          </cell>
          <cell r="L538" t="str">
            <v>LA</v>
          </cell>
          <cell r="M538" t="str">
            <v>USA</v>
          </cell>
          <cell r="N538" t="str">
            <v>N</v>
          </cell>
          <cell r="O538" t="str">
            <v>S</v>
          </cell>
          <cell r="P538" t="str">
            <v>Water</v>
          </cell>
          <cell r="AE538" t="str">
            <v>Sandra Guice</v>
          </cell>
        </row>
        <row r="539">
          <cell r="B539" t="str">
            <v>2FAM020889</v>
          </cell>
          <cell r="C539" t="str">
            <v>NWACC</v>
          </cell>
          <cell r="D539" t="str">
            <v>North America</v>
          </cell>
          <cell r="E539" t="str">
            <v>O-0EK2 NORTHWEST APPLIED EQ PPC</v>
          </cell>
          <cell r="F539" t="str">
            <v>MTY</v>
          </cell>
          <cell r="G539">
            <v>41459</v>
          </cell>
          <cell r="H539" t="str">
            <v>Lvl 2 2094 (YVAA) SCREW CHILLER</v>
          </cell>
          <cell r="I539" t="str">
            <v>YVAA0183 60Hz</v>
          </cell>
          <cell r="J539" t="str">
            <v>South</v>
          </cell>
          <cell r="K539" t="str">
            <v>BENTONVILLE</v>
          </cell>
          <cell r="L539" t="str">
            <v>AR</v>
          </cell>
          <cell r="M539" t="str">
            <v>USA</v>
          </cell>
          <cell r="N539" t="str">
            <v>Y</v>
          </cell>
          <cell r="O539" t="str">
            <v>O</v>
          </cell>
          <cell r="P539" t="str">
            <v>Water</v>
          </cell>
          <cell r="Q539" t="str">
            <v>NA</v>
          </cell>
          <cell r="S539" t="str">
            <v>NA</v>
          </cell>
          <cell r="T539" t="str">
            <v>Y</v>
          </cell>
          <cell r="Z539" t="str">
            <v>Y</v>
          </cell>
          <cell r="AC539" t="str">
            <v>PC - CUSTOMER</v>
          </cell>
          <cell r="AD539" t="str">
            <v>PC - CUSTOMER They do operate below freezing, but have pump control through their BAS to prevent a freeze up</v>
          </cell>
          <cell r="AE539" t="str">
            <v>Jay Massart</v>
          </cell>
        </row>
        <row r="540">
          <cell r="B540" t="str">
            <v>2FAM020936</v>
          </cell>
          <cell r="C540" t="str">
            <v>EXXONMOBIL LAB BUILDING - EQ</v>
          </cell>
          <cell r="D540" t="str">
            <v>North America</v>
          </cell>
          <cell r="E540" t="str">
            <v>O-0EJ6 BEAUMONT, TX - ESG</v>
          </cell>
          <cell r="F540" t="str">
            <v>MTY</v>
          </cell>
          <cell r="G540">
            <v>41474</v>
          </cell>
          <cell r="H540" t="str">
            <v>Lvl 2 2094 (YVAA) SCREW CHILLER</v>
          </cell>
          <cell r="I540" t="str">
            <v>YVAA0500 60HZ</v>
          </cell>
          <cell r="J540" t="str">
            <v>South</v>
          </cell>
          <cell r="K540" t="str">
            <v>BEAUMONT</v>
          </cell>
          <cell r="L540" t="str">
            <v>TX</v>
          </cell>
          <cell r="M540" t="str">
            <v>USA</v>
          </cell>
          <cell r="N540" t="str">
            <v>Y</v>
          </cell>
          <cell r="O540" t="str">
            <v>S</v>
          </cell>
          <cell r="P540" t="str">
            <v>Water</v>
          </cell>
          <cell r="Q540" t="str">
            <v>8V513022</v>
          </cell>
          <cell r="R540" t="str">
            <v>1-23409695881</v>
          </cell>
          <cell r="AC540" t="str">
            <v>8/4/15: inspection, repair needed</v>
          </cell>
          <cell r="AE540" t="str">
            <v>Cindy Odom</v>
          </cell>
        </row>
        <row r="541">
          <cell r="B541" t="str">
            <v>2FAM020937</v>
          </cell>
          <cell r="C541" t="str">
            <v>EXXONMOBIL LAB BUILDING - EQ</v>
          </cell>
          <cell r="D541" t="str">
            <v>North America</v>
          </cell>
          <cell r="E541" t="str">
            <v>O-0EJ6 BEAUMONT, TX - ESG</v>
          </cell>
          <cell r="F541" t="str">
            <v>MTY</v>
          </cell>
          <cell r="G541">
            <v>41474</v>
          </cell>
          <cell r="H541" t="str">
            <v>Lvl 2 2094 (YVAA) SCREW CHILLER</v>
          </cell>
          <cell r="I541" t="str">
            <v>YVAA0500 60HZ</v>
          </cell>
          <cell r="J541" t="str">
            <v>South</v>
          </cell>
          <cell r="K541" t="str">
            <v>BEAUMONT</v>
          </cell>
          <cell r="L541" t="str">
            <v>TX</v>
          </cell>
          <cell r="M541" t="str">
            <v>USA</v>
          </cell>
          <cell r="N541" t="str">
            <v>Y</v>
          </cell>
          <cell r="O541" t="str">
            <v>S</v>
          </cell>
          <cell r="P541" t="str">
            <v>Water</v>
          </cell>
          <cell r="Q541" t="str">
            <v>8V513023</v>
          </cell>
          <cell r="R541" t="str">
            <v>1-23409695323</v>
          </cell>
          <cell r="AC541" t="str">
            <v>8/4/15: inspection, repair needed</v>
          </cell>
          <cell r="AE541" t="str">
            <v>Cindy Odom</v>
          </cell>
        </row>
        <row r="542">
          <cell r="B542" t="str">
            <v>2FAM020985</v>
          </cell>
          <cell r="C542" t="str">
            <v>HISD CULLEN MS</v>
          </cell>
          <cell r="D542" t="str">
            <v>North America</v>
          </cell>
          <cell r="E542" t="str">
            <v>O-0E51 HOUSTON - ESG</v>
          </cell>
          <cell r="F542" t="str">
            <v>MTY</v>
          </cell>
          <cell r="G542">
            <v>41472</v>
          </cell>
          <cell r="H542" t="str">
            <v>Lvl 2 2094 (YVAA) SCREW CHILLER</v>
          </cell>
          <cell r="I542" t="str">
            <v>YVAA0183 60Hz</v>
          </cell>
          <cell r="J542" t="str">
            <v>South</v>
          </cell>
          <cell r="K542" t="str">
            <v>HOUSTON</v>
          </cell>
          <cell r="L542" t="str">
            <v>TX</v>
          </cell>
          <cell r="M542" t="str">
            <v>USA</v>
          </cell>
          <cell r="N542" t="str">
            <v>Y</v>
          </cell>
          <cell r="O542" t="str">
            <v>S</v>
          </cell>
          <cell r="P542" t="str">
            <v>Water</v>
          </cell>
          <cell r="AE542" t="str">
            <v>Jason Gorak</v>
          </cell>
        </row>
        <row r="543">
          <cell r="B543" t="str">
            <v>2FAM021014</v>
          </cell>
          <cell r="C543" t="str">
            <v>SRVC - SAISD DAVIS MS</v>
          </cell>
          <cell r="D543" t="str">
            <v>North America</v>
          </cell>
          <cell r="E543" t="str">
            <v>O-0EK8 SOUTH APPLIED EQ PPC</v>
          </cell>
          <cell r="F543" t="str">
            <v>MTY</v>
          </cell>
          <cell r="G543">
            <v>41453</v>
          </cell>
          <cell r="H543" t="str">
            <v>Lvl 2 2094 (YVAA) SCREW CHILLER</v>
          </cell>
          <cell r="I543" t="str">
            <v>YVAA0233 60Hz</v>
          </cell>
          <cell r="J543" t="str">
            <v>South</v>
          </cell>
          <cell r="K543" t="str">
            <v>SAN ANTONIO</v>
          </cell>
          <cell r="L543" t="str">
            <v>TX</v>
          </cell>
          <cell r="M543" t="str">
            <v>USA</v>
          </cell>
          <cell r="N543" t="str">
            <v>Y</v>
          </cell>
          <cell r="O543" t="str">
            <v>S</v>
          </cell>
          <cell r="P543" t="str">
            <v>Water</v>
          </cell>
          <cell r="AE543" t="str">
            <v>Reuel Suazo</v>
          </cell>
        </row>
        <row r="544">
          <cell r="B544" t="str">
            <v>2FAM021047</v>
          </cell>
          <cell r="C544" t="str">
            <v>GEORGE WOLF ES CHILLER - EQUIPMENT</v>
          </cell>
          <cell r="D544" t="str">
            <v>North America</v>
          </cell>
          <cell r="E544" t="str">
            <v>O-0EG5 READING, PA - ESG</v>
          </cell>
          <cell r="F544" t="str">
            <v>MTY</v>
          </cell>
          <cell r="G544">
            <v>41474</v>
          </cell>
          <cell r="H544" t="str">
            <v>Lvl 2 2094 (YVAA) SCREW CHILLER</v>
          </cell>
          <cell r="I544" t="str">
            <v>YVAA0263 60Hz</v>
          </cell>
          <cell r="J544" t="str">
            <v>East</v>
          </cell>
          <cell r="K544" t="str">
            <v>BATH</v>
          </cell>
          <cell r="L544" t="str">
            <v>PA</v>
          </cell>
          <cell r="M544" t="str">
            <v>USA</v>
          </cell>
          <cell r="N544" t="str">
            <v>Y</v>
          </cell>
          <cell r="O544" t="str">
            <v>O</v>
          </cell>
          <cell r="P544" t="str">
            <v>Water</v>
          </cell>
          <cell r="Q544" t="str">
            <v>NA</v>
          </cell>
          <cell r="S544" t="str">
            <v>NA</v>
          </cell>
          <cell r="T544" t="str">
            <v>Y</v>
          </cell>
          <cell r="AA544" t="str">
            <v>Y</v>
          </cell>
          <cell r="AD544" t="str">
            <v>Chiller does not operate in subfreezing conditions. Customer drains evap and leaves drain valves open. Mark Held 7/21/15</v>
          </cell>
          <cell r="AE544" t="str">
            <v>Louis Ventura</v>
          </cell>
        </row>
        <row r="545">
          <cell r="B545" t="str">
            <v>2FAM021052</v>
          </cell>
          <cell r="C545" t="str">
            <v>NEW ORLEANS EAST HOSPITAL</v>
          </cell>
          <cell r="D545" t="str">
            <v>North America</v>
          </cell>
          <cell r="E545" t="str">
            <v>O-0E53 NEW ORLEANS - ESG</v>
          </cell>
          <cell r="F545" t="str">
            <v>MTY</v>
          </cell>
          <cell r="G545">
            <v>41474</v>
          </cell>
          <cell r="H545" t="str">
            <v>Lvl 2 2094 (YVAA) SCREW CHILLER</v>
          </cell>
          <cell r="I545" t="str">
            <v>YVAA0295 60Hz</v>
          </cell>
          <cell r="J545" t="str">
            <v>South</v>
          </cell>
          <cell r="K545" t="str">
            <v>NEW ORLEANS</v>
          </cell>
          <cell r="L545" t="str">
            <v>LA</v>
          </cell>
          <cell r="M545" t="str">
            <v>USA</v>
          </cell>
          <cell r="N545" t="str">
            <v>Y</v>
          </cell>
          <cell r="O545" t="str">
            <v>S</v>
          </cell>
          <cell r="P545" t="str">
            <v>Water</v>
          </cell>
          <cell r="AE545" t="str">
            <v>Sandra Guice</v>
          </cell>
        </row>
        <row r="546">
          <cell r="B546" t="str">
            <v>2FAM021053</v>
          </cell>
          <cell r="C546" t="str">
            <v>NEW ORLEANS EAST HOSPITAL</v>
          </cell>
          <cell r="D546" t="str">
            <v>North America</v>
          </cell>
          <cell r="E546" t="str">
            <v>O-0E53 NEW ORLEANS - ESG</v>
          </cell>
          <cell r="F546" t="str">
            <v>MTY</v>
          </cell>
          <cell r="G546">
            <v>41479</v>
          </cell>
          <cell r="H546" t="str">
            <v>Lvl 2 2094 (YVAA) SCREW CHILLER</v>
          </cell>
          <cell r="I546" t="str">
            <v>YVAA0295 60Hz</v>
          </cell>
          <cell r="J546" t="str">
            <v>South</v>
          </cell>
          <cell r="K546" t="str">
            <v>NEW ORLEANS</v>
          </cell>
          <cell r="L546" t="str">
            <v>LA</v>
          </cell>
          <cell r="M546" t="str">
            <v>USA</v>
          </cell>
          <cell r="N546" t="str">
            <v>Y</v>
          </cell>
          <cell r="O546" t="str">
            <v>S</v>
          </cell>
          <cell r="P546" t="str">
            <v>Water</v>
          </cell>
          <cell r="AE546" t="str">
            <v>Sandra Guice</v>
          </cell>
        </row>
        <row r="547">
          <cell r="B547" t="str">
            <v>2FAM021068</v>
          </cell>
          <cell r="C547" t="str">
            <v>PWCPS - RIVER OAKS ELEMENTARY SCHOOL</v>
          </cell>
          <cell r="D547" t="str">
            <v>North America</v>
          </cell>
          <cell r="E547" t="str">
            <v>O-0E13 WASHINGTON - ESG</v>
          </cell>
          <cell r="F547" t="str">
            <v>MTY</v>
          </cell>
          <cell r="G547">
            <v>41479</v>
          </cell>
          <cell r="H547" t="str">
            <v>Lvl 2 2094 (YVAA) SCREW CHILLER</v>
          </cell>
          <cell r="I547" t="str">
            <v>YVAA0165 60Hz</v>
          </cell>
          <cell r="J547" t="str">
            <v>East</v>
          </cell>
          <cell r="K547" t="str">
            <v>WOODBRIDGE</v>
          </cell>
          <cell r="L547" t="str">
            <v>VA</v>
          </cell>
          <cell r="M547" t="str">
            <v>USA</v>
          </cell>
          <cell r="N547" t="str">
            <v>Y</v>
          </cell>
          <cell r="O547" t="str">
            <v>O</v>
          </cell>
          <cell r="P547" t="str">
            <v>Water</v>
          </cell>
          <cell r="Q547" t="str">
            <v>8K518042</v>
          </cell>
          <cell r="R547" t="str">
            <v>1-20393956364</v>
          </cell>
          <cell r="S547" t="str">
            <v>Y</v>
          </cell>
          <cell r="T547" t="str">
            <v>Y</v>
          </cell>
          <cell r="AB547" t="str">
            <v>Y</v>
          </cell>
          <cell r="AC547" t="str">
            <v>APPROVED</v>
          </cell>
          <cell r="AD547" t="str">
            <v>5/5: Mechanic went out per Jamie Gassman's request and found that no repairs are needed for freeze damage potential.</v>
          </cell>
          <cell r="AE547" t="str">
            <v>Darin Parkison</v>
          </cell>
        </row>
        <row r="548">
          <cell r="B548" t="str">
            <v>2FAM021069</v>
          </cell>
          <cell r="C548" t="str">
            <v>OAK VIEW MIDDLE SCHOOL YVAA CH-2</v>
          </cell>
          <cell r="D548" t="str">
            <v>North America</v>
          </cell>
          <cell r="E548" t="str">
            <v>O-0E26 JACKSONVILLE - ESG</v>
          </cell>
          <cell r="F548" t="str">
            <v>MTY</v>
          </cell>
          <cell r="G548">
            <v>41481</v>
          </cell>
          <cell r="H548" t="str">
            <v>Lvl 2 2094 (YVAA) SCREW CHILLER</v>
          </cell>
          <cell r="I548" t="str">
            <v>YVAA0183 60Hz</v>
          </cell>
          <cell r="J548" t="str">
            <v>South</v>
          </cell>
          <cell r="K548" t="str">
            <v>NEWBERRY</v>
          </cell>
          <cell r="L548" t="str">
            <v>FL</v>
          </cell>
          <cell r="M548" t="str">
            <v>USA</v>
          </cell>
          <cell r="N548" t="str">
            <v>Y</v>
          </cell>
          <cell r="O548" t="str">
            <v>S</v>
          </cell>
          <cell r="P548" t="str">
            <v>Water</v>
          </cell>
          <cell r="AE548" t="str">
            <v>Matthew Weiss</v>
          </cell>
        </row>
        <row r="549">
          <cell r="B549" t="str">
            <v>2FAM021073</v>
          </cell>
          <cell r="C549" t="str">
            <v>EAST BAY MUD - MOKELUMNE RIVER FISH HATC</v>
          </cell>
          <cell r="D549" t="str">
            <v>North America</v>
          </cell>
          <cell r="E549" t="str">
            <v>O-0E65 SACRAMENTO - ESG</v>
          </cell>
          <cell r="F549" t="str">
            <v>MTY</v>
          </cell>
          <cell r="G549">
            <v>41473</v>
          </cell>
          <cell r="H549" t="str">
            <v>Lvl 2 2094 (YVAA) SCREW CHILLER</v>
          </cell>
          <cell r="I549" t="str">
            <v>YVAA0153 60Hz</v>
          </cell>
          <cell r="J549" t="str">
            <v>West</v>
          </cell>
          <cell r="K549" t="str">
            <v>CLEMENTS</v>
          </cell>
          <cell r="L549" t="str">
            <v>CA</v>
          </cell>
          <cell r="M549" t="str">
            <v>USA</v>
          </cell>
          <cell r="N549" t="str">
            <v>Y</v>
          </cell>
          <cell r="O549" t="str">
            <v>S</v>
          </cell>
          <cell r="P549" t="str">
            <v>Water</v>
          </cell>
          <cell r="AE549" t="str">
            <v>Romaine Camera</v>
          </cell>
        </row>
        <row r="550">
          <cell r="B550" t="str">
            <v>2FXM011877</v>
          </cell>
          <cell r="C550" t="str">
            <v>SBISD - MEMORIAL HS UPGRADES 2011</v>
          </cell>
          <cell r="D550" t="str">
            <v>North America</v>
          </cell>
          <cell r="E550" t="str">
            <v>O-0E51 HOUSTON - ESG</v>
          </cell>
          <cell r="F550" t="str">
            <v>MTY</v>
          </cell>
          <cell r="G550">
            <v>40722</v>
          </cell>
          <cell r="H550" t="str">
            <v>Lvl 2 2094 (YVAA) SCREW CHILLER</v>
          </cell>
          <cell r="I550" t="str">
            <v>YVAA0183 60Hz</v>
          </cell>
          <cell r="J550" t="str">
            <v>South</v>
          </cell>
          <cell r="K550" t="str">
            <v>HOUSTON</v>
          </cell>
          <cell r="L550" t="str">
            <v>TX</v>
          </cell>
          <cell r="M550" t="str">
            <v>USA</v>
          </cell>
          <cell r="N550" t="str">
            <v>Y</v>
          </cell>
          <cell r="O550" t="str">
            <v>S</v>
          </cell>
          <cell r="P550" t="str">
            <v>Water</v>
          </cell>
          <cell r="AE550" t="str">
            <v>Jason Gorak</v>
          </cell>
        </row>
        <row r="551">
          <cell r="B551" t="str">
            <v>2FXM011878</v>
          </cell>
          <cell r="C551" t="str">
            <v>SBISD - MEMORIAL HS UPGRADES 2011</v>
          </cell>
          <cell r="D551" t="str">
            <v>North America</v>
          </cell>
          <cell r="E551" t="str">
            <v>O-0E51 HOUSTON - ESG</v>
          </cell>
          <cell r="F551" t="str">
            <v>MTY</v>
          </cell>
          <cell r="G551">
            <v>40722</v>
          </cell>
          <cell r="H551" t="str">
            <v>Lvl 2 2094 (YVAA) SCREW CHILLER</v>
          </cell>
          <cell r="I551" t="str">
            <v>YVAA0183 60Hz</v>
          </cell>
          <cell r="J551" t="str">
            <v>South</v>
          </cell>
          <cell r="K551" t="str">
            <v>HOUSTON</v>
          </cell>
          <cell r="L551" t="str">
            <v>TX</v>
          </cell>
          <cell r="M551" t="str">
            <v>USA</v>
          </cell>
          <cell r="N551" t="str">
            <v>Y</v>
          </cell>
          <cell r="O551" t="str">
            <v>S</v>
          </cell>
          <cell r="P551" t="str">
            <v>Water</v>
          </cell>
          <cell r="AE551" t="str">
            <v>Jason Gorak</v>
          </cell>
        </row>
        <row r="552">
          <cell r="B552" t="str">
            <v>2FXM011980</v>
          </cell>
          <cell r="C552" t="str">
            <v>SBISD - MEMORIAL HS UPGRADES 2011</v>
          </cell>
          <cell r="D552" t="str">
            <v>North America</v>
          </cell>
          <cell r="E552" t="str">
            <v>O-0E51 HOUSTON - ESG</v>
          </cell>
          <cell r="F552" t="str">
            <v>MTY</v>
          </cell>
          <cell r="G552">
            <v>40729</v>
          </cell>
          <cell r="H552" t="str">
            <v>Lvl 2 2094 (YVAA) SCREW CHILLER</v>
          </cell>
          <cell r="I552" t="str">
            <v>YVAA0153 60Hz</v>
          </cell>
          <cell r="J552" t="str">
            <v>South</v>
          </cell>
          <cell r="K552" t="str">
            <v>HOUSTON</v>
          </cell>
          <cell r="L552" t="str">
            <v>TX</v>
          </cell>
          <cell r="M552" t="str">
            <v>USA</v>
          </cell>
          <cell r="N552" t="str">
            <v>Y</v>
          </cell>
          <cell r="O552" t="str">
            <v>S</v>
          </cell>
          <cell r="P552" t="str">
            <v>Water</v>
          </cell>
          <cell r="AE552" t="str">
            <v>Jason Gorak</v>
          </cell>
        </row>
        <row r="553">
          <cell r="B553" t="str">
            <v>2FXM011981</v>
          </cell>
          <cell r="C553" t="str">
            <v>SBISD - MEMORIAL HS UPGRADES 2011</v>
          </cell>
          <cell r="D553" t="str">
            <v>North America</v>
          </cell>
          <cell r="E553" t="str">
            <v>O-0E51 HOUSTON - ESG</v>
          </cell>
          <cell r="F553" t="str">
            <v>MTY</v>
          </cell>
          <cell r="G553">
            <v>40729</v>
          </cell>
          <cell r="H553" t="str">
            <v>Lvl 2 2094 (YVAA) SCREW CHILLER</v>
          </cell>
          <cell r="I553" t="str">
            <v>YVAA0153 60Hz</v>
          </cell>
          <cell r="J553" t="str">
            <v>South</v>
          </cell>
          <cell r="K553" t="str">
            <v>HOUSTON</v>
          </cell>
          <cell r="L553" t="str">
            <v>TX</v>
          </cell>
          <cell r="M553" t="str">
            <v>USA</v>
          </cell>
          <cell r="N553" t="str">
            <v>Y</v>
          </cell>
          <cell r="O553" t="str">
            <v>S</v>
          </cell>
          <cell r="P553" t="str">
            <v>Water</v>
          </cell>
          <cell r="AE553" t="str">
            <v>Jason Gorak</v>
          </cell>
        </row>
        <row r="554">
          <cell r="B554" t="str">
            <v>2FXM012084</v>
          </cell>
          <cell r="C554" t="str">
            <v>BRIDGETON HEALTH CENTER</v>
          </cell>
          <cell r="D554" t="str">
            <v>North America</v>
          </cell>
          <cell r="E554" t="str">
            <v>O-0E11 PHILADELPHIA - ESG</v>
          </cell>
          <cell r="F554" t="str">
            <v>MTY</v>
          </cell>
          <cell r="G554">
            <v>40735</v>
          </cell>
          <cell r="H554" t="str">
            <v>Lvl 2 2094 (YVAA) SCREW CHILLER</v>
          </cell>
          <cell r="I554" t="str">
            <v>YVAA0178 60Hz</v>
          </cell>
          <cell r="J554" t="str">
            <v>East</v>
          </cell>
          <cell r="K554" t="str">
            <v>BRIDGETON</v>
          </cell>
          <cell r="L554" t="str">
            <v>NJ</v>
          </cell>
          <cell r="M554" t="str">
            <v>USA</v>
          </cell>
          <cell r="N554" t="str">
            <v>Y</v>
          </cell>
          <cell r="O554" t="str">
            <v>O</v>
          </cell>
          <cell r="P554" t="str">
            <v>Water</v>
          </cell>
          <cell r="AE554" t="str">
            <v>Michael Gonnella</v>
          </cell>
        </row>
        <row r="555">
          <cell r="B555" t="str">
            <v>2FXM012085</v>
          </cell>
          <cell r="C555" t="str">
            <v>BRIDGETON HEALTH CENTER</v>
          </cell>
          <cell r="D555" t="str">
            <v>North America</v>
          </cell>
          <cell r="E555" t="str">
            <v>O-0E11 PHILADELPHIA - ESG</v>
          </cell>
          <cell r="F555" t="str">
            <v>MTY</v>
          </cell>
          <cell r="G555">
            <v>40735</v>
          </cell>
          <cell r="H555" t="str">
            <v>Lvl 2 2094 (YVAA) SCREW CHILLER</v>
          </cell>
          <cell r="I555" t="str">
            <v>YVAA0178 60Hz</v>
          </cell>
          <cell r="J555" t="str">
            <v>East</v>
          </cell>
          <cell r="K555" t="str">
            <v>BRIDGETON</v>
          </cell>
          <cell r="L555" t="str">
            <v>NJ</v>
          </cell>
          <cell r="M555" t="str">
            <v>USA</v>
          </cell>
          <cell r="N555" t="str">
            <v>Y</v>
          </cell>
          <cell r="O555" t="str">
            <v>O</v>
          </cell>
          <cell r="P555" t="str">
            <v>Water</v>
          </cell>
          <cell r="AE555" t="str">
            <v>Michael Gonnella</v>
          </cell>
        </row>
        <row r="556">
          <cell r="B556" t="str">
            <v>2FXM012086</v>
          </cell>
          <cell r="C556" t="str">
            <v>BRIDGETON HEALTH CENTER</v>
          </cell>
          <cell r="D556" t="str">
            <v>North America</v>
          </cell>
          <cell r="E556" t="str">
            <v>O-0E11 PHILADELPHIA - ESG</v>
          </cell>
          <cell r="F556" t="str">
            <v>MTY</v>
          </cell>
          <cell r="G556">
            <v>40735</v>
          </cell>
          <cell r="H556" t="str">
            <v>Lvl 2 2094 (YVAA) SCREW CHILLER</v>
          </cell>
          <cell r="I556" t="str">
            <v>YVAA0178 60Hz</v>
          </cell>
          <cell r="J556" t="str">
            <v>East</v>
          </cell>
          <cell r="K556" t="str">
            <v>BRIDGETON</v>
          </cell>
          <cell r="L556" t="str">
            <v>NJ</v>
          </cell>
          <cell r="M556" t="str">
            <v>USA</v>
          </cell>
          <cell r="N556" t="str">
            <v>Y</v>
          </cell>
          <cell r="O556" t="str">
            <v>O</v>
          </cell>
          <cell r="P556" t="str">
            <v>Water</v>
          </cell>
          <cell r="AE556" t="str">
            <v>Michael Gonnella</v>
          </cell>
        </row>
        <row r="557">
          <cell r="B557" t="str">
            <v>2FXM012087</v>
          </cell>
          <cell r="C557" t="str">
            <v>COVIDIEN-GREENVILLE, IL</v>
          </cell>
          <cell r="D557" t="str">
            <v>North America</v>
          </cell>
          <cell r="E557" t="str">
            <v>O-0EKB CENTRAL APPLIED EQ PPC</v>
          </cell>
          <cell r="F557" t="str">
            <v>MTY</v>
          </cell>
          <cell r="G557">
            <v>40739</v>
          </cell>
          <cell r="H557" t="str">
            <v>Lvl 2 2094 (YVAA) SCREW CHILLER</v>
          </cell>
          <cell r="I557" t="str">
            <v>YVAA0183 60Hz</v>
          </cell>
          <cell r="J557" t="str">
            <v>North</v>
          </cell>
          <cell r="K557" t="str">
            <v>GREENVILLE</v>
          </cell>
          <cell r="L557" t="str">
            <v>IL</v>
          </cell>
          <cell r="M557" t="str">
            <v>USA</v>
          </cell>
          <cell r="N557" t="str">
            <v>N</v>
          </cell>
          <cell r="O557" t="str">
            <v>O</v>
          </cell>
          <cell r="P557" t="str">
            <v>Water</v>
          </cell>
          <cell r="AE557" t="str">
            <v>Jon Danuser</v>
          </cell>
        </row>
        <row r="558">
          <cell r="B558" t="str">
            <v>2FXM012088</v>
          </cell>
          <cell r="C558" t="str">
            <v>COVIDIEN-GREENVILLE, IL</v>
          </cell>
          <cell r="D558" t="str">
            <v>North America</v>
          </cell>
          <cell r="E558" t="str">
            <v>O-0EKB CENTRAL APPLIED EQ PPC</v>
          </cell>
          <cell r="F558" t="str">
            <v>MTY</v>
          </cell>
          <cell r="G558">
            <v>40739</v>
          </cell>
          <cell r="H558" t="str">
            <v>Lvl 2 2094 (YVAA) SCREW CHILLER</v>
          </cell>
          <cell r="I558" t="str">
            <v>YVAA0183 60Hz</v>
          </cell>
          <cell r="J558" t="str">
            <v>North</v>
          </cell>
          <cell r="K558" t="str">
            <v>GREENVILLE</v>
          </cell>
          <cell r="L558" t="str">
            <v>IL</v>
          </cell>
          <cell r="M558" t="str">
            <v>USA</v>
          </cell>
          <cell r="N558" t="str">
            <v>N</v>
          </cell>
          <cell r="O558" t="str">
            <v>O</v>
          </cell>
          <cell r="P558" t="str">
            <v>Water</v>
          </cell>
          <cell r="AE558" t="str">
            <v>Jon Danuser</v>
          </cell>
        </row>
        <row r="559">
          <cell r="B559" t="str">
            <v>2FXM012193</v>
          </cell>
          <cell r="C559" t="str">
            <v>TECHINICOLOR</v>
          </cell>
          <cell r="D559" t="str">
            <v>North America</v>
          </cell>
          <cell r="E559" t="str">
            <v>O-0E61 LOS ANGELES - ESG</v>
          </cell>
          <cell r="F559" t="str">
            <v>MTY</v>
          </cell>
          <cell r="G559">
            <v>40739</v>
          </cell>
          <cell r="H559" t="str">
            <v>Lvl 2 2094 (YVAA) SCREW CHILLER</v>
          </cell>
          <cell r="I559" t="str">
            <v>YVAA0183 60Hz</v>
          </cell>
          <cell r="J559" t="str">
            <v>West</v>
          </cell>
          <cell r="K559" t="str">
            <v>GLENDALE</v>
          </cell>
          <cell r="L559" t="str">
            <v>CA</v>
          </cell>
          <cell r="M559" t="str">
            <v>USA</v>
          </cell>
          <cell r="N559" t="str">
            <v>N</v>
          </cell>
          <cell r="O559" t="str">
            <v>S</v>
          </cell>
          <cell r="P559" t="str">
            <v>Water</v>
          </cell>
          <cell r="AE559" t="str">
            <v>Kal Hassanieh</v>
          </cell>
        </row>
        <row r="560">
          <cell r="B560" t="str">
            <v>2FXM012196</v>
          </cell>
          <cell r="C560" t="str">
            <v>DOWLING COLLEGE - CHILLER</v>
          </cell>
          <cell r="D560" t="str">
            <v>North America</v>
          </cell>
          <cell r="E560" t="str">
            <v>O-0E02 NEW YORK - ESG</v>
          </cell>
          <cell r="F560" t="str">
            <v>MTY</v>
          </cell>
          <cell r="G560">
            <v>40746</v>
          </cell>
          <cell r="H560" t="str">
            <v>Lvl 2 2094 (YVAA) SCREW CHILLER</v>
          </cell>
          <cell r="I560" t="str">
            <v>YVAA0213 60Hz</v>
          </cell>
          <cell r="J560" t="str">
            <v>East</v>
          </cell>
          <cell r="K560" t="str">
            <v>OAKDALE</v>
          </cell>
          <cell r="L560" t="str">
            <v>NY</v>
          </cell>
          <cell r="M560" t="str">
            <v>USA</v>
          </cell>
          <cell r="N560" t="str">
            <v>Y</v>
          </cell>
          <cell r="O560" t="str">
            <v>N</v>
          </cell>
          <cell r="P560" t="str">
            <v>Water</v>
          </cell>
          <cell r="Q560" t="str">
            <v>8J526021</v>
          </cell>
          <cell r="R560" t="str">
            <v>1-22808457294</v>
          </cell>
          <cell r="AA560" t="str">
            <v>Y</v>
          </cell>
          <cell r="AC560" t="str">
            <v>8/17/15: need inspection, repair?</v>
          </cell>
          <cell r="AD560" t="str">
            <v>left VM; left another VM 5/28  Email from Robert stating this belongs to Long Island branch.  Emailed info to David A Shaw 5/29</v>
          </cell>
          <cell r="AE560" t="str">
            <v>Bob Sutter</v>
          </cell>
        </row>
        <row r="561">
          <cell r="B561" t="str">
            <v>2FYM016524</v>
          </cell>
          <cell r="C561" t="str">
            <v>ELECTRIC CITY BLDG F</v>
          </cell>
          <cell r="D561" t="str">
            <v>NORTH AMERICA</v>
          </cell>
          <cell r="E561" t="str">
            <v>O-7EC3 CENTRAL CANADA - ESG</v>
          </cell>
          <cell r="F561" t="str">
            <v>MTY</v>
          </cell>
          <cell r="G561">
            <v>41089</v>
          </cell>
          <cell r="H561" t="str">
            <v>Lvl 2 2094 (YVAA) SCREW CHILLER</v>
          </cell>
          <cell r="I561" t="str">
            <v>YVAA0273 60Hz</v>
          </cell>
          <cell r="J561" t="str">
            <v>North</v>
          </cell>
          <cell r="K561" t="str">
            <v>TORONTO</v>
          </cell>
          <cell r="L561" t="str">
            <v>ON</v>
          </cell>
          <cell r="M561" t="str">
            <v>CANADA</v>
          </cell>
          <cell r="N561" t="str">
            <v>N</v>
          </cell>
          <cell r="O561" t="str">
            <v>C</v>
          </cell>
          <cell r="P561" t="str">
            <v>Water</v>
          </cell>
          <cell r="AE561" t="str">
            <v>John Osmond</v>
          </cell>
        </row>
        <row r="562">
          <cell r="B562" t="str">
            <v>2FYM016583</v>
          </cell>
          <cell r="C562" t="str">
            <v>YMCA - SOUTH DADE</v>
          </cell>
          <cell r="D562" t="str">
            <v>North America</v>
          </cell>
          <cell r="E562" t="str">
            <v>O-0E18 MIAMI - ESG</v>
          </cell>
          <cell r="F562" t="str">
            <v>MTY</v>
          </cell>
          <cell r="G562">
            <v>41093</v>
          </cell>
          <cell r="H562" t="str">
            <v>Lvl 2 2094 (YVAA) SCREW CHILLER</v>
          </cell>
          <cell r="I562" t="str">
            <v>YVAA0263 60Hz</v>
          </cell>
          <cell r="J562" t="str">
            <v>South</v>
          </cell>
          <cell r="K562" t="str">
            <v>MIAMI</v>
          </cell>
          <cell r="L562" t="str">
            <v>FL</v>
          </cell>
          <cell r="M562" t="str">
            <v>USA</v>
          </cell>
          <cell r="N562" t="str">
            <v>N</v>
          </cell>
          <cell r="O562" t="str">
            <v>S</v>
          </cell>
          <cell r="P562" t="str">
            <v>Water</v>
          </cell>
          <cell r="Q562" t="str">
            <v>NA</v>
          </cell>
          <cell r="S562" t="str">
            <v>NA</v>
          </cell>
          <cell r="T562" t="str">
            <v>Y</v>
          </cell>
          <cell r="AB562" t="str">
            <v>Y</v>
          </cell>
          <cell r="AD562" t="str">
            <v>No action required as we do not experience sub freezing temps in South Florida</v>
          </cell>
          <cell r="AE562" t="str">
            <v>Dave Powell</v>
          </cell>
        </row>
        <row r="563">
          <cell r="B563" t="str">
            <v>2FYM016590</v>
          </cell>
          <cell r="C563" t="str">
            <v>STAFFORD MSD ADDITIONS &amp; RENOVATIONS-EQ</v>
          </cell>
          <cell r="D563" t="str">
            <v>North America</v>
          </cell>
          <cell r="E563" t="str">
            <v>O-0E51 HOUSTON - ESG</v>
          </cell>
          <cell r="F563" t="str">
            <v>MTY</v>
          </cell>
          <cell r="G563">
            <v>41093</v>
          </cell>
          <cell r="H563" t="str">
            <v>Lvl 2 2094 (YVAA) SCREW CHILLER</v>
          </cell>
          <cell r="I563" t="str">
            <v>YVAA0183 60Hz</v>
          </cell>
          <cell r="J563" t="str">
            <v>South</v>
          </cell>
          <cell r="K563" t="str">
            <v>STAFFORD</v>
          </cell>
          <cell r="L563" t="str">
            <v>TX</v>
          </cell>
          <cell r="M563" t="str">
            <v>USA</v>
          </cell>
          <cell r="N563" t="str">
            <v>Y</v>
          </cell>
          <cell r="O563" t="str">
            <v>S</v>
          </cell>
          <cell r="P563" t="str">
            <v>Water</v>
          </cell>
          <cell r="AE563" t="str">
            <v>Jason Gorak</v>
          </cell>
        </row>
        <row r="564">
          <cell r="B564" t="str">
            <v>2FYM016591</v>
          </cell>
          <cell r="C564" t="str">
            <v>STAFFORD MSD ADDITIONS &amp; RENOVATIONS-EQ</v>
          </cell>
          <cell r="D564" t="str">
            <v>North America</v>
          </cell>
          <cell r="E564" t="str">
            <v>O-0E51 HOUSTON - ESG</v>
          </cell>
          <cell r="F564" t="str">
            <v>MTY</v>
          </cell>
          <cell r="G564">
            <v>41093</v>
          </cell>
          <cell r="H564" t="str">
            <v>Lvl 2 2094 (YVAA) SCREW CHILLER</v>
          </cell>
          <cell r="I564" t="str">
            <v>YVAA0183 60Hz</v>
          </cell>
          <cell r="J564" t="str">
            <v>South</v>
          </cell>
          <cell r="K564" t="str">
            <v>STAFFORD</v>
          </cell>
          <cell r="L564" t="str">
            <v>TX</v>
          </cell>
          <cell r="M564" t="str">
            <v>USA</v>
          </cell>
          <cell r="N564" t="str">
            <v>Y</v>
          </cell>
          <cell r="O564" t="str">
            <v>S</v>
          </cell>
          <cell r="P564" t="str">
            <v>Water</v>
          </cell>
          <cell r="AE564" t="str">
            <v>Jason Gorak</v>
          </cell>
        </row>
        <row r="565">
          <cell r="B565" t="str">
            <v>2FYM016641</v>
          </cell>
          <cell r="C565" t="str">
            <v>(B)-BCPSS-BARCLAY ES #54 - EQUIPMENT</v>
          </cell>
          <cell r="D565" t="str">
            <v>North America</v>
          </cell>
          <cell r="E565" t="str">
            <v>O-0E12 BALTIMORE - ESG</v>
          </cell>
          <cell r="F565" t="str">
            <v>MTY</v>
          </cell>
          <cell r="G565">
            <v>41107</v>
          </cell>
          <cell r="H565" t="str">
            <v>Lvl 2 2094 (YVAA) SCREW CHILLER</v>
          </cell>
          <cell r="I565" t="str">
            <v>YVAA0153 60Hz</v>
          </cell>
          <cell r="J565" t="str">
            <v>East</v>
          </cell>
          <cell r="K565" t="str">
            <v>BALTIMORE</v>
          </cell>
          <cell r="L565" t="str">
            <v>MD</v>
          </cell>
          <cell r="M565" t="str">
            <v>USA</v>
          </cell>
          <cell r="N565" t="str">
            <v>Y</v>
          </cell>
          <cell r="O565" t="str">
            <v>O</v>
          </cell>
          <cell r="P565" t="str">
            <v>Water</v>
          </cell>
          <cell r="Q565" t="str">
            <v>8K508075</v>
          </cell>
          <cell r="R565" t="str">
            <v>1-22246247043</v>
          </cell>
          <cell r="AC565" t="str">
            <v>7/20/15: CSA reports work will not be done until Sept, need repair?</v>
          </cell>
          <cell r="AE565" t="str">
            <v>John Prusak</v>
          </cell>
        </row>
        <row r="566">
          <cell r="B566" t="str">
            <v>2FYM016660</v>
          </cell>
          <cell r="C566" t="str">
            <v>BIOPROCESS ALGA R&amp;D FACILTIY</v>
          </cell>
          <cell r="D566" t="str">
            <v>North America</v>
          </cell>
          <cell r="E566" t="str">
            <v>O-0EB7 OMAHA, NE - ESG</v>
          </cell>
          <cell r="F566" t="str">
            <v>MTY</v>
          </cell>
          <cell r="G566">
            <v>41096</v>
          </cell>
          <cell r="H566" t="str">
            <v>Lvl 2 2094 (YVAA) SCREW CHILLER</v>
          </cell>
          <cell r="I566" t="str">
            <v>YVAA0343 60Hz</v>
          </cell>
          <cell r="J566" t="str">
            <v>North</v>
          </cell>
          <cell r="K566" t="str">
            <v>SHRNANDOAH</v>
          </cell>
          <cell r="L566" t="str">
            <v>IA</v>
          </cell>
          <cell r="M566" t="str">
            <v>USA</v>
          </cell>
          <cell r="N566" t="str">
            <v>Y</v>
          </cell>
          <cell r="O566" t="str">
            <v>N</v>
          </cell>
          <cell r="P566" t="str">
            <v>Water</v>
          </cell>
          <cell r="Q566" t="str">
            <v>NA</v>
          </cell>
          <cell r="S566" t="str">
            <v>NA</v>
          </cell>
          <cell r="T566" t="str">
            <v>Y</v>
          </cell>
          <cell r="AB566" t="str">
            <v>Y</v>
          </cell>
          <cell r="AD566" t="str">
            <v>Unit was damaged due to a freeze issue a number of years ago, is no longer in service and has been scrapped.  This chiller no longer exists.  Per Jeffrey Schomberg</v>
          </cell>
          <cell r="AE566" t="str">
            <v>Jeffrey Schomberg</v>
          </cell>
        </row>
        <row r="567">
          <cell r="B567" t="str">
            <v>2FYM016666</v>
          </cell>
          <cell r="C567" t="str">
            <v>OKC NE HIGH SCHOOL</v>
          </cell>
          <cell r="D567" t="str">
            <v>North America</v>
          </cell>
          <cell r="E567" t="str">
            <v>O-0EK2 NORTHWEST APPLIED EQ PPC</v>
          </cell>
          <cell r="F567" t="str">
            <v>MTY</v>
          </cell>
          <cell r="G567">
            <v>41101</v>
          </cell>
          <cell r="H567" t="str">
            <v>Lvl 2 2094 (YVAA) SCREW CHILLER</v>
          </cell>
          <cell r="I567" t="str">
            <v>YVAA0195 60Hz</v>
          </cell>
          <cell r="J567" t="str">
            <v>West</v>
          </cell>
          <cell r="K567" t="str">
            <v>OKLAHOMA CITY</v>
          </cell>
          <cell r="L567" t="str">
            <v>OK</v>
          </cell>
          <cell r="M567" t="str">
            <v>USA</v>
          </cell>
          <cell r="N567" t="str">
            <v>Y</v>
          </cell>
          <cell r="O567" t="str">
            <v>O</v>
          </cell>
          <cell r="P567" t="str">
            <v>Water</v>
          </cell>
          <cell r="AE567" t="str">
            <v>Charles Kilpatrick</v>
          </cell>
        </row>
        <row r="568">
          <cell r="B568" t="str">
            <v>2FYM016667</v>
          </cell>
          <cell r="C568" t="str">
            <v>OKC NE HIGH SCHOOL</v>
          </cell>
          <cell r="D568" t="str">
            <v>North America</v>
          </cell>
          <cell r="E568" t="str">
            <v>O-0EK2 NORTHWEST APPLIED EQ PPC</v>
          </cell>
          <cell r="F568" t="str">
            <v>MTY</v>
          </cell>
          <cell r="G568">
            <v>41101</v>
          </cell>
          <cell r="H568" t="str">
            <v>Lvl 2 2094 (YVAA) SCREW CHILLER</v>
          </cell>
          <cell r="I568" t="str">
            <v>YVAA0195 60Hz</v>
          </cell>
          <cell r="J568" t="str">
            <v>West</v>
          </cell>
          <cell r="K568" t="str">
            <v>OKLAHOMA CITY</v>
          </cell>
          <cell r="L568" t="str">
            <v>OK</v>
          </cell>
          <cell r="M568" t="str">
            <v>USA</v>
          </cell>
          <cell r="N568" t="str">
            <v>Y</v>
          </cell>
          <cell r="O568" t="str">
            <v>O</v>
          </cell>
          <cell r="P568" t="str">
            <v>Water</v>
          </cell>
          <cell r="AE568" t="str">
            <v>Charles Kilpatrick</v>
          </cell>
        </row>
        <row r="569">
          <cell r="B569" t="str">
            <v>2FYM016668</v>
          </cell>
          <cell r="C569" t="str">
            <v>OKC NE HIGH SCHOOL</v>
          </cell>
          <cell r="D569" t="str">
            <v>North America</v>
          </cell>
          <cell r="E569" t="str">
            <v>O-0EK2 NORTHWEST APPLIED EQ PPC</v>
          </cell>
          <cell r="F569" t="str">
            <v>MTY</v>
          </cell>
          <cell r="G569">
            <v>41101</v>
          </cell>
          <cell r="H569" t="str">
            <v>Lvl 2 2094 (YVAA) SCREW CHILLER</v>
          </cell>
          <cell r="I569" t="str">
            <v>YVAA0195 60Hz</v>
          </cell>
          <cell r="J569" t="str">
            <v>West</v>
          </cell>
          <cell r="K569" t="str">
            <v>OKLAHOMA CITY</v>
          </cell>
          <cell r="L569" t="str">
            <v>OK</v>
          </cell>
          <cell r="M569" t="str">
            <v>USA</v>
          </cell>
          <cell r="N569" t="str">
            <v>Y</v>
          </cell>
          <cell r="O569" t="str">
            <v>O</v>
          </cell>
          <cell r="P569" t="str">
            <v>Water</v>
          </cell>
          <cell r="AE569" t="str">
            <v>Charles Kilpatrick</v>
          </cell>
        </row>
        <row r="570">
          <cell r="B570" t="str">
            <v>2FYM016670</v>
          </cell>
          <cell r="C570" t="str">
            <v>UNIV OF SOUTH ALABAMA BSL-3 LAB</v>
          </cell>
          <cell r="D570" t="str">
            <v>North America</v>
          </cell>
          <cell r="E570" t="str">
            <v>O-0EJ3 GULF COAST, AL - ESG</v>
          </cell>
          <cell r="F570" t="str">
            <v>MTY</v>
          </cell>
          <cell r="G570">
            <v>41099</v>
          </cell>
          <cell r="H570" t="str">
            <v>Lvl 2 2094 (YVAA) SCREW CHILLER</v>
          </cell>
          <cell r="I570" t="str">
            <v>YVAA0263 60Hz</v>
          </cell>
          <cell r="J570" t="str">
            <v>South</v>
          </cell>
          <cell r="K570" t="str">
            <v>MOBILE</v>
          </cell>
          <cell r="L570" t="str">
            <v>AL</v>
          </cell>
          <cell r="M570" t="str">
            <v>USA</v>
          </cell>
          <cell r="N570" t="str">
            <v>Y</v>
          </cell>
          <cell r="O570" t="str">
            <v>S</v>
          </cell>
          <cell r="P570" t="str">
            <v>Water</v>
          </cell>
          <cell r="Q570" t="str">
            <v>8V504116</v>
          </cell>
          <cell r="R570" t="str">
            <v>1-21979385978</v>
          </cell>
          <cell r="AC570" t="str">
            <v>8/3/15: CSA reports work has not started yet, will update once work begins. I requested when work is scheduled for completion and repair regardless if work is not complete?</v>
          </cell>
          <cell r="AE570" t="str">
            <v>David Stowers</v>
          </cell>
        </row>
        <row r="571">
          <cell r="B571" t="str">
            <v>2FYM016680</v>
          </cell>
          <cell r="C571" t="str">
            <v>WACO VA CHILLER REPLACEMENT</v>
          </cell>
          <cell r="D571" t="str">
            <v>North America</v>
          </cell>
          <cell r="E571" t="str">
            <v>O-0E50 AUSTIN - ESG</v>
          </cell>
          <cell r="F571" t="str">
            <v>MTY</v>
          </cell>
          <cell r="G571">
            <v>41094</v>
          </cell>
          <cell r="H571" t="str">
            <v>Lvl 2 2094 (YVAA) SCREW CHILLER</v>
          </cell>
          <cell r="I571" t="str">
            <v>YVAA0213 60Hz</v>
          </cell>
          <cell r="J571" t="str">
            <v>South</v>
          </cell>
          <cell r="K571" t="str">
            <v>AUSTIN</v>
          </cell>
          <cell r="L571" t="str">
            <v>TX</v>
          </cell>
          <cell r="M571" t="str">
            <v>USA</v>
          </cell>
          <cell r="N571" t="str">
            <v>Y</v>
          </cell>
          <cell r="O571" t="str">
            <v>S</v>
          </cell>
          <cell r="P571" t="str">
            <v>Water</v>
          </cell>
          <cell r="AE571" t="str">
            <v>Mike Dambrose</v>
          </cell>
        </row>
        <row r="572">
          <cell r="B572" t="str">
            <v>2FYM016688</v>
          </cell>
          <cell r="C572" t="str">
            <v>KSV - VC - ORBITER FACILITY</v>
          </cell>
          <cell r="D572" t="str">
            <v>North America</v>
          </cell>
          <cell r="E572" t="str">
            <v>O-0E22 ORLANDA - ESG</v>
          </cell>
          <cell r="F572" t="str">
            <v>MTY</v>
          </cell>
          <cell r="G572">
            <v>41102</v>
          </cell>
          <cell r="H572" t="str">
            <v>Lvl 2 2094 (YVAA) SCREW CHILLER</v>
          </cell>
          <cell r="I572" t="str">
            <v>YVAA0278 60Hz</v>
          </cell>
          <cell r="J572" t="str">
            <v>South</v>
          </cell>
          <cell r="K572" t="str">
            <v>KENNEDY SPACE CENTER</v>
          </cell>
          <cell r="L572" t="str">
            <v>FL</v>
          </cell>
          <cell r="M572" t="str">
            <v>USA</v>
          </cell>
          <cell r="N572" t="str">
            <v>Y</v>
          </cell>
          <cell r="O572" t="str">
            <v>S</v>
          </cell>
          <cell r="P572" t="str">
            <v>Water</v>
          </cell>
          <cell r="AE572" t="str">
            <v>Terry Mimnaugh</v>
          </cell>
        </row>
        <row r="573">
          <cell r="B573" t="str">
            <v>2FYM016689</v>
          </cell>
          <cell r="C573" t="str">
            <v>KSV - VC - ORBITER FACILITY</v>
          </cell>
          <cell r="D573" t="str">
            <v>North America</v>
          </cell>
          <cell r="E573" t="str">
            <v>O-0E22 ORLANDA - ESG</v>
          </cell>
          <cell r="F573" t="str">
            <v>MTY</v>
          </cell>
          <cell r="G573">
            <v>41102</v>
          </cell>
          <cell r="H573" t="str">
            <v>Lvl 2 2094 (YVAA) SCREW CHILLER</v>
          </cell>
          <cell r="I573" t="str">
            <v>YVAA0278 60Hz</v>
          </cell>
          <cell r="J573" t="str">
            <v>South</v>
          </cell>
          <cell r="K573" t="str">
            <v>KENNEDY SPACE CENTER</v>
          </cell>
          <cell r="L573" t="str">
            <v>FL</v>
          </cell>
          <cell r="M573" t="str">
            <v>USA</v>
          </cell>
          <cell r="N573" t="str">
            <v>Y</v>
          </cell>
          <cell r="O573" t="str">
            <v>S</v>
          </cell>
          <cell r="P573" t="str">
            <v>Water</v>
          </cell>
          <cell r="AE573" t="str">
            <v>Terry Mimnaugh</v>
          </cell>
        </row>
        <row r="574">
          <cell r="B574" t="str">
            <v>2FYM016697</v>
          </cell>
          <cell r="C574" t="str">
            <v>JCI - ORL - STOCK CHILLER 10005043-1-01</v>
          </cell>
          <cell r="D574" t="str">
            <v>North America</v>
          </cell>
          <cell r="E574" t="str">
            <v>O-0EKP SOUTHEAST APPLIED EQ PPC</v>
          </cell>
          <cell r="F574" t="str">
            <v>MTY</v>
          </cell>
          <cell r="G574">
            <v>41082</v>
          </cell>
          <cell r="H574" t="str">
            <v>Lvl 2 2094 (YVAA) SCREW CHILLER</v>
          </cell>
          <cell r="I574" t="str">
            <v>YVAA0213 60Hz</v>
          </cell>
          <cell r="J574" t="str">
            <v>South</v>
          </cell>
          <cell r="K574" t="str">
            <v>SANFORD</v>
          </cell>
          <cell r="L574" t="str">
            <v>FL</v>
          </cell>
          <cell r="M574" t="str">
            <v>USA</v>
          </cell>
          <cell r="N574" t="str">
            <v>Y</v>
          </cell>
          <cell r="O574" t="str">
            <v>S</v>
          </cell>
          <cell r="P574" t="str">
            <v>Water</v>
          </cell>
          <cell r="AE574" t="str">
            <v>Terry Mimnaugh</v>
          </cell>
        </row>
        <row r="575">
          <cell r="B575" t="str">
            <v>2FYM016738</v>
          </cell>
          <cell r="C575" t="str">
            <v>MALDEN CATHOLIC HS-HVAC RETROFIT II-EQ</v>
          </cell>
          <cell r="D575" t="str">
            <v>North America</v>
          </cell>
          <cell r="E575" t="str">
            <v>O-0E03 BOSTON - ESG</v>
          </cell>
          <cell r="F575" t="str">
            <v>MTY</v>
          </cell>
          <cell r="G575">
            <v>41103</v>
          </cell>
          <cell r="H575" t="str">
            <v>Lvl 2 2094 (YVAA) SCREW CHILLER</v>
          </cell>
          <cell r="I575" t="str">
            <v>YVAA0263 60Hz</v>
          </cell>
          <cell r="J575" t="str">
            <v>East</v>
          </cell>
          <cell r="K575" t="str">
            <v>MALDEN</v>
          </cell>
          <cell r="L575" t="str">
            <v>MA</v>
          </cell>
          <cell r="M575" t="str">
            <v>USA</v>
          </cell>
          <cell r="N575" t="str">
            <v>Y</v>
          </cell>
          <cell r="O575" t="str">
            <v>O</v>
          </cell>
          <cell r="P575" t="str">
            <v>Water</v>
          </cell>
          <cell r="AE575" t="str">
            <v>Richard Heikkinen</v>
          </cell>
        </row>
        <row r="576">
          <cell r="B576" t="str">
            <v>2FYM016771</v>
          </cell>
          <cell r="C576" t="str">
            <v>KSV - VC - REVITALIZATION PH1</v>
          </cell>
          <cell r="D576" t="str">
            <v>North America</v>
          </cell>
          <cell r="E576" t="str">
            <v>O-0E22 ORLANDA - ESG</v>
          </cell>
          <cell r="F576" t="str">
            <v>MTY</v>
          </cell>
          <cell r="G576">
            <v>41101</v>
          </cell>
          <cell r="H576" t="str">
            <v>Lvl 2 2094 (YVAA) SCREW CHILLER</v>
          </cell>
          <cell r="I576" t="str">
            <v>YVAA0213 60Hz</v>
          </cell>
          <cell r="J576" t="str">
            <v>South</v>
          </cell>
          <cell r="K576" t="str">
            <v>KENNEDY SPACE CENTER</v>
          </cell>
          <cell r="L576" t="str">
            <v>FL</v>
          </cell>
          <cell r="M576" t="str">
            <v>USA</v>
          </cell>
          <cell r="N576" t="str">
            <v>Y</v>
          </cell>
          <cell r="O576" t="str">
            <v>S</v>
          </cell>
          <cell r="P576" t="str">
            <v>Water</v>
          </cell>
          <cell r="AE576" t="str">
            <v>Terry Mimnaugh</v>
          </cell>
        </row>
        <row r="577">
          <cell r="B577" t="str">
            <v>2FYM016780</v>
          </cell>
          <cell r="C577" t="str">
            <v>MATTHEWS UNITED METHODIST CHURCH</v>
          </cell>
          <cell r="D577" t="str">
            <v>North America</v>
          </cell>
          <cell r="E577" t="str">
            <v>O-0E87 CHARLOTTE - ESG</v>
          </cell>
          <cell r="F577" t="str">
            <v>MTY</v>
          </cell>
          <cell r="G577">
            <v>41107</v>
          </cell>
          <cell r="H577" t="str">
            <v>Lvl 2 2094 (YVAA) SCREW CHILLER</v>
          </cell>
          <cell r="I577" t="str">
            <v>YVAA0165 60Hz</v>
          </cell>
          <cell r="J577" t="str">
            <v>South</v>
          </cell>
          <cell r="K577" t="str">
            <v>MATTHEWS</v>
          </cell>
          <cell r="L577" t="str">
            <v>NC</v>
          </cell>
          <cell r="M577" t="str">
            <v>USA</v>
          </cell>
          <cell r="N577" t="str">
            <v>Y</v>
          </cell>
          <cell r="O577" t="str">
            <v>O</v>
          </cell>
          <cell r="P577" t="str">
            <v>Water</v>
          </cell>
          <cell r="Q577" t="str">
            <v>8L516102</v>
          </cell>
          <cell r="R577" t="str">
            <v>1-23454558084</v>
          </cell>
          <cell r="S577" t="str">
            <v>Y</v>
          </cell>
          <cell r="W577" t="str">
            <v>Y</v>
          </cell>
          <cell r="AC577" t="str">
            <v>7/26/15: CSA reports chiller will require actuator and possible valve</v>
          </cell>
          <cell r="AE577" t="str">
            <v>Jonathan Koontz</v>
          </cell>
        </row>
        <row r="578">
          <cell r="B578" t="str">
            <v>2FYM016797</v>
          </cell>
          <cell r="C578" t="str">
            <v>HEXPOL CHILLER REPLACEMENT</v>
          </cell>
          <cell r="D578" t="str">
            <v>North America</v>
          </cell>
          <cell r="E578" t="str">
            <v>O-0EKP SOUTHEAST APPLIED EQ PPC</v>
          </cell>
          <cell r="F578" t="str">
            <v>MTY</v>
          </cell>
          <cell r="G578">
            <v>41096</v>
          </cell>
          <cell r="H578" t="str">
            <v>Lvl 2 2094 (YVAA) SCREW CHILLER</v>
          </cell>
          <cell r="I578" t="str">
            <v>YVAA0183 60Hz</v>
          </cell>
          <cell r="J578" t="str">
            <v>South</v>
          </cell>
          <cell r="K578" t="str">
            <v>JONESBOROUGH</v>
          </cell>
          <cell r="L578" t="str">
            <v>TN</v>
          </cell>
          <cell r="M578" t="str">
            <v>USA</v>
          </cell>
          <cell r="N578" t="str">
            <v>Y</v>
          </cell>
          <cell r="O578" t="str">
            <v>O</v>
          </cell>
          <cell r="P578" t="str">
            <v>Water</v>
          </cell>
          <cell r="AE578" t="str">
            <v>Keith Rotan</v>
          </cell>
        </row>
        <row r="579">
          <cell r="B579" t="str">
            <v>2FYM016862</v>
          </cell>
          <cell r="C579" t="str">
            <v>HARRINGTON FARM CHILLER</v>
          </cell>
          <cell r="D579" t="str">
            <v>North America</v>
          </cell>
          <cell r="E579" t="str">
            <v>O-0E11 PHILADELPHIA - ESG</v>
          </cell>
          <cell r="F579" t="str">
            <v>MTY</v>
          </cell>
          <cell r="G579">
            <v>41113</v>
          </cell>
          <cell r="H579" t="str">
            <v>Lvl 2 2094 (YVAA) SCREW CHILLER</v>
          </cell>
          <cell r="I579" t="str">
            <v>YVAA0178 60Hz</v>
          </cell>
          <cell r="J579" t="str">
            <v>East</v>
          </cell>
          <cell r="K579" t="str">
            <v>HARRINGTON</v>
          </cell>
          <cell r="L579" t="str">
            <v>DE</v>
          </cell>
          <cell r="M579" t="str">
            <v>USA</v>
          </cell>
          <cell r="N579" t="str">
            <v>Y</v>
          </cell>
          <cell r="O579" t="str">
            <v>O</v>
          </cell>
          <cell r="P579" t="str">
            <v>Water</v>
          </cell>
          <cell r="AE579" t="str">
            <v>Michael Gonnella</v>
          </cell>
        </row>
        <row r="580">
          <cell r="B580" t="str">
            <v>2FYM016865</v>
          </cell>
          <cell r="C580" t="str">
            <v>THE AVANEL</v>
          </cell>
          <cell r="D580" t="str">
            <v>NORTH AMERICA</v>
          </cell>
          <cell r="E580" t="str">
            <v>O-7EC3 CENTRAL CANADA - ESG</v>
          </cell>
          <cell r="F580" t="str">
            <v>MTY</v>
          </cell>
          <cell r="G580">
            <v>41113</v>
          </cell>
          <cell r="H580" t="str">
            <v>Lvl 2 2094 (YVAA) SCREW CHILLER</v>
          </cell>
          <cell r="I580" t="str">
            <v>YVAA0178 60Hz</v>
          </cell>
          <cell r="J580" t="str">
            <v>North</v>
          </cell>
          <cell r="K580" t="str">
            <v>TORONTO</v>
          </cell>
          <cell r="L580" t="str">
            <v>ON</v>
          </cell>
          <cell r="M580" t="str">
            <v>CANADA</v>
          </cell>
          <cell r="N580" t="str">
            <v>Y</v>
          </cell>
          <cell r="O580" t="str">
            <v>C</v>
          </cell>
          <cell r="P580" t="str">
            <v>Water</v>
          </cell>
          <cell r="AE580" t="str">
            <v>John Osmond</v>
          </cell>
        </row>
        <row r="581">
          <cell r="B581" t="str">
            <v>2GAM021116</v>
          </cell>
          <cell r="C581" t="str">
            <v>56 LEONARD STREET EQUIPMENT</v>
          </cell>
          <cell r="D581" t="str">
            <v>North America</v>
          </cell>
          <cell r="E581" t="str">
            <v>O-0E02 NEW YORK - ESG</v>
          </cell>
          <cell r="F581" t="str">
            <v>MTY</v>
          </cell>
          <cell r="G581">
            <v>41486</v>
          </cell>
          <cell r="H581" t="str">
            <v>Lvl 2 2094 (YVAA) SCREW CHILLER</v>
          </cell>
          <cell r="I581" t="str">
            <v>YVAA0500 60HZ</v>
          </cell>
          <cell r="J581" t="str">
            <v>East</v>
          </cell>
          <cell r="K581" t="str">
            <v>MANHATTEN</v>
          </cell>
          <cell r="L581" t="str">
            <v>NY</v>
          </cell>
          <cell r="M581" t="str">
            <v>USA</v>
          </cell>
          <cell r="N581" t="str">
            <v>Y</v>
          </cell>
          <cell r="O581" t="str">
            <v>N</v>
          </cell>
          <cell r="P581" t="str">
            <v>Water</v>
          </cell>
          <cell r="AE581" t="str">
            <v>Bob Sutter</v>
          </cell>
        </row>
        <row r="582">
          <cell r="B582" t="str">
            <v>2GAM021117</v>
          </cell>
          <cell r="C582" t="str">
            <v>56 LEONARD STREET EQUIPMENT</v>
          </cell>
          <cell r="D582" t="str">
            <v>North America</v>
          </cell>
          <cell r="E582" t="str">
            <v>O-0E02 NEW YORK - ESG</v>
          </cell>
          <cell r="F582" t="str">
            <v>MTY</v>
          </cell>
          <cell r="G582">
            <v>41487</v>
          </cell>
          <cell r="H582" t="str">
            <v>Lvl 2 2094 (YVAA) SCREW CHILLER</v>
          </cell>
          <cell r="I582" t="str">
            <v>YVAA0500 60HZ</v>
          </cell>
          <cell r="J582" t="str">
            <v>East</v>
          </cell>
          <cell r="K582" t="str">
            <v>MANHATTEN</v>
          </cell>
          <cell r="L582" t="str">
            <v>NY</v>
          </cell>
          <cell r="M582" t="str">
            <v>USA</v>
          </cell>
          <cell r="N582" t="str">
            <v>Y</v>
          </cell>
          <cell r="O582" t="str">
            <v>N</v>
          </cell>
          <cell r="P582" t="str">
            <v>Water</v>
          </cell>
          <cell r="AE582" t="str">
            <v>Bob Sutter</v>
          </cell>
        </row>
        <row r="583">
          <cell r="B583" t="str">
            <v>2GAM021138</v>
          </cell>
          <cell r="C583" t="str">
            <v>AT&amp;T VOSS 1 - CH-3</v>
          </cell>
          <cell r="D583" t="str">
            <v>North America</v>
          </cell>
          <cell r="E583" t="str">
            <v>O-0E21 ATLANTA - ESG</v>
          </cell>
          <cell r="F583" t="str">
            <v>MTY</v>
          </cell>
          <cell r="G583">
            <v>41486</v>
          </cell>
          <cell r="H583" t="str">
            <v>Lvl 2 2094 (YVAA) SCREW CHILLER</v>
          </cell>
          <cell r="I583" t="str">
            <v>YVAA0183 60Hz</v>
          </cell>
          <cell r="J583" t="str">
            <v>South</v>
          </cell>
          <cell r="K583" t="str">
            <v>ATLANTA</v>
          </cell>
          <cell r="L583" t="str">
            <v>GA</v>
          </cell>
          <cell r="M583" t="str">
            <v>USA</v>
          </cell>
          <cell r="N583" t="str">
            <v>Y</v>
          </cell>
          <cell r="O583" t="str">
            <v>S</v>
          </cell>
          <cell r="P583" t="str">
            <v>Water</v>
          </cell>
          <cell r="AE583" t="str">
            <v>Sheldon Utz</v>
          </cell>
        </row>
        <row r="584">
          <cell r="B584" t="str">
            <v>2GAM021156</v>
          </cell>
          <cell r="C584" t="str">
            <v>WEIR SPM</v>
          </cell>
          <cell r="D584" t="str">
            <v>North America</v>
          </cell>
          <cell r="E584" t="str">
            <v>O-0E52 DALLAS - ESG</v>
          </cell>
          <cell r="F584" t="str">
            <v>MTY</v>
          </cell>
          <cell r="G584">
            <v>41485</v>
          </cell>
          <cell r="H584" t="str">
            <v>Lvl 2 2094 (YVAA) SCREW CHILLER</v>
          </cell>
          <cell r="I584" t="str">
            <v>YVAA0323 60Hz</v>
          </cell>
          <cell r="J584" t="str">
            <v>South</v>
          </cell>
          <cell r="K584" t="str">
            <v>WHITE SETTLEMENT</v>
          </cell>
          <cell r="L584" t="str">
            <v>TX</v>
          </cell>
          <cell r="M584" t="str">
            <v>USA</v>
          </cell>
          <cell r="N584" t="str">
            <v>N</v>
          </cell>
          <cell r="O584" t="str">
            <v>S</v>
          </cell>
          <cell r="P584" t="str">
            <v>Water</v>
          </cell>
          <cell r="Q584" t="str">
            <v>8V540240</v>
          </cell>
          <cell r="R584" t="str">
            <v>1-22429979463</v>
          </cell>
          <cell r="AC584" t="str">
            <v>7/20: will not be able to inspect until Sept 2015, repair needed?</v>
          </cell>
          <cell r="AE584" t="str">
            <v>Gordon Hall</v>
          </cell>
        </row>
        <row r="585">
          <cell r="B585" t="str">
            <v>2GAM021174</v>
          </cell>
          <cell r="C585" t="str">
            <v>SAISD HAWTHORNE ACADEMY</v>
          </cell>
          <cell r="D585" t="str">
            <v>North America</v>
          </cell>
          <cell r="E585" t="str">
            <v>O-0E55 SAN ANTONIO - ESG</v>
          </cell>
          <cell r="F585" t="str">
            <v>MTY</v>
          </cell>
          <cell r="G585">
            <v>41486</v>
          </cell>
          <cell r="H585" t="str">
            <v>Lvl 2 2094 (YVAA) SCREW CHILLER</v>
          </cell>
          <cell r="I585" t="str">
            <v>YVAA0213 60Hz</v>
          </cell>
          <cell r="J585" t="str">
            <v>South</v>
          </cell>
          <cell r="K585" t="str">
            <v>SAN ANTONIO</v>
          </cell>
          <cell r="L585" t="str">
            <v>TX</v>
          </cell>
          <cell r="M585" t="str">
            <v>USA</v>
          </cell>
          <cell r="N585" t="str">
            <v>Y</v>
          </cell>
          <cell r="O585" t="str">
            <v>S</v>
          </cell>
          <cell r="P585" t="str">
            <v>Water</v>
          </cell>
          <cell r="AE585" t="str">
            <v>Reuel Suazo</v>
          </cell>
        </row>
        <row r="586">
          <cell r="B586" t="str">
            <v>2GAM021175</v>
          </cell>
          <cell r="C586" t="str">
            <v>SAISD HAWTHORNE ACADEMY</v>
          </cell>
          <cell r="D586" t="str">
            <v>North America</v>
          </cell>
          <cell r="E586" t="str">
            <v>O-0E55 SAN ANTONIO - ESG</v>
          </cell>
          <cell r="F586" t="str">
            <v>MTY</v>
          </cell>
          <cell r="G586">
            <v>41486</v>
          </cell>
          <cell r="H586" t="str">
            <v>Lvl 2 2094 (YVAA) SCREW CHILLER</v>
          </cell>
          <cell r="I586" t="str">
            <v>YVAA0213 60Hz</v>
          </cell>
          <cell r="J586" t="str">
            <v>South</v>
          </cell>
          <cell r="K586" t="str">
            <v>SAN ANTONIO</v>
          </cell>
          <cell r="L586" t="str">
            <v>TX</v>
          </cell>
          <cell r="M586" t="str">
            <v>USA</v>
          </cell>
          <cell r="N586" t="str">
            <v>Y</v>
          </cell>
          <cell r="O586" t="str">
            <v>S</v>
          </cell>
          <cell r="P586" t="str">
            <v>Water</v>
          </cell>
          <cell r="AE586" t="str">
            <v>Reuel Suazo</v>
          </cell>
        </row>
        <row r="587">
          <cell r="B587" t="str">
            <v>2GAM021205</v>
          </cell>
          <cell r="C587" t="str">
            <v>ORL - JCI- SCPS - ESC CHILLER</v>
          </cell>
          <cell r="D587" t="str">
            <v>North America</v>
          </cell>
          <cell r="E587" t="str">
            <v>O-0EKP SOUTHEAST APPLIED EQ PPC</v>
          </cell>
          <cell r="F587" t="str">
            <v>MTY</v>
          </cell>
          <cell r="G587">
            <v>41491</v>
          </cell>
          <cell r="H587" t="str">
            <v>Lvl 2 2094 (YVAA) SCREW CHILLER</v>
          </cell>
          <cell r="I587" t="str">
            <v>YVAA0213 60Hz</v>
          </cell>
          <cell r="J587" t="str">
            <v>South</v>
          </cell>
          <cell r="K587" t="str">
            <v>SANFORD</v>
          </cell>
          <cell r="L587" t="str">
            <v>FL</v>
          </cell>
          <cell r="M587" t="str">
            <v>USA</v>
          </cell>
          <cell r="N587" t="str">
            <v>Y</v>
          </cell>
          <cell r="O587" t="str">
            <v>S</v>
          </cell>
          <cell r="P587" t="str">
            <v>Water</v>
          </cell>
          <cell r="AE587" t="str">
            <v>Terry Mimnaugh</v>
          </cell>
        </row>
        <row r="588">
          <cell r="B588" t="str">
            <v>2GAM021218</v>
          </cell>
          <cell r="C588" t="str">
            <v>CBISD WILD PEACH ES YVAA</v>
          </cell>
          <cell r="D588" t="str">
            <v>North America</v>
          </cell>
          <cell r="E588" t="str">
            <v>O-0EK8 SOUTH APPLIED EQ PPC</v>
          </cell>
          <cell r="F588" t="str">
            <v>MTY</v>
          </cell>
          <cell r="G588">
            <v>41488</v>
          </cell>
          <cell r="H588" t="str">
            <v>Lvl 2 2094 (YVAA) SCREW CHILLER</v>
          </cell>
          <cell r="I588" t="str">
            <v>YVAA0153 60Hz</v>
          </cell>
          <cell r="J588" t="str">
            <v>South</v>
          </cell>
          <cell r="K588" t="str">
            <v>BRAZORIA</v>
          </cell>
          <cell r="L588" t="str">
            <v>TX</v>
          </cell>
          <cell r="M588" t="str">
            <v>USA</v>
          </cell>
          <cell r="N588" t="str">
            <v>Y</v>
          </cell>
          <cell r="O588" t="str">
            <v>S</v>
          </cell>
          <cell r="P588" t="str">
            <v>Water</v>
          </cell>
          <cell r="AE588" t="str">
            <v>Jason Gorak</v>
          </cell>
        </row>
        <row r="589">
          <cell r="B589" t="str">
            <v>2GAM021257</v>
          </cell>
          <cell r="C589" t="str">
            <v>PHILLIS WHEATLEY ELEMENTARY</v>
          </cell>
          <cell r="D589" t="str">
            <v>North America</v>
          </cell>
          <cell r="E589" t="str">
            <v>O-0E53 NEW ORLEANS - ESG</v>
          </cell>
          <cell r="F589" t="str">
            <v>MTY</v>
          </cell>
          <cell r="G589">
            <v>41495</v>
          </cell>
          <cell r="H589" t="str">
            <v>Lvl 2 2094 (YVAA) SCREW CHILLER</v>
          </cell>
          <cell r="I589" t="str">
            <v>YVAA0195 60Hz</v>
          </cell>
          <cell r="J589" t="str">
            <v>South</v>
          </cell>
          <cell r="K589" t="str">
            <v>NEW ORLEANS</v>
          </cell>
          <cell r="L589" t="str">
            <v>LA</v>
          </cell>
          <cell r="M589" t="str">
            <v>USA</v>
          </cell>
          <cell r="N589" t="str">
            <v>Y</v>
          </cell>
          <cell r="O589" t="str">
            <v>S</v>
          </cell>
          <cell r="P589" t="str">
            <v>Water</v>
          </cell>
          <cell r="AE589" t="str">
            <v>Sandra Guice</v>
          </cell>
        </row>
        <row r="590">
          <cell r="B590" t="str">
            <v>2GAM021258</v>
          </cell>
          <cell r="C590" t="str">
            <v>PHILLIS WHEATLEY ELEMENTARY</v>
          </cell>
          <cell r="D590" t="str">
            <v>North America</v>
          </cell>
          <cell r="E590" t="str">
            <v>O-0E53 NEW ORLEANS - ESG</v>
          </cell>
          <cell r="F590" t="str">
            <v>MTY</v>
          </cell>
          <cell r="G590">
            <v>41495</v>
          </cell>
          <cell r="H590" t="str">
            <v>Lvl 2 2094 (YVAA) SCREW CHILLER</v>
          </cell>
          <cell r="I590" t="str">
            <v>YVAA0195 60Hz</v>
          </cell>
          <cell r="J590" t="str">
            <v>South</v>
          </cell>
          <cell r="K590" t="str">
            <v>NEW ORLEANS</v>
          </cell>
          <cell r="L590" t="str">
            <v>LA</v>
          </cell>
          <cell r="M590" t="str">
            <v>USA</v>
          </cell>
          <cell r="N590" t="str">
            <v>Y</v>
          </cell>
          <cell r="O590" t="str">
            <v>S</v>
          </cell>
          <cell r="P590" t="str">
            <v>Water</v>
          </cell>
          <cell r="AE590" t="str">
            <v>Sandra Guice</v>
          </cell>
        </row>
        <row r="591">
          <cell r="B591" t="str">
            <v>2GAM021271</v>
          </cell>
          <cell r="C591" t="str">
            <v>SALEM BUSINESS PARK CHILLERS</v>
          </cell>
          <cell r="D591" t="str">
            <v>North America</v>
          </cell>
          <cell r="E591" t="str">
            <v>O-0EG9 GREENSBORO, NC - ESG</v>
          </cell>
          <cell r="F591" t="str">
            <v>MTY</v>
          </cell>
          <cell r="G591">
            <v>41500</v>
          </cell>
          <cell r="H591" t="str">
            <v>Lvl 2 2094 (YVAA) SCREW CHILLER</v>
          </cell>
          <cell r="I591" t="str">
            <v>YVAA0303 60Hz</v>
          </cell>
          <cell r="J591" t="str">
            <v>South</v>
          </cell>
          <cell r="K591" t="str">
            <v>WINSTON SALEM</v>
          </cell>
          <cell r="L591" t="str">
            <v>NC</v>
          </cell>
          <cell r="M591" t="str">
            <v>USA</v>
          </cell>
          <cell r="N591" t="str">
            <v>N</v>
          </cell>
          <cell r="O591" t="str">
            <v>O</v>
          </cell>
          <cell r="P591" t="str">
            <v>Water</v>
          </cell>
          <cell r="Q591" t="str">
            <v>8L520015</v>
          </cell>
          <cell r="R591" t="str">
            <v>1-22029109313</v>
          </cell>
          <cell r="AC591" t="str">
            <v>7/17/15: Work will not be complete until Dec</v>
          </cell>
          <cell r="AE591" t="str">
            <v>Jeffrey Morgan</v>
          </cell>
        </row>
        <row r="592">
          <cell r="B592" t="str">
            <v>2GAM021272</v>
          </cell>
          <cell r="C592" t="str">
            <v>SALEM BUSINESS PARK CHILLERS</v>
          </cell>
          <cell r="D592" t="str">
            <v>North America</v>
          </cell>
          <cell r="E592" t="str">
            <v>O-0EG9 GREENSBORO, NC - ESG</v>
          </cell>
          <cell r="F592" t="str">
            <v>MTY</v>
          </cell>
          <cell r="G592">
            <v>41500</v>
          </cell>
          <cell r="H592" t="str">
            <v>Lvl 2 2094 (YVAA) SCREW CHILLER</v>
          </cell>
          <cell r="I592" t="str">
            <v>YVAA0303 60Hz</v>
          </cell>
          <cell r="J592" t="str">
            <v>South</v>
          </cell>
          <cell r="K592" t="str">
            <v>WINSTON SALEM</v>
          </cell>
          <cell r="L592" t="str">
            <v>NC</v>
          </cell>
          <cell r="M592" t="str">
            <v>USA</v>
          </cell>
          <cell r="N592" t="str">
            <v>N</v>
          </cell>
          <cell r="O592" t="str">
            <v>O</v>
          </cell>
          <cell r="P592" t="str">
            <v>Water</v>
          </cell>
          <cell r="Q592" t="str">
            <v>8L520017</v>
          </cell>
          <cell r="R592" t="str">
            <v>1-22028809839</v>
          </cell>
          <cell r="AC592" t="str">
            <v>7/17/15: Work will not be complete until Dec</v>
          </cell>
          <cell r="AE592" t="str">
            <v>Jeffrey Morgan</v>
          </cell>
        </row>
        <row r="593">
          <cell r="B593" t="str">
            <v>2GAM021279</v>
          </cell>
          <cell r="C593" t="str">
            <v>FAIRFIELD INN CLEARWATER CHILLER</v>
          </cell>
          <cell r="D593" t="str">
            <v>North America</v>
          </cell>
          <cell r="E593" t="str">
            <v>O-0E23 TAMPA - ESG</v>
          </cell>
          <cell r="F593" t="str">
            <v>MTY</v>
          </cell>
          <cell r="G593">
            <v>41488</v>
          </cell>
          <cell r="H593" t="str">
            <v>Lvl 2 2094 (YVAA) SCREW CHILLER</v>
          </cell>
          <cell r="I593" t="str">
            <v>YVAA0165 60Hz</v>
          </cell>
          <cell r="J593" t="str">
            <v>South</v>
          </cell>
          <cell r="K593" t="str">
            <v>CLEARWATER</v>
          </cell>
          <cell r="L593" t="str">
            <v>FL</v>
          </cell>
          <cell r="M593" t="str">
            <v>USA</v>
          </cell>
          <cell r="N593" t="str">
            <v>Y</v>
          </cell>
          <cell r="O593" t="str">
            <v>S</v>
          </cell>
          <cell r="P593" t="str">
            <v>Water</v>
          </cell>
          <cell r="AE593" t="str">
            <v>Stephen Telo</v>
          </cell>
        </row>
        <row r="594">
          <cell r="B594" t="str">
            <v>2GAM021386</v>
          </cell>
          <cell r="C594" t="str">
            <v>VA OUTPATIENT CENTER</v>
          </cell>
          <cell r="D594" t="str">
            <v>North America</v>
          </cell>
          <cell r="E594" t="str">
            <v>O-0E66 PHOENIX - ESG</v>
          </cell>
          <cell r="F594" t="str">
            <v>MTY</v>
          </cell>
          <cell r="G594">
            <v>41507</v>
          </cell>
          <cell r="H594" t="str">
            <v>Lvl 2 2094 (YVAA) SCREW CHILLER</v>
          </cell>
          <cell r="I594" t="str">
            <v>YVAA0178 60Hz</v>
          </cell>
          <cell r="J594" t="str">
            <v>West</v>
          </cell>
          <cell r="K594" t="str">
            <v>GILBERT</v>
          </cell>
          <cell r="L594" t="str">
            <v>AZ</v>
          </cell>
          <cell r="M594" t="str">
            <v>USA</v>
          </cell>
          <cell r="N594" t="str">
            <v>Y</v>
          </cell>
          <cell r="O594" t="str">
            <v>S</v>
          </cell>
          <cell r="P594" t="str">
            <v>Water</v>
          </cell>
          <cell r="Q594" t="str">
            <v>8W505095 </v>
          </cell>
          <cell r="R594" t="str">
            <v>1-23528907217 </v>
          </cell>
          <cell r="AC594" t="str">
            <v>8/5/15: inspection, repair needed</v>
          </cell>
          <cell r="AE594" t="str">
            <v>Richard Slack</v>
          </cell>
        </row>
        <row r="595">
          <cell r="B595" t="str">
            <v>2GAM021387</v>
          </cell>
          <cell r="C595" t="str">
            <v>VA OUTPATIENT CENTER</v>
          </cell>
          <cell r="D595" t="str">
            <v>North America</v>
          </cell>
          <cell r="E595" t="str">
            <v>O-0E66 PHOENIX - ESG</v>
          </cell>
          <cell r="F595" t="str">
            <v>MTY</v>
          </cell>
          <cell r="G595">
            <v>41507</v>
          </cell>
          <cell r="H595" t="str">
            <v>Lvl 2 2094 (YVAA) SCREW CHILLER</v>
          </cell>
          <cell r="I595" t="str">
            <v>YVAA0198 60Hz</v>
          </cell>
          <cell r="J595" t="str">
            <v>West</v>
          </cell>
          <cell r="K595" t="str">
            <v>GILBERT</v>
          </cell>
          <cell r="L595" t="str">
            <v>AZ</v>
          </cell>
          <cell r="M595" t="str">
            <v>USA</v>
          </cell>
          <cell r="N595" t="str">
            <v>Y</v>
          </cell>
          <cell r="O595" t="str">
            <v>S</v>
          </cell>
          <cell r="P595" t="str">
            <v>Water</v>
          </cell>
          <cell r="Q595" t="str">
            <v> 8W505096</v>
          </cell>
          <cell r="R595" t="str">
            <v>1-23529340207 </v>
          </cell>
          <cell r="AC595" t="str">
            <v>8/5/15: inspection, repair needed</v>
          </cell>
          <cell r="AE595" t="str">
            <v>Richard Slack</v>
          </cell>
        </row>
        <row r="596">
          <cell r="B596" t="str">
            <v>2GAM021394</v>
          </cell>
          <cell r="C596" t="str">
            <v>ODU SYSTEMS RESEARCH</v>
          </cell>
          <cell r="D596" t="str">
            <v>North America</v>
          </cell>
          <cell r="E596" t="str">
            <v>O-0EG2 NORFOLK, VA - ESG</v>
          </cell>
          <cell r="F596" t="str">
            <v>MTY</v>
          </cell>
          <cell r="G596">
            <v>41502</v>
          </cell>
          <cell r="H596" t="str">
            <v>Lvl 2 2094 (YVAA) SCREW CHILLER</v>
          </cell>
          <cell r="I596" t="str">
            <v>YVAA0248 60Hz</v>
          </cell>
          <cell r="J596" t="str">
            <v>East</v>
          </cell>
          <cell r="K596" t="str">
            <v>NORFOLK</v>
          </cell>
          <cell r="L596" t="str">
            <v>VA</v>
          </cell>
          <cell r="M596" t="str">
            <v>USA</v>
          </cell>
          <cell r="N596" t="str">
            <v>Y</v>
          </cell>
          <cell r="O596" t="str">
            <v>O</v>
          </cell>
          <cell r="P596" t="str">
            <v>Water</v>
          </cell>
          <cell r="AE596" t="str">
            <v>Doug Thompson</v>
          </cell>
        </row>
        <row r="597">
          <cell r="B597" t="str">
            <v>2GAM021479</v>
          </cell>
          <cell r="C597" t="str">
            <v>CHS MORROCROFT - E</v>
          </cell>
          <cell r="D597" t="str">
            <v>North America</v>
          </cell>
          <cell r="E597" t="str">
            <v>O-0E87 CHARLOTTE - ESG</v>
          </cell>
          <cell r="F597" t="str">
            <v>MTY</v>
          </cell>
          <cell r="G597">
            <v>41514</v>
          </cell>
          <cell r="H597" t="str">
            <v>Lvl 2 2094 (YVAA) SCREW CHILLER</v>
          </cell>
          <cell r="I597" t="str">
            <v>YVAA0343 60Hz</v>
          </cell>
          <cell r="J597" t="str">
            <v>South</v>
          </cell>
          <cell r="K597" t="str">
            <v>CHARLOTTE</v>
          </cell>
          <cell r="L597" t="str">
            <v>NC</v>
          </cell>
          <cell r="M597" t="str">
            <v>USA</v>
          </cell>
          <cell r="N597" t="str">
            <v>Y</v>
          </cell>
          <cell r="O597" t="str">
            <v>O</v>
          </cell>
          <cell r="P597" t="str">
            <v>Water</v>
          </cell>
          <cell r="Q597" t="str">
            <v>8L516101</v>
          </cell>
          <cell r="R597" t="str">
            <v>1-23454557851</v>
          </cell>
          <cell r="S597" t="str">
            <v>Y</v>
          </cell>
          <cell r="W597" t="str">
            <v>Y</v>
          </cell>
          <cell r="AC597" t="str">
            <v>7/26/15: CSA reports chiller will require actuator and possible valve</v>
          </cell>
          <cell r="AE597" t="str">
            <v>Jonathan Koontz</v>
          </cell>
        </row>
        <row r="598">
          <cell r="B598" t="str">
            <v>2GAM021503</v>
          </cell>
          <cell r="C598" t="str">
            <v>JCI ORL - SCPS CROOMS AOIT CHILLERS</v>
          </cell>
          <cell r="D598" t="str">
            <v>North America</v>
          </cell>
          <cell r="E598" t="str">
            <v>O-0EKP SOUTHEAST APPLIED EQ PPC</v>
          </cell>
          <cell r="F598" t="str">
            <v>MTY</v>
          </cell>
          <cell r="G598">
            <v>41509</v>
          </cell>
          <cell r="H598" t="str">
            <v>Lvl 2 2094 (YVAA) SCREW CHILLER</v>
          </cell>
          <cell r="I598" t="str">
            <v>YVAA0213 60Hz</v>
          </cell>
          <cell r="J598" t="str">
            <v>South</v>
          </cell>
          <cell r="K598" t="str">
            <v>SANFORD</v>
          </cell>
          <cell r="L598" t="str">
            <v>FL</v>
          </cell>
          <cell r="M598" t="str">
            <v>USA</v>
          </cell>
          <cell r="N598" t="str">
            <v>Y</v>
          </cell>
          <cell r="O598" t="str">
            <v>S</v>
          </cell>
          <cell r="P598" t="str">
            <v>Water</v>
          </cell>
          <cell r="AE598" t="str">
            <v>Terry Mimnaugh</v>
          </cell>
        </row>
        <row r="599">
          <cell r="B599" t="str">
            <v>2GAM021505</v>
          </cell>
          <cell r="C599" t="str">
            <v>EASTLAND CAREER CENTER EQ</v>
          </cell>
          <cell r="D599" t="str">
            <v>North America</v>
          </cell>
          <cell r="E599" t="str">
            <v>O-0E79 COLUMBUS - ESG</v>
          </cell>
          <cell r="F599" t="str">
            <v>MTY</v>
          </cell>
          <cell r="G599">
            <v>41509</v>
          </cell>
          <cell r="H599" t="str">
            <v>Lvl 2 2094 (YVAA) SCREW CHILLER</v>
          </cell>
          <cell r="I599" t="str">
            <v>YVAA0213 60Hz</v>
          </cell>
          <cell r="J599" t="str">
            <v>North</v>
          </cell>
          <cell r="K599" t="str">
            <v>GROVEPORT</v>
          </cell>
          <cell r="L599" t="str">
            <v>OH</v>
          </cell>
          <cell r="M599" t="str">
            <v>USA</v>
          </cell>
          <cell r="N599" t="str">
            <v>Y</v>
          </cell>
          <cell r="O599" t="str">
            <v>O</v>
          </cell>
          <cell r="P599" t="str">
            <v>Water</v>
          </cell>
          <cell r="AE599" t="str">
            <v>Todd Vandenbusche</v>
          </cell>
        </row>
        <row r="600">
          <cell r="B600" t="str">
            <v>2GAM021506</v>
          </cell>
          <cell r="C600" t="str">
            <v>EASTLAND CAREER CENTER EQ</v>
          </cell>
          <cell r="D600" t="str">
            <v>North America</v>
          </cell>
          <cell r="E600" t="str">
            <v>O-0E79 COLUMBUS - ESG</v>
          </cell>
          <cell r="F600" t="str">
            <v>MTY</v>
          </cell>
          <cell r="G600">
            <v>41509</v>
          </cell>
          <cell r="H600" t="str">
            <v>Lvl 2 2094 (YVAA) SCREW CHILLER</v>
          </cell>
          <cell r="I600" t="str">
            <v>YVAA0213 60Hz</v>
          </cell>
          <cell r="J600" t="str">
            <v>North</v>
          </cell>
          <cell r="K600" t="str">
            <v>GROVEPORT</v>
          </cell>
          <cell r="L600" t="str">
            <v>OH</v>
          </cell>
          <cell r="M600" t="str">
            <v>USA</v>
          </cell>
          <cell r="N600" t="str">
            <v>Y</v>
          </cell>
          <cell r="O600" t="str">
            <v>O</v>
          </cell>
          <cell r="P600" t="str">
            <v>Water</v>
          </cell>
          <cell r="AE600" t="str">
            <v>Todd Vandenbusche</v>
          </cell>
        </row>
        <row r="601">
          <cell r="B601" t="str">
            <v>2GAM0215404</v>
          </cell>
          <cell r="C601" t="str">
            <v>JCI ORL - SCPS CROOMS AOIT CHILLERS</v>
          </cell>
          <cell r="D601" t="str">
            <v>North America</v>
          </cell>
          <cell r="E601" t="str">
            <v>O-0EKP SOUTHEAST APPLIED EQ PPC</v>
          </cell>
          <cell r="F601" t="str">
            <v>MTY</v>
          </cell>
          <cell r="G601">
            <v>41509</v>
          </cell>
          <cell r="H601" t="str">
            <v>Lvl 2 2094 (YVAA) SCREW CHILLER</v>
          </cell>
          <cell r="I601" t="str">
            <v>YVAA0213 60Hz</v>
          </cell>
          <cell r="J601" t="str">
            <v>South</v>
          </cell>
          <cell r="K601" t="str">
            <v>SANFORD</v>
          </cell>
          <cell r="L601" t="str">
            <v>FL</v>
          </cell>
          <cell r="M601" t="str">
            <v>USA</v>
          </cell>
          <cell r="N601" t="str">
            <v>Y</v>
          </cell>
          <cell r="O601" t="str">
            <v>S</v>
          </cell>
          <cell r="P601" t="str">
            <v>Water</v>
          </cell>
          <cell r="AE601" t="str">
            <v>Terry Mimnaugh</v>
          </cell>
        </row>
        <row r="602">
          <cell r="B602" t="str">
            <v>2GXM012713</v>
          </cell>
          <cell r="C602" t="str">
            <v>FPSI</v>
          </cell>
          <cell r="D602" t="str">
            <v>North America</v>
          </cell>
          <cell r="E602" t="str">
            <v>O-0EJ3 GULF COAST, AL - ESG</v>
          </cell>
          <cell r="F602" t="str">
            <v>MTY</v>
          </cell>
          <cell r="G602">
            <v>40773</v>
          </cell>
          <cell r="H602" t="str">
            <v>Lvl 2 2094 (YVAA) SCREW CHILLER</v>
          </cell>
          <cell r="I602" t="str">
            <v>YVAA0195 60Hz</v>
          </cell>
          <cell r="J602" t="str">
            <v>South</v>
          </cell>
          <cell r="K602" t="str">
            <v>PENSACOLA</v>
          </cell>
          <cell r="L602" t="str">
            <v>FL</v>
          </cell>
          <cell r="M602" t="str">
            <v>USA</v>
          </cell>
          <cell r="N602" t="str">
            <v>Y</v>
          </cell>
          <cell r="O602" t="str">
            <v>S</v>
          </cell>
          <cell r="P602" t="str">
            <v>Water</v>
          </cell>
          <cell r="Q602" t="str">
            <v>8L514044</v>
          </cell>
          <cell r="R602" t="str">
            <v>1-22433591968</v>
          </cell>
          <cell r="S602" t="str">
            <v>Y</v>
          </cell>
          <cell r="W602" t="str">
            <v>Y</v>
          </cell>
          <cell r="AC602" t="str">
            <v>7/20/15 need repair?</v>
          </cell>
          <cell r="AE602" t="str">
            <v>Larry McCarthy</v>
          </cell>
        </row>
        <row r="603">
          <cell r="B603" t="str">
            <v>2GYM016927</v>
          </cell>
          <cell r="C603" t="str">
            <v>DISNEY - SPLITSVILLE</v>
          </cell>
          <cell r="D603" t="str">
            <v>North America</v>
          </cell>
          <cell r="E603" t="str">
            <v>O-0E22 ORLANDA - ESG</v>
          </cell>
          <cell r="F603" t="str">
            <v>MTY</v>
          </cell>
          <cell r="G603">
            <v>41135</v>
          </cell>
          <cell r="H603" t="str">
            <v>Lvl 2 2094 (YVAA) SCREW CHILLER</v>
          </cell>
          <cell r="I603" t="str">
            <v>YVAA0323 60Hz</v>
          </cell>
          <cell r="J603" t="str">
            <v>South</v>
          </cell>
          <cell r="K603" t="str">
            <v>LAKE BUENA VISTA</v>
          </cell>
          <cell r="L603" t="str">
            <v>FL</v>
          </cell>
          <cell r="M603" t="str">
            <v>USA</v>
          </cell>
          <cell r="N603" t="str">
            <v>N</v>
          </cell>
          <cell r="O603" t="str">
            <v>S</v>
          </cell>
          <cell r="P603" t="str">
            <v>Water</v>
          </cell>
          <cell r="AE603" t="str">
            <v>Terry Mimnaugh</v>
          </cell>
        </row>
        <row r="604">
          <cell r="B604" t="str">
            <v>2GYM016951</v>
          </cell>
          <cell r="C604" t="str">
            <v>WACO VA CHILLER REPLACEMENT CH-2</v>
          </cell>
          <cell r="D604" t="str">
            <v>North America</v>
          </cell>
          <cell r="E604" t="str">
            <v>O-0E50 AUSTIN - ESG</v>
          </cell>
          <cell r="F604" t="str">
            <v>MTY</v>
          </cell>
          <cell r="G604">
            <v>41120</v>
          </cell>
          <cell r="H604" t="str">
            <v>Lvl 2 2094 (YVAA) SCREW CHILLER</v>
          </cell>
          <cell r="I604" t="str">
            <v>YVAA0213 60Hz</v>
          </cell>
          <cell r="J604" t="str">
            <v>South</v>
          </cell>
          <cell r="K604" t="str">
            <v>AUSTIN</v>
          </cell>
          <cell r="L604" t="str">
            <v>TX</v>
          </cell>
          <cell r="M604" t="str">
            <v>USA</v>
          </cell>
          <cell r="N604" t="str">
            <v>Y</v>
          </cell>
          <cell r="O604" t="str">
            <v>S</v>
          </cell>
          <cell r="P604" t="str">
            <v>Water</v>
          </cell>
          <cell r="AE604" t="str">
            <v>Mike Dambrose</v>
          </cell>
        </row>
        <row r="605">
          <cell r="B605" t="str">
            <v>2GYM016958</v>
          </cell>
          <cell r="C605" t="str">
            <v>HUFFMAN ISD (2) YVAA CHILLERS</v>
          </cell>
          <cell r="D605" t="str">
            <v>North America</v>
          </cell>
          <cell r="E605" t="str">
            <v>O-0EK8 SOUTH APPLIED EQ PPC</v>
          </cell>
          <cell r="F605" t="str">
            <v>MTY</v>
          </cell>
          <cell r="G605">
            <v>41122</v>
          </cell>
          <cell r="H605" t="str">
            <v>Lvl 2 2094 (YVAA) SCREW CHILLER</v>
          </cell>
          <cell r="I605" t="str">
            <v>YVAA0263 60Hz</v>
          </cell>
          <cell r="J605" t="str">
            <v>South</v>
          </cell>
          <cell r="K605" t="str">
            <v>HUFFMAN</v>
          </cell>
          <cell r="L605" t="str">
            <v>TX</v>
          </cell>
          <cell r="M605" t="str">
            <v>USA</v>
          </cell>
          <cell r="N605" t="str">
            <v>Y</v>
          </cell>
          <cell r="O605" t="str">
            <v>S</v>
          </cell>
          <cell r="P605" t="str">
            <v>Water</v>
          </cell>
          <cell r="AE605" t="str">
            <v>Jason Gorak</v>
          </cell>
        </row>
        <row r="606">
          <cell r="B606" t="str">
            <v>2GYM016959</v>
          </cell>
          <cell r="C606" t="str">
            <v>HUFFMAN ISD (2) YVAA CHILLERS</v>
          </cell>
          <cell r="D606" t="str">
            <v>North America</v>
          </cell>
          <cell r="E606" t="str">
            <v>O-0EK8 SOUTH APPLIED EQ PPC</v>
          </cell>
          <cell r="F606" t="str">
            <v>MTY</v>
          </cell>
          <cell r="G606">
            <v>41122</v>
          </cell>
          <cell r="H606" t="str">
            <v>Lvl 2 2094 (YVAA) SCREW CHILLER</v>
          </cell>
          <cell r="I606" t="str">
            <v>YVAA0263 60Hz</v>
          </cell>
          <cell r="J606" t="str">
            <v>South</v>
          </cell>
          <cell r="K606" t="str">
            <v>HUFFMAN</v>
          </cell>
          <cell r="L606" t="str">
            <v>TX</v>
          </cell>
          <cell r="M606" t="str">
            <v>USA</v>
          </cell>
          <cell r="N606" t="str">
            <v>Y</v>
          </cell>
          <cell r="O606" t="str">
            <v>S</v>
          </cell>
          <cell r="P606" t="str">
            <v>Water</v>
          </cell>
          <cell r="AE606" t="str">
            <v>Jason Gorak</v>
          </cell>
        </row>
        <row r="607">
          <cell r="B607" t="str">
            <v>2GYM016975</v>
          </cell>
          <cell r="C607" t="str">
            <v>CDI- A/C CHILLER STUDY - 200TONS</v>
          </cell>
          <cell r="D607" t="str">
            <v>North America</v>
          </cell>
          <cell r="E607" t="str">
            <v>O-0E11 PHILADELPHIA - ESG</v>
          </cell>
          <cell r="F607" t="str">
            <v>MTY</v>
          </cell>
          <cell r="G607">
            <v>41123</v>
          </cell>
          <cell r="H607" t="str">
            <v>Lvl 2 2094 (YVAA) SCREW CHILLER</v>
          </cell>
          <cell r="I607" t="str">
            <v>YVAA0233 60Hz</v>
          </cell>
          <cell r="J607" t="str">
            <v>East</v>
          </cell>
          <cell r="K607" t="str">
            <v>KING OF PRUSSIA</v>
          </cell>
          <cell r="L607" t="str">
            <v>PA</v>
          </cell>
          <cell r="M607" t="str">
            <v>USA</v>
          </cell>
          <cell r="N607" t="str">
            <v>N</v>
          </cell>
          <cell r="O607" t="str">
            <v>O</v>
          </cell>
          <cell r="P607" t="str">
            <v>Water</v>
          </cell>
          <cell r="AE607" t="str">
            <v>Michael Gonnella</v>
          </cell>
        </row>
        <row r="608">
          <cell r="B608" t="str">
            <v>2GYM016980</v>
          </cell>
          <cell r="C608" t="str">
            <v>ROBINSON GARDEN YVAA CHILLER</v>
          </cell>
          <cell r="D608" t="str">
            <v>North America</v>
          </cell>
          <cell r="E608" t="str">
            <v>O-0EK8 SOUTH APPLIED EQ PPC</v>
          </cell>
          <cell r="F608" t="str">
            <v>MTY</v>
          </cell>
          <cell r="G608">
            <v>41099</v>
          </cell>
          <cell r="H608" t="str">
            <v>Lvl 2 2094 (YVAA) SCREW CHILLER</v>
          </cell>
          <cell r="I608" t="str">
            <v>YVAA0233 60Hz</v>
          </cell>
          <cell r="J608" t="str">
            <v>North</v>
          </cell>
          <cell r="K608" t="str">
            <v>QUINCY</v>
          </cell>
          <cell r="L608" t="str">
            <v>IL</v>
          </cell>
          <cell r="M608" t="str">
            <v>USA</v>
          </cell>
          <cell r="N608" t="str">
            <v>Y</v>
          </cell>
          <cell r="O608" t="str">
            <v>O</v>
          </cell>
          <cell r="P608" t="str">
            <v>Water</v>
          </cell>
          <cell r="AE608" t="str">
            <v>Steven Grisko</v>
          </cell>
        </row>
        <row r="609">
          <cell r="B609" t="str">
            <v>2GYM017117</v>
          </cell>
          <cell r="C609" t="str">
            <v>JCI - REGENCY CHILLERS</v>
          </cell>
          <cell r="D609" t="str">
            <v>North America</v>
          </cell>
          <cell r="E609" t="str">
            <v>O-0EKP SOUTHEAST APPLIED EQ PPC</v>
          </cell>
          <cell r="F609" t="str">
            <v>MTY</v>
          </cell>
          <cell r="G609">
            <v>41131</v>
          </cell>
          <cell r="H609" t="str">
            <v>Lvl 2 2094 (YVAA) SCREW CHILLER</v>
          </cell>
          <cell r="I609" t="str">
            <v>YVAA0153 60Hz</v>
          </cell>
          <cell r="J609" t="str">
            <v>South</v>
          </cell>
          <cell r="K609" t="str">
            <v>JACKSONVILLE</v>
          </cell>
          <cell r="L609" t="str">
            <v>FL</v>
          </cell>
          <cell r="M609" t="str">
            <v>USA</v>
          </cell>
          <cell r="N609" t="str">
            <v>Y</v>
          </cell>
          <cell r="O609" t="str">
            <v>S</v>
          </cell>
          <cell r="P609" t="str">
            <v>Water</v>
          </cell>
          <cell r="AE609" t="str">
            <v>Matthew Weiss</v>
          </cell>
        </row>
        <row r="610">
          <cell r="B610" t="str">
            <v>2GYM017118</v>
          </cell>
          <cell r="C610" t="str">
            <v>JCI - REGENCY CHILLERS</v>
          </cell>
          <cell r="D610" t="str">
            <v>North America</v>
          </cell>
          <cell r="E610" t="str">
            <v>O-0EKP SOUTHEAST APPLIED EQ PPC</v>
          </cell>
          <cell r="F610" t="str">
            <v>MTY</v>
          </cell>
          <cell r="G610">
            <v>41131</v>
          </cell>
          <cell r="H610" t="str">
            <v>Lvl 2 2094 (YVAA) SCREW CHILLER</v>
          </cell>
          <cell r="I610" t="str">
            <v>YVAA0153 60Hz</v>
          </cell>
          <cell r="J610" t="str">
            <v>South</v>
          </cell>
          <cell r="K610" t="str">
            <v>JACKSONVILLE</v>
          </cell>
          <cell r="L610" t="str">
            <v>FL</v>
          </cell>
          <cell r="M610" t="str">
            <v>USA</v>
          </cell>
          <cell r="N610" t="str">
            <v>Y</v>
          </cell>
          <cell r="O610" t="str">
            <v>S</v>
          </cell>
          <cell r="P610" t="str">
            <v>Water</v>
          </cell>
          <cell r="AE610" t="str">
            <v>Matthew Weiss</v>
          </cell>
        </row>
        <row r="611">
          <cell r="B611" t="str">
            <v>2GYM017119</v>
          </cell>
          <cell r="C611" t="str">
            <v>UF IFAS TREC</v>
          </cell>
          <cell r="D611" t="str">
            <v>North America</v>
          </cell>
          <cell r="E611" t="str">
            <v>O-0E18 MIAMI - ESG</v>
          </cell>
          <cell r="F611" t="str">
            <v>MTY</v>
          </cell>
          <cell r="G611">
            <v>41135</v>
          </cell>
          <cell r="H611" t="str">
            <v>Lvl 2 2094 (YVAA) SCREW CHILLER</v>
          </cell>
          <cell r="I611" t="str">
            <v>YVAA0153 60Hz</v>
          </cell>
          <cell r="J611" t="str">
            <v>South</v>
          </cell>
          <cell r="K611" t="str">
            <v>HOMESTEAD</v>
          </cell>
          <cell r="L611" t="str">
            <v>FL</v>
          </cell>
          <cell r="M611" t="str">
            <v>USA</v>
          </cell>
          <cell r="N611" t="str">
            <v>Y</v>
          </cell>
          <cell r="O611" t="str">
            <v>S</v>
          </cell>
          <cell r="P611" t="str">
            <v>Water</v>
          </cell>
          <cell r="Q611" t="str">
            <v>NA</v>
          </cell>
          <cell r="S611" t="str">
            <v>NA</v>
          </cell>
          <cell r="T611" t="str">
            <v>Y</v>
          </cell>
          <cell r="AB611" t="str">
            <v>Y</v>
          </cell>
          <cell r="AD611" t="str">
            <v>No action required as we do not experience sub freezing temps in South Florida</v>
          </cell>
          <cell r="AE611" t="str">
            <v>Dave Powell</v>
          </cell>
        </row>
        <row r="612">
          <cell r="B612" t="str">
            <v>2GYM017123</v>
          </cell>
          <cell r="C612" t="str">
            <v>FLAGLER - BELLE TERRE</v>
          </cell>
          <cell r="D612" t="str">
            <v>North America</v>
          </cell>
          <cell r="E612" t="str">
            <v>O-0E26 JACKSONVILLE - ESG</v>
          </cell>
          <cell r="F612" t="str">
            <v>MTY</v>
          </cell>
          <cell r="G612">
            <v>41129</v>
          </cell>
          <cell r="H612" t="str">
            <v>Lvl 2 2094 (YVAA) SCREW CHILLER</v>
          </cell>
          <cell r="I612" t="str">
            <v>YVAA0273 60Hz</v>
          </cell>
          <cell r="J612" t="str">
            <v>South</v>
          </cell>
          <cell r="K612" t="str">
            <v>PALM COAST</v>
          </cell>
          <cell r="L612" t="str">
            <v>FL</v>
          </cell>
          <cell r="M612" t="str">
            <v>USA</v>
          </cell>
          <cell r="N612" t="str">
            <v>Y</v>
          </cell>
          <cell r="O612" t="str">
            <v>S</v>
          </cell>
          <cell r="P612" t="str">
            <v>Water</v>
          </cell>
          <cell r="AE612" t="str">
            <v>Matthew Weiss</v>
          </cell>
        </row>
        <row r="613">
          <cell r="B613" t="str">
            <v>2GYM017124</v>
          </cell>
          <cell r="C613" t="str">
            <v>CRITTENTON - CORNERSTONE BED TOWER ADDIT</v>
          </cell>
          <cell r="D613" t="str">
            <v>North America</v>
          </cell>
          <cell r="E613" t="str">
            <v>O-0E33 DETROIT - ESG</v>
          </cell>
          <cell r="F613" t="str">
            <v>MTY</v>
          </cell>
          <cell r="G613">
            <v>41136</v>
          </cell>
          <cell r="H613" t="str">
            <v>Lvl 2 2094 (YVAA) SCREW CHILLER</v>
          </cell>
          <cell r="I613" t="str">
            <v>YVAA0295 60Hz</v>
          </cell>
          <cell r="J613" t="str">
            <v>North</v>
          </cell>
          <cell r="K613" t="str">
            <v>ROCHESTER</v>
          </cell>
          <cell r="L613" t="str">
            <v>MI</v>
          </cell>
          <cell r="M613" t="str">
            <v>USA</v>
          </cell>
          <cell r="N613" t="str">
            <v>Y</v>
          </cell>
          <cell r="O613" t="str">
            <v>N</v>
          </cell>
          <cell r="P613" t="str">
            <v>Water</v>
          </cell>
          <cell r="AE613" t="str">
            <v>Raymond Cloutier</v>
          </cell>
        </row>
        <row r="614">
          <cell r="B614" t="str">
            <v>2GYM017125</v>
          </cell>
          <cell r="C614" t="str">
            <v>CRITTENTON - CORNERSTONE BED TOWER ADDIT</v>
          </cell>
          <cell r="D614" t="str">
            <v>North America</v>
          </cell>
          <cell r="E614" t="str">
            <v>O-0E33 DETROIT - ESG</v>
          </cell>
          <cell r="F614" t="str">
            <v>MTY</v>
          </cell>
          <cell r="G614">
            <v>41136</v>
          </cell>
          <cell r="H614" t="str">
            <v>Lvl 2 2094 (YVAA) SCREW CHILLER</v>
          </cell>
          <cell r="I614" t="str">
            <v>YVAA0295 60Hz</v>
          </cell>
          <cell r="J614" t="str">
            <v>North</v>
          </cell>
          <cell r="K614" t="str">
            <v>ROCHESTER</v>
          </cell>
          <cell r="L614" t="str">
            <v>MI</v>
          </cell>
          <cell r="M614" t="str">
            <v>USA</v>
          </cell>
          <cell r="N614" t="str">
            <v>Y</v>
          </cell>
          <cell r="O614" t="str">
            <v>N</v>
          </cell>
          <cell r="P614" t="str">
            <v>Water</v>
          </cell>
          <cell r="AE614" t="str">
            <v>Raymond Cloutier</v>
          </cell>
        </row>
        <row r="615">
          <cell r="B615" t="str">
            <v>2GYM017196</v>
          </cell>
          <cell r="C615" t="str">
            <v>WEIR SPM</v>
          </cell>
          <cell r="D615" t="str">
            <v>North America</v>
          </cell>
          <cell r="E615" t="str">
            <v>O-0E52 DALLAS - ESG</v>
          </cell>
          <cell r="F615" t="str">
            <v>MTY</v>
          </cell>
          <cell r="G615">
            <v>41150</v>
          </cell>
          <cell r="H615" t="str">
            <v>Lvl 2 2094 (YVAA) SCREW CHILLER</v>
          </cell>
          <cell r="I615" t="str">
            <v>YVAA0183 60Hz</v>
          </cell>
          <cell r="J615" t="str">
            <v>South</v>
          </cell>
          <cell r="K615" t="str">
            <v>WHITE SETTLEMENT</v>
          </cell>
          <cell r="L615" t="str">
            <v>TX</v>
          </cell>
          <cell r="M615" t="str">
            <v>USA</v>
          </cell>
          <cell r="N615" t="str">
            <v>Y</v>
          </cell>
          <cell r="O615" t="str">
            <v>S</v>
          </cell>
          <cell r="P615" t="str">
            <v>Water</v>
          </cell>
          <cell r="Q615" t="str">
            <v>8V540254</v>
          </cell>
          <cell r="R615" t="str">
            <v>1-22433462493</v>
          </cell>
          <cell r="AC615" t="str">
            <v>7/20/15: will not inspect until Sept 2015, need repair?</v>
          </cell>
          <cell r="AE615" t="str">
            <v>Gordon Hall</v>
          </cell>
        </row>
        <row r="616">
          <cell r="B616" t="str">
            <v>2GYM017199</v>
          </cell>
          <cell r="C616" t="str">
            <v>PIGGLY WIGGLY CHILLER REPLACEMENT</v>
          </cell>
          <cell r="D616" t="str">
            <v>North America</v>
          </cell>
          <cell r="E616" t="str">
            <v>O-0EKP SOUTHEAST APPLIED EQ PPC</v>
          </cell>
          <cell r="F616" t="str">
            <v>MTY</v>
          </cell>
          <cell r="G616">
            <v>41143</v>
          </cell>
          <cell r="H616" t="str">
            <v>Lvl 2 2094 (YVAA) SCREW CHILLER</v>
          </cell>
          <cell r="I616" t="str">
            <v>YVAA0295 60Hz</v>
          </cell>
          <cell r="J616" t="str">
            <v>South</v>
          </cell>
          <cell r="K616" t="str">
            <v>CHARLESTON</v>
          </cell>
          <cell r="L616" t="str">
            <v>SC</v>
          </cell>
          <cell r="M616" t="str">
            <v>USA</v>
          </cell>
          <cell r="N616" t="str">
            <v>Y</v>
          </cell>
          <cell r="O616" t="str">
            <v>O</v>
          </cell>
          <cell r="P616" t="str">
            <v>Water</v>
          </cell>
          <cell r="Q616" t="str">
            <v>8L517088</v>
          </cell>
          <cell r="R616" t="str">
            <v>1-22842334325</v>
          </cell>
          <cell r="AC616" t="str">
            <v>7/20/15: need repair?</v>
          </cell>
          <cell r="AE616" t="str">
            <v>Stephen Kachmar</v>
          </cell>
        </row>
        <row r="617">
          <cell r="B617" t="str">
            <v>2HAM021576</v>
          </cell>
          <cell r="C617" t="str">
            <v>J12929-RIDGEWATER INSTRUCTION LAB REN</v>
          </cell>
          <cell r="D617" t="str">
            <v>North America</v>
          </cell>
          <cell r="E617" t="str">
            <v>O-0E44 MINNEAPOLIS - ESG</v>
          </cell>
          <cell r="F617" t="str">
            <v>MTY</v>
          </cell>
          <cell r="G617">
            <v>41516</v>
          </cell>
          <cell r="H617" t="str">
            <v>Lvl 2 2094 (YVAA) SCREW CHILLER</v>
          </cell>
          <cell r="I617" t="str">
            <v>YVAA0295 60Hz</v>
          </cell>
          <cell r="J617" t="str">
            <v>West</v>
          </cell>
          <cell r="K617" t="str">
            <v>WILLMAR</v>
          </cell>
          <cell r="L617" t="str">
            <v>MN</v>
          </cell>
          <cell r="M617" t="str">
            <v>USA</v>
          </cell>
          <cell r="N617" t="str">
            <v>Y</v>
          </cell>
          <cell r="O617" t="str">
            <v>N</v>
          </cell>
          <cell r="P617" t="str">
            <v>Water</v>
          </cell>
          <cell r="Q617" t="str">
            <v>NA</v>
          </cell>
          <cell r="S617" t="str">
            <v>NA</v>
          </cell>
          <cell r="T617" t="str">
            <v>Y</v>
          </cell>
          <cell r="U617" t="str">
            <v>Y</v>
          </cell>
          <cell r="AD617" t="str">
            <v>Glycol in system</v>
          </cell>
          <cell r="AE617" t="str">
            <v>James Porath</v>
          </cell>
        </row>
        <row r="618">
          <cell r="B618" t="str">
            <v>2HAM021594</v>
          </cell>
          <cell r="C618" t="str">
            <v>TEXAS CINEMAS</v>
          </cell>
          <cell r="D618" t="str">
            <v>North America</v>
          </cell>
          <cell r="E618" t="str">
            <v>O-0EJ0 LAS VEGAS, NV - ESG</v>
          </cell>
          <cell r="F618" t="str">
            <v>MTY</v>
          </cell>
          <cell r="G618">
            <v>41516</v>
          </cell>
          <cell r="H618" t="str">
            <v>Lvl 2 2094 (YVAA) SCREW CHILLER</v>
          </cell>
          <cell r="I618" t="str">
            <v>YVAA0153 60Hz</v>
          </cell>
          <cell r="J618" t="str">
            <v>West</v>
          </cell>
          <cell r="K618" t="str">
            <v>NORTH LAS VEGAS</v>
          </cell>
          <cell r="L618" t="str">
            <v>NV</v>
          </cell>
          <cell r="M618" t="str">
            <v>USA</v>
          </cell>
          <cell r="N618" t="str">
            <v>Y</v>
          </cell>
          <cell r="O618" t="str">
            <v>S</v>
          </cell>
          <cell r="P618" t="str">
            <v>Water</v>
          </cell>
          <cell r="Q618" t="str">
            <v>8W510008</v>
          </cell>
          <cell r="R618" t="str">
            <v>1-22279307226</v>
          </cell>
          <cell r="S618" t="str">
            <v>NA</v>
          </cell>
          <cell r="T618" t="str">
            <v>Y</v>
          </cell>
          <cell r="AB618" t="str">
            <v>Y</v>
          </cell>
          <cell r="AC618" t="str">
            <v>7/30/15: Las Vegas does not experience temps below 32deg. Approved</v>
          </cell>
          <cell r="AE618" t="str">
            <v>Andrew Ross</v>
          </cell>
        </row>
        <row r="619">
          <cell r="B619" t="str">
            <v>2HAM021644</v>
          </cell>
          <cell r="C619" t="str">
            <v>BCPS HEREFORD MS CHILLER</v>
          </cell>
          <cell r="D619" t="str">
            <v>North America</v>
          </cell>
          <cell r="E619" t="str">
            <v>O-0E12 BALTIMORE - ESG</v>
          </cell>
          <cell r="F619" t="str">
            <v>MTY</v>
          </cell>
          <cell r="G619">
            <v>41521</v>
          </cell>
          <cell r="H619" t="str">
            <v>Lvl 2 2094 (YVAA) SCREW CHILLER</v>
          </cell>
          <cell r="I619" t="str">
            <v>YVAA0275 60Hz</v>
          </cell>
          <cell r="J619" t="str">
            <v>East</v>
          </cell>
          <cell r="K619" t="str">
            <v>LUTHERVILLE TIMONIUM</v>
          </cell>
          <cell r="L619" t="str">
            <v>MD</v>
          </cell>
          <cell r="M619" t="str">
            <v>USA</v>
          </cell>
          <cell r="N619" t="str">
            <v>Y</v>
          </cell>
          <cell r="O619" t="str">
            <v>O</v>
          </cell>
          <cell r="P619" t="str">
            <v>Water</v>
          </cell>
          <cell r="Q619" t="str">
            <v>8K508078</v>
          </cell>
          <cell r="R619" t="str">
            <v>1-22252548884</v>
          </cell>
          <cell r="AC619" t="str">
            <v>8/4/15: CSA reports work will not be complete until Sept. I requested repair being applied regardless of when work will be complete.</v>
          </cell>
          <cell r="AE619" t="str">
            <v>John Prusak</v>
          </cell>
        </row>
        <row r="620">
          <cell r="B620" t="str">
            <v>2HAM021690</v>
          </cell>
          <cell r="C620" t="str">
            <v>JCI SERVICE - LAYERED TECH #2</v>
          </cell>
          <cell r="D620" t="str">
            <v>North America</v>
          </cell>
          <cell r="E620" t="str">
            <v>O-0EK2 NORTHWEST APPLIED EQ PPC</v>
          </cell>
          <cell r="F620" t="str">
            <v>MTY</v>
          </cell>
          <cell r="G620">
            <v>41523</v>
          </cell>
          <cell r="H620" t="str">
            <v>Lvl 2 2094 (YVAA) SCREW CHILLER</v>
          </cell>
          <cell r="I620" t="str">
            <v>YVAA0213 60Hz</v>
          </cell>
          <cell r="J620" t="str">
            <v>West</v>
          </cell>
          <cell r="K620" t="str">
            <v>KANSAS CITY</v>
          </cell>
          <cell r="L620" t="str">
            <v>MO</v>
          </cell>
          <cell r="M620" t="str">
            <v>USA</v>
          </cell>
          <cell r="N620" t="str">
            <v>N</v>
          </cell>
          <cell r="O620" t="str">
            <v>O</v>
          </cell>
          <cell r="P620" t="str">
            <v>Water</v>
          </cell>
          <cell r="Q620" t="str">
            <v>NA</v>
          </cell>
          <cell r="S620" t="str">
            <v>NA</v>
          </cell>
          <cell r="T620" t="str">
            <v>Y</v>
          </cell>
          <cell r="U620" t="str">
            <v>Y</v>
          </cell>
          <cell r="AE620" t="str">
            <v>Craig Lamfers</v>
          </cell>
        </row>
        <row r="621">
          <cell r="B621" t="str">
            <v>2HAM021691</v>
          </cell>
          <cell r="C621" t="str">
            <v>RIVERBEND YVAA CHILLER REPLACEMENT</v>
          </cell>
          <cell r="D621" t="str">
            <v>North America</v>
          </cell>
          <cell r="E621" t="str">
            <v>O-0E50 AUSTIN - ESG</v>
          </cell>
          <cell r="F621" t="str">
            <v>MTY</v>
          </cell>
          <cell r="G621">
            <v>41523</v>
          </cell>
          <cell r="H621" t="str">
            <v>Lvl 2 2094 (YVAA) SCREW CHILLER</v>
          </cell>
          <cell r="I621" t="str">
            <v>YVAA0245 60Hz</v>
          </cell>
          <cell r="J621" t="str">
            <v>South</v>
          </cell>
          <cell r="K621" t="str">
            <v>AUSTIN</v>
          </cell>
          <cell r="L621" t="str">
            <v>TX</v>
          </cell>
          <cell r="M621" t="str">
            <v>USA</v>
          </cell>
          <cell r="N621" t="str">
            <v>Y</v>
          </cell>
          <cell r="O621" t="str">
            <v>S</v>
          </cell>
          <cell r="P621" t="str">
            <v>Water</v>
          </cell>
          <cell r="AE621" t="str">
            <v>Mike Dambrose</v>
          </cell>
        </row>
        <row r="622">
          <cell r="B622" t="str">
            <v>2HAM021732</v>
          </cell>
          <cell r="C622" t="str">
            <v>MENTOR</v>
          </cell>
          <cell r="D622" t="str">
            <v>North America</v>
          </cell>
          <cell r="E622" t="str">
            <v>O-0E52 DALLAS - ESG</v>
          </cell>
          <cell r="F622" t="str">
            <v>MTY</v>
          </cell>
          <cell r="G622">
            <v>41537</v>
          </cell>
          <cell r="H622" t="str">
            <v>Lvl 2 2094 (YVAA) SCREW CHILLER</v>
          </cell>
          <cell r="I622" t="str">
            <v>YVAA0213 60Hz</v>
          </cell>
          <cell r="J622" t="str">
            <v>South</v>
          </cell>
          <cell r="K622" t="str">
            <v>IRVING</v>
          </cell>
          <cell r="L622" t="str">
            <v>TX</v>
          </cell>
          <cell r="M622" t="str">
            <v>USA</v>
          </cell>
          <cell r="N622" t="str">
            <v>Y</v>
          </cell>
          <cell r="O622" t="str">
            <v>S</v>
          </cell>
          <cell r="P622" t="str">
            <v>Water</v>
          </cell>
          <cell r="Q622" t="str">
            <v>8V540222</v>
          </cell>
          <cell r="R622" t="str">
            <v>1-22427869354</v>
          </cell>
          <cell r="AC622" t="str">
            <v>7/10/15: define repair?</v>
          </cell>
          <cell r="AE622" t="str">
            <v>Gordon Hall</v>
          </cell>
        </row>
        <row r="623">
          <cell r="B623" t="str">
            <v>2HAM021782</v>
          </cell>
          <cell r="C623" t="str">
            <v>PROSERITY BANK 275 TON YVAA-STS</v>
          </cell>
          <cell r="D623" t="str">
            <v>North America</v>
          </cell>
          <cell r="E623" t="str">
            <v>O-0EK8 SOUTH APPLIED EQ PPC</v>
          </cell>
          <cell r="F623" t="str">
            <v>MTY</v>
          </cell>
          <cell r="G623">
            <v>41528</v>
          </cell>
          <cell r="H623" t="str">
            <v>Lvl 2 2094 (YVAA) SCREW CHILLER</v>
          </cell>
          <cell r="I623" t="str">
            <v>YVAA0303 60Hz</v>
          </cell>
          <cell r="J623" t="str">
            <v>South</v>
          </cell>
          <cell r="K623" t="str">
            <v>LUBBOCK</v>
          </cell>
          <cell r="L623" t="str">
            <v>TX</v>
          </cell>
          <cell r="M623" t="str">
            <v>USA</v>
          </cell>
          <cell r="N623" t="str">
            <v>Y</v>
          </cell>
          <cell r="O623" t="str">
            <v>S</v>
          </cell>
          <cell r="P623" t="str">
            <v>Water</v>
          </cell>
          <cell r="Q623" t="str">
            <v>8V518018</v>
          </cell>
          <cell r="R623" t="str">
            <v>1-22501280094</v>
          </cell>
          <cell r="AC623" t="str">
            <v>7/1/15: C. Paley requests to define repair?</v>
          </cell>
          <cell r="AE623" t="str">
            <v>William Halbert</v>
          </cell>
        </row>
        <row r="624">
          <cell r="B624" t="str">
            <v>2HAM021873</v>
          </cell>
          <cell r="C624" t="str">
            <v>MEHARRY MEDICAL - TURNER FAMILY CENTER</v>
          </cell>
          <cell r="D624" t="str">
            <v>North America</v>
          </cell>
          <cell r="E624" t="str">
            <v>O-0E28 NASHVILLE - ESG</v>
          </cell>
          <cell r="F624" t="str">
            <v>MTY</v>
          </cell>
          <cell r="G624">
            <v>41541</v>
          </cell>
          <cell r="H624" t="str">
            <v>Lvl 2 2094 (YVAA) SCREW CHILLER</v>
          </cell>
          <cell r="I624" t="str">
            <v>YVAA0213 60Hz</v>
          </cell>
          <cell r="J624" t="str">
            <v>South</v>
          </cell>
          <cell r="K624" t="str">
            <v>NASHVILLE</v>
          </cell>
          <cell r="L624" t="str">
            <v>TN</v>
          </cell>
          <cell r="M624" t="str">
            <v>USA</v>
          </cell>
          <cell r="N624" t="str">
            <v>Y</v>
          </cell>
          <cell r="O624" t="str">
            <v>O</v>
          </cell>
          <cell r="P624" t="str">
            <v>Water</v>
          </cell>
          <cell r="AE624" t="str">
            <v>Robert Elrod</v>
          </cell>
        </row>
        <row r="625">
          <cell r="B625" t="str">
            <v>2HAM021874</v>
          </cell>
          <cell r="C625" t="str">
            <v>MEHARRY MEDICAL - TURNER FAMILY CENTER</v>
          </cell>
          <cell r="D625" t="str">
            <v>North America</v>
          </cell>
          <cell r="E625" t="str">
            <v>O-0E28 NASHVILLE - ESG</v>
          </cell>
          <cell r="F625" t="str">
            <v>MTY</v>
          </cell>
          <cell r="G625">
            <v>41541</v>
          </cell>
          <cell r="H625" t="str">
            <v>Lvl 2 2094 (YVAA) SCREW CHILLER</v>
          </cell>
          <cell r="I625" t="str">
            <v>YVAA0213 60Hz</v>
          </cell>
          <cell r="J625" t="str">
            <v>South</v>
          </cell>
          <cell r="K625" t="str">
            <v>NASHVILLE</v>
          </cell>
          <cell r="L625" t="str">
            <v>TN</v>
          </cell>
          <cell r="M625" t="str">
            <v>USA</v>
          </cell>
          <cell r="N625" t="str">
            <v>Y</v>
          </cell>
          <cell r="O625" t="str">
            <v>O</v>
          </cell>
          <cell r="P625" t="str">
            <v>Water</v>
          </cell>
          <cell r="AE625" t="str">
            <v>Robert Elrod</v>
          </cell>
        </row>
        <row r="626">
          <cell r="B626" t="str">
            <v>2HAM021876</v>
          </cell>
          <cell r="C626" t="str">
            <v>AUBURN HIGH SCHOOL MODERN &amp; RENOV- EQUIP</v>
          </cell>
          <cell r="D626" t="str">
            <v>North America</v>
          </cell>
          <cell r="E626" t="str">
            <v>O-0EA1 SEATTLE, WA - ESG</v>
          </cell>
          <cell r="F626" t="str">
            <v>MTY</v>
          </cell>
          <cell r="G626">
            <v>41537</v>
          </cell>
          <cell r="H626" t="str">
            <v>Lvl 2 2094 (YVAA) SCREW CHILLER</v>
          </cell>
          <cell r="I626" t="str">
            <v>YVAA0218 60Hz</v>
          </cell>
          <cell r="J626" t="str">
            <v>West</v>
          </cell>
          <cell r="K626" t="str">
            <v>AUBURN</v>
          </cell>
          <cell r="L626" t="str">
            <v>WA</v>
          </cell>
          <cell r="M626" t="str">
            <v>USA</v>
          </cell>
          <cell r="N626" t="str">
            <v>Y</v>
          </cell>
          <cell r="O626" t="str">
            <v>N</v>
          </cell>
          <cell r="P626" t="str">
            <v>Water</v>
          </cell>
          <cell r="AE626" t="str">
            <v>Tom Mahrer</v>
          </cell>
        </row>
        <row r="627">
          <cell r="B627" t="str">
            <v>2HAM021877</v>
          </cell>
          <cell r="C627" t="str">
            <v>AUBURN HIGH SCHOOL MODERN &amp; RENOV- EQUIP</v>
          </cell>
          <cell r="D627" t="str">
            <v>North America</v>
          </cell>
          <cell r="E627" t="str">
            <v>O-0EA1 SEATTLE, WA - ESG</v>
          </cell>
          <cell r="F627" t="str">
            <v>MTY</v>
          </cell>
          <cell r="G627">
            <v>41540</v>
          </cell>
          <cell r="H627" t="str">
            <v>Lvl 2 2094 (YVAA) SCREW CHILLER</v>
          </cell>
          <cell r="I627" t="str">
            <v>YVAA0218 60Hz</v>
          </cell>
          <cell r="J627" t="str">
            <v>West</v>
          </cell>
          <cell r="K627" t="str">
            <v>AUBURN</v>
          </cell>
          <cell r="L627" t="str">
            <v>WA</v>
          </cell>
          <cell r="M627" t="str">
            <v>USA</v>
          </cell>
          <cell r="N627" t="str">
            <v>Y</v>
          </cell>
          <cell r="O627" t="str">
            <v>N</v>
          </cell>
          <cell r="P627" t="str">
            <v>Water</v>
          </cell>
          <cell r="AE627" t="str">
            <v>Tom Mahrer</v>
          </cell>
        </row>
        <row r="628">
          <cell r="B628" t="str">
            <v>2HAM021878</v>
          </cell>
          <cell r="C628" t="str">
            <v>900 BROKEN SOUND PARKWAY CHILLER REPL</v>
          </cell>
          <cell r="D628" t="str">
            <v>North America</v>
          </cell>
          <cell r="E628" t="str">
            <v>O-0E18 MIAMI - ESG</v>
          </cell>
          <cell r="F628" t="str">
            <v>MTY</v>
          </cell>
          <cell r="G628">
            <v>41541</v>
          </cell>
          <cell r="H628" t="str">
            <v>Lvl 2 2094 (YVAA) SCREW CHILLER</v>
          </cell>
          <cell r="I628" t="str">
            <v>YVAA0233 60Hz</v>
          </cell>
          <cell r="J628" t="str">
            <v>South</v>
          </cell>
          <cell r="K628" t="str">
            <v>BOCA RATON</v>
          </cell>
          <cell r="L628" t="str">
            <v>FL</v>
          </cell>
          <cell r="M628" t="str">
            <v>USA</v>
          </cell>
          <cell r="N628" t="str">
            <v>Y</v>
          </cell>
          <cell r="O628" t="str">
            <v>S</v>
          </cell>
          <cell r="P628" t="str">
            <v>Water</v>
          </cell>
          <cell r="Q628" t="str">
            <v>NA</v>
          </cell>
          <cell r="S628" t="str">
            <v>NA</v>
          </cell>
          <cell r="T628" t="str">
            <v>Y</v>
          </cell>
          <cell r="AB628" t="str">
            <v>Y</v>
          </cell>
          <cell r="AD628" t="str">
            <v>No action required as we do not experience sub freezing temps in South Florida</v>
          </cell>
          <cell r="AE628" t="str">
            <v>Dave Powell</v>
          </cell>
        </row>
        <row r="629">
          <cell r="B629" t="str">
            <v>2HAM021879</v>
          </cell>
          <cell r="C629" t="str">
            <v>900 BROKEN SOUND PARKWAY CHILLER REPL</v>
          </cell>
          <cell r="D629" t="str">
            <v>North America</v>
          </cell>
          <cell r="E629" t="str">
            <v>O-0E18 MIAMI - ESG</v>
          </cell>
          <cell r="F629" t="str">
            <v>MTY</v>
          </cell>
          <cell r="G629">
            <v>41541</v>
          </cell>
          <cell r="H629" t="str">
            <v>Lvl 2 2094 (YVAA) SCREW CHILLER</v>
          </cell>
          <cell r="I629" t="str">
            <v>YVAA0233 60Hz</v>
          </cell>
          <cell r="J629" t="str">
            <v>South</v>
          </cell>
          <cell r="K629" t="str">
            <v>BOCA RATON</v>
          </cell>
          <cell r="L629" t="str">
            <v>FL</v>
          </cell>
          <cell r="M629" t="str">
            <v>USA</v>
          </cell>
          <cell r="N629" t="str">
            <v>Y</v>
          </cell>
          <cell r="O629" t="str">
            <v>S</v>
          </cell>
          <cell r="P629" t="str">
            <v>Water</v>
          </cell>
          <cell r="Q629" t="str">
            <v>NA</v>
          </cell>
          <cell r="S629" t="str">
            <v>NA</v>
          </cell>
          <cell r="T629" t="str">
            <v>Y</v>
          </cell>
          <cell r="AB629" t="str">
            <v>Y</v>
          </cell>
          <cell r="AD629" t="str">
            <v>No action required as we do not experience sub freezing temps in South Florida</v>
          </cell>
          <cell r="AE629" t="str">
            <v>Dave Powell</v>
          </cell>
        </row>
        <row r="630">
          <cell r="B630" t="str">
            <v>2HAM021882</v>
          </cell>
          <cell r="C630" t="str">
            <v>AT&amp;T PEMBROKE PINES</v>
          </cell>
          <cell r="D630" t="str">
            <v>North America</v>
          </cell>
          <cell r="E630" t="str">
            <v>O-0E18 MIAMI - ESG</v>
          </cell>
          <cell r="F630" t="str">
            <v>MTY</v>
          </cell>
          <cell r="G630">
            <v>41541</v>
          </cell>
          <cell r="H630" t="str">
            <v>Lvl 2 2094 (YVAA) SCREW CHILLER</v>
          </cell>
          <cell r="I630" t="str">
            <v>YVAA0248 60Hz</v>
          </cell>
          <cell r="J630" t="str">
            <v>South</v>
          </cell>
          <cell r="K630" t="str">
            <v>PEMBROKE PINES</v>
          </cell>
          <cell r="L630" t="str">
            <v>FL</v>
          </cell>
          <cell r="M630" t="str">
            <v>USA</v>
          </cell>
          <cell r="N630" t="str">
            <v>Y</v>
          </cell>
          <cell r="O630" t="str">
            <v>S</v>
          </cell>
          <cell r="P630" t="str">
            <v>Water</v>
          </cell>
          <cell r="Q630" t="str">
            <v>NA</v>
          </cell>
          <cell r="S630" t="str">
            <v>NA</v>
          </cell>
          <cell r="T630" t="str">
            <v>Y</v>
          </cell>
          <cell r="AB630" t="str">
            <v>Y</v>
          </cell>
          <cell r="AD630" t="str">
            <v>No action required as we do not experience sub freezing temps in South Florida</v>
          </cell>
          <cell r="AE630" t="str">
            <v>Dave Powell</v>
          </cell>
        </row>
        <row r="631">
          <cell r="B631" t="str">
            <v>2HAM021883</v>
          </cell>
          <cell r="C631" t="str">
            <v>AT&amp;T PEMBROKE PINES</v>
          </cell>
          <cell r="D631" t="str">
            <v>North America</v>
          </cell>
          <cell r="E631" t="str">
            <v>O-0E18 MIAMI - ESG</v>
          </cell>
          <cell r="F631" t="str">
            <v>MTY</v>
          </cell>
          <cell r="G631">
            <v>41541</v>
          </cell>
          <cell r="H631" t="str">
            <v>Lvl 2 2094 (YVAA) SCREW CHILLER</v>
          </cell>
          <cell r="I631" t="str">
            <v>YVAA0248 60Hz</v>
          </cell>
          <cell r="J631" t="str">
            <v>South</v>
          </cell>
          <cell r="K631" t="str">
            <v>PEMBROKE PINES</v>
          </cell>
          <cell r="L631" t="str">
            <v>FL</v>
          </cell>
          <cell r="M631" t="str">
            <v>USA</v>
          </cell>
          <cell r="N631" t="str">
            <v>Y</v>
          </cell>
          <cell r="O631" t="str">
            <v>S</v>
          </cell>
          <cell r="P631" t="str">
            <v>Water</v>
          </cell>
          <cell r="Q631" t="str">
            <v>NA</v>
          </cell>
          <cell r="S631" t="str">
            <v>NA</v>
          </cell>
          <cell r="T631" t="str">
            <v>Y</v>
          </cell>
          <cell r="AB631" t="str">
            <v>Y</v>
          </cell>
          <cell r="AD631" t="str">
            <v>No action required as we do not experience sub freezing temps in South Florida</v>
          </cell>
          <cell r="AE631" t="str">
            <v>Dave Powell</v>
          </cell>
        </row>
        <row r="632">
          <cell r="B632" t="str">
            <v>2HXM012863</v>
          </cell>
          <cell r="C632" t="str">
            <v>FBS-IRWIN SCHOOL (E)</v>
          </cell>
          <cell r="D632" t="str">
            <v>North America</v>
          </cell>
          <cell r="E632" t="str">
            <v>O-0EH0 WILMINGTON, NC - ESG</v>
          </cell>
          <cell r="F632" t="str">
            <v>MTY</v>
          </cell>
          <cell r="G632">
            <v>40784</v>
          </cell>
          <cell r="H632" t="str">
            <v>Lvl 2 2094 (YVAA) SCREW CHILLER</v>
          </cell>
          <cell r="I632" t="str">
            <v>YVAA0273 60Hz</v>
          </cell>
          <cell r="J632" t="str">
            <v>South</v>
          </cell>
          <cell r="K632" t="str">
            <v>FORT BRAGG</v>
          </cell>
          <cell r="L632" t="str">
            <v>NC</v>
          </cell>
          <cell r="M632" t="str">
            <v>USA</v>
          </cell>
          <cell r="N632" t="str">
            <v>Y</v>
          </cell>
          <cell r="O632" t="str">
            <v>O</v>
          </cell>
          <cell r="P632" t="str">
            <v>Water</v>
          </cell>
          <cell r="AE632" t="str">
            <v>John Sutton</v>
          </cell>
        </row>
        <row r="633">
          <cell r="B633" t="str">
            <v>2HXM012867</v>
          </cell>
          <cell r="C633" t="str">
            <v>STOCK CHILLER-11005043-03-01 YVAA0213ARF</v>
          </cell>
          <cell r="D633" t="str">
            <v>North America</v>
          </cell>
          <cell r="E633" t="str">
            <v>O-0EK8 SOUTH APPLIED EQ PPC</v>
          </cell>
          <cell r="F633" t="str">
            <v>MTY</v>
          </cell>
          <cell r="G633">
            <v>40785</v>
          </cell>
          <cell r="H633" t="str">
            <v>Lvl 2 2094 (YVAA) SCREW CHILLER</v>
          </cell>
          <cell r="I633" t="str">
            <v>YVAA0213 60Hz</v>
          </cell>
          <cell r="J633" t="str">
            <v>South</v>
          </cell>
          <cell r="K633" t="str">
            <v>SAN ANTONIO</v>
          </cell>
          <cell r="L633" t="str">
            <v>TX</v>
          </cell>
          <cell r="M633" t="str">
            <v>USA</v>
          </cell>
          <cell r="N633" t="str">
            <v>Y</v>
          </cell>
          <cell r="O633" t="str">
            <v>S</v>
          </cell>
          <cell r="P633" t="str">
            <v>Water</v>
          </cell>
          <cell r="AE633" t="str">
            <v>Reuel Suazo</v>
          </cell>
        </row>
        <row r="634">
          <cell r="B634" t="str">
            <v>2HXM012955</v>
          </cell>
          <cell r="C634" t="str">
            <v>EQUNIX VA-AIR COOLED CHILLER</v>
          </cell>
          <cell r="D634" t="str">
            <v>North America</v>
          </cell>
          <cell r="E634" t="str">
            <v>O-0E64 SAN FRANCISCO - ESG</v>
          </cell>
          <cell r="F634" t="str">
            <v>MTY</v>
          </cell>
          <cell r="G634">
            <v>40791</v>
          </cell>
          <cell r="H634" t="str">
            <v>Lvl 2 2094 (YVAA) SCREW CHILLER</v>
          </cell>
          <cell r="I634" t="str">
            <v>YVAA0165 60Hz</v>
          </cell>
          <cell r="J634" t="str">
            <v>East</v>
          </cell>
          <cell r="K634" t="str">
            <v>ASHBURN</v>
          </cell>
          <cell r="L634" t="str">
            <v>VA</v>
          </cell>
          <cell r="M634" t="str">
            <v>USA</v>
          </cell>
          <cell r="N634" t="str">
            <v>Y</v>
          </cell>
          <cell r="O634" t="str">
            <v>O</v>
          </cell>
          <cell r="P634" t="str">
            <v>Water</v>
          </cell>
          <cell r="AE634" t="str">
            <v>Tina D'Agostin</v>
          </cell>
        </row>
        <row r="635">
          <cell r="B635" t="str">
            <v>2HXM012957</v>
          </cell>
          <cell r="C635" t="str">
            <v>EQUNIX VA-AIR COOLED CHILLER</v>
          </cell>
          <cell r="D635" t="str">
            <v>North America</v>
          </cell>
          <cell r="E635" t="str">
            <v>O-0E64 SAN FRANCISCO - ESG</v>
          </cell>
          <cell r="F635" t="str">
            <v>MTY</v>
          </cell>
          <cell r="G635">
            <v>40791</v>
          </cell>
          <cell r="H635" t="str">
            <v>Lvl 2 2094 (YVAA) SCREW CHILLER</v>
          </cell>
          <cell r="I635" t="str">
            <v>YVAA0165 60Hz</v>
          </cell>
          <cell r="J635" t="str">
            <v>East</v>
          </cell>
          <cell r="K635" t="str">
            <v>ASHBURN</v>
          </cell>
          <cell r="L635" t="str">
            <v>VA</v>
          </cell>
          <cell r="M635" t="str">
            <v>USA</v>
          </cell>
          <cell r="N635" t="str">
            <v>Y</v>
          </cell>
          <cell r="O635" t="str">
            <v>O</v>
          </cell>
          <cell r="P635" t="str">
            <v>Water</v>
          </cell>
          <cell r="AE635" t="str">
            <v>Tina D'Agostin</v>
          </cell>
        </row>
        <row r="636">
          <cell r="B636" t="str">
            <v>2HXM012997</v>
          </cell>
          <cell r="C636" t="str">
            <v>CORONA MEDICAL CENTER</v>
          </cell>
          <cell r="D636" t="str">
            <v>North America</v>
          </cell>
          <cell r="E636" t="str">
            <v>O-0E61 LOS ANGELES - ESG</v>
          </cell>
          <cell r="F636" t="str">
            <v>MTY</v>
          </cell>
          <cell r="G636">
            <v>40812</v>
          </cell>
          <cell r="H636" t="str">
            <v>Lvl 2 2094 (YVAA) SCREW CHILLER</v>
          </cell>
          <cell r="I636" t="str">
            <v>YVAA0213 60Hz</v>
          </cell>
          <cell r="J636" t="str">
            <v>West</v>
          </cell>
          <cell r="K636" t="str">
            <v>CORONA</v>
          </cell>
          <cell r="L636" t="str">
            <v>CA</v>
          </cell>
          <cell r="M636" t="str">
            <v>USA</v>
          </cell>
          <cell r="N636" t="str">
            <v>N</v>
          </cell>
          <cell r="O636" t="str">
            <v>S</v>
          </cell>
          <cell r="P636" t="str">
            <v>Water</v>
          </cell>
          <cell r="AE636" t="str">
            <v>Kal Hassanieh</v>
          </cell>
        </row>
        <row r="637">
          <cell r="B637" t="str">
            <v>2HXM013002</v>
          </cell>
          <cell r="C637" t="str">
            <v>UOFL PAPA JOHNS CHILLER REPLACEMENT</v>
          </cell>
          <cell r="D637" t="str">
            <v>North America</v>
          </cell>
          <cell r="E637" t="str">
            <v>O-0E45 LOUISVILLE - ESG</v>
          </cell>
          <cell r="F637" t="str">
            <v>MTY</v>
          </cell>
          <cell r="G637">
            <v>40795</v>
          </cell>
          <cell r="H637" t="str">
            <v>Lvl 2 2094 (YVAA) SCREW CHILLER</v>
          </cell>
          <cell r="I637" t="str">
            <v>YVAA0213 60Hz</v>
          </cell>
          <cell r="J637" t="str">
            <v>North</v>
          </cell>
          <cell r="K637" t="str">
            <v>LOUISVILLE</v>
          </cell>
          <cell r="L637" t="str">
            <v>KY</v>
          </cell>
          <cell r="M637" t="str">
            <v>USA</v>
          </cell>
          <cell r="N637" t="str">
            <v>Y</v>
          </cell>
          <cell r="O637" t="str">
            <v>O</v>
          </cell>
          <cell r="P637" t="str">
            <v>Water</v>
          </cell>
          <cell r="AE637" t="str">
            <v>Corey Cousino</v>
          </cell>
        </row>
        <row r="638">
          <cell r="B638" t="str">
            <v>2HXM013299</v>
          </cell>
          <cell r="C638" t="str">
            <v>CISCO BLDG K - YVAA CHILLERS</v>
          </cell>
          <cell r="D638" t="str">
            <v>North America</v>
          </cell>
          <cell r="E638" t="str">
            <v>O-0E64 SAN FRANCISCO - ESG</v>
          </cell>
          <cell r="F638" t="str">
            <v>MTY</v>
          </cell>
          <cell r="G638">
            <v>40812</v>
          </cell>
          <cell r="H638" t="str">
            <v>Lvl 2 2094 (YVAA) SCREW CHILLER</v>
          </cell>
          <cell r="I638" t="str">
            <v>YVAA0165 60Hz</v>
          </cell>
          <cell r="J638" t="str">
            <v>West</v>
          </cell>
          <cell r="K638" t="str">
            <v>SAN JOSE</v>
          </cell>
          <cell r="L638" t="str">
            <v>CA</v>
          </cell>
          <cell r="M638" t="str">
            <v>USA</v>
          </cell>
          <cell r="N638" t="str">
            <v>Y</v>
          </cell>
          <cell r="O638" t="str">
            <v>S</v>
          </cell>
          <cell r="P638" t="str">
            <v>Water</v>
          </cell>
          <cell r="AE638" t="str">
            <v>Tina D'Agostin</v>
          </cell>
        </row>
        <row r="639">
          <cell r="B639" t="str">
            <v>2HXM013300</v>
          </cell>
          <cell r="C639" t="str">
            <v>CISCO BLDG K - YVAA CHILLERS</v>
          </cell>
          <cell r="D639" t="str">
            <v>North America</v>
          </cell>
          <cell r="E639" t="str">
            <v>O-0E64 SAN FRANCISCO - ESG</v>
          </cell>
          <cell r="F639" t="str">
            <v>MTY</v>
          </cell>
          <cell r="G639">
            <v>40812</v>
          </cell>
          <cell r="H639" t="str">
            <v>Lvl 2 2094 (YVAA) SCREW CHILLER</v>
          </cell>
          <cell r="I639" t="str">
            <v>YVAA0165 60Hz</v>
          </cell>
          <cell r="J639" t="str">
            <v>West</v>
          </cell>
          <cell r="K639" t="str">
            <v>SAN JOSE</v>
          </cell>
          <cell r="L639" t="str">
            <v>CA</v>
          </cell>
          <cell r="M639" t="str">
            <v>USA</v>
          </cell>
          <cell r="N639" t="str">
            <v>Y</v>
          </cell>
          <cell r="O639" t="str">
            <v>S</v>
          </cell>
          <cell r="P639" t="str">
            <v>Water</v>
          </cell>
          <cell r="AE639" t="str">
            <v>Tina D'Agostin</v>
          </cell>
        </row>
        <row r="640">
          <cell r="B640" t="str">
            <v>2HXM013301</v>
          </cell>
          <cell r="C640" t="str">
            <v>CISCO BLDG K - YVAA CHILLERS</v>
          </cell>
          <cell r="D640" t="str">
            <v>North America</v>
          </cell>
          <cell r="E640" t="str">
            <v>O-0E64 SAN FRANCISCO - ESG</v>
          </cell>
          <cell r="F640" t="str">
            <v>MTY</v>
          </cell>
          <cell r="G640">
            <v>40812</v>
          </cell>
          <cell r="H640" t="str">
            <v>Lvl 2 2094 (YVAA) SCREW CHILLER</v>
          </cell>
          <cell r="I640" t="str">
            <v>YVAA0165 60Hz</v>
          </cell>
          <cell r="J640" t="str">
            <v>West</v>
          </cell>
          <cell r="K640" t="str">
            <v>SAN JOSE</v>
          </cell>
          <cell r="L640" t="str">
            <v>CA</v>
          </cell>
          <cell r="M640" t="str">
            <v>USA</v>
          </cell>
          <cell r="N640" t="str">
            <v>Y</v>
          </cell>
          <cell r="O640" t="str">
            <v>S</v>
          </cell>
          <cell r="P640" t="str">
            <v>Water</v>
          </cell>
          <cell r="AE640" t="str">
            <v>Tina D'Agostin</v>
          </cell>
        </row>
        <row r="641">
          <cell r="B641" t="str">
            <v>2HXM013305</v>
          </cell>
          <cell r="C641" t="str">
            <v>100 N CRESCENT</v>
          </cell>
          <cell r="D641" t="str">
            <v>North America</v>
          </cell>
          <cell r="E641" t="str">
            <v>O-0E61 LOS ANGELES - ESG</v>
          </cell>
          <cell r="F641" t="str">
            <v>MTY</v>
          </cell>
          <cell r="G641">
            <v>40823</v>
          </cell>
          <cell r="H641" t="str">
            <v>Lvl 2 2094 (YVAA) SCREW CHILLER</v>
          </cell>
          <cell r="I641" t="str">
            <v>YVAA0213 60Hz</v>
          </cell>
          <cell r="J641" t="str">
            <v>West</v>
          </cell>
          <cell r="K641" t="str">
            <v>CULVER CITY</v>
          </cell>
          <cell r="L641" t="str">
            <v>CA</v>
          </cell>
          <cell r="M641" t="str">
            <v>USA</v>
          </cell>
          <cell r="N641" t="str">
            <v>N</v>
          </cell>
          <cell r="O641" t="str">
            <v>S</v>
          </cell>
          <cell r="P641" t="str">
            <v>Water</v>
          </cell>
          <cell r="AE641" t="str">
            <v>Kal Hassanieh</v>
          </cell>
        </row>
        <row r="642">
          <cell r="B642" t="str">
            <v>2HXM013306</v>
          </cell>
          <cell r="C642" t="str">
            <v>100 N CRESCENT</v>
          </cell>
          <cell r="D642" t="str">
            <v>North America</v>
          </cell>
          <cell r="E642" t="str">
            <v>O-0E61 LOS ANGELES - ESG</v>
          </cell>
          <cell r="F642" t="str">
            <v>MTY</v>
          </cell>
          <cell r="G642">
            <v>40823</v>
          </cell>
          <cell r="H642" t="str">
            <v>Lvl 2 2094 (YVAA) SCREW CHILLER</v>
          </cell>
          <cell r="I642" t="str">
            <v>YVAA0213 60Hz</v>
          </cell>
          <cell r="J642" t="str">
            <v>West</v>
          </cell>
          <cell r="K642" t="str">
            <v>CULVER CITY</v>
          </cell>
          <cell r="L642" t="str">
            <v>CA</v>
          </cell>
          <cell r="M642" t="str">
            <v>USA</v>
          </cell>
          <cell r="N642" t="str">
            <v>N</v>
          </cell>
          <cell r="O642" t="str">
            <v>S</v>
          </cell>
          <cell r="P642" t="str">
            <v>Water</v>
          </cell>
          <cell r="AE642" t="str">
            <v>Kal Hassanieh</v>
          </cell>
        </row>
        <row r="643">
          <cell r="B643" t="str">
            <v>2HXM013307</v>
          </cell>
          <cell r="C643" t="str">
            <v>UNCP PINE HALL CHILLER RETROFIT</v>
          </cell>
          <cell r="D643" t="str">
            <v>North America</v>
          </cell>
          <cell r="E643" t="str">
            <v>O-0EH0 WILMINGTON, NC - ESG</v>
          </cell>
          <cell r="F643" t="str">
            <v>MTY</v>
          </cell>
          <cell r="G643">
            <v>40819</v>
          </cell>
          <cell r="H643" t="str">
            <v>Lvl 2 2094 (YVAA) SCREW CHILLER</v>
          </cell>
          <cell r="I643" t="str">
            <v>YVAA0215 60Hz</v>
          </cell>
          <cell r="J643" t="str">
            <v>South</v>
          </cell>
          <cell r="K643" t="str">
            <v>PEMBROKE</v>
          </cell>
          <cell r="L643" t="str">
            <v>NC</v>
          </cell>
          <cell r="M643" t="str">
            <v>USA</v>
          </cell>
          <cell r="N643" t="str">
            <v>Y</v>
          </cell>
          <cell r="O643" t="str">
            <v>O</v>
          </cell>
          <cell r="P643" t="str">
            <v>Water</v>
          </cell>
          <cell r="AE643" t="str">
            <v>John Sutton</v>
          </cell>
        </row>
        <row r="644">
          <cell r="B644" t="str">
            <v>2HXM013309</v>
          </cell>
          <cell r="C644" t="str">
            <v>KCI NEW HEADQUARTERS</v>
          </cell>
          <cell r="D644" t="str">
            <v>North America</v>
          </cell>
          <cell r="E644" t="str">
            <v>O-0E55 SAN ANTONIO - ESG</v>
          </cell>
          <cell r="F644" t="str">
            <v>MTY</v>
          </cell>
          <cell r="G644">
            <v>40814</v>
          </cell>
          <cell r="H644" t="str">
            <v>Lvl 2 2094 (YVAA) SCREW CHILLER</v>
          </cell>
          <cell r="I644" t="str">
            <v>YVAA0233 60Hz</v>
          </cell>
          <cell r="J644" t="str">
            <v>South</v>
          </cell>
          <cell r="K644" t="str">
            <v>SAN ANTONIO</v>
          </cell>
          <cell r="L644" t="str">
            <v>TX</v>
          </cell>
          <cell r="M644" t="str">
            <v>USA</v>
          </cell>
          <cell r="N644" t="str">
            <v>Y</v>
          </cell>
          <cell r="O644" t="str">
            <v>S</v>
          </cell>
          <cell r="P644" t="str">
            <v>Water</v>
          </cell>
          <cell r="AE644" t="str">
            <v>Reuel Suazo</v>
          </cell>
        </row>
        <row r="645">
          <cell r="B645" t="str">
            <v>2HXM013310</v>
          </cell>
          <cell r="C645" t="str">
            <v>KCI NEW HEADQUARTERS</v>
          </cell>
          <cell r="D645" t="str">
            <v>North America</v>
          </cell>
          <cell r="E645" t="str">
            <v>O-0E55 SAN ANTONIO - ESG</v>
          </cell>
          <cell r="F645" t="str">
            <v>MTY</v>
          </cell>
          <cell r="G645">
            <v>40814</v>
          </cell>
          <cell r="H645" t="str">
            <v>Lvl 2 2094 (YVAA) SCREW CHILLER</v>
          </cell>
          <cell r="I645" t="str">
            <v>YVAA0233 60Hz</v>
          </cell>
          <cell r="J645" t="str">
            <v>South</v>
          </cell>
          <cell r="K645" t="str">
            <v>SAN ANTONIO</v>
          </cell>
          <cell r="L645" t="str">
            <v>TX</v>
          </cell>
          <cell r="M645" t="str">
            <v>USA</v>
          </cell>
          <cell r="N645" t="str">
            <v>Y</v>
          </cell>
          <cell r="O645" t="str">
            <v>S</v>
          </cell>
          <cell r="P645" t="str">
            <v>Water</v>
          </cell>
          <cell r="AE645" t="str">
            <v>Reuel Suazo</v>
          </cell>
        </row>
        <row r="646">
          <cell r="B646" t="str">
            <v>2HYM017234</v>
          </cell>
          <cell r="C646" t="str">
            <v>J12009-WESTWOOD ELEMENTARY</v>
          </cell>
          <cell r="D646" t="str">
            <v>North America</v>
          </cell>
          <cell r="E646" t="str">
            <v>O-0E44 MINNEAPOLIS - ESG</v>
          </cell>
          <cell r="F646" t="str">
            <v>MTY</v>
          </cell>
          <cell r="G646">
            <v>41152</v>
          </cell>
          <cell r="H646" t="str">
            <v>Lvl 2 2094 (YVAA) SCREW CHILLER</v>
          </cell>
          <cell r="I646" t="str">
            <v>YVAA0165 60Hz</v>
          </cell>
          <cell r="J646" t="str">
            <v>West</v>
          </cell>
          <cell r="K646" t="str">
            <v>ST CLOUD</v>
          </cell>
          <cell r="L646" t="str">
            <v>MN</v>
          </cell>
          <cell r="M646" t="str">
            <v>USA</v>
          </cell>
          <cell r="N646" t="str">
            <v>Y</v>
          </cell>
          <cell r="O646" t="str">
            <v>N</v>
          </cell>
          <cell r="P646" t="str">
            <v>Water</v>
          </cell>
          <cell r="Q646" t="str">
            <v>NA</v>
          </cell>
          <cell r="S646" t="str">
            <v>NA</v>
          </cell>
          <cell r="T646" t="str">
            <v>Y</v>
          </cell>
          <cell r="U646" t="str">
            <v>Y</v>
          </cell>
          <cell r="AC646" t="str">
            <v>8/5/15: Waiting for branch response from Janis</v>
          </cell>
          <cell r="AD646" t="str">
            <v>The customer has been draining the chiller as part of their winter shutdown maintenance. This year they will be adding glycol to the system</v>
          </cell>
          <cell r="AE646" t="str">
            <v>James Porath</v>
          </cell>
        </row>
        <row r="647">
          <cell r="B647" t="str">
            <v>2HYM017362</v>
          </cell>
          <cell r="C647" t="str">
            <v>EOG RESOURCES</v>
          </cell>
          <cell r="D647" t="str">
            <v>North America</v>
          </cell>
          <cell r="E647" t="str">
            <v>O-0EJ8 LUBBOCK, TX - ESG</v>
          </cell>
          <cell r="F647" t="str">
            <v>MTY</v>
          </cell>
          <cell r="G647">
            <v>41152</v>
          </cell>
          <cell r="H647" t="str">
            <v>Lvl 2 2094 (YVAA) SCREW CHILLER</v>
          </cell>
          <cell r="I647" t="str">
            <v>YVAA0183 60Hz</v>
          </cell>
          <cell r="J647" t="str">
            <v>South</v>
          </cell>
          <cell r="K647" t="str">
            <v>MIDLAND</v>
          </cell>
          <cell r="L647" t="str">
            <v>TX</v>
          </cell>
          <cell r="M647" t="str">
            <v>USA</v>
          </cell>
          <cell r="N647" t="str">
            <v>Y</v>
          </cell>
          <cell r="O647" t="str">
            <v>S</v>
          </cell>
          <cell r="P647" t="str">
            <v>Water</v>
          </cell>
          <cell r="Q647" t="str">
            <v>8V518011</v>
          </cell>
          <cell r="R647" t="str">
            <v>1-22499092066</v>
          </cell>
          <cell r="AC647" t="str">
            <v>7/1/15: C. Paley requests define repair being applied?</v>
          </cell>
          <cell r="AE647" t="str">
            <v>William Halbert</v>
          </cell>
        </row>
        <row r="648">
          <cell r="B648" t="str">
            <v>2HYM017363</v>
          </cell>
          <cell r="C648" t="str">
            <v>EOG RESOURCES</v>
          </cell>
          <cell r="D648" t="str">
            <v>North America</v>
          </cell>
          <cell r="E648" t="str">
            <v>O-0EJ8 LUBBOCK, TX - ESG</v>
          </cell>
          <cell r="F648" t="str">
            <v>MTY</v>
          </cell>
          <cell r="G648">
            <v>41152</v>
          </cell>
          <cell r="H648" t="str">
            <v>Lvl 2 2094 (YVAA) SCREW CHILLER</v>
          </cell>
          <cell r="I648" t="str">
            <v>YVAA0183 60Hz</v>
          </cell>
          <cell r="J648" t="str">
            <v>South</v>
          </cell>
          <cell r="K648" t="str">
            <v>MIDLAND</v>
          </cell>
          <cell r="L648" t="str">
            <v>TX</v>
          </cell>
          <cell r="M648" t="str">
            <v>USA</v>
          </cell>
          <cell r="N648" t="str">
            <v>Y</v>
          </cell>
          <cell r="O648" t="str">
            <v>S</v>
          </cell>
          <cell r="P648" t="str">
            <v>Water</v>
          </cell>
          <cell r="Q648" t="str">
            <v>8V518010</v>
          </cell>
          <cell r="R648" t="str">
            <v>1-22498864179</v>
          </cell>
          <cell r="AC648" t="str">
            <v>7/2/15: C. Paley requests define repair being applied?</v>
          </cell>
          <cell r="AE648" t="str">
            <v>William Halbert</v>
          </cell>
        </row>
        <row r="649">
          <cell r="B649" t="str">
            <v>2HYM017366</v>
          </cell>
          <cell r="C649" t="str">
            <v>JCI SERVICE - LAYERED TECHNOLOGIES</v>
          </cell>
          <cell r="D649" t="str">
            <v>North America</v>
          </cell>
          <cell r="E649" t="str">
            <v>O-0EK2 NORTHWEST APPLIED EQ PPC</v>
          </cell>
          <cell r="F649" t="str">
            <v>MTY</v>
          </cell>
          <cell r="G649">
            <v>41151</v>
          </cell>
          <cell r="H649" t="str">
            <v>Lvl 2 2094 (YVAA) SCREW CHILLER</v>
          </cell>
          <cell r="I649" t="str">
            <v>YVAA0213 60Hz</v>
          </cell>
          <cell r="J649" t="str">
            <v>West</v>
          </cell>
          <cell r="K649" t="str">
            <v>KANSAS CITY</v>
          </cell>
          <cell r="L649" t="str">
            <v>MO</v>
          </cell>
          <cell r="M649" t="str">
            <v>USA</v>
          </cell>
          <cell r="N649" t="str">
            <v>N</v>
          </cell>
          <cell r="O649" t="str">
            <v>O</v>
          </cell>
          <cell r="P649" t="str">
            <v>Water</v>
          </cell>
          <cell r="Q649" t="str">
            <v>NA</v>
          </cell>
          <cell r="S649" t="str">
            <v>NA</v>
          </cell>
          <cell r="T649" t="str">
            <v>Y</v>
          </cell>
          <cell r="U649" t="str">
            <v>Y</v>
          </cell>
          <cell r="AE649" t="str">
            <v>Craig Lamfers</v>
          </cell>
        </row>
        <row r="650">
          <cell r="B650" t="str">
            <v>2HYM017441</v>
          </cell>
          <cell r="C650" t="str">
            <v>RAYTHEON GLASSHOUSE - TODD K</v>
          </cell>
          <cell r="D650" t="str">
            <v>North America</v>
          </cell>
          <cell r="E650" t="str">
            <v>O-0E61 LOS ANGELES - ESG</v>
          </cell>
          <cell r="F650" t="str">
            <v>MTY</v>
          </cell>
          <cell r="G650">
            <v>41159</v>
          </cell>
          <cell r="H650" t="str">
            <v>Lvl 2 2094 (YVAA) SCREW CHILLER</v>
          </cell>
          <cell r="I650" t="str">
            <v>YVAA0215 60Hz</v>
          </cell>
          <cell r="J650" t="str">
            <v>West</v>
          </cell>
          <cell r="K650" t="str">
            <v>EL SEGUNDO</v>
          </cell>
          <cell r="L650" t="str">
            <v>CA</v>
          </cell>
          <cell r="M650" t="str">
            <v>USA</v>
          </cell>
          <cell r="N650" t="str">
            <v>Y</v>
          </cell>
          <cell r="O650" t="str">
            <v>S</v>
          </cell>
          <cell r="P650" t="str">
            <v>Water</v>
          </cell>
          <cell r="AE650" t="str">
            <v>Kal Hassanieh</v>
          </cell>
        </row>
        <row r="651">
          <cell r="B651" t="str">
            <v>2HYM017456</v>
          </cell>
          <cell r="C651" t="str">
            <v>VANIER TOWER BUILDING C - NEW CHILLER</v>
          </cell>
          <cell r="D651" t="str">
            <v>NORTH AMERICA</v>
          </cell>
          <cell r="E651" t="str">
            <v>O-7EC4 OTTAWA, ON - ESG</v>
          </cell>
          <cell r="F651" t="str">
            <v>MTY</v>
          </cell>
          <cell r="G651">
            <v>41172</v>
          </cell>
          <cell r="H651" t="str">
            <v>Lvl 2 2094 (YVAA) SCREW CHILLER</v>
          </cell>
          <cell r="I651" t="str">
            <v>YVAA0213 60Hz</v>
          </cell>
          <cell r="J651" t="str">
            <v>North</v>
          </cell>
          <cell r="K651" t="str">
            <v>OTTAWA</v>
          </cell>
          <cell r="L651" t="str">
            <v>ON</v>
          </cell>
          <cell r="M651" t="str">
            <v>CANADA</v>
          </cell>
          <cell r="N651" t="str">
            <v>Y</v>
          </cell>
          <cell r="O651" t="str">
            <v>C</v>
          </cell>
          <cell r="P651" t="str">
            <v>Water</v>
          </cell>
          <cell r="Q651" t="str">
            <v>8H513014</v>
          </cell>
          <cell r="R651" t="str">
            <v>1-20842818896</v>
          </cell>
          <cell r="S651" t="str">
            <v>Y</v>
          </cell>
          <cell r="Z651" t="str">
            <v>Y</v>
          </cell>
          <cell r="AC651" t="str">
            <v xml:space="preserve">
PC - JCI 8/6/15: Shipped software, pump control JCI branch to install if/when unit starts.
6/22: CSA reports it's recommended by York to pre-order eprom at this time. as we have no start date known nor mode of operation. this will be provided and either installed at their warehouse or held until time of PCAT. C Paley requests to keep us informed of start date
6/4/15: U. Perkins reports if there is any estimate of timing regarding the installation and/or application of this unit? Some type of winterization will need to be applied when the unit is installed...please call Ute Perkins to discuss to move claim forward.
5/12/15: Mechanic reports there will be no charges, nor is there work to complete. The SD is filed as per Buddy Saucier per region call even though no cost.</v>
          </cell>
          <cell r="AD651" t="str">
            <v xml:space="preserve">will ck and get back to me.  Per email:  I believe Place Vanier is a privately owned building in which PWGSC leases space.  If memory serves me correctly, the owner is Bona Building and Management ((613) 745-9122).  Neal Howard is working with the customer.  Per Robert, the customer has no plans yet to start up
</v>
          </cell>
          <cell r="AE651" t="str">
            <v>Robert Montgomery</v>
          </cell>
        </row>
        <row r="652">
          <cell r="B652" t="str">
            <v>2HYM017461</v>
          </cell>
          <cell r="C652" t="str">
            <v>CREE 4V00 B10</v>
          </cell>
          <cell r="D652" t="str">
            <v>North America</v>
          </cell>
          <cell r="E652" t="str">
            <v>O-0E25 RALEIGH - ESG</v>
          </cell>
          <cell r="F652" t="str">
            <v>MTY</v>
          </cell>
          <cell r="G652">
            <v>41165</v>
          </cell>
          <cell r="H652" t="str">
            <v>Lvl 2 2094 (YVAA) SCREW CHILLER</v>
          </cell>
          <cell r="I652" t="str">
            <v>YVAA0263 60Hz</v>
          </cell>
          <cell r="J652" t="str">
            <v>South</v>
          </cell>
          <cell r="K652" t="str">
            <v>DURHAM</v>
          </cell>
          <cell r="L652" t="str">
            <v>NC</v>
          </cell>
          <cell r="M652" t="str">
            <v>USA</v>
          </cell>
          <cell r="N652" t="str">
            <v>Y</v>
          </cell>
          <cell r="O652" t="str">
            <v>O</v>
          </cell>
          <cell r="P652" t="str">
            <v>Water</v>
          </cell>
          <cell r="Q652" t="str">
            <v>8L527064</v>
          </cell>
          <cell r="R652" t="str">
            <v>1-22702284781</v>
          </cell>
          <cell r="AC652" t="str">
            <v>7/20/15: need repair?</v>
          </cell>
          <cell r="AE652" t="str">
            <v>Paul Duncan</v>
          </cell>
        </row>
        <row r="653">
          <cell r="B653" t="str">
            <v>2HYM017568</v>
          </cell>
          <cell r="C653" t="str">
            <v>AOC LAKELAND CHILLER</v>
          </cell>
          <cell r="D653" t="str">
            <v>North America</v>
          </cell>
          <cell r="E653" t="str">
            <v>O-0E23 TAMPA - ESG</v>
          </cell>
          <cell r="F653" t="str">
            <v>MTY</v>
          </cell>
          <cell r="G653">
            <v>41171</v>
          </cell>
          <cell r="H653" t="str">
            <v>Lvl 2 2094 (YVAA) SCREW CHILLER</v>
          </cell>
          <cell r="I653" t="str">
            <v>YVAA0153 60Hz</v>
          </cell>
          <cell r="J653" t="str">
            <v>South</v>
          </cell>
          <cell r="K653" t="str">
            <v>LAKELAND</v>
          </cell>
          <cell r="L653" t="str">
            <v>FL</v>
          </cell>
          <cell r="M653" t="str">
            <v>USA</v>
          </cell>
          <cell r="N653" t="str">
            <v>Y</v>
          </cell>
          <cell r="O653" t="str">
            <v>S</v>
          </cell>
          <cell r="P653" t="str">
            <v>Water</v>
          </cell>
          <cell r="AE653" t="str">
            <v>Stephen Telo</v>
          </cell>
        </row>
        <row r="654">
          <cell r="B654" t="str">
            <v>2HYM017572</v>
          </cell>
          <cell r="C654" t="str">
            <v>BIOMET EXPANSION BOD</v>
          </cell>
          <cell r="D654" t="str">
            <v>North America</v>
          </cell>
          <cell r="E654" t="str">
            <v>O-0E06 EDISON - ESG</v>
          </cell>
          <cell r="F654" t="str">
            <v>MTY</v>
          </cell>
          <cell r="G654">
            <v>41171</v>
          </cell>
          <cell r="H654" t="str">
            <v>Lvl 2 2094 (YVAA) SCREW CHILLER</v>
          </cell>
          <cell r="I654" t="str">
            <v>YVAA0308 60Hz</v>
          </cell>
          <cell r="J654" t="str">
            <v>East</v>
          </cell>
          <cell r="K654" t="str">
            <v>PARSIPPANY</v>
          </cell>
          <cell r="L654" t="str">
            <v>NJ</v>
          </cell>
          <cell r="M654" t="str">
            <v>USA</v>
          </cell>
          <cell r="N654" t="str">
            <v>Y</v>
          </cell>
          <cell r="O654" t="str">
            <v>O</v>
          </cell>
          <cell r="P654" t="str">
            <v>Water</v>
          </cell>
          <cell r="Q654" t="str">
            <v>8K420011</v>
          </cell>
          <cell r="R654" t="str">
            <v>1-16017362662</v>
          </cell>
          <cell r="S654" t="str">
            <v>Y</v>
          </cell>
          <cell r="T654" t="str">
            <v>Y</v>
          </cell>
          <cell r="W654" t="str">
            <v>Y</v>
          </cell>
          <cell r="AE654" t="str">
            <v>Charles Forsyth</v>
          </cell>
        </row>
        <row r="655">
          <cell r="B655" t="str">
            <v>2HYM017590</v>
          </cell>
          <cell r="C655" t="str">
            <v>BLANCHESTER MIDDLE &amp; HIGH SCHOOL CHILLER</v>
          </cell>
          <cell r="D655" t="str">
            <v>North America</v>
          </cell>
          <cell r="E655" t="str">
            <v>O-0E32 CINCINNATI - ESG</v>
          </cell>
          <cell r="F655" t="str">
            <v>MTY</v>
          </cell>
          <cell r="G655">
            <v>41176</v>
          </cell>
          <cell r="H655" t="str">
            <v>Lvl 2 2094 (YVAA) SCREW CHILLER</v>
          </cell>
          <cell r="I655" t="str">
            <v>YVAA0218 60Hz</v>
          </cell>
          <cell r="J655" t="str">
            <v>North</v>
          </cell>
          <cell r="K655" t="str">
            <v>BLANCHESTER</v>
          </cell>
          <cell r="L655" t="str">
            <v>OH</v>
          </cell>
          <cell r="M655" t="str">
            <v>USA</v>
          </cell>
          <cell r="N655" t="str">
            <v>Y</v>
          </cell>
          <cell r="O655" t="str">
            <v>O</v>
          </cell>
          <cell r="P655" t="str">
            <v>Water</v>
          </cell>
          <cell r="AE655" t="str">
            <v>Brian Ballitch</v>
          </cell>
        </row>
        <row r="656">
          <cell r="B656" t="str">
            <v>2HYM017591</v>
          </cell>
          <cell r="C656" t="str">
            <v>RIO HONDO ISD - ELEMENTARY</v>
          </cell>
          <cell r="D656" t="str">
            <v>North America</v>
          </cell>
          <cell r="E656" t="str">
            <v>O-0EJ7 CORPUS CHRISTI, TX - ESG</v>
          </cell>
          <cell r="F656" t="str">
            <v>MTY</v>
          </cell>
          <cell r="G656">
            <v>41173</v>
          </cell>
          <cell r="H656" t="str">
            <v>Lvl 2 2094 (YVAA) SCREW CHILLER</v>
          </cell>
          <cell r="I656" t="str">
            <v>YVAA0213 60Hz</v>
          </cell>
          <cell r="J656" t="str">
            <v>South</v>
          </cell>
          <cell r="K656" t="str">
            <v>RIO HONDO</v>
          </cell>
          <cell r="L656" t="str">
            <v>TX</v>
          </cell>
          <cell r="M656" t="str">
            <v>USA</v>
          </cell>
          <cell r="N656" t="str">
            <v>Y</v>
          </cell>
          <cell r="O656" t="str">
            <v>S</v>
          </cell>
          <cell r="P656" t="str">
            <v>Water</v>
          </cell>
          <cell r="AE656" t="str">
            <v>David Whitley</v>
          </cell>
        </row>
        <row r="657">
          <cell r="B657" t="str">
            <v>2HYM017598</v>
          </cell>
          <cell r="C657" t="str">
            <v>SRVC - FORUM ACC</v>
          </cell>
          <cell r="D657" t="str">
            <v>North America</v>
          </cell>
          <cell r="E657" t="str">
            <v>O-0EK8 SOUTH APPLIED EQ PPC</v>
          </cell>
          <cell r="F657" t="str">
            <v>MTY</v>
          </cell>
          <cell r="G657">
            <v>41178</v>
          </cell>
          <cell r="H657" t="str">
            <v>Lvl 2 2094 (YVAA) SCREW CHILLER</v>
          </cell>
          <cell r="I657" t="str">
            <v>YVAA0165 60Hz</v>
          </cell>
          <cell r="J657" t="str">
            <v>South</v>
          </cell>
          <cell r="K657" t="str">
            <v>SAN ANTONIO</v>
          </cell>
          <cell r="L657" t="str">
            <v>TX</v>
          </cell>
          <cell r="M657" t="str">
            <v>USA</v>
          </cell>
          <cell r="N657" t="str">
            <v>Y</v>
          </cell>
          <cell r="O657" t="str">
            <v>S</v>
          </cell>
          <cell r="P657" t="str">
            <v>Water</v>
          </cell>
          <cell r="AE657" t="str">
            <v>Reuel Suazo</v>
          </cell>
        </row>
        <row r="658">
          <cell r="B658" t="str">
            <v>2HYM017599</v>
          </cell>
          <cell r="C658" t="str">
            <v>SRVC - FORUM ACC</v>
          </cell>
          <cell r="D658" t="str">
            <v>North America</v>
          </cell>
          <cell r="E658" t="str">
            <v>O-0EK8 SOUTH APPLIED EQ PPC</v>
          </cell>
          <cell r="F658" t="str">
            <v>MTY</v>
          </cell>
          <cell r="G658">
            <v>41178</v>
          </cell>
          <cell r="H658" t="str">
            <v>Lvl 2 2094 (YVAA) SCREW CHILLER</v>
          </cell>
          <cell r="I658" t="str">
            <v>YVAA0165 60Hz</v>
          </cell>
          <cell r="J658" t="str">
            <v>South</v>
          </cell>
          <cell r="K658" t="str">
            <v>SAN ANTONIO</v>
          </cell>
          <cell r="L658" t="str">
            <v>TX</v>
          </cell>
          <cell r="M658" t="str">
            <v>USA</v>
          </cell>
          <cell r="N658" t="str">
            <v>Y</v>
          </cell>
          <cell r="O658" t="str">
            <v>S</v>
          </cell>
          <cell r="P658" t="str">
            <v>Water</v>
          </cell>
          <cell r="AE658" t="str">
            <v>Reuel Suazo</v>
          </cell>
        </row>
        <row r="659">
          <cell r="B659" t="str">
            <v>2KAM021949</v>
          </cell>
          <cell r="C659" t="str">
            <v>CHENNAI CHILLER REPLACEMENT</v>
          </cell>
          <cell r="D659" t="str">
            <v>North America</v>
          </cell>
          <cell r="E659" t="str">
            <v>O-0E13 WASHINGTON - ESG</v>
          </cell>
          <cell r="F659" t="str">
            <v>MTY</v>
          </cell>
          <cell r="G659">
            <v>41544</v>
          </cell>
          <cell r="H659" t="str">
            <v>Lvl 2 2094 (YVAA) SCREW CHILLER</v>
          </cell>
          <cell r="I659" t="str">
            <v>YVAA0178 / YVAA0588 50Hz</v>
          </cell>
          <cell r="J659" t="str">
            <v>East</v>
          </cell>
          <cell r="K659" t="str">
            <v>BALTIMORE</v>
          </cell>
          <cell r="L659" t="str">
            <v>MD</v>
          </cell>
          <cell r="M659" t="str">
            <v>USA</v>
          </cell>
          <cell r="N659" t="str">
            <v>Y</v>
          </cell>
          <cell r="O659" t="str">
            <v>O</v>
          </cell>
          <cell r="P659" t="str">
            <v>Water</v>
          </cell>
          <cell r="AE659" t="str">
            <v>John Prusak</v>
          </cell>
        </row>
        <row r="660">
          <cell r="B660" t="str">
            <v>2KAM021950</v>
          </cell>
          <cell r="C660" t="str">
            <v>CHENNAI CHILLER REPLACEMENT</v>
          </cell>
          <cell r="D660" t="str">
            <v>North America</v>
          </cell>
          <cell r="E660" t="str">
            <v>O-0E13 WASHINGTON - ESG</v>
          </cell>
          <cell r="F660" t="str">
            <v>MTY</v>
          </cell>
          <cell r="G660">
            <v>41544</v>
          </cell>
          <cell r="H660" t="str">
            <v>Lvl 2 2094 (YVAA) SCREW CHILLER</v>
          </cell>
          <cell r="I660" t="str">
            <v>YVAA0178 / YVAA0588 50Hz</v>
          </cell>
          <cell r="J660" t="str">
            <v>East</v>
          </cell>
          <cell r="K660" t="str">
            <v>BALTIMORE</v>
          </cell>
          <cell r="L660" t="str">
            <v>MD</v>
          </cell>
          <cell r="M660" t="str">
            <v>USA</v>
          </cell>
          <cell r="N660" t="str">
            <v>Y</v>
          </cell>
          <cell r="O660" t="str">
            <v>O</v>
          </cell>
          <cell r="P660" t="str">
            <v>Water</v>
          </cell>
          <cell r="AE660" t="str">
            <v>John Prusak</v>
          </cell>
        </row>
        <row r="661">
          <cell r="B661" t="str">
            <v>2KAM021952</v>
          </cell>
          <cell r="C661" t="str">
            <v>MENTOR</v>
          </cell>
          <cell r="D661" t="str">
            <v>North America</v>
          </cell>
          <cell r="E661" t="str">
            <v>O-0E52 DALLAS - ESG</v>
          </cell>
          <cell r="F661" t="str">
            <v>MTY</v>
          </cell>
          <cell r="G661">
            <v>41550</v>
          </cell>
          <cell r="H661" t="str">
            <v>Lvl 2 2094 (YVAA) SCREW CHILLER</v>
          </cell>
          <cell r="I661" t="str">
            <v>YVAA0213 60Hz</v>
          </cell>
          <cell r="J661" t="str">
            <v>South</v>
          </cell>
          <cell r="K661" t="str">
            <v>IRVING</v>
          </cell>
          <cell r="L661" t="str">
            <v>TX</v>
          </cell>
          <cell r="M661" t="str">
            <v>USA</v>
          </cell>
          <cell r="N661" t="str">
            <v>Y</v>
          </cell>
          <cell r="O661" t="str">
            <v>S</v>
          </cell>
          <cell r="P661" t="str">
            <v>Water</v>
          </cell>
          <cell r="Q661" t="str">
            <v>8V540221</v>
          </cell>
          <cell r="R661" t="str">
            <v>1-22427696091</v>
          </cell>
          <cell r="AC661" t="str">
            <v>7/9/15: C. Paley requests define repair?</v>
          </cell>
          <cell r="AE661" t="str">
            <v>Gordon Hall</v>
          </cell>
        </row>
        <row r="662">
          <cell r="B662" t="str">
            <v>2KAM021953</v>
          </cell>
          <cell r="C662" t="str">
            <v>FRANKLIN HIGH SCHOOL CHILLERS - EQPT</v>
          </cell>
          <cell r="D662" t="str">
            <v>North America</v>
          </cell>
          <cell r="E662" t="str">
            <v>O-0E03 BOSTON - ESG</v>
          </cell>
          <cell r="F662" t="str">
            <v>MTY</v>
          </cell>
          <cell r="G662">
            <v>41547</v>
          </cell>
          <cell r="H662" t="str">
            <v>Lvl 2 2094 (YVAA) SCREW CHILLER</v>
          </cell>
          <cell r="I662" t="str">
            <v>YVAA0215 60Hz</v>
          </cell>
          <cell r="J662" t="str">
            <v>East</v>
          </cell>
          <cell r="K662" t="str">
            <v>FRANKLIN</v>
          </cell>
          <cell r="L662" t="str">
            <v>MA</v>
          </cell>
          <cell r="M662" t="str">
            <v>USA</v>
          </cell>
          <cell r="N662" t="str">
            <v>Y</v>
          </cell>
          <cell r="O662" t="str">
            <v>O</v>
          </cell>
          <cell r="P662" t="str">
            <v>Water</v>
          </cell>
          <cell r="AE662" t="str">
            <v>Richard Heikkinen</v>
          </cell>
        </row>
        <row r="663">
          <cell r="B663" t="str">
            <v>2KAM021954</v>
          </cell>
          <cell r="C663" t="str">
            <v>FRANKLIN HIGH SCHOOL CHILLERS - EQPT</v>
          </cell>
          <cell r="D663" t="str">
            <v>North America</v>
          </cell>
          <cell r="E663" t="str">
            <v>O-0E03 BOSTON - ESG</v>
          </cell>
          <cell r="F663" t="str">
            <v>MTY</v>
          </cell>
          <cell r="G663">
            <v>41547</v>
          </cell>
          <cell r="H663" t="str">
            <v>Lvl 2 2094 (YVAA) SCREW CHILLER</v>
          </cell>
          <cell r="I663" t="str">
            <v>YVAA0215 60Hz</v>
          </cell>
          <cell r="J663" t="str">
            <v>East</v>
          </cell>
          <cell r="K663" t="str">
            <v>FRANKLIN</v>
          </cell>
          <cell r="L663" t="str">
            <v>MA</v>
          </cell>
          <cell r="M663" t="str">
            <v>USA</v>
          </cell>
          <cell r="N663" t="str">
            <v>Y</v>
          </cell>
          <cell r="O663" t="str">
            <v>O</v>
          </cell>
          <cell r="P663" t="str">
            <v>Water</v>
          </cell>
          <cell r="AE663" t="str">
            <v>Richard Heikkinen</v>
          </cell>
        </row>
        <row r="664">
          <cell r="B664" t="str">
            <v>2KAM022021</v>
          </cell>
          <cell r="C664" t="str">
            <v>UMES FOOD SERVICE BLDG - YVAA</v>
          </cell>
          <cell r="D664" t="str">
            <v>North America</v>
          </cell>
          <cell r="E664" t="str">
            <v>O-0EKL MID ATLANTIC APPLIED EQ PPC</v>
          </cell>
          <cell r="F664" t="str">
            <v>MTY</v>
          </cell>
          <cell r="G664">
            <v>41555</v>
          </cell>
          <cell r="H664" t="str">
            <v>Lvl 2 2094 (YVAA) SCREW CHILLER</v>
          </cell>
          <cell r="I664" t="str">
            <v>YVAA0233 60Hz</v>
          </cell>
          <cell r="J664" t="str">
            <v>East</v>
          </cell>
          <cell r="K664" t="str">
            <v>PRINCESS ANNE</v>
          </cell>
          <cell r="L664" t="str">
            <v>MD</v>
          </cell>
          <cell r="M664" t="str">
            <v>USA</v>
          </cell>
          <cell r="N664" t="str">
            <v>Y</v>
          </cell>
          <cell r="O664" t="str">
            <v>O</v>
          </cell>
          <cell r="P664" t="str">
            <v>Water</v>
          </cell>
          <cell r="Q664" t="str">
            <v>8K509021</v>
          </cell>
          <cell r="R664" t="str">
            <v>1-21947128387</v>
          </cell>
          <cell r="S664" t="str">
            <v>Y</v>
          </cell>
          <cell r="T664" t="str">
            <v>Y</v>
          </cell>
          <cell r="AB664" t="str">
            <v>Y</v>
          </cell>
          <cell r="AC664" t="str">
            <v>APPROVED</v>
          </cell>
          <cell r="AE664" t="str">
            <v>John Prusak</v>
          </cell>
        </row>
        <row r="665">
          <cell r="B665" t="str">
            <v>2KAM022032</v>
          </cell>
          <cell r="C665" t="str">
            <v>BANKUNITED CHILLER REPLACEMENT</v>
          </cell>
          <cell r="D665" t="str">
            <v>North America</v>
          </cell>
          <cell r="E665" t="str">
            <v>O-0E18 MIAMI - ESG</v>
          </cell>
          <cell r="F665" t="str">
            <v>MTY</v>
          </cell>
          <cell r="G665">
            <v>41555</v>
          </cell>
          <cell r="H665" t="str">
            <v>Lvl 2 2094 (YVAA) SCREW CHILLER</v>
          </cell>
          <cell r="I665" t="str">
            <v>YVAA0500 60HZ</v>
          </cell>
          <cell r="J665" t="str">
            <v>South</v>
          </cell>
          <cell r="K665" t="str">
            <v>MIAMI LAKES</v>
          </cell>
          <cell r="L665" t="str">
            <v>FL</v>
          </cell>
          <cell r="M665" t="str">
            <v>USA</v>
          </cell>
          <cell r="N665" t="str">
            <v>Y</v>
          </cell>
          <cell r="O665" t="str">
            <v>S</v>
          </cell>
          <cell r="P665" t="str">
            <v>Water</v>
          </cell>
          <cell r="Q665" t="str">
            <v>NA</v>
          </cell>
          <cell r="S665" t="str">
            <v>NA</v>
          </cell>
          <cell r="T665" t="str">
            <v>Y</v>
          </cell>
          <cell r="AB665" t="str">
            <v>Y</v>
          </cell>
          <cell r="AD665" t="str">
            <v>No action required as we do not experience sub freezing temps in South Florida</v>
          </cell>
          <cell r="AE665" t="str">
            <v>Dave Powell</v>
          </cell>
        </row>
        <row r="666">
          <cell r="B666" t="str">
            <v>2KAM022101</v>
          </cell>
          <cell r="C666" t="str">
            <v>GEOSOUTHERN ENERGY CORPORATION</v>
          </cell>
          <cell r="D666" t="str">
            <v>North America</v>
          </cell>
          <cell r="E666" t="str">
            <v>O-0E51 HOUSTON - ESG</v>
          </cell>
          <cell r="F666" t="str">
            <v>MTY</v>
          </cell>
          <cell r="G666">
            <v>41557</v>
          </cell>
          <cell r="H666" t="str">
            <v>Lvl 2 2094 (YVAA) SCREW CHILLER</v>
          </cell>
          <cell r="I666" t="str">
            <v>YVAA0213 60Hz</v>
          </cell>
          <cell r="J666" t="str">
            <v>South</v>
          </cell>
          <cell r="K666" t="str">
            <v>SPRING</v>
          </cell>
          <cell r="L666" t="str">
            <v>TX</v>
          </cell>
          <cell r="M666" t="str">
            <v>USA</v>
          </cell>
          <cell r="N666" t="str">
            <v>Y</v>
          </cell>
          <cell r="O666" t="str">
            <v>S</v>
          </cell>
          <cell r="P666" t="str">
            <v>Water</v>
          </cell>
          <cell r="AE666" t="str">
            <v>Jason Gorak</v>
          </cell>
        </row>
        <row r="667">
          <cell r="B667" t="str">
            <v>2KAM022102</v>
          </cell>
          <cell r="C667" t="str">
            <v>GEOSOUTHERN ENERGY CORPORATION</v>
          </cell>
          <cell r="D667" t="str">
            <v>North America</v>
          </cell>
          <cell r="E667" t="str">
            <v>O-0E51 HOUSTON - ESG</v>
          </cell>
          <cell r="F667" t="str">
            <v>MTY</v>
          </cell>
          <cell r="G667">
            <v>41557</v>
          </cell>
          <cell r="H667" t="str">
            <v>Lvl 2 2094 (YVAA) SCREW CHILLER</v>
          </cell>
          <cell r="I667" t="str">
            <v>YVAA0213 60Hz</v>
          </cell>
          <cell r="J667" t="str">
            <v>South</v>
          </cell>
          <cell r="K667" t="str">
            <v>SPRING</v>
          </cell>
          <cell r="L667" t="str">
            <v>TX</v>
          </cell>
          <cell r="M667" t="str">
            <v>USA</v>
          </cell>
          <cell r="N667" t="str">
            <v>Y</v>
          </cell>
          <cell r="O667" t="str">
            <v>S</v>
          </cell>
          <cell r="P667" t="str">
            <v>Water</v>
          </cell>
          <cell r="AE667" t="str">
            <v>Jason Gorak</v>
          </cell>
        </row>
        <row r="668">
          <cell r="B668" t="str">
            <v>2KAM022103</v>
          </cell>
          <cell r="C668" t="str">
            <v>XEROX SERVICE</v>
          </cell>
          <cell r="D668" t="str">
            <v>North America</v>
          </cell>
          <cell r="E668" t="str">
            <v>O-0EKB CENTRAL APPLIED EQ PPC</v>
          </cell>
          <cell r="F668" t="str">
            <v>MTY</v>
          </cell>
          <cell r="G668">
            <v>41564</v>
          </cell>
          <cell r="H668" t="str">
            <v>Lvl 2 2094 (YVAA) SCREW CHILLER</v>
          </cell>
          <cell r="I668" t="str">
            <v>YVAA0263 60Hz</v>
          </cell>
          <cell r="J668" t="str">
            <v>North</v>
          </cell>
          <cell r="K668" t="str">
            <v>DEARBORN</v>
          </cell>
          <cell r="L668" t="str">
            <v>MI</v>
          </cell>
          <cell r="M668" t="str">
            <v>USA</v>
          </cell>
          <cell r="N668" t="str">
            <v>Y</v>
          </cell>
          <cell r="O668" t="str">
            <v>N</v>
          </cell>
          <cell r="P668" t="str">
            <v>Water</v>
          </cell>
          <cell r="Q668" t="str">
            <v>8T519088</v>
          </cell>
          <cell r="R668" t="str">
            <v>1-22503276392</v>
          </cell>
          <cell r="AC668" t="str">
            <v>7/1/15: C. Paley requests to define repair?</v>
          </cell>
          <cell r="AE668" t="str">
            <v>Raymond Cloutier</v>
          </cell>
        </row>
        <row r="669">
          <cell r="B669" t="str">
            <v>2KAM022112</v>
          </cell>
          <cell r="C669" t="str">
            <v>BANKUNITED CHILLER REPLACEMENT</v>
          </cell>
          <cell r="D669" t="str">
            <v>North America</v>
          </cell>
          <cell r="E669" t="str">
            <v>O-0E18 MIAMI - ESG</v>
          </cell>
          <cell r="F669" t="str">
            <v>MTY</v>
          </cell>
          <cell r="G669">
            <v>41572</v>
          </cell>
          <cell r="H669" t="str">
            <v>Lvl 2 2094 (YVAA) SCREW CHILLER</v>
          </cell>
          <cell r="I669" t="str">
            <v>YVAA0500 60HZ</v>
          </cell>
          <cell r="J669" t="str">
            <v>South</v>
          </cell>
          <cell r="K669" t="str">
            <v>MIAMI LAKES</v>
          </cell>
          <cell r="L669" t="str">
            <v>FL</v>
          </cell>
          <cell r="M669" t="str">
            <v>USA</v>
          </cell>
          <cell r="N669" t="str">
            <v>Y</v>
          </cell>
          <cell r="O669" t="str">
            <v>S</v>
          </cell>
          <cell r="P669" t="str">
            <v>Water</v>
          </cell>
          <cell r="Q669" t="str">
            <v>NA</v>
          </cell>
          <cell r="S669" t="str">
            <v>NA</v>
          </cell>
          <cell r="T669" t="str">
            <v>Y</v>
          </cell>
          <cell r="AB669" t="str">
            <v>Y</v>
          </cell>
          <cell r="AD669" t="str">
            <v>No action required as we do not experience sub freezing temps in South Florida</v>
          </cell>
          <cell r="AE669" t="str">
            <v>Dave Powell</v>
          </cell>
        </row>
        <row r="670">
          <cell r="B670" t="str">
            <v>2KAM022161</v>
          </cell>
          <cell r="C670" t="str">
            <v>QUANTUMSCAPE EQUIP</v>
          </cell>
          <cell r="D670" t="str">
            <v>North America</v>
          </cell>
          <cell r="E670" t="str">
            <v>O-0E64 SAN FRANCISCO - ESG</v>
          </cell>
          <cell r="F670" t="str">
            <v>MTY</v>
          </cell>
          <cell r="G670">
            <v>41570</v>
          </cell>
          <cell r="H670" t="str">
            <v>Lvl 2 2094 (YVAA) SCREW CHILLER</v>
          </cell>
          <cell r="I670" t="str">
            <v>YVAA0213 60Hz</v>
          </cell>
          <cell r="J670" t="str">
            <v>West</v>
          </cell>
          <cell r="K670" t="str">
            <v>SAN JOSE</v>
          </cell>
          <cell r="L670" t="str">
            <v>CA</v>
          </cell>
          <cell r="M670" t="str">
            <v>USA</v>
          </cell>
          <cell r="N670" t="str">
            <v>Y</v>
          </cell>
          <cell r="O670" t="str">
            <v>S</v>
          </cell>
          <cell r="P670" t="str">
            <v>Water</v>
          </cell>
          <cell r="AE670" t="str">
            <v>Tina D'Agostin</v>
          </cell>
        </row>
        <row r="671">
          <cell r="B671" t="str">
            <v>2KAM022162</v>
          </cell>
          <cell r="C671" t="str">
            <v>KAISER MAPUNAPUNA DX CH-2</v>
          </cell>
          <cell r="D671" t="str">
            <v>North America</v>
          </cell>
          <cell r="E671" t="str">
            <v>O-0EJ1 HONOLULU, HI - ESG</v>
          </cell>
          <cell r="F671" t="str">
            <v>MTY</v>
          </cell>
          <cell r="G671">
            <v>41572</v>
          </cell>
          <cell r="H671" t="str">
            <v>Lvl 2 2094 (YVAA) SCREW CHILLER</v>
          </cell>
          <cell r="I671" t="str">
            <v>YVAA0295 60Hz</v>
          </cell>
          <cell r="J671" t="str">
            <v>West</v>
          </cell>
          <cell r="K671" t="str">
            <v>HONOLULU</v>
          </cell>
          <cell r="L671" t="str">
            <v>HI</v>
          </cell>
          <cell r="M671" t="str">
            <v>USA</v>
          </cell>
          <cell r="N671" t="str">
            <v>Y</v>
          </cell>
          <cell r="O671" t="str">
            <v>S</v>
          </cell>
          <cell r="P671" t="str">
            <v>Water</v>
          </cell>
          <cell r="AE671" t="str">
            <v>Elaine Fong</v>
          </cell>
        </row>
        <row r="672">
          <cell r="B672" t="str">
            <v>2KXM013355</v>
          </cell>
          <cell r="C672" t="str">
            <v>ABRAXIS</v>
          </cell>
          <cell r="D672" t="str">
            <v>North America</v>
          </cell>
          <cell r="E672" t="str">
            <v>O-0E61 LOS ANGELES - ESG</v>
          </cell>
          <cell r="F672" t="str">
            <v>MTY</v>
          </cell>
          <cell r="G672">
            <v>40823</v>
          </cell>
          <cell r="H672" t="str">
            <v>Lvl 2 2094 (YVAA) SCREW CHILLER</v>
          </cell>
          <cell r="I672" t="str">
            <v>YVAA0248 60Hz</v>
          </cell>
          <cell r="J672" t="str">
            <v>West</v>
          </cell>
          <cell r="K672" t="str">
            <v>CULVER CITY</v>
          </cell>
          <cell r="L672" t="str">
            <v>CA</v>
          </cell>
          <cell r="M672" t="str">
            <v>USA</v>
          </cell>
          <cell r="N672" t="str">
            <v>N</v>
          </cell>
          <cell r="O672" t="str">
            <v>S</v>
          </cell>
          <cell r="P672" t="str">
            <v>Water</v>
          </cell>
          <cell r="AE672" t="str">
            <v>Kal Hassanieh</v>
          </cell>
        </row>
        <row r="673">
          <cell r="B673" t="str">
            <v>2KXM013443</v>
          </cell>
          <cell r="C673" t="str">
            <v>LOUISIANA IMMERSION TECH. ENTERPRISES</v>
          </cell>
          <cell r="D673" t="str">
            <v>North America</v>
          </cell>
          <cell r="E673" t="str">
            <v>O-0EJ4 BATON ROUGE, LA - ESG</v>
          </cell>
          <cell r="F673" t="str">
            <v>MTY</v>
          </cell>
          <cell r="G673">
            <v>40828</v>
          </cell>
          <cell r="H673" t="str">
            <v>Lvl 2 2094 (YVAA) SCREW CHILLER</v>
          </cell>
          <cell r="I673" t="str">
            <v>YVAA0213 60Hz</v>
          </cell>
          <cell r="J673" t="str">
            <v>South</v>
          </cell>
          <cell r="K673" t="str">
            <v>LAFAYETTE</v>
          </cell>
          <cell r="L673" t="str">
            <v>LA</v>
          </cell>
          <cell r="M673" t="str">
            <v>USA</v>
          </cell>
          <cell r="N673" t="str">
            <v>Y</v>
          </cell>
          <cell r="O673" t="str">
            <v>S</v>
          </cell>
          <cell r="P673" t="str">
            <v>Water</v>
          </cell>
          <cell r="AE673" t="str">
            <v>Dennis Hoshman</v>
          </cell>
        </row>
        <row r="674">
          <cell r="B674" t="str">
            <v>2KXM013444</v>
          </cell>
          <cell r="C674" t="str">
            <v>LOUISIANA IMMERSION TECH. ENTERPRISES</v>
          </cell>
          <cell r="D674" t="str">
            <v>North America</v>
          </cell>
          <cell r="E674" t="str">
            <v>O-0EJ4 BATON ROUGE, LA - ESG</v>
          </cell>
          <cell r="F674" t="str">
            <v>MTY</v>
          </cell>
          <cell r="G674">
            <v>40828</v>
          </cell>
          <cell r="H674" t="str">
            <v>Lvl 2 2094 (YVAA) SCREW CHILLER</v>
          </cell>
          <cell r="I674" t="str">
            <v>YVAA0213 60Hz</v>
          </cell>
          <cell r="J674" t="str">
            <v>South</v>
          </cell>
          <cell r="K674" t="str">
            <v>LAFAYETTE</v>
          </cell>
          <cell r="L674" t="str">
            <v>LA</v>
          </cell>
          <cell r="M674" t="str">
            <v>USA</v>
          </cell>
          <cell r="N674" t="str">
            <v>Y</v>
          </cell>
          <cell r="O674" t="str">
            <v>S</v>
          </cell>
          <cell r="P674" t="str">
            <v>Water</v>
          </cell>
          <cell r="AE674" t="str">
            <v>Dennis Hoshman</v>
          </cell>
        </row>
        <row r="675">
          <cell r="B675" t="str">
            <v>2KXM013567</v>
          </cell>
          <cell r="C675" t="str">
            <v>MADISON COUNTY DHR - EQUIPMENT</v>
          </cell>
          <cell r="D675" t="str">
            <v>North America</v>
          </cell>
          <cell r="E675" t="str">
            <v>O-0E35 BIRMINGHAM - ESG</v>
          </cell>
          <cell r="F675" t="str">
            <v>MTY</v>
          </cell>
          <cell r="G675">
            <v>40835</v>
          </cell>
          <cell r="H675" t="str">
            <v>Lvl 2 2094 (YVAA) SCREW CHILLER</v>
          </cell>
          <cell r="I675" t="str">
            <v>YVAA0153 60Hz</v>
          </cell>
          <cell r="J675" t="str">
            <v>South</v>
          </cell>
          <cell r="K675" t="str">
            <v>HUNTSVILLE</v>
          </cell>
          <cell r="L675" t="str">
            <v>AL</v>
          </cell>
          <cell r="M675" t="str">
            <v>USA</v>
          </cell>
          <cell r="N675" t="str">
            <v>Y</v>
          </cell>
          <cell r="O675" t="str">
            <v>S</v>
          </cell>
          <cell r="P675" t="str">
            <v>Water</v>
          </cell>
          <cell r="AE675" t="str">
            <v>Richard Copelan</v>
          </cell>
        </row>
        <row r="676">
          <cell r="B676" t="str">
            <v>2KXM013568</v>
          </cell>
          <cell r="C676" t="str">
            <v>MADISON COUNTY DHR - EQUIPMENT</v>
          </cell>
          <cell r="D676" t="str">
            <v>North America</v>
          </cell>
          <cell r="E676" t="str">
            <v>O-0E35 BIRMINGHAM - ESG</v>
          </cell>
          <cell r="F676" t="str">
            <v>MTY</v>
          </cell>
          <cell r="G676">
            <v>40835</v>
          </cell>
          <cell r="H676" t="str">
            <v>Lvl 2 2094 (YVAA) SCREW CHILLER</v>
          </cell>
          <cell r="I676" t="str">
            <v>YVAA0153 60Hz</v>
          </cell>
          <cell r="J676" t="str">
            <v>South</v>
          </cell>
          <cell r="K676" t="str">
            <v>HUNTSVILLE</v>
          </cell>
          <cell r="L676" t="str">
            <v>AL</v>
          </cell>
          <cell r="M676" t="str">
            <v>USA</v>
          </cell>
          <cell r="N676" t="str">
            <v>Y</v>
          </cell>
          <cell r="O676" t="str">
            <v>S</v>
          </cell>
          <cell r="P676" t="str">
            <v>Water</v>
          </cell>
          <cell r="AE676" t="str">
            <v>Richard Copelan</v>
          </cell>
        </row>
        <row r="677">
          <cell r="B677" t="str">
            <v>2KXM013569</v>
          </cell>
          <cell r="C677" t="str">
            <v>CORONA MEDICAL CENTER</v>
          </cell>
          <cell r="D677" t="str">
            <v>North America</v>
          </cell>
          <cell r="E677" t="str">
            <v>O-0E61 LOS ANGELES - ESG</v>
          </cell>
          <cell r="F677" t="str">
            <v>MTY</v>
          </cell>
          <cell r="G677">
            <v>40837</v>
          </cell>
          <cell r="H677" t="str">
            <v>Lvl 2 2094 (YVAA) SCREW CHILLER</v>
          </cell>
          <cell r="I677" t="str">
            <v>YVAA0213 60Hz</v>
          </cell>
          <cell r="J677" t="str">
            <v>West</v>
          </cell>
          <cell r="K677" t="str">
            <v>CORONA</v>
          </cell>
          <cell r="L677" t="str">
            <v>CA</v>
          </cell>
          <cell r="M677" t="str">
            <v>USA</v>
          </cell>
          <cell r="N677" t="str">
            <v>N</v>
          </cell>
          <cell r="O677" t="str">
            <v>S</v>
          </cell>
          <cell r="P677" t="str">
            <v>Water</v>
          </cell>
          <cell r="AE677" t="str">
            <v>Kal Hassanieh</v>
          </cell>
        </row>
        <row r="678">
          <cell r="B678" t="str">
            <v>2KYM017678</v>
          </cell>
          <cell r="C678" t="str">
            <v>AT&amp;T VOSS 1 - CH-2</v>
          </cell>
          <cell r="D678" t="str">
            <v>North America</v>
          </cell>
          <cell r="E678" t="str">
            <v>O-0E21 ATLANTA - ESG</v>
          </cell>
          <cell r="F678" t="str">
            <v>MTY</v>
          </cell>
          <cell r="G678">
            <v>41179</v>
          </cell>
          <cell r="H678" t="str">
            <v>Lvl 2 2094 (YVAA) SCREW CHILLER</v>
          </cell>
          <cell r="I678" t="str">
            <v>YVAA0183 60Hz</v>
          </cell>
          <cell r="J678" t="str">
            <v>South</v>
          </cell>
          <cell r="K678" t="str">
            <v>ATLANTA</v>
          </cell>
          <cell r="L678" t="str">
            <v>GA</v>
          </cell>
          <cell r="M678" t="str">
            <v>USA</v>
          </cell>
          <cell r="N678" t="str">
            <v>Y</v>
          </cell>
          <cell r="O678" t="str">
            <v>S</v>
          </cell>
          <cell r="P678" t="str">
            <v>Water</v>
          </cell>
          <cell r="AE678" t="str">
            <v>Sheldon Utz</v>
          </cell>
        </row>
        <row r="679">
          <cell r="B679" t="str">
            <v>2KYM017679</v>
          </cell>
          <cell r="C679" t="str">
            <v>COOK ROB</v>
          </cell>
          <cell r="D679" t="str">
            <v>North America</v>
          </cell>
          <cell r="E679" t="str">
            <v>O-0E52 DALLAS - ESG</v>
          </cell>
          <cell r="F679" t="str">
            <v>MTY</v>
          </cell>
          <cell r="G679">
            <v>41180</v>
          </cell>
          <cell r="H679" t="str">
            <v>Lvl 2 2094 (YVAA) SCREW CHILLER</v>
          </cell>
          <cell r="I679" t="str">
            <v>YVAA0215 60Hz</v>
          </cell>
          <cell r="J679" t="str">
            <v>South</v>
          </cell>
          <cell r="K679" t="str">
            <v>FORT WORTH</v>
          </cell>
          <cell r="L679" t="str">
            <v>TX</v>
          </cell>
          <cell r="M679" t="str">
            <v>USA</v>
          </cell>
          <cell r="N679" t="str">
            <v>Y</v>
          </cell>
          <cell r="O679" t="str">
            <v>S</v>
          </cell>
          <cell r="P679" t="str">
            <v>Water</v>
          </cell>
          <cell r="Q679" t="str">
            <v>8V540212</v>
          </cell>
          <cell r="R679" t="str">
            <v>1-22427047624</v>
          </cell>
          <cell r="AC679" t="str">
            <v>6/24/15: Unit will not be inspected until Sept 2015</v>
          </cell>
          <cell r="AE679" t="str">
            <v>Gordon Hall</v>
          </cell>
        </row>
        <row r="680">
          <cell r="B680" t="str">
            <v>2KYM017680</v>
          </cell>
          <cell r="C680" t="str">
            <v>COOK ROB</v>
          </cell>
          <cell r="D680" t="str">
            <v>North America</v>
          </cell>
          <cell r="E680" t="str">
            <v>O-0E52 DALLAS - ESG</v>
          </cell>
          <cell r="F680" t="str">
            <v>MTY</v>
          </cell>
          <cell r="G680">
            <v>41180</v>
          </cell>
          <cell r="H680" t="str">
            <v>Lvl 2 2094 (YVAA) SCREW CHILLER</v>
          </cell>
          <cell r="I680" t="str">
            <v>YVAA0215 60Hz</v>
          </cell>
          <cell r="J680" t="str">
            <v>South</v>
          </cell>
          <cell r="K680" t="str">
            <v>FORT WORTH</v>
          </cell>
          <cell r="L680" t="str">
            <v>TX</v>
          </cell>
          <cell r="M680" t="str">
            <v>USA</v>
          </cell>
          <cell r="N680" t="str">
            <v>Y</v>
          </cell>
          <cell r="O680" t="str">
            <v>S</v>
          </cell>
          <cell r="P680" t="str">
            <v>Water</v>
          </cell>
          <cell r="Q680" t="str">
            <v>8V540211</v>
          </cell>
          <cell r="R680" t="str">
            <v>1-22427047391</v>
          </cell>
          <cell r="AC680" t="str">
            <v>6/24/15: Unit will not be inspected until Sept 2015</v>
          </cell>
          <cell r="AE680" t="str">
            <v>Gordon Hall</v>
          </cell>
        </row>
        <row r="681">
          <cell r="B681" t="str">
            <v>2KYM017684</v>
          </cell>
          <cell r="C681" t="str">
            <v>HISD MILBY HS CHILLER-EQ</v>
          </cell>
          <cell r="D681" t="str">
            <v>North America</v>
          </cell>
          <cell r="E681" t="str">
            <v>O-0E51 HOUSTON - ESG</v>
          </cell>
          <cell r="F681" t="str">
            <v>MTY</v>
          </cell>
          <cell r="G681">
            <v>41180</v>
          </cell>
          <cell r="H681" t="str">
            <v>Lvl 2 2094 (YVAA) SCREW CHILLER</v>
          </cell>
          <cell r="I681" t="str">
            <v>YVAA0303 60Hz</v>
          </cell>
          <cell r="J681" t="str">
            <v>South</v>
          </cell>
          <cell r="K681" t="str">
            <v>HOUSTON</v>
          </cell>
          <cell r="L681" t="str">
            <v>TX</v>
          </cell>
          <cell r="M681" t="str">
            <v>USA</v>
          </cell>
          <cell r="N681" t="str">
            <v>Y</v>
          </cell>
          <cell r="O681" t="str">
            <v>S</v>
          </cell>
          <cell r="P681" t="str">
            <v>Water</v>
          </cell>
          <cell r="AE681" t="str">
            <v>Jason Gorak</v>
          </cell>
        </row>
        <row r="682">
          <cell r="B682" t="str">
            <v>2KYM017685</v>
          </cell>
          <cell r="C682" t="str">
            <v>HISD DEADY MS CHILLERS-EQ</v>
          </cell>
          <cell r="D682" t="str">
            <v>North America</v>
          </cell>
          <cell r="E682" t="str">
            <v>O-0E51 HOUSTON - ESG</v>
          </cell>
          <cell r="F682" t="str">
            <v>MTY</v>
          </cell>
          <cell r="G682">
            <v>41180</v>
          </cell>
          <cell r="H682" t="str">
            <v>Lvl 2 2094 (YVAA) SCREW CHILLER</v>
          </cell>
          <cell r="I682" t="str">
            <v>YVAA0303 60Hz</v>
          </cell>
          <cell r="J682" t="str">
            <v>South</v>
          </cell>
          <cell r="K682" t="str">
            <v>HOUSTON</v>
          </cell>
          <cell r="L682" t="str">
            <v>TX</v>
          </cell>
          <cell r="M682" t="str">
            <v>USA</v>
          </cell>
          <cell r="N682" t="str">
            <v>Y</v>
          </cell>
          <cell r="O682" t="str">
            <v>S</v>
          </cell>
          <cell r="P682" t="str">
            <v>Water</v>
          </cell>
          <cell r="AE682" t="str">
            <v>Jason Gorak</v>
          </cell>
        </row>
        <row r="683">
          <cell r="B683" t="str">
            <v>2KYM017686</v>
          </cell>
          <cell r="C683" t="str">
            <v>HISD DEADY MS CHILLERS-EQ</v>
          </cell>
          <cell r="D683" t="str">
            <v>North America</v>
          </cell>
          <cell r="E683" t="str">
            <v>O-0E51 HOUSTON - ESG</v>
          </cell>
          <cell r="F683" t="str">
            <v>MTY</v>
          </cell>
          <cell r="G683">
            <v>41180</v>
          </cell>
          <cell r="H683" t="str">
            <v>Lvl 2 2094 (YVAA) SCREW CHILLER</v>
          </cell>
          <cell r="I683" t="str">
            <v>YVAA0303 60Hz</v>
          </cell>
          <cell r="J683" t="str">
            <v>South</v>
          </cell>
          <cell r="K683" t="str">
            <v>HOUSTON</v>
          </cell>
          <cell r="L683" t="str">
            <v>TX</v>
          </cell>
          <cell r="M683" t="str">
            <v>USA</v>
          </cell>
          <cell r="N683" t="str">
            <v>Y</v>
          </cell>
          <cell r="O683" t="str">
            <v>S</v>
          </cell>
          <cell r="P683" t="str">
            <v>Water</v>
          </cell>
          <cell r="AE683" t="str">
            <v>Jason Gorak</v>
          </cell>
        </row>
        <row r="684">
          <cell r="B684" t="str">
            <v>2KYM017687</v>
          </cell>
          <cell r="C684" t="str">
            <v>(E) STAND BY CHILLER CH-2</v>
          </cell>
          <cell r="D684" t="str">
            <v>North America</v>
          </cell>
          <cell r="E684" t="str">
            <v>O-0EF8 LONG ISLAND, NY - ESG</v>
          </cell>
          <cell r="F684" t="str">
            <v>MTY</v>
          </cell>
          <cell r="G684">
            <v>41180</v>
          </cell>
          <cell r="H684" t="str">
            <v>Lvl 2 2094 (YVAA) SCREW CHILLER</v>
          </cell>
          <cell r="I684" t="str">
            <v>YVAA0318 60Hz</v>
          </cell>
          <cell r="J684" t="str">
            <v>East</v>
          </cell>
          <cell r="K684" t="str">
            <v>MELVILLE</v>
          </cell>
          <cell r="L684" t="str">
            <v>NY</v>
          </cell>
          <cell r="M684" t="str">
            <v>USA</v>
          </cell>
          <cell r="N684" t="str">
            <v>Y</v>
          </cell>
          <cell r="O684" t="str">
            <v>N</v>
          </cell>
          <cell r="P684" t="str">
            <v>Water</v>
          </cell>
          <cell r="AE684" t="str">
            <v>David Shaw</v>
          </cell>
        </row>
        <row r="685">
          <cell r="B685" t="str">
            <v>2KYM017688</v>
          </cell>
          <cell r="C685" t="str">
            <v>BLANCHESTER MIDDLE &amp; HIGH SCHOOL CHILLER</v>
          </cell>
          <cell r="D685" t="str">
            <v>North America</v>
          </cell>
          <cell r="E685" t="str">
            <v>O-0E32 CINCINNATI - ESG</v>
          </cell>
          <cell r="F685" t="str">
            <v>MTY</v>
          </cell>
          <cell r="G685">
            <v>41176</v>
          </cell>
          <cell r="H685" t="str">
            <v>Lvl 2 2094 (YVAA) SCREW CHILLER</v>
          </cell>
          <cell r="I685" t="str">
            <v>YVAA0318 60Hz</v>
          </cell>
          <cell r="J685" t="str">
            <v>North</v>
          </cell>
          <cell r="K685" t="str">
            <v>BLANCHESTER</v>
          </cell>
          <cell r="L685" t="str">
            <v>OH</v>
          </cell>
          <cell r="M685" t="str">
            <v>USA</v>
          </cell>
          <cell r="N685" t="str">
            <v>Y</v>
          </cell>
          <cell r="O685" t="str">
            <v>O</v>
          </cell>
          <cell r="P685" t="str">
            <v>Water</v>
          </cell>
          <cell r="AE685" t="str">
            <v>Brian Ballitch</v>
          </cell>
        </row>
        <row r="686">
          <cell r="B686" t="str">
            <v>2KYM017689</v>
          </cell>
          <cell r="C686" t="str">
            <v>BLANCHESTER MIDDLE &amp; HIGH SCHOOL CHILLER</v>
          </cell>
          <cell r="D686" t="str">
            <v>North America</v>
          </cell>
          <cell r="E686" t="str">
            <v>O-0E32 CINCINNATI - ESG</v>
          </cell>
          <cell r="F686" t="str">
            <v>MTY</v>
          </cell>
          <cell r="G686">
            <v>41176</v>
          </cell>
          <cell r="H686" t="str">
            <v>Lvl 2 2094 (YVAA) SCREW CHILLER</v>
          </cell>
          <cell r="I686" t="str">
            <v>YVAA0318 60Hz</v>
          </cell>
          <cell r="J686" t="str">
            <v>North</v>
          </cell>
          <cell r="K686" t="str">
            <v>BLANCHESTER</v>
          </cell>
          <cell r="L686" t="str">
            <v>OH</v>
          </cell>
          <cell r="M686" t="str">
            <v>USA</v>
          </cell>
          <cell r="N686" t="str">
            <v>Y</v>
          </cell>
          <cell r="O686" t="str">
            <v>O</v>
          </cell>
          <cell r="P686" t="str">
            <v>Water</v>
          </cell>
          <cell r="AE686" t="str">
            <v>Brian Ballitch</v>
          </cell>
        </row>
        <row r="687">
          <cell r="B687" t="str">
            <v>2KYM017713</v>
          </cell>
          <cell r="C687" t="str">
            <v>3155 PORTER TI CHILLER</v>
          </cell>
          <cell r="D687" t="str">
            <v>North America</v>
          </cell>
          <cell r="E687" t="str">
            <v>O-0E64 SAN FRANCISCO - ESG</v>
          </cell>
          <cell r="F687" t="str">
            <v>MTY</v>
          </cell>
          <cell r="G687">
            <v>41186</v>
          </cell>
          <cell r="H687" t="str">
            <v>Lvl 2 2094 (YVAA) SCREW CHILLER</v>
          </cell>
          <cell r="I687" t="str">
            <v>YVAA0308 60Hz</v>
          </cell>
          <cell r="J687" t="str">
            <v>West</v>
          </cell>
          <cell r="K687" t="str">
            <v>PALO ALTO</v>
          </cell>
          <cell r="L687" t="str">
            <v>CA</v>
          </cell>
          <cell r="M687" t="str">
            <v>USA</v>
          </cell>
          <cell r="N687" t="str">
            <v>N</v>
          </cell>
          <cell r="O687" t="str">
            <v>S</v>
          </cell>
          <cell r="P687" t="str">
            <v>Water</v>
          </cell>
          <cell r="AE687" t="str">
            <v>Tina D'Agostin</v>
          </cell>
        </row>
        <row r="688">
          <cell r="B688" t="str">
            <v>2KYM017839</v>
          </cell>
          <cell r="C688" t="str">
            <v>HISD THOMAS MS 300T CHILLER-EQ</v>
          </cell>
          <cell r="D688" t="str">
            <v>North America</v>
          </cell>
          <cell r="E688" t="str">
            <v>O-0E51 HOUSTON - ESG</v>
          </cell>
          <cell r="F688" t="str">
            <v>MTY</v>
          </cell>
          <cell r="G688">
            <v>41194</v>
          </cell>
          <cell r="H688" t="str">
            <v>Lvl 2 2094 (YVAA) SCREW CHILLER</v>
          </cell>
          <cell r="I688" t="str">
            <v>YVAA0303 60Hz</v>
          </cell>
          <cell r="J688" t="str">
            <v>South</v>
          </cell>
          <cell r="K688" t="str">
            <v>HOUSTON</v>
          </cell>
          <cell r="L688" t="str">
            <v>TX</v>
          </cell>
          <cell r="M688" t="str">
            <v>USA</v>
          </cell>
          <cell r="N688" t="str">
            <v>N</v>
          </cell>
          <cell r="O688" t="str">
            <v>S</v>
          </cell>
          <cell r="P688" t="str">
            <v>Water</v>
          </cell>
          <cell r="AE688" t="str">
            <v>Jason Gorak</v>
          </cell>
        </row>
        <row r="689">
          <cell r="B689" t="str">
            <v>2KYM017862</v>
          </cell>
          <cell r="C689" t="str">
            <v>PARAMONT MANF CHILLER</v>
          </cell>
          <cell r="D689" t="str">
            <v>North America</v>
          </cell>
          <cell r="E689" t="str">
            <v>O-0E52 DALLAS - ESG</v>
          </cell>
          <cell r="F689" t="str">
            <v>MTY</v>
          </cell>
          <cell r="G689">
            <v>41204</v>
          </cell>
          <cell r="H689" t="str">
            <v>Lvl 2 2094 (YVAA) SCREW CHILLER</v>
          </cell>
          <cell r="I689" t="str">
            <v>YVAA0278 60Hz</v>
          </cell>
          <cell r="J689" t="str">
            <v>South</v>
          </cell>
          <cell r="K689" t="str">
            <v>FORT WORTH</v>
          </cell>
          <cell r="L689" t="str">
            <v>TX</v>
          </cell>
          <cell r="M689" t="str">
            <v>USA</v>
          </cell>
          <cell r="N689" t="str">
            <v>Y</v>
          </cell>
          <cell r="O689" t="str">
            <v>S</v>
          </cell>
          <cell r="P689" t="str">
            <v>Water</v>
          </cell>
          <cell r="Q689" t="str">
            <v>8V540224</v>
          </cell>
          <cell r="R689" t="str">
            <v>1-22428029552</v>
          </cell>
          <cell r="AC689" t="str">
            <v>7/10/15: define repair?</v>
          </cell>
          <cell r="AE689" t="str">
            <v>Gordon Hall</v>
          </cell>
        </row>
        <row r="690">
          <cell r="B690" t="str">
            <v>2LAM022204</v>
          </cell>
          <cell r="C690" t="str">
            <v>NPCC LAB SCIENCES CHILLER REPLACEMENT</v>
          </cell>
          <cell r="D690" t="str">
            <v>North America</v>
          </cell>
          <cell r="E690" t="str">
            <v>O-0EJ5 LITTLE ROCK, AR - ESG</v>
          </cell>
          <cell r="F690" t="str">
            <v>MTY</v>
          </cell>
          <cell r="G690">
            <v>41759</v>
          </cell>
          <cell r="H690" t="str">
            <v>Lvl 2 2094 (YVAA) SCREW CHILLER</v>
          </cell>
          <cell r="I690" t="str">
            <v>YVAA0213 60Hz</v>
          </cell>
          <cell r="J690" t="str">
            <v>South</v>
          </cell>
          <cell r="K690" t="str">
            <v>HOT SPRINGS</v>
          </cell>
          <cell r="L690" t="str">
            <v>AR</v>
          </cell>
          <cell r="M690" t="str">
            <v>USA</v>
          </cell>
          <cell r="N690" t="str">
            <v>Y</v>
          </cell>
          <cell r="O690" t="str">
            <v>O</v>
          </cell>
          <cell r="P690" t="str">
            <v>Water</v>
          </cell>
          <cell r="AE690" t="str">
            <v>Michael Nevle</v>
          </cell>
        </row>
        <row r="691">
          <cell r="B691" t="str">
            <v>2LAM022211</v>
          </cell>
          <cell r="C691" t="str">
            <v>BCS-NORTH BRUNSWICK HIGH CHILLERS</v>
          </cell>
          <cell r="D691" t="str">
            <v>North America</v>
          </cell>
          <cell r="E691" t="str">
            <v>O-0EH0 WILMINGTON, NC - ESG</v>
          </cell>
          <cell r="F691" t="str">
            <v>MTY</v>
          </cell>
          <cell r="G691">
            <v>41576</v>
          </cell>
          <cell r="H691" t="str">
            <v>Lvl 2 2094 (YVAA) SCREW CHILLER</v>
          </cell>
          <cell r="I691" t="str">
            <v>YVAA0273 60Hz</v>
          </cell>
          <cell r="J691" t="str">
            <v>South</v>
          </cell>
          <cell r="K691" t="str">
            <v>BOLIVIA</v>
          </cell>
          <cell r="L691" t="str">
            <v>NC</v>
          </cell>
          <cell r="M691" t="str">
            <v>USA</v>
          </cell>
          <cell r="N691" t="str">
            <v>N</v>
          </cell>
          <cell r="O691" t="str">
            <v>O</v>
          </cell>
          <cell r="P691" t="str">
            <v>Water</v>
          </cell>
          <cell r="AE691" t="str">
            <v>John Sutton</v>
          </cell>
        </row>
        <row r="692">
          <cell r="B692" t="str">
            <v>2LAM022212</v>
          </cell>
          <cell r="C692" t="str">
            <v>BCS-NORTH BRUNSWICK HIGH CHILLERS</v>
          </cell>
          <cell r="D692" t="str">
            <v>North America</v>
          </cell>
          <cell r="E692" t="str">
            <v>O-0EH0 WILMINGTON, NC - ESG</v>
          </cell>
          <cell r="F692" t="str">
            <v>MTY</v>
          </cell>
          <cell r="G692">
            <v>41576</v>
          </cell>
          <cell r="H692" t="str">
            <v>Lvl 2 2094 (YVAA) SCREW CHILLER</v>
          </cell>
          <cell r="I692" t="str">
            <v>YVAA0273 60Hz</v>
          </cell>
          <cell r="J692" t="str">
            <v>South</v>
          </cell>
          <cell r="K692" t="str">
            <v>BOLIVIA</v>
          </cell>
          <cell r="L692" t="str">
            <v>NC</v>
          </cell>
          <cell r="M692" t="str">
            <v>USA</v>
          </cell>
          <cell r="N692" t="str">
            <v>N</v>
          </cell>
          <cell r="O692" t="str">
            <v>O</v>
          </cell>
          <cell r="P692" t="str">
            <v>Water</v>
          </cell>
          <cell r="AE692" t="str">
            <v>John Sutton</v>
          </cell>
        </row>
        <row r="693">
          <cell r="B693" t="str">
            <v>2LAM022215</v>
          </cell>
          <cell r="C693" t="str">
            <v>NOKIA SIEMENS NETWORKS CHILLER</v>
          </cell>
          <cell r="D693" t="str">
            <v>North America</v>
          </cell>
          <cell r="E693" t="str">
            <v>O-0E52 DALLAS - ESG</v>
          </cell>
          <cell r="F693" t="str">
            <v>MTY</v>
          </cell>
          <cell r="G693">
            <v>41571</v>
          </cell>
          <cell r="H693" t="str">
            <v>Lvl 2 2094 (YVAA) SCREW CHILLER</v>
          </cell>
          <cell r="I693" t="str">
            <v>YVAA0278 60Hz</v>
          </cell>
          <cell r="J693" t="str">
            <v>South</v>
          </cell>
          <cell r="K693" t="str">
            <v>IRVING</v>
          </cell>
          <cell r="L693" t="str">
            <v>TX</v>
          </cell>
          <cell r="M693" t="str">
            <v>USA</v>
          </cell>
          <cell r="N693" t="str">
            <v>Y</v>
          </cell>
          <cell r="O693" t="str">
            <v>S</v>
          </cell>
          <cell r="P693" t="str">
            <v>Water</v>
          </cell>
          <cell r="Q693" t="str">
            <v>8V540251</v>
          </cell>
          <cell r="R693" t="str">
            <v>1-22432586881</v>
          </cell>
          <cell r="AC693" t="str">
            <v>7/20/15: will not inspect until Sept 2015, need repair?</v>
          </cell>
          <cell r="AE693" t="str">
            <v>Gordon Hall</v>
          </cell>
        </row>
        <row r="694">
          <cell r="B694" t="str">
            <v>2LAM022264</v>
          </cell>
          <cell r="C694" t="str">
            <v>U OF H NEW FOOTBALL STADIUM</v>
          </cell>
          <cell r="D694" t="str">
            <v>North America</v>
          </cell>
          <cell r="E694" t="str">
            <v>O-0E51 HOUSTON - ESG</v>
          </cell>
          <cell r="F694" t="str">
            <v>MTY</v>
          </cell>
          <cell r="G694">
            <v>41579</v>
          </cell>
          <cell r="H694" t="str">
            <v>Lvl 2 2094 (YVAA) SCREW CHILLER</v>
          </cell>
          <cell r="I694" t="str">
            <v>YVAA0183 60Hz</v>
          </cell>
          <cell r="J694" t="str">
            <v>South</v>
          </cell>
          <cell r="K694" t="str">
            <v>HOUSTON</v>
          </cell>
          <cell r="L694" t="str">
            <v>TX</v>
          </cell>
          <cell r="M694" t="str">
            <v>USA</v>
          </cell>
          <cell r="N694" t="str">
            <v>Y</v>
          </cell>
          <cell r="O694" t="str">
            <v>S</v>
          </cell>
          <cell r="P694" t="str">
            <v>Water</v>
          </cell>
          <cell r="AE694" t="str">
            <v>Jason Gorak</v>
          </cell>
        </row>
        <row r="695">
          <cell r="B695" t="str">
            <v>2LAM022265</v>
          </cell>
          <cell r="C695" t="str">
            <v>U OF H NEW FOOTBALL STADIUM</v>
          </cell>
          <cell r="D695" t="str">
            <v>North America</v>
          </cell>
          <cell r="E695" t="str">
            <v>O-0E51 HOUSTON - ESG</v>
          </cell>
          <cell r="F695" t="str">
            <v>MTY</v>
          </cell>
          <cell r="G695">
            <v>41579</v>
          </cell>
          <cell r="H695" t="str">
            <v>Lvl 2 2094 (YVAA) SCREW CHILLER</v>
          </cell>
          <cell r="I695" t="str">
            <v>YVAA0183 60Hz</v>
          </cell>
          <cell r="J695" t="str">
            <v>South</v>
          </cell>
          <cell r="K695" t="str">
            <v>HOUSTON</v>
          </cell>
          <cell r="L695" t="str">
            <v>TX</v>
          </cell>
          <cell r="M695" t="str">
            <v>USA</v>
          </cell>
          <cell r="N695" t="str">
            <v>Y</v>
          </cell>
          <cell r="O695" t="str">
            <v>S</v>
          </cell>
          <cell r="P695" t="str">
            <v>Water</v>
          </cell>
          <cell r="AE695" t="str">
            <v>Jason Gorak</v>
          </cell>
        </row>
        <row r="696">
          <cell r="B696" t="str">
            <v>2LAM022269</v>
          </cell>
          <cell r="C696" t="str">
            <v>OMHS PARRISH CAMPUS</v>
          </cell>
          <cell r="D696" t="str">
            <v>North America</v>
          </cell>
          <cell r="E696" t="str">
            <v>O-0E30 EVANSVILLE - ESG</v>
          </cell>
          <cell r="F696" t="str">
            <v>MTY</v>
          </cell>
          <cell r="G696">
            <v>41586</v>
          </cell>
          <cell r="H696" t="str">
            <v>Lvl 2 2094 (YVAA) SCREW CHILLER</v>
          </cell>
          <cell r="I696" t="str">
            <v>YVAA0263 60Hz</v>
          </cell>
          <cell r="J696" t="str">
            <v>North</v>
          </cell>
          <cell r="K696" t="str">
            <v>OWENSBORO</v>
          </cell>
          <cell r="L696" t="str">
            <v>KY</v>
          </cell>
          <cell r="M696" t="str">
            <v>USA</v>
          </cell>
          <cell r="N696" t="str">
            <v>Y</v>
          </cell>
          <cell r="O696" t="str">
            <v>O</v>
          </cell>
          <cell r="P696" t="str">
            <v>Water</v>
          </cell>
          <cell r="Q696" t="str">
            <v>8T507011</v>
          </cell>
          <cell r="R696" t="str">
            <v>1-23410082281</v>
          </cell>
          <cell r="AE696" t="str">
            <v>Billy Payne</v>
          </cell>
        </row>
        <row r="697">
          <cell r="B697" t="str">
            <v>2LAM022326</v>
          </cell>
          <cell r="C697" t="str">
            <v>IBERVILLE MEDICAL FACILITY</v>
          </cell>
          <cell r="D697" t="str">
            <v>North America</v>
          </cell>
          <cell r="E697" t="str">
            <v>O-0EJ4 BATON ROUGE, LA - ESG</v>
          </cell>
          <cell r="F697" t="str">
            <v>MTY</v>
          </cell>
          <cell r="G697">
            <v>41591</v>
          </cell>
          <cell r="H697" t="str">
            <v>Lvl 2 2094 (YVAA) SCREW CHILLER</v>
          </cell>
          <cell r="I697" t="str">
            <v>YVAA0153 60Hz</v>
          </cell>
          <cell r="J697" t="str">
            <v>South</v>
          </cell>
          <cell r="K697" t="str">
            <v>PLAQUEMINE</v>
          </cell>
          <cell r="L697" t="str">
            <v>LA</v>
          </cell>
          <cell r="M697" t="str">
            <v>USA</v>
          </cell>
          <cell r="N697" t="str">
            <v>N</v>
          </cell>
          <cell r="O697" t="str">
            <v>S</v>
          </cell>
          <cell r="P697" t="str">
            <v>Water</v>
          </cell>
          <cell r="AE697" t="str">
            <v>Dennis Hoshman</v>
          </cell>
        </row>
        <row r="698">
          <cell r="B698" t="str">
            <v>2LAM022327</v>
          </cell>
          <cell r="C698" t="str">
            <v>IBERVILLE MEDICAL FACILITY</v>
          </cell>
          <cell r="D698" t="str">
            <v>North America</v>
          </cell>
          <cell r="E698" t="str">
            <v>O-0EJ4 BATON ROUGE, LA - ESG</v>
          </cell>
          <cell r="F698" t="str">
            <v>MTY</v>
          </cell>
          <cell r="G698">
            <v>41591</v>
          </cell>
          <cell r="H698" t="str">
            <v>Lvl 2 2094 (YVAA) SCREW CHILLER</v>
          </cell>
          <cell r="I698" t="str">
            <v>YVAA0153 60Hz</v>
          </cell>
          <cell r="J698" t="str">
            <v>South</v>
          </cell>
          <cell r="K698" t="str">
            <v>PLAQUEMINE</v>
          </cell>
          <cell r="L698" t="str">
            <v>LA</v>
          </cell>
          <cell r="M698" t="str">
            <v>USA</v>
          </cell>
          <cell r="N698" t="str">
            <v>N</v>
          </cell>
          <cell r="O698" t="str">
            <v>S</v>
          </cell>
          <cell r="P698" t="str">
            <v>Water</v>
          </cell>
          <cell r="AE698" t="str">
            <v>Dennis Hoshman</v>
          </cell>
        </row>
        <row r="699">
          <cell r="B699" t="str">
            <v>2LAM022328</v>
          </cell>
          <cell r="C699" t="str">
            <v>MEDFORD SCHOOL YVAA</v>
          </cell>
          <cell r="D699" t="str">
            <v>North America</v>
          </cell>
          <cell r="E699" t="str">
            <v>O-0EK2 NORTHWEST APPLIED EQ PPC</v>
          </cell>
          <cell r="F699" t="str">
            <v>MTY</v>
          </cell>
          <cell r="G699">
            <v>41586</v>
          </cell>
          <cell r="H699" t="str">
            <v>Lvl 2 2094 (YVAA) SCREW CHILLER</v>
          </cell>
          <cell r="I699" t="str">
            <v>YVAA0213 60Hz</v>
          </cell>
          <cell r="J699" t="str">
            <v>West</v>
          </cell>
          <cell r="K699" t="str">
            <v>MEDFORD</v>
          </cell>
          <cell r="L699" t="str">
            <v>OR</v>
          </cell>
          <cell r="M699" t="str">
            <v>USA</v>
          </cell>
          <cell r="N699" t="str">
            <v>N</v>
          </cell>
          <cell r="O699" t="str">
            <v>N</v>
          </cell>
          <cell r="P699" t="str">
            <v>Water</v>
          </cell>
          <cell r="AE699" t="str">
            <v>Randy Humphreys</v>
          </cell>
        </row>
        <row r="700">
          <cell r="B700" t="str">
            <v>2LAM022329</v>
          </cell>
          <cell r="C700" t="str">
            <v>SAISD WILL ROGERS ES CHILLERS</v>
          </cell>
          <cell r="D700" t="str">
            <v>North America</v>
          </cell>
          <cell r="E700" t="str">
            <v>O-0E55 SAN ANTONIO - ESG</v>
          </cell>
          <cell r="F700" t="str">
            <v>MTY</v>
          </cell>
          <cell r="G700">
            <v>41597</v>
          </cell>
          <cell r="H700" t="str">
            <v>Lvl 2 2094 (YVAA) SCREW CHILLER</v>
          </cell>
          <cell r="I700" t="str">
            <v>YVAA0248 60Hz</v>
          </cell>
          <cell r="J700" t="str">
            <v>South</v>
          </cell>
          <cell r="K700" t="str">
            <v>SAN ANTONIO</v>
          </cell>
          <cell r="L700" t="str">
            <v>TX</v>
          </cell>
          <cell r="M700" t="str">
            <v>USA</v>
          </cell>
          <cell r="N700" t="str">
            <v>Y</v>
          </cell>
          <cell r="O700" t="str">
            <v>S</v>
          </cell>
          <cell r="P700" t="str">
            <v>Water</v>
          </cell>
          <cell r="AE700" t="str">
            <v>Reuel Suazo</v>
          </cell>
        </row>
        <row r="701">
          <cell r="B701" t="str">
            <v>2LAM022330</v>
          </cell>
          <cell r="C701" t="str">
            <v>SAISD WILL ROGERS ES CHILLERS</v>
          </cell>
          <cell r="D701" t="str">
            <v>North America</v>
          </cell>
          <cell r="E701" t="str">
            <v>O-0E55 SAN ANTONIO - ESG</v>
          </cell>
          <cell r="F701" t="str">
            <v>MTY</v>
          </cell>
          <cell r="G701">
            <v>41597</v>
          </cell>
          <cell r="H701" t="str">
            <v>Lvl 2 2094 (YVAA) SCREW CHILLER</v>
          </cell>
          <cell r="I701" t="str">
            <v>YVAA0248 60Hz</v>
          </cell>
          <cell r="J701" t="str">
            <v>South</v>
          </cell>
          <cell r="K701" t="str">
            <v>SAN ANTONIO</v>
          </cell>
          <cell r="L701" t="str">
            <v>TX</v>
          </cell>
          <cell r="M701" t="str">
            <v>USA</v>
          </cell>
          <cell r="N701" t="str">
            <v>Y</v>
          </cell>
          <cell r="O701" t="str">
            <v>S</v>
          </cell>
          <cell r="P701" t="str">
            <v>Water</v>
          </cell>
          <cell r="AE701" t="str">
            <v>Reuel Suazo</v>
          </cell>
        </row>
        <row r="702">
          <cell r="B702" t="str">
            <v>2LAM022331</v>
          </cell>
          <cell r="C702" t="str">
            <v>GE BETZ PROCESS CHILLER</v>
          </cell>
          <cell r="D702" t="str">
            <v>North America</v>
          </cell>
          <cell r="E702" t="str">
            <v>O-0EK8 SOUTH APPLIED EQ PPC</v>
          </cell>
          <cell r="F702" t="str">
            <v>MTY</v>
          </cell>
          <cell r="G702">
            <v>41589</v>
          </cell>
          <cell r="H702" t="str">
            <v>Lvl 2 2094 (YVAA) SCREW CHILLER</v>
          </cell>
          <cell r="I702" t="str">
            <v>YVAA0273 60Hz</v>
          </cell>
          <cell r="J702" t="str">
            <v>South</v>
          </cell>
          <cell r="K702" t="str">
            <v>BEAUMONT</v>
          </cell>
          <cell r="L702" t="str">
            <v>TX</v>
          </cell>
          <cell r="M702" t="str">
            <v>USA</v>
          </cell>
          <cell r="N702" t="str">
            <v>N</v>
          </cell>
          <cell r="O702" t="str">
            <v>S</v>
          </cell>
          <cell r="P702" t="str">
            <v>Water</v>
          </cell>
          <cell r="Q702" t="str">
            <v>8V513021</v>
          </cell>
          <cell r="R702" t="str">
            <v>1-23409695979</v>
          </cell>
          <cell r="AC702" t="str">
            <v>8/5/15: inspection, repair needed</v>
          </cell>
          <cell r="AE702" t="str">
            <v>Cindy Odom</v>
          </cell>
        </row>
        <row r="703">
          <cell r="B703" t="str">
            <v>2LAM022340</v>
          </cell>
          <cell r="C703" t="str">
            <v>TTC RIVERSIDE</v>
          </cell>
          <cell r="D703" t="str">
            <v>North America</v>
          </cell>
          <cell r="E703" t="str">
            <v>O-0EB2 TULSA, OK - ESG</v>
          </cell>
          <cell r="F703" t="str">
            <v>MTY</v>
          </cell>
          <cell r="G703">
            <v>41593</v>
          </cell>
          <cell r="H703" t="str">
            <v>Lvl 2 2094 (YVAA) SCREW CHILLER</v>
          </cell>
          <cell r="I703" t="str">
            <v>YVAA0413 60HZ</v>
          </cell>
          <cell r="J703" t="str">
            <v>West</v>
          </cell>
          <cell r="K703" t="str">
            <v>TULSA</v>
          </cell>
          <cell r="L703" t="str">
            <v>OK</v>
          </cell>
          <cell r="M703" t="str">
            <v>USA</v>
          </cell>
          <cell r="N703" t="str">
            <v>Y</v>
          </cell>
          <cell r="O703" t="str">
            <v>O</v>
          </cell>
          <cell r="P703" t="str">
            <v>Water</v>
          </cell>
          <cell r="Q703" t="str">
            <v>8U504035</v>
          </cell>
          <cell r="R703" t="str">
            <v>1-20521556958</v>
          </cell>
          <cell r="S703" t="str">
            <v>Y</v>
          </cell>
          <cell r="T703" t="str">
            <v>Y</v>
          </cell>
          <cell r="U703" t="str">
            <v>Y</v>
          </cell>
          <cell r="AC703" t="str">
            <v>APPROVED</v>
          </cell>
          <cell r="AE703" t="str">
            <v>Lloyd Dawes</v>
          </cell>
        </row>
        <row r="704">
          <cell r="B704" t="str">
            <v>2LAM022341</v>
          </cell>
          <cell r="C704" t="str">
            <v>TWIN ARROWS HOTEL YORK EQ</v>
          </cell>
          <cell r="D704" t="str">
            <v>North America</v>
          </cell>
          <cell r="E704" t="str">
            <v>O-0E66 PHOENIX - ESG</v>
          </cell>
          <cell r="F704" t="str">
            <v>MTY</v>
          </cell>
          <cell r="G704">
            <v>41586</v>
          </cell>
          <cell r="H704" t="str">
            <v>Lvl 2 2094 (YVAA) SCREW CHILLER</v>
          </cell>
          <cell r="I704" t="str">
            <v>YVAA0523 60HZ</v>
          </cell>
          <cell r="J704" t="str">
            <v>West</v>
          </cell>
          <cell r="K704" t="str">
            <v>FLAGSTAFF</v>
          </cell>
          <cell r="L704" t="str">
            <v>AZ</v>
          </cell>
          <cell r="M704" t="str">
            <v>USA</v>
          </cell>
          <cell r="N704" t="str">
            <v>Y</v>
          </cell>
          <cell r="O704" t="str">
            <v>S</v>
          </cell>
          <cell r="P704" t="str">
            <v>Water</v>
          </cell>
          <cell r="Q704" t="str">
            <v>8W505083</v>
          </cell>
          <cell r="R704" t="str">
            <v>1-23033119101</v>
          </cell>
          <cell r="W704" t="str">
            <v>Y</v>
          </cell>
          <cell r="AE704" t="str">
            <v>Richard Slack</v>
          </cell>
        </row>
        <row r="705">
          <cell r="B705" t="str">
            <v>2LAM022387</v>
          </cell>
          <cell r="C705" t="str">
            <v>ST. PHILIPS 150 TON ACC</v>
          </cell>
          <cell r="D705" t="str">
            <v>North America</v>
          </cell>
          <cell r="E705" t="str">
            <v>O-0E55 SAN ANTONIO - ESG</v>
          </cell>
          <cell r="F705" t="str">
            <v>MTY</v>
          </cell>
          <cell r="G705">
            <v>41592</v>
          </cell>
          <cell r="H705" t="str">
            <v>Lvl 2 2094 (YVAA) SCREW CHILLER</v>
          </cell>
          <cell r="I705" t="str">
            <v>YVAA0153 60Hz</v>
          </cell>
          <cell r="J705" t="str">
            <v>South</v>
          </cell>
          <cell r="K705" t="str">
            <v>SAN ANTONIO</v>
          </cell>
          <cell r="L705" t="str">
            <v>TX</v>
          </cell>
          <cell r="M705" t="str">
            <v>USA</v>
          </cell>
          <cell r="N705" t="str">
            <v>Y</v>
          </cell>
          <cell r="O705" t="str">
            <v>S</v>
          </cell>
          <cell r="P705" t="str">
            <v>Water</v>
          </cell>
          <cell r="AE705" t="str">
            <v>Reuel Suazo</v>
          </cell>
        </row>
        <row r="706">
          <cell r="B706" t="str">
            <v>2LAM022389</v>
          </cell>
          <cell r="C706" t="str">
            <v>SAISD OGDEN ELEMENTARY HVAC</v>
          </cell>
          <cell r="D706" t="str">
            <v>North America</v>
          </cell>
          <cell r="E706" t="str">
            <v>O-0E55 SAN ANTONIO - ESG</v>
          </cell>
          <cell r="F706" t="str">
            <v>MTY</v>
          </cell>
          <cell r="G706">
            <v>41597</v>
          </cell>
          <cell r="H706" t="str">
            <v>Lvl 2 2094 (YVAA) SCREW CHILLER</v>
          </cell>
          <cell r="I706" t="str">
            <v>YVAA0213 60Hz</v>
          </cell>
          <cell r="J706" t="str">
            <v>South</v>
          </cell>
          <cell r="K706" t="str">
            <v>SAN ANTONIO</v>
          </cell>
          <cell r="L706" t="str">
            <v>TX</v>
          </cell>
          <cell r="M706" t="str">
            <v>USA</v>
          </cell>
          <cell r="N706" t="str">
            <v>Y</v>
          </cell>
          <cell r="O706" t="str">
            <v>S</v>
          </cell>
          <cell r="P706" t="str">
            <v>Water</v>
          </cell>
          <cell r="AE706" t="str">
            <v>Reuel Suazo</v>
          </cell>
        </row>
        <row r="707">
          <cell r="B707" t="str">
            <v>2LAM022390</v>
          </cell>
          <cell r="C707" t="str">
            <v>SAISD OGDEN ELEMENTARY HVAC</v>
          </cell>
          <cell r="D707" t="str">
            <v>North America</v>
          </cell>
          <cell r="E707" t="str">
            <v>O-0E55 SAN ANTONIO - ESG</v>
          </cell>
          <cell r="F707" t="str">
            <v>MTY</v>
          </cell>
          <cell r="G707">
            <v>41597</v>
          </cell>
          <cell r="H707" t="str">
            <v>Lvl 2 2094 (YVAA) SCREW CHILLER</v>
          </cell>
          <cell r="I707" t="str">
            <v>YVAA0213 60Hz</v>
          </cell>
          <cell r="J707" t="str">
            <v>South</v>
          </cell>
          <cell r="K707" t="str">
            <v>SAN ANTONIO</v>
          </cell>
          <cell r="L707" t="str">
            <v>TX</v>
          </cell>
          <cell r="M707" t="str">
            <v>USA</v>
          </cell>
          <cell r="N707" t="str">
            <v>Y</v>
          </cell>
          <cell r="O707" t="str">
            <v>S</v>
          </cell>
          <cell r="P707" t="str">
            <v>Water</v>
          </cell>
          <cell r="AE707" t="str">
            <v>Reuel Suazo</v>
          </cell>
        </row>
        <row r="708">
          <cell r="B708" t="str">
            <v>2LAM022391</v>
          </cell>
          <cell r="C708" t="str">
            <v>LANIER TECH HVAC RENOVATIONS</v>
          </cell>
          <cell r="D708" t="str">
            <v>North America</v>
          </cell>
          <cell r="E708" t="str">
            <v>O-0E21 ATLANTA - ESG</v>
          </cell>
          <cell r="F708" t="str">
            <v>MTY</v>
          </cell>
          <cell r="G708">
            <v>41606</v>
          </cell>
          <cell r="H708" t="str">
            <v>Lvl 2 2094 (YVAA) SCREW CHILLER</v>
          </cell>
          <cell r="I708" t="str">
            <v>YVAA0213 60Hz</v>
          </cell>
          <cell r="J708" t="str">
            <v>South</v>
          </cell>
          <cell r="K708" t="str">
            <v>OAKWOOD</v>
          </cell>
          <cell r="L708" t="str">
            <v>GA</v>
          </cell>
          <cell r="M708" t="str">
            <v>USA</v>
          </cell>
          <cell r="N708" t="str">
            <v>Y</v>
          </cell>
          <cell r="O708" t="str">
            <v>S</v>
          </cell>
          <cell r="P708" t="str">
            <v>Water</v>
          </cell>
          <cell r="AE708" t="str">
            <v>Sheldon Utz</v>
          </cell>
        </row>
        <row r="709">
          <cell r="B709" t="str">
            <v>2LAM022392</v>
          </cell>
          <cell r="C709" t="str">
            <v>UMES CARVER HALL - YVAA213</v>
          </cell>
          <cell r="D709" t="str">
            <v>North America</v>
          </cell>
          <cell r="E709" t="str">
            <v>O-0EKL MID ATLANTIC APPLIED EQ PPC</v>
          </cell>
          <cell r="F709" t="str">
            <v>MTY</v>
          </cell>
          <cell r="G709">
            <v>41677</v>
          </cell>
          <cell r="H709" t="str">
            <v>Lvl 2 2094 (YVAA) SCREW CHILLER</v>
          </cell>
          <cell r="I709" t="str">
            <v>YVAA0213 60Hz</v>
          </cell>
          <cell r="J709" t="str">
            <v>East</v>
          </cell>
          <cell r="K709" t="str">
            <v>PRINCESS ANNE</v>
          </cell>
          <cell r="L709" t="str">
            <v>MD</v>
          </cell>
          <cell r="M709" t="str">
            <v>USA</v>
          </cell>
          <cell r="N709" t="str">
            <v>Y</v>
          </cell>
          <cell r="O709" t="str">
            <v>O</v>
          </cell>
          <cell r="P709" t="str">
            <v>Water</v>
          </cell>
          <cell r="Q709" t="str">
            <v>8K509020</v>
          </cell>
          <cell r="R709" t="str">
            <v>1-21946845647</v>
          </cell>
          <cell r="S709" t="str">
            <v>Y</v>
          </cell>
          <cell r="T709" t="str">
            <v>Y</v>
          </cell>
          <cell r="AB709" t="str">
            <v>Y</v>
          </cell>
          <cell r="AC709" t="str">
            <v>APPROVED</v>
          </cell>
          <cell r="AE709" t="str">
            <v>John Prusak</v>
          </cell>
        </row>
        <row r="710">
          <cell r="B710" t="str">
            <v>2LAM022396</v>
          </cell>
          <cell r="C710" t="str">
            <v>UTD STUDENT HOUSING PHASE 4</v>
          </cell>
          <cell r="D710" t="str">
            <v>North America</v>
          </cell>
          <cell r="E710" t="str">
            <v>O-0E52 DALLAS - ESG</v>
          </cell>
          <cell r="F710" t="str">
            <v>MTY</v>
          </cell>
          <cell r="G710">
            <v>41598</v>
          </cell>
          <cell r="H710" t="str">
            <v>Lvl 2 2094 (YVAA) SCREW CHILLER</v>
          </cell>
          <cell r="I710" t="str">
            <v>YVAA0263 60Hz</v>
          </cell>
          <cell r="J710" t="str">
            <v>South</v>
          </cell>
          <cell r="K710" t="str">
            <v>IRVING</v>
          </cell>
          <cell r="L710" t="str">
            <v>TX</v>
          </cell>
          <cell r="M710" t="str">
            <v>USA</v>
          </cell>
          <cell r="N710" t="str">
            <v>Y</v>
          </cell>
          <cell r="O710" t="str">
            <v>S</v>
          </cell>
          <cell r="P710" t="str">
            <v>Water</v>
          </cell>
          <cell r="Q710" t="str">
            <v>8V540237</v>
          </cell>
          <cell r="R710" t="str">
            <v>1-22429746324</v>
          </cell>
          <cell r="AC710" t="str">
            <v>7/20: work will not be complete until Sept 2015, need repair?</v>
          </cell>
          <cell r="AE710" t="str">
            <v>Gordon Hall</v>
          </cell>
        </row>
        <row r="711">
          <cell r="B711" t="str">
            <v>2LAM022451</v>
          </cell>
          <cell r="C711" t="str">
            <v>POINCIANA ES CHILLER REPLACEMENT</v>
          </cell>
          <cell r="D711" t="str">
            <v>North America</v>
          </cell>
          <cell r="E711" t="str">
            <v>O-0E18 MIAMI - ESG</v>
          </cell>
          <cell r="F711" t="str">
            <v>MTY</v>
          </cell>
          <cell r="G711">
            <v>41598</v>
          </cell>
          <cell r="H711" t="str">
            <v>Lvl 2 2094 (YVAA) SCREW CHILLER</v>
          </cell>
          <cell r="I711" t="str">
            <v>YVAA0183 60Hz</v>
          </cell>
          <cell r="J711" t="str">
            <v>South</v>
          </cell>
          <cell r="K711" t="str">
            <v>WEST PALM BEACH</v>
          </cell>
          <cell r="L711" t="str">
            <v>FL</v>
          </cell>
          <cell r="M711" t="str">
            <v>USA</v>
          </cell>
          <cell r="N711" t="str">
            <v>Y</v>
          </cell>
          <cell r="O711" t="str">
            <v>S</v>
          </cell>
          <cell r="P711" t="str">
            <v>Water</v>
          </cell>
          <cell r="Q711" t="str">
            <v>NA</v>
          </cell>
          <cell r="S711" t="str">
            <v>NA</v>
          </cell>
          <cell r="T711" t="str">
            <v>Y</v>
          </cell>
          <cell r="AB711" t="str">
            <v>Y</v>
          </cell>
          <cell r="AD711" t="str">
            <v>No action required as we do not experience sub freezing temps in South Florida</v>
          </cell>
          <cell r="AE711" t="str">
            <v>Dave Powell</v>
          </cell>
        </row>
        <row r="712">
          <cell r="B712" t="str">
            <v>2LAM022455</v>
          </cell>
          <cell r="C712" t="str">
            <v>CHEVRON - CP CHEM NEW LAB</v>
          </cell>
          <cell r="D712" t="str">
            <v>North America</v>
          </cell>
          <cell r="E712" t="str">
            <v>O-0E51 HOUSTON - ESG</v>
          </cell>
          <cell r="F712" t="str">
            <v>MTY</v>
          </cell>
          <cell r="G712">
            <v>41600</v>
          </cell>
          <cell r="H712" t="str">
            <v>Lvl 2 2094 (YVAA) SCREW CHILLER</v>
          </cell>
          <cell r="I712" t="str">
            <v>YVAA0233 60Hz</v>
          </cell>
          <cell r="J712" t="str">
            <v>South</v>
          </cell>
          <cell r="K712" t="str">
            <v>BAYTOWN</v>
          </cell>
          <cell r="L712" t="str">
            <v>TX</v>
          </cell>
          <cell r="M712" t="str">
            <v>USA</v>
          </cell>
          <cell r="N712" t="str">
            <v>N</v>
          </cell>
          <cell r="O712" t="str">
            <v>S</v>
          </cell>
          <cell r="P712" t="str">
            <v>Water</v>
          </cell>
          <cell r="AE712" t="str">
            <v>Jason Gorak</v>
          </cell>
        </row>
        <row r="713">
          <cell r="B713" t="str">
            <v>2LAM022456</v>
          </cell>
          <cell r="C713" t="str">
            <v>CHEVRON - CP CHEM NEW LAB</v>
          </cell>
          <cell r="D713" t="str">
            <v>North America</v>
          </cell>
          <cell r="E713" t="str">
            <v>O-0E51 HOUSTON - ESG</v>
          </cell>
          <cell r="F713" t="str">
            <v>MTY</v>
          </cell>
          <cell r="G713">
            <v>41600</v>
          </cell>
          <cell r="H713" t="str">
            <v>Lvl 2 2094 (YVAA) SCREW CHILLER</v>
          </cell>
          <cell r="I713" t="str">
            <v>YVAA0233 60Hz</v>
          </cell>
          <cell r="J713" t="str">
            <v>South</v>
          </cell>
          <cell r="K713" t="str">
            <v>BAYTOWN</v>
          </cell>
          <cell r="L713" t="str">
            <v>TX</v>
          </cell>
          <cell r="M713" t="str">
            <v>USA</v>
          </cell>
          <cell r="N713" t="str">
            <v>N</v>
          </cell>
          <cell r="O713" t="str">
            <v>S</v>
          </cell>
          <cell r="P713" t="str">
            <v>Water</v>
          </cell>
          <cell r="AE713" t="str">
            <v>Jason Gorak</v>
          </cell>
        </row>
        <row r="714">
          <cell r="B714" t="str">
            <v>2LAM022459</v>
          </cell>
          <cell r="C714" t="str">
            <v>VERIZON - ROCKLIN NEC</v>
          </cell>
          <cell r="D714" t="str">
            <v>North America</v>
          </cell>
          <cell r="E714" t="str">
            <v>O-0E65 SACRAMENTO - ESG</v>
          </cell>
          <cell r="F714" t="str">
            <v>MTY</v>
          </cell>
          <cell r="G714">
            <v>41605</v>
          </cell>
          <cell r="H714" t="str">
            <v>Lvl 2 2094 (YVAA) SCREW CHILLER</v>
          </cell>
          <cell r="I714" t="str">
            <v>YVAA0443 60HZ</v>
          </cell>
          <cell r="J714" t="str">
            <v>West</v>
          </cell>
          <cell r="K714" t="str">
            <v>ROCKLIN</v>
          </cell>
          <cell r="L714" t="str">
            <v>CA</v>
          </cell>
          <cell r="M714" t="str">
            <v>USA</v>
          </cell>
          <cell r="N714" t="str">
            <v>Y</v>
          </cell>
          <cell r="O714" t="str">
            <v>S</v>
          </cell>
          <cell r="P714" t="str">
            <v>Water</v>
          </cell>
          <cell r="AE714" t="str">
            <v>Romaine Camera</v>
          </cell>
        </row>
        <row r="715">
          <cell r="B715" t="str">
            <v>2LAM022460</v>
          </cell>
          <cell r="C715" t="str">
            <v>VERIZON - ROCKLIN NEC</v>
          </cell>
          <cell r="D715" t="str">
            <v>North America</v>
          </cell>
          <cell r="E715" t="str">
            <v>O-0E65 SACRAMENTO - ESG</v>
          </cell>
          <cell r="F715" t="str">
            <v>MTY</v>
          </cell>
          <cell r="G715">
            <v>41605</v>
          </cell>
          <cell r="H715" t="str">
            <v>Lvl 2 2094 (YVAA) SCREW CHILLER</v>
          </cell>
          <cell r="I715" t="str">
            <v>YVAA0443 60HZ</v>
          </cell>
          <cell r="J715" t="str">
            <v>West</v>
          </cell>
          <cell r="K715" t="str">
            <v>ROCKLIN</v>
          </cell>
          <cell r="L715" t="str">
            <v>CA</v>
          </cell>
          <cell r="M715" t="str">
            <v>USA</v>
          </cell>
          <cell r="N715" t="str">
            <v>Y</v>
          </cell>
          <cell r="O715" t="str">
            <v>S</v>
          </cell>
          <cell r="P715" t="str">
            <v>Water</v>
          </cell>
          <cell r="AE715" t="str">
            <v>Romaine Camera</v>
          </cell>
        </row>
        <row r="716">
          <cell r="B716" t="str">
            <v>2LAM022461</v>
          </cell>
          <cell r="C716" t="str">
            <v>VERIZON - ROCKLIN NEC</v>
          </cell>
          <cell r="D716" t="str">
            <v>North America</v>
          </cell>
          <cell r="E716" t="str">
            <v>O-0E65 SACRAMENTO - ESG</v>
          </cell>
          <cell r="F716" t="str">
            <v>MTY</v>
          </cell>
          <cell r="G716">
            <v>41607</v>
          </cell>
          <cell r="H716" t="str">
            <v>Lvl 2 2094 (YVAA) SCREW CHILLER</v>
          </cell>
          <cell r="I716" t="str">
            <v>YVAA0443 60HZ</v>
          </cell>
          <cell r="J716" t="str">
            <v>West</v>
          </cell>
          <cell r="K716" t="str">
            <v>ROCKLIN</v>
          </cell>
          <cell r="L716" t="str">
            <v>CA</v>
          </cell>
          <cell r="M716" t="str">
            <v>USA</v>
          </cell>
          <cell r="N716" t="str">
            <v>Y</v>
          </cell>
          <cell r="O716" t="str">
            <v>S</v>
          </cell>
          <cell r="P716" t="str">
            <v>Water</v>
          </cell>
          <cell r="AE716" t="str">
            <v>Romaine Camera</v>
          </cell>
        </row>
        <row r="717">
          <cell r="B717" t="str">
            <v>2LAM022462</v>
          </cell>
          <cell r="C717" t="str">
            <v>VERIZON - ROCKLIN NEC</v>
          </cell>
          <cell r="D717" t="str">
            <v>North America</v>
          </cell>
          <cell r="E717" t="str">
            <v>O-0E65 SACRAMENTO - ESG</v>
          </cell>
          <cell r="F717" t="str">
            <v>MTY</v>
          </cell>
          <cell r="G717">
            <v>41607</v>
          </cell>
          <cell r="H717" t="str">
            <v>Lvl 2 2094 (YVAA) SCREW CHILLER</v>
          </cell>
          <cell r="I717" t="str">
            <v>YVAA0443 60HZ</v>
          </cell>
          <cell r="J717" t="str">
            <v>West</v>
          </cell>
          <cell r="K717" t="str">
            <v>ROCKLIN</v>
          </cell>
          <cell r="L717" t="str">
            <v>CA</v>
          </cell>
          <cell r="M717" t="str">
            <v>USA</v>
          </cell>
          <cell r="N717" t="str">
            <v>Y</v>
          </cell>
          <cell r="O717" t="str">
            <v>S</v>
          </cell>
          <cell r="P717" t="str">
            <v>Water</v>
          </cell>
          <cell r="AE717" t="str">
            <v>Romaine Camera</v>
          </cell>
        </row>
        <row r="718">
          <cell r="B718" t="str">
            <v>2LAM022466</v>
          </cell>
          <cell r="C718" t="str">
            <v>AT&amp;T DUNWOODY E</v>
          </cell>
          <cell r="D718" t="str">
            <v>North America</v>
          </cell>
          <cell r="E718" t="str">
            <v>O-0E21 ATLANTA - ESG</v>
          </cell>
          <cell r="F718" t="str">
            <v>MTY</v>
          </cell>
          <cell r="G718">
            <v>41579</v>
          </cell>
          <cell r="H718" t="str">
            <v>Lvl 2 2094 (YVAA) SCREW CHILLER</v>
          </cell>
          <cell r="I718" t="str">
            <v>YVAA0183 60Hz</v>
          </cell>
          <cell r="J718" t="str">
            <v>South</v>
          </cell>
          <cell r="K718" t="str">
            <v>ATLANTA</v>
          </cell>
          <cell r="L718" t="str">
            <v>GA</v>
          </cell>
          <cell r="M718" t="str">
            <v>USA</v>
          </cell>
          <cell r="N718" t="str">
            <v>Y</v>
          </cell>
          <cell r="O718" t="str">
            <v>S</v>
          </cell>
          <cell r="P718" t="str">
            <v>Water</v>
          </cell>
          <cell r="AE718" t="str">
            <v>Sheldon Utz</v>
          </cell>
        </row>
        <row r="719">
          <cell r="B719" t="str">
            <v>2LXM013620</v>
          </cell>
          <cell r="C719" t="str">
            <v>CAMPBELL UNIVERSITY STOCK CHILLER</v>
          </cell>
          <cell r="D719" t="str">
            <v>North America</v>
          </cell>
          <cell r="E719" t="str">
            <v>O-0EKP SOUTHEAST APPLIED EQ PPC</v>
          </cell>
          <cell r="F719" t="str">
            <v>MTY</v>
          </cell>
          <cell r="G719">
            <v>40847</v>
          </cell>
          <cell r="H719" t="str">
            <v>Lvl 2 2094 (YVAA) SCREW CHILLER</v>
          </cell>
          <cell r="I719" t="str">
            <v>YVAA0233 60Hz</v>
          </cell>
          <cell r="J719" t="str">
            <v>South</v>
          </cell>
          <cell r="K719" t="str">
            <v>BUIES CREEK</v>
          </cell>
          <cell r="L719" t="str">
            <v>NC</v>
          </cell>
          <cell r="M719" t="str">
            <v>USA</v>
          </cell>
          <cell r="N719" t="str">
            <v>Y</v>
          </cell>
          <cell r="O719" t="str">
            <v>O</v>
          </cell>
          <cell r="P719" t="str">
            <v>Water</v>
          </cell>
          <cell r="AE719" t="str">
            <v>Paul Duncan</v>
          </cell>
        </row>
        <row r="720">
          <cell r="B720" t="str">
            <v>2LXM013621</v>
          </cell>
          <cell r="C720" t="str">
            <v>GE- FMO CHILLER REPLACEMENT</v>
          </cell>
          <cell r="D720" t="str">
            <v>North America</v>
          </cell>
          <cell r="E720" t="str">
            <v>O-0EH0 WILMINGTON, NC - ESG</v>
          </cell>
          <cell r="F720" t="str">
            <v>MTY</v>
          </cell>
          <cell r="G720">
            <v>40844</v>
          </cell>
          <cell r="H720" t="str">
            <v>Lvl 2 2094 (YVAA) SCREW CHILLER</v>
          </cell>
          <cell r="I720" t="str">
            <v>YVAA0233 60Hz</v>
          </cell>
          <cell r="J720" t="str">
            <v>South</v>
          </cell>
          <cell r="K720" t="str">
            <v>WILMINGTON</v>
          </cell>
          <cell r="L720" t="str">
            <v>NC</v>
          </cell>
          <cell r="M720" t="str">
            <v>USA</v>
          </cell>
          <cell r="N720" t="str">
            <v>Y</v>
          </cell>
          <cell r="O720" t="str">
            <v>O</v>
          </cell>
          <cell r="P720" t="str">
            <v>Water</v>
          </cell>
          <cell r="AE720" t="str">
            <v>John Sutton</v>
          </cell>
        </row>
        <row r="721">
          <cell r="B721" t="str">
            <v>2LXM013622</v>
          </cell>
          <cell r="C721" t="str">
            <v>GE- FMO CHILLER REPLACEMENT</v>
          </cell>
          <cell r="D721" t="str">
            <v>North America</v>
          </cell>
          <cell r="E721" t="str">
            <v>O-0EH0 WILMINGTON, NC - ESG</v>
          </cell>
          <cell r="F721" t="str">
            <v>MTY</v>
          </cell>
          <cell r="G721">
            <v>40844</v>
          </cell>
          <cell r="H721" t="str">
            <v>Lvl 2 2094 (YVAA) SCREW CHILLER</v>
          </cell>
          <cell r="I721" t="str">
            <v>YVAA0233 60Hz</v>
          </cell>
          <cell r="J721" t="str">
            <v>South</v>
          </cell>
          <cell r="K721" t="str">
            <v>WILMINGTON</v>
          </cell>
          <cell r="L721" t="str">
            <v>NC</v>
          </cell>
          <cell r="M721" t="str">
            <v>USA</v>
          </cell>
          <cell r="N721" t="str">
            <v>Y</v>
          </cell>
          <cell r="O721" t="str">
            <v>O</v>
          </cell>
          <cell r="P721" t="str">
            <v>Water</v>
          </cell>
          <cell r="AE721" t="str">
            <v>John Sutton</v>
          </cell>
        </row>
        <row r="722">
          <cell r="B722" t="str">
            <v>2LXM013629</v>
          </cell>
          <cell r="C722" t="str">
            <v>SRVC - UNI.HEALTH HOSP.ACC</v>
          </cell>
          <cell r="D722" t="str">
            <v>North America</v>
          </cell>
          <cell r="E722" t="str">
            <v>O-0EK8 SOUTH APPLIED EQ PPC</v>
          </cell>
          <cell r="F722" t="str">
            <v>MTY</v>
          </cell>
          <cell r="G722">
            <v>40842</v>
          </cell>
          <cell r="H722" t="str">
            <v>Lvl 2 2094 (YVAA) SCREW CHILLER</v>
          </cell>
          <cell r="I722" t="str">
            <v>YVAA0233 60Hz</v>
          </cell>
          <cell r="J722" t="str">
            <v>South</v>
          </cell>
          <cell r="K722" t="str">
            <v>SAN ANTONIO</v>
          </cell>
          <cell r="L722" t="str">
            <v>TX</v>
          </cell>
          <cell r="M722" t="str">
            <v>USA</v>
          </cell>
          <cell r="N722" t="str">
            <v>Y</v>
          </cell>
          <cell r="O722" t="str">
            <v>S</v>
          </cell>
          <cell r="P722" t="str">
            <v>Water</v>
          </cell>
          <cell r="AE722" t="str">
            <v>Reuel Suazo</v>
          </cell>
        </row>
        <row r="723">
          <cell r="B723" t="str">
            <v>2LXM013941</v>
          </cell>
          <cell r="C723" t="str">
            <v>FLORIDA CHEMICAL - CHILLER EXPANSION</v>
          </cell>
          <cell r="D723" t="str">
            <v>North America</v>
          </cell>
          <cell r="E723" t="str">
            <v>O-0E23 TAMPA - ESG</v>
          </cell>
          <cell r="F723" t="str">
            <v>MTY</v>
          </cell>
          <cell r="G723">
            <v>40865</v>
          </cell>
          <cell r="H723" t="str">
            <v>Lvl 2 2094 (YVAA) SCREW CHILLER</v>
          </cell>
          <cell r="I723" t="str">
            <v>YVAA0198 60Hz</v>
          </cell>
          <cell r="J723" t="str">
            <v>South</v>
          </cell>
          <cell r="K723" t="str">
            <v>WINTER HAVEN</v>
          </cell>
          <cell r="L723" t="str">
            <v>FL</v>
          </cell>
          <cell r="M723" t="str">
            <v>USA</v>
          </cell>
          <cell r="N723" t="str">
            <v>Y</v>
          </cell>
          <cell r="O723" t="str">
            <v>S</v>
          </cell>
          <cell r="P723" t="str">
            <v>Water</v>
          </cell>
          <cell r="AE723" t="str">
            <v>Stephen Telo</v>
          </cell>
        </row>
        <row r="724">
          <cell r="B724" t="str">
            <v>2LXM013946</v>
          </cell>
          <cell r="C724" t="str">
            <v>AT&amp;T-HOLGER SAN JOSE</v>
          </cell>
          <cell r="D724" t="str">
            <v>North America</v>
          </cell>
          <cell r="E724" t="str">
            <v>O-0E64 SAN FRANCISCO - ESG</v>
          </cell>
          <cell r="F724" t="str">
            <v>MTY</v>
          </cell>
          <cell r="G724">
            <v>40869</v>
          </cell>
          <cell r="H724" t="str">
            <v>Lvl 2 2094 (YVAA) SCREW CHILLER</v>
          </cell>
          <cell r="I724" t="str">
            <v>YVAA0275 60Hz</v>
          </cell>
          <cell r="J724" t="str">
            <v>West</v>
          </cell>
          <cell r="K724" t="str">
            <v>SAN JOSE</v>
          </cell>
          <cell r="L724" t="str">
            <v>CA</v>
          </cell>
          <cell r="M724" t="str">
            <v>USA</v>
          </cell>
          <cell r="N724" t="str">
            <v>Y</v>
          </cell>
          <cell r="O724" t="str">
            <v>S</v>
          </cell>
          <cell r="P724" t="str">
            <v>Water</v>
          </cell>
          <cell r="AE724" t="str">
            <v>Tina D'Agostin</v>
          </cell>
        </row>
        <row r="725">
          <cell r="B725" t="str">
            <v>2LYM017905</v>
          </cell>
          <cell r="C725" t="str">
            <v>SEAVIEW ELEM CHILLER REPLACMENT</v>
          </cell>
          <cell r="D725" t="str">
            <v>North America</v>
          </cell>
          <cell r="E725" t="str">
            <v>O-0EG4 SOUTH JERSEY, NJ - ESG</v>
          </cell>
          <cell r="F725" t="str">
            <v>MTY</v>
          </cell>
          <cell r="G725">
            <v>41206</v>
          </cell>
          <cell r="H725" t="str">
            <v>Lvl 2 2094 (YVAA) SCREW CHILLER</v>
          </cell>
          <cell r="I725" t="str">
            <v>YVAA0233 60Hz</v>
          </cell>
          <cell r="J725" t="str">
            <v>East</v>
          </cell>
          <cell r="K725" t="str">
            <v>LINWOOD</v>
          </cell>
          <cell r="L725" t="str">
            <v>NJ</v>
          </cell>
          <cell r="M725" t="str">
            <v>USA</v>
          </cell>
          <cell r="N725" t="str">
            <v>Y</v>
          </cell>
          <cell r="O725" t="str">
            <v>O</v>
          </cell>
          <cell r="P725" t="str">
            <v>Water</v>
          </cell>
          <cell r="AE725" t="str">
            <v>Michael Gonnella</v>
          </cell>
        </row>
        <row r="726">
          <cell r="B726" t="str">
            <v>2LYM017915</v>
          </cell>
          <cell r="C726" t="str">
            <v>SUGAR FOODS ACC-1 REPLACEMENT</v>
          </cell>
          <cell r="D726" t="str">
            <v>North America</v>
          </cell>
          <cell r="E726" t="str">
            <v>O-0EKP SOUTHEAST APPLIED EQ PPC</v>
          </cell>
          <cell r="F726" t="str">
            <v>MTY</v>
          </cell>
          <cell r="G726">
            <v>41207</v>
          </cell>
          <cell r="H726" t="str">
            <v>Lvl 2 2094 (YVAA) SCREW CHILLER</v>
          </cell>
          <cell r="I726" t="str">
            <v>YVAA0153 60Hz</v>
          </cell>
          <cell r="J726" t="str">
            <v>South</v>
          </cell>
          <cell r="K726" t="str">
            <v>VILLA RICA</v>
          </cell>
          <cell r="L726" t="str">
            <v>GA</v>
          </cell>
          <cell r="M726" t="str">
            <v>USA</v>
          </cell>
          <cell r="N726" t="str">
            <v>Y</v>
          </cell>
          <cell r="O726" t="str">
            <v>S</v>
          </cell>
          <cell r="P726" t="str">
            <v>Water</v>
          </cell>
          <cell r="AE726" t="str">
            <v>Sheldon Utz</v>
          </cell>
        </row>
        <row r="727">
          <cell r="B727" t="str">
            <v>2LYM017917</v>
          </cell>
          <cell r="C727" t="str">
            <v>REEVES CO RCDC 3 CHILLER REPLACEMENT-STS</v>
          </cell>
          <cell r="D727" t="str">
            <v>North America</v>
          </cell>
          <cell r="E727" t="str">
            <v>O-0EK8 SOUTH APPLIED EQ PPC</v>
          </cell>
          <cell r="F727" t="str">
            <v>MTY</v>
          </cell>
          <cell r="G727">
            <v>41208</v>
          </cell>
          <cell r="H727" t="str">
            <v>Lvl 2 2094 (YVAA) SCREW CHILLER</v>
          </cell>
          <cell r="I727" t="str">
            <v>YVAA0263 60Hz</v>
          </cell>
          <cell r="J727" t="str">
            <v>South</v>
          </cell>
          <cell r="K727" t="str">
            <v>PECOS</v>
          </cell>
          <cell r="L727" t="str">
            <v>TX</v>
          </cell>
          <cell r="M727" t="str">
            <v>USA</v>
          </cell>
          <cell r="N727" t="str">
            <v>Y</v>
          </cell>
          <cell r="O727" t="str">
            <v>S</v>
          </cell>
          <cell r="P727" t="str">
            <v>Water</v>
          </cell>
          <cell r="Q727" t="str">
            <v>8V518019</v>
          </cell>
          <cell r="R727" t="str">
            <v>1-22501443328</v>
          </cell>
          <cell r="AC727" t="str">
            <v>7/2/15: C. Paley requests define repair?</v>
          </cell>
          <cell r="AE727" t="str">
            <v>William Halbert</v>
          </cell>
        </row>
        <row r="728">
          <cell r="B728" t="str">
            <v>2LYM017922</v>
          </cell>
          <cell r="C728" t="str">
            <v>WEST STAR TRADING LTD</v>
          </cell>
          <cell r="D728" t="str">
            <v>North America</v>
          </cell>
          <cell r="E728" t="str">
            <v>O-0E18 MIAMI - ESG</v>
          </cell>
          <cell r="F728" t="str">
            <v>MTY</v>
          </cell>
          <cell r="G728">
            <v>41207</v>
          </cell>
          <cell r="H728" t="str">
            <v>Lvl 2 2094 (YVAA) SCREW CHILLER</v>
          </cell>
          <cell r="I728" t="str">
            <v>YVAA0218 60Hz</v>
          </cell>
          <cell r="J728" t="str">
            <v>South</v>
          </cell>
          <cell r="K728" t="str">
            <v>DORAL</v>
          </cell>
          <cell r="L728" t="str">
            <v>FL</v>
          </cell>
          <cell r="M728" t="str">
            <v>USA</v>
          </cell>
          <cell r="N728" t="str">
            <v>Y</v>
          </cell>
          <cell r="O728" t="str">
            <v>S</v>
          </cell>
          <cell r="P728" t="str">
            <v>Water</v>
          </cell>
          <cell r="Q728" t="str">
            <v>NA</v>
          </cell>
          <cell r="S728" t="str">
            <v>NA</v>
          </cell>
          <cell r="T728" t="str">
            <v>Y</v>
          </cell>
          <cell r="AB728" t="str">
            <v>Y</v>
          </cell>
          <cell r="AD728" t="str">
            <v>No action required as we do not experience sub freezing temps in South Florida</v>
          </cell>
          <cell r="AE728" t="str">
            <v>Dave Powell</v>
          </cell>
        </row>
        <row r="729">
          <cell r="B729" t="str">
            <v>2LYM017951</v>
          </cell>
          <cell r="C729" t="str">
            <v>HUFFMAN ISD COPELAND CHILLER REPLACEMENT</v>
          </cell>
          <cell r="D729" t="str">
            <v>North America</v>
          </cell>
          <cell r="E729" t="str">
            <v>O-0E51 HOUSTON - ESG</v>
          </cell>
          <cell r="F729" t="str">
            <v>MTY</v>
          </cell>
          <cell r="G729">
            <v>41204</v>
          </cell>
          <cell r="H729" t="str">
            <v>Lvl 2 2094 (YVAA) SCREW CHILLER</v>
          </cell>
          <cell r="I729" t="str">
            <v>YVAA0263 60Hz</v>
          </cell>
          <cell r="J729" t="str">
            <v>South</v>
          </cell>
          <cell r="K729" t="str">
            <v>HUFFMAN</v>
          </cell>
          <cell r="L729" t="str">
            <v>TX</v>
          </cell>
          <cell r="M729" t="str">
            <v>USA</v>
          </cell>
          <cell r="N729" t="str">
            <v>Y</v>
          </cell>
          <cell r="O729" t="str">
            <v>S</v>
          </cell>
          <cell r="P729" t="str">
            <v>Water</v>
          </cell>
          <cell r="AE729" t="str">
            <v>Jason Gorak</v>
          </cell>
        </row>
        <row r="730">
          <cell r="B730" t="str">
            <v>2LYM018015</v>
          </cell>
          <cell r="C730" t="str">
            <v>LCISD-POLLY RYON- EQ</v>
          </cell>
          <cell r="D730" t="str">
            <v>North America</v>
          </cell>
          <cell r="E730" t="str">
            <v>O-0E51 HOUSTON - ESG</v>
          </cell>
          <cell r="F730" t="str">
            <v>MTY</v>
          </cell>
          <cell r="G730">
            <v>41213</v>
          </cell>
          <cell r="H730" t="str">
            <v>Lvl 2 2094 (YVAA) SCREW CHILLER</v>
          </cell>
          <cell r="I730" t="str">
            <v>YVAA0195 60Hz</v>
          </cell>
          <cell r="J730" t="str">
            <v>South</v>
          </cell>
          <cell r="K730" t="str">
            <v>RICHMOND</v>
          </cell>
          <cell r="L730" t="str">
            <v>TX</v>
          </cell>
          <cell r="M730" t="str">
            <v>USA</v>
          </cell>
          <cell r="N730" t="str">
            <v>Y</v>
          </cell>
          <cell r="O730" t="str">
            <v>S</v>
          </cell>
          <cell r="P730" t="str">
            <v>Water</v>
          </cell>
          <cell r="AE730" t="str">
            <v>Jason Gorak</v>
          </cell>
        </row>
        <row r="731">
          <cell r="B731" t="str">
            <v>2LYM018016</v>
          </cell>
          <cell r="C731" t="str">
            <v>LCISD-POLLY RYON- EQ</v>
          </cell>
          <cell r="D731" t="str">
            <v>North America</v>
          </cell>
          <cell r="E731" t="str">
            <v>O-0E51 HOUSTON - ESG</v>
          </cell>
          <cell r="F731" t="str">
            <v>MTY</v>
          </cell>
          <cell r="G731">
            <v>41213</v>
          </cell>
          <cell r="H731" t="str">
            <v>Lvl 2 2094 (YVAA) SCREW CHILLER</v>
          </cell>
          <cell r="I731" t="str">
            <v>YVAA0195 60Hz</v>
          </cell>
          <cell r="J731" t="str">
            <v>South</v>
          </cell>
          <cell r="K731" t="str">
            <v>RICHMOND</v>
          </cell>
          <cell r="L731" t="str">
            <v>TX</v>
          </cell>
          <cell r="M731" t="str">
            <v>USA</v>
          </cell>
          <cell r="N731" t="str">
            <v>Y</v>
          </cell>
          <cell r="O731" t="str">
            <v>S</v>
          </cell>
          <cell r="P731" t="str">
            <v>Water</v>
          </cell>
          <cell r="AE731" t="str">
            <v>Jason Gorak</v>
          </cell>
        </row>
        <row r="732">
          <cell r="B732" t="str">
            <v>2LYM018020</v>
          </cell>
          <cell r="C732" t="str">
            <v>LCISD ELEMENTARY SCHOOL #22 CHILLERS-EQ</v>
          </cell>
          <cell r="D732" t="str">
            <v>North America</v>
          </cell>
          <cell r="E732" t="str">
            <v>O-0E51 HOUSTON - ESG</v>
          </cell>
          <cell r="F732" t="str">
            <v>MTY</v>
          </cell>
          <cell r="G732">
            <v>41215</v>
          </cell>
          <cell r="H732" t="str">
            <v>Lvl 2 2094 (YVAA) SCREW CHILLER</v>
          </cell>
          <cell r="I732" t="str">
            <v>YVAA0213 60Hz</v>
          </cell>
          <cell r="J732" t="str">
            <v>South</v>
          </cell>
          <cell r="K732" t="str">
            <v>ROSENBERG</v>
          </cell>
          <cell r="L732" t="str">
            <v>TX</v>
          </cell>
          <cell r="M732" t="str">
            <v>USA</v>
          </cell>
          <cell r="N732" t="str">
            <v>Y</v>
          </cell>
          <cell r="O732" t="str">
            <v>S</v>
          </cell>
          <cell r="P732" t="str">
            <v>Water</v>
          </cell>
          <cell r="AE732" t="str">
            <v>Jason Gorak</v>
          </cell>
        </row>
        <row r="733">
          <cell r="B733" t="str">
            <v>2LYM018021</v>
          </cell>
          <cell r="C733" t="str">
            <v>LCISD ELEMENTARY SCHOOL #22 CHILLERS-EQ</v>
          </cell>
          <cell r="D733" t="str">
            <v>North America</v>
          </cell>
          <cell r="E733" t="str">
            <v>O-0E51 HOUSTON - ESG</v>
          </cell>
          <cell r="F733" t="str">
            <v>MTY</v>
          </cell>
          <cell r="G733">
            <v>41215</v>
          </cell>
          <cell r="H733" t="str">
            <v>Lvl 2 2094 (YVAA) SCREW CHILLER</v>
          </cell>
          <cell r="I733" t="str">
            <v>YVAA0213 60Hz</v>
          </cell>
          <cell r="J733" t="str">
            <v>South</v>
          </cell>
          <cell r="K733" t="str">
            <v>ROSENBERG</v>
          </cell>
          <cell r="L733" t="str">
            <v>TX</v>
          </cell>
          <cell r="M733" t="str">
            <v>USA</v>
          </cell>
          <cell r="N733" t="str">
            <v>Y</v>
          </cell>
          <cell r="O733" t="str">
            <v>S</v>
          </cell>
          <cell r="P733" t="str">
            <v>Water</v>
          </cell>
          <cell r="AE733" t="str">
            <v>Jason Gorak</v>
          </cell>
        </row>
        <row r="734">
          <cell r="B734" t="str">
            <v>2LYM018055</v>
          </cell>
          <cell r="C734" t="str">
            <v>DGN TOWER</v>
          </cell>
          <cell r="D734" t="str">
            <v>North America</v>
          </cell>
          <cell r="E734" t="str">
            <v>O-0E18 MIAMI - ESG</v>
          </cell>
          <cell r="F734" t="str">
            <v>MTY</v>
          </cell>
          <cell r="G734">
            <v>41225</v>
          </cell>
          <cell r="H734" t="str">
            <v>Lvl 2 2094 (YVAA) SCREW CHILLER</v>
          </cell>
          <cell r="I734" t="str">
            <v>YVAA0178 60Hz</v>
          </cell>
          <cell r="J734" t="str">
            <v>South</v>
          </cell>
          <cell r="K734" t="str">
            <v>HIALEAH</v>
          </cell>
          <cell r="L734" t="str">
            <v>FL</v>
          </cell>
          <cell r="M734" t="str">
            <v>USA</v>
          </cell>
          <cell r="N734" t="str">
            <v>N</v>
          </cell>
          <cell r="O734" t="str">
            <v>S</v>
          </cell>
          <cell r="P734" t="str">
            <v>Water</v>
          </cell>
          <cell r="Q734" t="str">
            <v>NA</v>
          </cell>
          <cell r="S734" t="str">
            <v>NA</v>
          </cell>
          <cell r="T734" t="str">
            <v>Y</v>
          </cell>
          <cell r="AB734" t="str">
            <v>Y</v>
          </cell>
          <cell r="AD734" t="str">
            <v>No action required as we do not experience sub freezing temps in South Florida</v>
          </cell>
          <cell r="AE734" t="str">
            <v>Dave Powell</v>
          </cell>
        </row>
        <row r="735">
          <cell r="B735" t="str">
            <v>2LYM018056</v>
          </cell>
          <cell r="C735" t="str">
            <v>EDWARD DUFRESNE COMM. CTR</v>
          </cell>
          <cell r="D735" t="str">
            <v>North America</v>
          </cell>
          <cell r="E735" t="str">
            <v>O-0E53 NEW ORLEANS - ESG</v>
          </cell>
          <cell r="F735" t="str">
            <v>MTY</v>
          </cell>
          <cell r="G735">
            <v>41219</v>
          </cell>
          <cell r="H735" t="str">
            <v>Lvl 2 2094 (YVAA) SCREW CHILLER</v>
          </cell>
          <cell r="I735" t="str">
            <v>YVAA0183 60Hz</v>
          </cell>
          <cell r="J735" t="str">
            <v>South</v>
          </cell>
          <cell r="K735" t="str">
            <v>LULING</v>
          </cell>
          <cell r="L735" t="str">
            <v>LA</v>
          </cell>
          <cell r="M735" t="str">
            <v>USA</v>
          </cell>
          <cell r="N735" t="str">
            <v>Y</v>
          </cell>
          <cell r="O735" t="str">
            <v>S</v>
          </cell>
          <cell r="P735" t="str">
            <v>Water</v>
          </cell>
          <cell r="AE735" t="str">
            <v>Sandra Guice</v>
          </cell>
        </row>
        <row r="736">
          <cell r="B736" t="str">
            <v>2LYM018166</v>
          </cell>
          <cell r="C736" t="str">
            <v>JOCO HEALTH AND HUMAN SERVICES</v>
          </cell>
          <cell r="D736" t="str">
            <v>North America</v>
          </cell>
          <cell r="E736" t="str">
            <v>O-0EK2 NORTHWEST APPLIED EQ PPC</v>
          </cell>
          <cell r="F736" t="str">
            <v>MTY</v>
          </cell>
          <cell r="G736">
            <v>41228</v>
          </cell>
          <cell r="H736" t="str">
            <v>Lvl 2 2094 (YVAA) SCREW CHILLER</v>
          </cell>
          <cell r="I736" t="str">
            <v>YVAA0213 60Hz</v>
          </cell>
          <cell r="J736" t="str">
            <v>West</v>
          </cell>
          <cell r="K736" t="str">
            <v>OLATHE</v>
          </cell>
          <cell r="L736" t="str">
            <v>KS</v>
          </cell>
          <cell r="M736" t="str">
            <v>USA</v>
          </cell>
          <cell r="N736" t="str">
            <v>Y</v>
          </cell>
          <cell r="O736" t="str">
            <v>O</v>
          </cell>
          <cell r="P736" t="str">
            <v>Water</v>
          </cell>
          <cell r="Q736" t="str">
            <v>NA</v>
          </cell>
          <cell r="S736" t="str">
            <v>NA</v>
          </cell>
          <cell r="T736" t="str">
            <v>Y</v>
          </cell>
          <cell r="Z736" t="str">
            <v>Y</v>
          </cell>
          <cell r="AD736" t="str">
            <v>PC - CUSTOMER Per Ute:  It sounds like they are covering the failure potential if the pumps stay on below freezing.. Note from branch:  The two chillers below have a Metasys system that operates the pumps when the weather is below freezing, also these machines have the optional water box heaters, which give freeze protection to -10 degrees</v>
          </cell>
          <cell r="AE736" t="str">
            <v>Craig Lamfers</v>
          </cell>
        </row>
        <row r="737">
          <cell r="B737" t="str">
            <v>2LYM018167</v>
          </cell>
          <cell r="C737" t="str">
            <v>JOCO HEALTH AND HUMAN SERVICES</v>
          </cell>
          <cell r="D737" t="str">
            <v>North America</v>
          </cell>
          <cell r="E737" t="str">
            <v>O-0EK2 NORTHWEST APPLIED EQ PPC</v>
          </cell>
          <cell r="F737" t="str">
            <v>MTY</v>
          </cell>
          <cell r="G737">
            <v>41228</v>
          </cell>
          <cell r="H737" t="str">
            <v>Lvl 2 2094 (YVAA) SCREW CHILLER</v>
          </cell>
          <cell r="I737" t="str">
            <v>YVAA0213 60Hz</v>
          </cell>
          <cell r="J737" t="str">
            <v>West</v>
          </cell>
          <cell r="K737" t="str">
            <v>OLATHE</v>
          </cell>
          <cell r="L737" t="str">
            <v>KS</v>
          </cell>
          <cell r="M737" t="str">
            <v>USA</v>
          </cell>
          <cell r="N737" t="str">
            <v>Y</v>
          </cell>
          <cell r="O737" t="str">
            <v>O</v>
          </cell>
          <cell r="P737" t="str">
            <v>Water</v>
          </cell>
          <cell r="Q737" t="str">
            <v>NA</v>
          </cell>
          <cell r="S737" t="str">
            <v>NA</v>
          </cell>
          <cell r="T737" t="str">
            <v>Y</v>
          </cell>
          <cell r="Z737" t="str">
            <v>Y</v>
          </cell>
          <cell r="AD737" t="str">
            <v>PC - CUSTOMER Per Ute:  It sounds like they are covering the failure potential if the pumps stay on below freezing.. Note from branch:  The two chillers below have a Metasys system that operates the pumps when the weather is below freezing, also these machines have the optional water box heaters, which give freeze protection to -10 degrees</v>
          </cell>
          <cell r="AE737" t="str">
            <v>Craig Lamfers</v>
          </cell>
        </row>
        <row r="738">
          <cell r="B738" t="str">
            <v>2LYM018169</v>
          </cell>
          <cell r="C738" t="str">
            <v>HARCROSS CHEMICAL CHILLER</v>
          </cell>
          <cell r="D738" t="str">
            <v>North America</v>
          </cell>
          <cell r="E738" t="str">
            <v>O-0EK8 SOUTH APPLIED EQ PPC</v>
          </cell>
          <cell r="F738" t="str">
            <v>MTY</v>
          </cell>
          <cell r="G738">
            <v>41233</v>
          </cell>
          <cell r="H738" t="str">
            <v>Lvl 2 2094 (YVAA) SCREW CHILLER</v>
          </cell>
          <cell r="I738" t="str">
            <v>YVAA0263 60Hz</v>
          </cell>
          <cell r="J738" t="str">
            <v>South</v>
          </cell>
          <cell r="K738" t="str">
            <v>DALTON</v>
          </cell>
          <cell r="L738" t="str">
            <v>GA</v>
          </cell>
          <cell r="M738" t="str">
            <v>USA</v>
          </cell>
          <cell r="N738" t="str">
            <v>Y</v>
          </cell>
          <cell r="O738" t="str">
            <v>S</v>
          </cell>
          <cell r="P738" t="str">
            <v>Water</v>
          </cell>
          <cell r="AE738" t="str">
            <v>Sheldon Utz</v>
          </cell>
        </row>
        <row r="739">
          <cell r="B739" t="str">
            <v>2LYM018173</v>
          </cell>
          <cell r="C739" t="str">
            <v>LINETEC</v>
          </cell>
          <cell r="D739" t="str">
            <v>North America</v>
          </cell>
          <cell r="E739" t="str">
            <v>O-0EKB CENTRAL APPLIED EQ PPC</v>
          </cell>
          <cell r="F739" t="str">
            <v>MTY</v>
          </cell>
          <cell r="G739">
            <v>41226</v>
          </cell>
          <cell r="H739" t="str">
            <v>Lvl 2 2094 (YVAA) SCREW CHILLER</v>
          </cell>
          <cell r="I739" t="str">
            <v>YVAA0278 60Hz</v>
          </cell>
          <cell r="J739" t="str">
            <v>North</v>
          </cell>
          <cell r="K739" t="str">
            <v>WAUSAU</v>
          </cell>
          <cell r="L739" t="str">
            <v>WI</v>
          </cell>
          <cell r="M739" t="str">
            <v>USA</v>
          </cell>
          <cell r="N739" t="str">
            <v>Y</v>
          </cell>
          <cell r="O739" t="str">
            <v>N</v>
          </cell>
          <cell r="P739" t="str">
            <v>Water</v>
          </cell>
          <cell r="Q739" t="str">
            <v>8T510024</v>
          </cell>
          <cell r="R739" t="str">
            <v>1-21908630268</v>
          </cell>
          <cell r="S739" t="str">
            <v>Y</v>
          </cell>
          <cell r="T739" t="str">
            <v>Y</v>
          </cell>
          <cell r="U739" t="str">
            <v>Y</v>
          </cell>
          <cell r="AC739" t="str">
            <v>APPROVED</v>
          </cell>
          <cell r="AE739" t="str">
            <v>Todd Fischer</v>
          </cell>
        </row>
        <row r="740">
          <cell r="B740" t="str">
            <v>2LYM018181</v>
          </cell>
          <cell r="C740" t="str">
            <v>BCPS STONELEIGH ES EQUIPMENT</v>
          </cell>
          <cell r="D740" t="str">
            <v>North America</v>
          </cell>
          <cell r="E740" t="str">
            <v>O-0E12 BALTIMORE - ESG</v>
          </cell>
          <cell r="F740" t="str">
            <v>MTY</v>
          </cell>
          <cell r="G740">
            <v>41239</v>
          </cell>
          <cell r="H740" t="str">
            <v>Lvl 2 2094 (YVAA) SCREW CHILLER</v>
          </cell>
          <cell r="I740" t="str">
            <v>YVAA0278 60Hz</v>
          </cell>
          <cell r="J740" t="str">
            <v>East</v>
          </cell>
          <cell r="K740" t="str">
            <v>LUTHERVILLE TIMONIUM</v>
          </cell>
          <cell r="L740" t="str">
            <v>MD</v>
          </cell>
          <cell r="M740" t="str">
            <v>USA</v>
          </cell>
          <cell r="N740" t="str">
            <v>Y</v>
          </cell>
          <cell r="O740" t="str">
            <v>O</v>
          </cell>
          <cell r="P740" t="str">
            <v>Water</v>
          </cell>
          <cell r="Q740" t="str">
            <v>8K508080</v>
          </cell>
          <cell r="R740" t="str">
            <v>1-22253214531</v>
          </cell>
          <cell r="AC740" t="str">
            <v>8/4/15: CSA reports work will not be complete until Sept. I requested repair being applied regardless of when work will be complete.</v>
          </cell>
          <cell r="AE740" t="str">
            <v>John Prusak</v>
          </cell>
        </row>
        <row r="741">
          <cell r="B741" t="str">
            <v>2MAM022523</v>
          </cell>
          <cell r="C741" t="str">
            <v>PORT ROYAL G</v>
          </cell>
          <cell r="D741" t="str">
            <v>NORTH AMERICA</v>
          </cell>
          <cell r="E741" t="str">
            <v>O-7EC3 CENTRAL CANADA - ESG</v>
          </cell>
          <cell r="F741" t="str">
            <v>MTY</v>
          </cell>
          <cell r="G741">
            <v>41613</v>
          </cell>
          <cell r="H741" t="str">
            <v>Lvl 2 2094 (YVAA) SCREW CHILLER</v>
          </cell>
          <cell r="I741" t="str">
            <v>YVAA0273 60Hz</v>
          </cell>
          <cell r="J741" t="str">
            <v>North</v>
          </cell>
          <cell r="K741" t="str">
            <v>TORONTO</v>
          </cell>
          <cell r="L741" t="str">
            <v>ON</v>
          </cell>
          <cell r="M741" t="str">
            <v>CANADA</v>
          </cell>
          <cell r="N741" t="str">
            <v>Y</v>
          </cell>
          <cell r="O741" t="str">
            <v>C</v>
          </cell>
          <cell r="P741" t="str">
            <v>Water</v>
          </cell>
          <cell r="Q741" t="str">
            <v>8H506043</v>
          </cell>
          <cell r="R741" t="str">
            <v>1-20771255669</v>
          </cell>
          <cell r="AC741" t="str">
            <v>8/6/15: need to know if letter was generated from Janis, Ute to reach out.
5/19/15: Tech comments - chiller not started yet, traveled to site chiller not operational, equipped w/ evaporator heaters and 2 drain valves on barrel with system isolation valves, system is not interlocked with building pumps and will not run during winter months * Customer advised of system shutdown procedures.
6/3/15: C. Paley requests why unit is not running in winter?
6/8/15:it's being used in a condominium application and they will not need it running it the winter months. 
6/10/15: if the unit is not running in the winter will you be draining the system.</v>
          </cell>
          <cell r="AD741" t="str">
            <v>Per Ewan Stewart:  We have initiated all the claims and advised Pat and Janis.  We only have two chillers on the list; one of the chillers isn’t even commissioned/wired yet.   Still need the claim #</v>
          </cell>
          <cell r="AE741" t="str">
            <v>John Osmond</v>
          </cell>
        </row>
        <row r="742">
          <cell r="B742" t="str">
            <v>2MAM022533</v>
          </cell>
          <cell r="C742" t="str">
            <v>QUEST DIAGNOSTICS</v>
          </cell>
          <cell r="D742" t="str">
            <v>North America</v>
          </cell>
          <cell r="E742" t="str">
            <v>O-0E61 LOS ANGELES - ESG</v>
          </cell>
          <cell r="F742" t="str">
            <v>MTY</v>
          </cell>
          <cell r="G742">
            <v>41607</v>
          </cell>
          <cell r="H742" t="str">
            <v>Lvl 2 2094 (YVAA) SCREW CHILLER</v>
          </cell>
          <cell r="I742" t="str">
            <v>YVAA0343 60Hz</v>
          </cell>
          <cell r="J742" t="str">
            <v>West</v>
          </cell>
          <cell r="K742" t="str">
            <v>SAN JUAN CAPISTRANO</v>
          </cell>
          <cell r="L742" t="str">
            <v>CA</v>
          </cell>
          <cell r="M742" t="str">
            <v>USA</v>
          </cell>
          <cell r="N742" t="str">
            <v>Y</v>
          </cell>
          <cell r="O742" t="str">
            <v>S</v>
          </cell>
          <cell r="P742" t="str">
            <v>Water</v>
          </cell>
          <cell r="AE742" t="str">
            <v>Kal Hassanieh</v>
          </cell>
        </row>
        <row r="743">
          <cell r="B743" t="str">
            <v>2MAM022534</v>
          </cell>
          <cell r="C743" t="str">
            <v>QUEST DIAGNOSTICS</v>
          </cell>
          <cell r="D743" t="str">
            <v>North America</v>
          </cell>
          <cell r="E743" t="str">
            <v>O-0E61 LOS ANGELES - ESG</v>
          </cell>
          <cell r="F743" t="str">
            <v>MTY</v>
          </cell>
          <cell r="G743">
            <v>41607</v>
          </cell>
          <cell r="H743" t="str">
            <v>Lvl 2 2094 (YVAA) SCREW CHILLER</v>
          </cell>
          <cell r="I743" t="str">
            <v>YVAA0343 60Hz</v>
          </cell>
          <cell r="J743" t="str">
            <v>West</v>
          </cell>
          <cell r="K743" t="str">
            <v>SAN JUAN CAPISTRANO</v>
          </cell>
          <cell r="L743" t="str">
            <v>CA</v>
          </cell>
          <cell r="M743" t="str">
            <v>USA</v>
          </cell>
          <cell r="N743" t="str">
            <v>Y</v>
          </cell>
          <cell r="O743" t="str">
            <v>S</v>
          </cell>
          <cell r="P743" t="str">
            <v>Water</v>
          </cell>
          <cell r="AE743" t="str">
            <v>Kal Hassanieh</v>
          </cell>
        </row>
        <row r="744">
          <cell r="B744" t="str">
            <v>2MAM022535</v>
          </cell>
          <cell r="C744" t="str">
            <v>VERIZON - ROCKLIN NEC</v>
          </cell>
          <cell r="D744" t="str">
            <v>North America</v>
          </cell>
          <cell r="E744" t="str">
            <v>O-0E65 SACRAMENTO - ESG</v>
          </cell>
          <cell r="F744" t="str">
            <v>MTY</v>
          </cell>
          <cell r="G744">
            <v>41620</v>
          </cell>
          <cell r="H744" t="str">
            <v>Lvl 2 2094 (YVAA) SCREW CHILLER</v>
          </cell>
          <cell r="I744" t="str">
            <v>YVAA0443 60HZ</v>
          </cell>
          <cell r="J744" t="str">
            <v>West</v>
          </cell>
          <cell r="K744" t="str">
            <v>ROCKLIN</v>
          </cell>
          <cell r="L744" t="str">
            <v>CA</v>
          </cell>
          <cell r="M744" t="str">
            <v>USA</v>
          </cell>
          <cell r="N744" t="str">
            <v>Y</v>
          </cell>
          <cell r="O744" t="str">
            <v>S</v>
          </cell>
          <cell r="P744" t="str">
            <v>Water</v>
          </cell>
          <cell r="AE744" t="str">
            <v>Romaine Camera</v>
          </cell>
        </row>
        <row r="745">
          <cell r="B745" t="str">
            <v>2MAM022536</v>
          </cell>
          <cell r="C745" t="str">
            <v>VERIZON - ROCKLIN NEC</v>
          </cell>
          <cell r="D745" t="str">
            <v>North America</v>
          </cell>
          <cell r="E745" t="str">
            <v>O-0E65 SACRAMENTO - ESG</v>
          </cell>
          <cell r="F745" t="str">
            <v>MTY</v>
          </cell>
          <cell r="G745">
            <v>41621</v>
          </cell>
          <cell r="H745" t="str">
            <v>Lvl 2 2094 (YVAA) SCREW CHILLER</v>
          </cell>
          <cell r="I745" t="str">
            <v>YVAA0443 60HZ</v>
          </cell>
          <cell r="J745" t="str">
            <v>West</v>
          </cell>
          <cell r="K745" t="str">
            <v>ROCKLIN</v>
          </cell>
          <cell r="L745" t="str">
            <v>CA</v>
          </cell>
          <cell r="M745" t="str">
            <v>USA</v>
          </cell>
          <cell r="N745" t="str">
            <v>Y</v>
          </cell>
          <cell r="O745" t="str">
            <v>S</v>
          </cell>
          <cell r="P745" t="str">
            <v>Water</v>
          </cell>
          <cell r="AE745" t="str">
            <v>Romaine Camera</v>
          </cell>
        </row>
        <row r="746">
          <cell r="B746" t="str">
            <v>2MAM022612</v>
          </cell>
          <cell r="C746" t="str">
            <v>VZW ROCKLIN CHILLER REPLACEMENT</v>
          </cell>
          <cell r="D746" t="str">
            <v>North America</v>
          </cell>
          <cell r="E746" t="str">
            <v>O-0E65 SACRAMENTO - ESG</v>
          </cell>
          <cell r="F746" t="str">
            <v>MTY</v>
          </cell>
          <cell r="G746">
            <v>41624</v>
          </cell>
          <cell r="H746" t="str">
            <v>Lvl 2 2094 (YVAA) SCREW CHILLER</v>
          </cell>
          <cell r="I746" t="str">
            <v>YVAA0273 60Hz</v>
          </cell>
          <cell r="J746" t="str">
            <v>West</v>
          </cell>
          <cell r="K746" t="str">
            <v>ROCKLIN</v>
          </cell>
          <cell r="L746" t="str">
            <v>CA</v>
          </cell>
          <cell r="M746" t="str">
            <v>USA</v>
          </cell>
          <cell r="N746" t="str">
            <v>Y</v>
          </cell>
          <cell r="O746" t="str">
            <v>S</v>
          </cell>
          <cell r="P746" t="str">
            <v>Water</v>
          </cell>
          <cell r="AE746" t="str">
            <v>Romaine Camera</v>
          </cell>
        </row>
        <row r="747">
          <cell r="B747" t="str">
            <v>2MAM022613</v>
          </cell>
          <cell r="C747" t="str">
            <v>UTD STUDENT HOUSING PHASE 4</v>
          </cell>
          <cell r="D747" t="str">
            <v>North America</v>
          </cell>
          <cell r="E747" t="str">
            <v>O-0E52 DALLAS - ESG</v>
          </cell>
          <cell r="F747" t="str">
            <v>MTY</v>
          </cell>
          <cell r="G747">
            <v>41618</v>
          </cell>
          <cell r="H747" t="str">
            <v>Lvl 2 2094 (YVAA) SCREW CHILLER</v>
          </cell>
          <cell r="I747" t="str">
            <v>YVAA0523 60HZ</v>
          </cell>
          <cell r="J747" t="str">
            <v>South</v>
          </cell>
          <cell r="K747" t="str">
            <v>IRVING</v>
          </cell>
          <cell r="L747" t="str">
            <v>TX</v>
          </cell>
          <cell r="M747" t="str">
            <v>USA</v>
          </cell>
          <cell r="N747" t="str">
            <v>Y</v>
          </cell>
          <cell r="O747" t="str">
            <v>S</v>
          </cell>
          <cell r="P747" t="str">
            <v>Water</v>
          </cell>
          <cell r="Q747" t="str">
            <v>8V540236</v>
          </cell>
          <cell r="R747" t="str">
            <v>1-22429573854</v>
          </cell>
          <cell r="AC747" t="str">
            <v>7/20: work will not be complete until Sept 2015, need repair?</v>
          </cell>
          <cell r="AE747" t="str">
            <v>Gordon Hall</v>
          </cell>
        </row>
        <row r="748">
          <cell r="B748" t="str">
            <v>2MAM022688</v>
          </cell>
          <cell r="C748" t="str">
            <v>DOMAIN Z1 OFFICE BUILDING</v>
          </cell>
          <cell r="D748" t="str">
            <v>North America</v>
          </cell>
          <cell r="E748" t="str">
            <v>O-0E50 AUSTIN - ESG</v>
          </cell>
          <cell r="F748" t="str">
            <v>MTY</v>
          </cell>
          <cell r="G748">
            <v>41626</v>
          </cell>
          <cell r="H748" t="str">
            <v>Lvl 2 2094 (YVAA) SCREW CHILLER</v>
          </cell>
          <cell r="I748" t="str">
            <v>YVAA0213 60Hz</v>
          </cell>
          <cell r="J748" t="str">
            <v>South</v>
          </cell>
          <cell r="K748" t="str">
            <v>AUSTIN</v>
          </cell>
          <cell r="L748" t="str">
            <v>TX</v>
          </cell>
          <cell r="M748" t="str">
            <v>USA</v>
          </cell>
          <cell r="N748" t="str">
            <v>Y</v>
          </cell>
          <cell r="O748" t="str">
            <v>S</v>
          </cell>
          <cell r="P748" t="str">
            <v>Water</v>
          </cell>
          <cell r="AE748" t="str">
            <v>Mike Dambrose</v>
          </cell>
        </row>
        <row r="749">
          <cell r="B749" t="str">
            <v>2MAM022689</v>
          </cell>
          <cell r="C749" t="str">
            <v>DOMAIN Z1 OFFICE BUILDING</v>
          </cell>
          <cell r="D749" t="str">
            <v>North America</v>
          </cell>
          <cell r="E749" t="str">
            <v>O-0E50 AUSTIN - ESG</v>
          </cell>
          <cell r="F749" t="str">
            <v>MTY</v>
          </cell>
          <cell r="G749">
            <v>41626</v>
          </cell>
          <cell r="H749" t="str">
            <v>Lvl 2 2094 (YVAA) SCREW CHILLER</v>
          </cell>
          <cell r="I749" t="str">
            <v>YVAA0213 60Hz</v>
          </cell>
          <cell r="J749" t="str">
            <v>South</v>
          </cell>
          <cell r="K749" t="str">
            <v>AUSTIN</v>
          </cell>
          <cell r="L749" t="str">
            <v>TX</v>
          </cell>
          <cell r="M749" t="str">
            <v>USA</v>
          </cell>
          <cell r="N749" t="str">
            <v>Y</v>
          </cell>
          <cell r="O749" t="str">
            <v>S</v>
          </cell>
          <cell r="P749" t="str">
            <v>Water</v>
          </cell>
          <cell r="AE749" t="str">
            <v>Mike Dambrose</v>
          </cell>
        </row>
        <row r="750">
          <cell r="B750" t="str">
            <v>2MAM022694</v>
          </cell>
          <cell r="C750" t="str">
            <v>VZW ROCKLIN CHILLER REPLACEMENT</v>
          </cell>
          <cell r="D750" t="str">
            <v>North America</v>
          </cell>
          <cell r="E750" t="str">
            <v>O-0E65 SACRAMENTO - ESG</v>
          </cell>
          <cell r="F750" t="str">
            <v>MTY</v>
          </cell>
          <cell r="G750">
            <v>41624</v>
          </cell>
          <cell r="H750" t="str">
            <v>Lvl 2 2094 (YVAA) SCREW CHILLER</v>
          </cell>
          <cell r="I750" t="str">
            <v>YVAA0273 60Hz</v>
          </cell>
          <cell r="J750" t="str">
            <v>West</v>
          </cell>
          <cell r="K750" t="str">
            <v>ROCKLIN</v>
          </cell>
          <cell r="L750" t="str">
            <v>CA</v>
          </cell>
          <cell r="M750" t="str">
            <v>USA</v>
          </cell>
          <cell r="N750" t="str">
            <v>Y</v>
          </cell>
          <cell r="O750" t="str">
            <v>S</v>
          </cell>
          <cell r="P750" t="str">
            <v>Water</v>
          </cell>
          <cell r="AE750" t="str">
            <v>Romaine Camera</v>
          </cell>
        </row>
        <row r="751">
          <cell r="B751" t="str">
            <v>2MAM022696</v>
          </cell>
          <cell r="C751" t="str">
            <v>UT UNIVERSITY CENTER PHASE 1</v>
          </cell>
          <cell r="D751" t="str">
            <v>North America</v>
          </cell>
          <cell r="E751" t="str">
            <v>O-0EE6 KNOXVILLE, TN - ESG</v>
          </cell>
          <cell r="F751" t="str">
            <v>MTY</v>
          </cell>
          <cell r="G751">
            <v>41656</v>
          </cell>
          <cell r="H751" t="str">
            <v>Lvl 2 2094 (YVAA) SCREW CHILLER</v>
          </cell>
          <cell r="I751" t="str">
            <v>YVAA0343 60Hz</v>
          </cell>
          <cell r="J751" t="str">
            <v>South</v>
          </cell>
          <cell r="K751" t="str">
            <v>KNOXVILLE</v>
          </cell>
          <cell r="L751" t="str">
            <v>TN</v>
          </cell>
          <cell r="M751" t="str">
            <v>USA</v>
          </cell>
          <cell r="N751" t="str">
            <v>Y</v>
          </cell>
          <cell r="O751" t="str">
            <v>O</v>
          </cell>
          <cell r="P751" t="str">
            <v>Water</v>
          </cell>
          <cell r="AE751" t="str">
            <v>Keith Rotan</v>
          </cell>
        </row>
        <row r="752">
          <cell r="B752" t="str">
            <v>2MAM022785</v>
          </cell>
          <cell r="C752" t="str">
            <v>GSU 100 AUBURN AVENUE CHILLERS</v>
          </cell>
          <cell r="D752" t="str">
            <v>North America</v>
          </cell>
          <cell r="E752" t="str">
            <v>O-0E21 ATLANTA - ESG</v>
          </cell>
          <cell r="F752" t="str">
            <v>MTY</v>
          </cell>
          <cell r="G752">
            <v>41628</v>
          </cell>
          <cell r="H752" t="str">
            <v>Lvl 2 2094 (YVAA) SCREW CHILLER</v>
          </cell>
          <cell r="I752" t="str">
            <v>YVAA0153 60Hz</v>
          </cell>
          <cell r="J752" t="str">
            <v>South</v>
          </cell>
          <cell r="K752" t="str">
            <v>ATLANTA</v>
          </cell>
          <cell r="L752" t="str">
            <v>GA</v>
          </cell>
          <cell r="M752" t="str">
            <v>USA</v>
          </cell>
          <cell r="N752" t="str">
            <v>Y</v>
          </cell>
          <cell r="O752" t="str">
            <v>S</v>
          </cell>
          <cell r="P752" t="str">
            <v>Water</v>
          </cell>
          <cell r="AE752" t="str">
            <v>Sheldon Utz</v>
          </cell>
        </row>
        <row r="753">
          <cell r="B753" t="str">
            <v>2MAM022786</v>
          </cell>
          <cell r="C753" t="str">
            <v>GSU 100 AUBURN AVENUE CHILLERS</v>
          </cell>
          <cell r="D753" t="str">
            <v>North America</v>
          </cell>
          <cell r="E753" t="str">
            <v>O-0E21 ATLANTA - ESG</v>
          </cell>
          <cell r="F753" t="str">
            <v>MTY</v>
          </cell>
          <cell r="G753">
            <v>41628</v>
          </cell>
          <cell r="H753" t="str">
            <v>Lvl 2 2094 (YVAA) SCREW CHILLER</v>
          </cell>
          <cell r="I753" t="str">
            <v>YVAA0153 60Hz</v>
          </cell>
          <cell r="J753" t="str">
            <v>South</v>
          </cell>
          <cell r="K753" t="str">
            <v>ATLANTA</v>
          </cell>
          <cell r="L753" t="str">
            <v>GA</v>
          </cell>
          <cell r="M753" t="str">
            <v>USA</v>
          </cell>
          <cell r="N753" t="str">
            <v>Y</v>
          </cell>
          <cell r="O753" t="str">
            <v>S</v>
          </cell>
          <cell r="P753" t="str">
            <v>Water</v>
          </cell>
          <cell r="AE753" t="str">
            <v>Sheldon Utz</v>
          </cell>
        </row>
        <row r="754">
          <cell r="B754" t="str">
            <v>2MAM022793</v>
          </cell>
          <cell r="C754" t="str">
            <v>UCSF MBB 25A EQUIPMENT</v>
          </cell>
          <cell r="D754" t="str">
            <v>North America</v>
          </cell>
          <cell r="E754" t="str">
            <v>O-0E64 SAN FRANCISCO - ESG</v>
          </cell>
          <cell r="F754" t="str">
            <v>MTY</v>
          </cell>
          <cell r="G754">
            <v>41627</v>
          </cell>
          <cell r="H754" t="str">
            <v>Lvl 2 2094 (YVAA) SCREW CHILLER</v>
          </cell>
          <cell r="I754" t="str">
            <v>YVAA0248 60Hz</v>
          </cell>
          <cell r="J754" t="str">
            <v>West</v>
          </cell>
          <cell r="K754" t="str">
            <v>SAN FRANCISCO</v>
          </cell>
          <cell r="L754" t="str">
            <v>CA</v>
          </cell>
          <cell r="M754" t="str">
            <v>USA</v>
          </cell>
          <cell r="N754" t="str">
            <v>Y</v>
          </cell>
          <cell r="O754" t="str">
            <v>S</v>
          </cell>
          <cell r="P754" t="str">
            <v>Water</v>
          </cell>
          <cell r="AE754" t="str">
            <v>Tina D'Agostin</v>
          </cell>
        </row>
        <row r="755">
          <cell r="B755" t="str">
            <v>2MAM022794</v>
          </cell>
          <cell r="C755" t="str">
            <v>UCSF MBB 25A EQUIPMENT</v>
          </cell>
          <cell r="D755" t="str">
            <v>North America</v>
          </cell>
          <cell r="E755" t="str">
            <v>O-0E64 SAN FRANCISCO - ESG</v>
          </cell>
          <cell r="F755" t="str">
            <v>MTY</v>
          </cell>
          <cell r="G755">
            <v>41627</v>
          </cell>
          <cell r="H755" t="str">
            <v>Lvl 2 2094 (YVAA) SCREW CHILLER</v>
          </cell>
          <cell r="I755" t="str">
            <v>YVAA0248 60Hz</v>
          </cell>
          <cell r="J755" t="str">
            <v>West</v>
          </cell>
          <cell r="K755" t="str">
            <v>SAN FRANCISCO</v>
          </cell>
          <cell r="L755" t="str">
            <v>CA</v>
          </cell>
          <cell r="M755" t="str">
            <v>USA</v>
          </cell>
          <cell r="N755" t="str">
            <v>Y</v>
          </cell>
          <cell r="O755" t="str">
            <v>S</v>
          </cell>
          <cell r="P755" t="str">
            <v>Water</v>
          </cell>
          <cell r="AE755" t="str">
            <v>Tina D'Agostin</v>
          </cell>
        </row>
        <row r="756">
          <cell r="B756" t="str">
            <v>2MAM022795</v>
          </cell>
          <cell r="C756" t="str">
            <v>CHESAPEAKE UNION SCHOOLS CHILLER</v>
          </cell>
          <cell r="D756" t="str">
            <v>North America</v>
          </cell>
          <cell r="E756" t="str">
            <v>O-0E32 CINCINNATI - ESG</v>
          </cell>
          <cell r="F756" t="str">
            <v>MTY</v>
          </cell>
          <cell r="G756">
            <v>41645</v>
          </cell>
          <cell r="H756" t="str">
            <v>Lvl 2 2094 (YVAA) SCREW CHILLER</v>
          </cell>
          <cell r="I756" t="str">
            <v>YVAA0263 60Hz</v>
          </cell>
          <cell r="J756" t="str">
            <v>North</v>
          </cell>
          <cell r="K756" t="str">
            <v>CHESAPEAKE</v>
          </cell>
          <cell r="L756" t="str">
            <v>OH</v>
          </cell>
          <cell r="M756" t="str">
            <v>USA</v>
          </cell>
          <cell r="N756" t="str">
            <v>Y</v>
          </cell>
          <cell r="O756" t="str">
            <v>O</v>
          </cell>
          <cell r="P756" t="str">
            <v>Water</v>
          </cell>
          <cell r="AE756" t="str">
            <v>Brian Ballitch</v>
          </cell>
        </row>
        <row r="757">
          <cell r="B757" t="str">
            <v>2MAM022797</v>
          </cell>
          <cell r="C757" t="str">
            <v>EQUINIX BOCA RATON</v>
          </cell>
          <cell r="D757" t="str">
            <v>North America</v>
          </cell>
          <cell r="E757" t="str">
            <v>O-0E18 MIAMI - ESG</v>
          </cell>
          <cell r="F757" t="str">
            <v>MTY</v>
          </cell>
          <cell r="G757">
            <v>41628</v>
          </cell>
          <cell r="H757" t="str">
            <v>Lvl 2 2094 (YVAA) SCREW CHILLER</v>
          </cell>
          <cell r="I757" t="str">
            <v>YVAA0443 60HZ</v>
          </cell>
          <cell r="J757" t="str">
            <v>South</v>
          </cell>
          <cell r="K757" t="str">
            <v>BOCA RATON</v>
          </cell>
          <cell r="L757" t="str">
            <v>FL</v>
          </cell>
          <cell r="M757" t="str">
            <v>USA</v>
          </cell>
          <cell r="N757" t="str">
            <v>Y</v>
          </cell>
          <cell r="O757" t="str">
            <v>S</v>
          </cell>
          <cell r="P757" t="str">
            <v>Water</v>
          </cell>
          <cell r="Q757" t="str">
            <v>NA</v>
          </cell>
          <cell r="S757" t="str">
            <v>NA</v>
          </cell>
          <cell r="T757" t="str">
            <v>Y</v>
          </cell>
          <cell r="AB757" t="str">
            <v>Y</v>
          </cell>
          <cell r="AD757" t="str">
            <v>No action required as we do not experience sub freezing temps in South Florida</v>
          </cell>
          <cell r="AE757" t="str">
            <v>Dave Powell</v>
          </cell>
        </row>
        <row r="758">
          <cell r="B758" t="str">
            <v>2MAM022798</v>
          </cell>
          <cell r="C758" t="str">
            <v>EQUINIX BOCA RATON</v>
          </cell>
          <cell r="D758" t="str">
            <v>North America</v>
          </cell>
          <cell r="E758" t="str">
            <v>O-0E18 MIAMI - ESG</v>
          </cell>
          <cell r="F758" t="str">
            <v>MTY</v>
          </cell>
          <cell r="G758">
            <v>41628</v>
          </cell>
          <cell r="H758" t="str">
            <v>Lvl 2 2094 (YVAA) SCREW CHILLER</v>
          </cell>
          <cell r="I758" t="str">
            <v>YVAA0443 60HZ</v>
          </cell>
          <cell r="J758" t="str">
            <v>South</v>
          </cell>
          <cell r="K758" t="str">
            <v>BOCA RATON</v>
          </cell>
          <cell r="L758" t="str">
            <v>FL</v>
          </cell>
          <cell r="M758" t="str">
            <v>USA</v>
          </cell>
          <cell r="N758" t="str">
            <v>Y</v>
          </cell>
          <cell r="O758" t="str">
            <v>S</v>
          </cell>
          <cell r="P758" t="str">
            <v>Water</v>
          </cell>
          <cell r="Q758" t="str">
            <v>8L515005</v>
          </cell>
          <cell r="R758" t="str">
            <v>1-17394950013</v>
          </cell>
          <cell r="S758" t="str">
            <v>NA</v>
          </cell>
          <cell r="T758" t="str">
            <v>Y</v>
          </cell>
          <cell r="AB758" t="str">
            <v>Y</v>
          </cell>
          <cell r="AD758" t="str">
            <v>No action required as we do not experience sub freezing temps in South Florida</v>
          </cell>
          <cell r="AE758" t="str">
            <v>Dave Powell</v>
          </cell>
        </row>
        <row r="759">
          <cell r="B759" t="str">
            <v>2MAM022808</v>
          </cell>
          <cell r="C759" t="str">
            <v>SMITH COUNTY JAIL</v>
          </cell>
          <cell r="D759" t="str">
            <v>North America</v>
          </cell>
          <cell r="E759" t="str">
            <v>O-0E52 DALLAS - ESG</v>
          </cell>
          <cell r="F759" t="str">
            <v>MTY</v>
          </cell>
          <cell r="G759">
            <v>41652</v>
          </cell>
          <cell r="H759" t="str">
            <v>Lvl 2 2094 (YVAA) SCREW CHILLER</v>
          </cell>
          <cell r="I759" t="str">
            <v>YVAA0273 60Hz</v>
          </cell>
          <cell r="J759" t="str">
            <v>South</v>
          </cell>
          <cell r="K759" t="str">
            <v>TYLER</v>
          </cell>
          <cell r="L759" t="str">
            <v>TX</v>
          </cell>
          <cell r="M759" t="str">
            <v>USA</v>
          </cell>
          <cell r="N759" t="str">
            <v>Y</v>
          </cell>
          <cell r="O759" t="str">
            <v>S</v>
          </cell>
          <cell r="P759" t="str">
            <v>Water</v>
          </cell>
          <cell r="Q759" t="str">
            <v>8V540227</v>
          </cell>
          <cell r="R759" t="str">
            <v>1-22428171069</v>
          </cell>
          <cell r="AC759" t="str">
            <v>7/10/15: define repair?</v>
          </cell>
          <cell r="AE759" t="str">
            <v>Gordon Hall</v>
          </cell>
        </row>
        <row r="760">
          <cell r="B760" t="str">
            <v>2MWM008933</v>
          </cell>
          <cell r="C760" t="str">
            <v>MPC BUILDING #4 CHILLER</v>
          </cell>
          <cell r="D760" t="str">
            <v>North America</v>
          </cell>
          <cell r="E760" t="str">
            <v>O-0E63 MILWAUKEE - ESG</v>
          </cell>
          <cell r="F760" t="str">
            <v>MTY</v>
          </cell>
          <cell r="G760">
            <v>40710</v>
          </cell>
          <cell r="H760" t="str">
            <v>Lvl 2 2094 (YVAA) SCREW CHILLER</v>
          </cell>
          <cell r="I760" t="str">
            <v>YVAA0263 60Hz</v>
          </cell>
          <cell r="J760" t="str">
            <v>North</v>
          </cell>
          <cell r="K760" t="str">
            <v>WALWORTH</v>
          </cell>
          <cell r="L760" t="str">
            <v>WI</v>
          </cell>
          <cell r="M760" t="str">
            <v>USA</v>
          </cell>
          <cell r="N760" t="str">
            <v>Y</v>
          </cell>
          <cell r="O760" t="str">
            <v>N</v>
          </cell>
          <cell r="P760" t="str">
            <v>Water</v>
          </cell>
          <cell r="Q760" t="str">
            <v>NA</v>
          </cell>
          <cell r="S760" t="str">
            <v>NA</v>
          </cell>
          <cell r="T760" t="str">
            <v>Y</v>
          </cell>
          <cell r="AA760" t="str">
            <v>Y</v>
          </cell>
          <cell r="AD760" t="str">
            <v>Isolated and drained, the valves are then left open. Per Shane Vant</v>
          </cell>
          <cell r="AE760" t="str">
            <v>James Burke</v>
          </cell>
        </row>
        <row r="761">
          <cell r="B761" t="str">
            <v>2MXM013977</v>
          </cell>
          <cell r="C761" t="str">
            <v>CALIF DEPT FOOD &amp; AG MEADOW VIEW CHILLER</v>
          </cell>
          <cell r="D761" t="str">
            <v>North America</v>
          </cell>
          <cell r="E761" t="str">
            <v>O-0E65 SACRAMENTO - ESG</v>
          </cell>
          <cell r="F761" t="str">
            <v>MTY</v>
          </cell>
          <cell r="G761">
            <v>40875</v>
          </cell>
          <cell r="H761" t="str">
            <v>Lvl 2 2094 (YVAA) SCREW CHILLER</v>
          </cell>
          <cell r="I761" t="str">
            <v>YVAA0213 60Hz</v>
          </cell>
          <cell r="J761" t="str">
            <v>West</v>
          </cell>
          <cell r="K761" t="str">
            <v>SACRAMENTO</v>
          </cell>
          <cell r="L761" t="str">
            <v>CA</v>
          </cell>
          <cell r="M761" t="str">
            <v>USA</v>
          </cell>
          <cell r="N761" t="str">
            <v>N</v>
          </cell>
          <cell r="O761" t="str">
            <v>S</v>
          </cell>
          <cell r="P761" t="str">
            <v>Water</v>
          </cell>
          <cell r="AE761" t="str">
            <v>Romaine Camera</v>
          </cell>
        </row>
        <row r="762">
          <cell r="B762" t="str">
            <v>2MXM013985</v>
          </cell>
          <cell r="C762" t="str">
            <v>JCI GWS MEGA BLOCK</v>
          </cell>
          <cell r="D762" t="str">
            <v>North America</v>
          </cell>
          <cell r="E762" t="str">
            <v>O-0E55 SAN ANTONIO - ESG</v>
          </cell>
          <cell r="F762" t="str">
            <v>MTY</v>
          </cell>
          <cell r="G762">
            <v>40905</v>
          </cell>
          <cell r="H762" t="str">
            <v>Lvl 2 2094 (YVAA) SCREW CHILLER</v>
          </cell>
          <cell r="I762" t="str">
            <v>YVAA0278 60Hz</v>
          </cell>
          <cell r="J762" t="str">
            <v>South</v>
          </cell>
          <cell r="K762" t="str">
            <v>SAN ANTONIO</v>
          </cell>
          <cell r="L762" t="str">
            <v>TX</v>
          </cell>
          <cell r="M762" t="str">
            <v>USA</v>
          </cell>
          <cell r="N762" t="str">
            <v>Y</v>
          </cell>
          <cell r="O762" t="str">
            <v>S</v>
          </cell>
          <cell r="P762" t="str">
            <v>Water</v>
          </cell>
          <cell r="AE762" t="str">
            <v>Reuel Suazo</v>
          </cell>
        </row>
        <row r="763">
          <cell r="B763" t="str">
            <v>2MXM013986</v>
          </cell>
          <cell r="C763" t="str">
            <v>JCI GWS MEGA BLOCK</v>
          </cell>
          <cell r="D763" t="str">
            <v>North America</v>
          </cell>
          <cell r="E763" t="str">
            <v>O-0E55 SAN ANTONIO - ESG</v>
          </cell>
          <cell r="F763" t="str">
            <v>MTY</v>
          </cell>
          <cell r="G763">
            <v>40905</v>
          </cell>
          <cell r="H763" t="str">
            <v>Lvl 2 2094 (YVAA) SCREW CHILLER</v>
          </cell>
          <cell r="I763" t="str">
            <v>YVAA0278 60Hz</v>
          </cell>
          <cell r="J763" t="str">
            <v>South</v>
          </cell>
          <cell r="K763" t="str">
            <v>SAN ANTONIO</v>
          </cell>
          <cell r="L763" t="str">
            <v>TX</v>
          </cell>
          <cell r="M763" t="str">
            <v>USA</v>
          </cell>
          <cell r="N763" t="str">
            <v>Y</v>
          </cell>
          <cell r="O763" t="str">
            <v>S</v>
          </cell>
          <cell r="P763" t="str">
            <v>Water</v>
          </cell>
          <cell r="AE763" t="str">
            <v>Reuel Suazo</v>
          </cell>
        </row>
        <row r="764">
          <cell r="B764" t="str">
            <v>2MXM014075</v>
          </cell>
          <cell r="C764" t="str">
            <v>JCI GWS MEGA BLOCK</v>
          </cell>
          <cell r="D764" t="str">
            <v>North America</v>
          </cell>
          <cell r="E764" t="str">
            <v>O-0E55 SAN ANTONIO - ESG</v>
          </cell>
          <cell r="F764" t="str">
            <v>MTY</v>
          </cell>
          <cell r="G764">
            <v>40905</v>
          </cell>
          <cell r="H764" t="str">
            <v>Lvl 2 2094 (YVAA) SCREW CHILLER</v>
          </cell>
          <cell r="I764" t="str">
            <v>YVAA0318 60Hz</v>
          </cell>
          <cell r="J764" t="str">
            <v>South</v>
          </cell>
          <cell r="K764" t="str">
            <v>SAN ANTONIO</v>
          </cell>
          <cell r="L764" t="str">
            <v>TX</v>
          </cell>
          <cell r="M764" t="str">
            <v>USA</v>
          </cell>
          <cell r="N764" t="str">
            <v>Y</v>
          </cell>
          <cell r="O764" t="str">
            <v>S</v>
          </cell>
          <cell r="P764" t="str">
            <v>Water</v>
          </cell>
          <cell r="AE764" t="str">
            <v>Reuel Suazo</v>
          </cell>
        </row>
        <row r="765">
          <cell r="B765" t="str">
            <v>2MXM014165</v>
          </cell>
          <cell r="C765" t="str">
            <v>SOUTHWEST MIAMI SENIOR HIGH</v>
          </cell>
          <cell r="D765" t="str">
            <v>North America</v>
          </cell>
          <cell r="E765" t="str">
            <v>O-0E18 MIAMI - ESG</v>
          </cell>
          <cell r="F765" t="str">
            <v>MTY</v>
          </cell>
          <cell r="G765">
            <v>40900</v>
          </cell>
          <cell r="H765" t="str">
            <v>Lvl 2 2094 (YVAA) SCREW CHILLER</v>
          </cell>
          <cell r="I765" t="str">
            <v>YVAA0183 60Hz</v>
          </cell>
          <cell r="J765" t="str">
            <v>South</v>
          </cell>
          <cell r="K765" t="str">
            <v>MIAMI</v>
          </cell>
          <cell r="L765" t="str">
            <v>FL</v>
          </cell>
          <cell r="M765" t="str">
            <v>USA</v>
          </cell>
          <cell r="N765" t="str">
            <v>N</v>
          </cell>
          <cell r="O765" t="str">
            <v>S</v>
          </cell>
          <cell r="P765" t="str">
            <v>Water</v>
          </cell>
          <cell r="Q765" t="str">
            <v>NA</v>
          </cell>
          <cell r="S765" t="str">
            <v>NA</v>
          </cell>
          <cell r="T765" t="str">
            <v>Y</v>
          </cell>
          <cell r="AB765" t="str">
            <v>Y</v>
          </cell>
          <cell r="AD765" t="str">
            <v>No action required as we do not experience sub freezing temps in South Florida</v>
          </cell>
          <cell r="AE765" t="str">
            <v>Dave Powell</v>
          </cell>
        </row>
        <row r="766">
          <cell r="B766" t="str">
            <v>2MXM014166</v>
          </cell>
          <cell r="C766" t="str">
            <v>BANK OF AMERICA RTX</v>
          </cell>
          <cell r="D766" t="str">
            <v>North America</v>
          </cell>
          <cell r="E766" t="str">
            <v>O-0E52 DALLAS - ESG</v>
          </cell>
          <cell r="F766" t="str">
            <v>MTY</v>
          </cell>
          <cell r="G766">
            <v>40905</v>
          </cell>
          <cell r="H766" t="str">
            <v>Lvl 2 2094 (YVAA) SCREW CHILLER</v>
          </cell>
          <cell r="I766" t="str">
            <v>YVAA0245 60Hz</v>
          </cell>
          <cell r="J766" t="str">
            <v>South</v>
          </cell>
          <cell r="K766" t="str">
            <v>RICHARDSON</v>
          </cell>
          <cell r="L766" t="str">
            <v>TX</v>
          </cell>
          <cell r="M766" t="str">
            <v>USA</v>
          </cell>
          <cell r="N766" t="str">
            <v>Y</v>
          </cell>
          <cell r="O766" t="str">
            <v>S</v>
          </cell>
          <cell r="P766" t="str">
            <v>Water</v>
          </cell>
          <cell r="Q766" t="str">
            <v>8V540205</v>
          </cell>
          <cell r="R766" t="str">
            <v>1-22425879159</v>
          </cell>
          <cell r="AC766" t="str">
            <v>6/24/15: Work will not be completed until Sept 2015</v>
          </cell>
          <cell r="AE766" t="str">
            <v>Gordon Hall</v>
          </cell>
        </row>
        <row r="767">
          <cell r="B767" t="str">
            <v>2MXM014167</v>
          </cell>
          <cell r="C767" t="str">
            <v>BCIPS MARY A. WINTERLING ES EQUIPMENT</v>
          </cell>
          <cell r="D767" t="str">
            <v>North America</v>
          </cell>
          <cell r="E767" t="str">
            <v>O-0E12 BALTIMORE - ESG</v>
          </cell>
          <cell r="F767" t="str">
            <v>MTY</v>
          </cell>
          <cell r="G767">
            <v>40899</v>
          </cell>
          <cell r="H767" t="str">
            <v>Lvl 2 2094 (YVAA) SCREW CHILLER</v>
          </cell>
          <cell r="I767" t="str">
            <v>YVAA0245 60Hz</v>
          </cell>
          <cell r="J767" t="str">
            <v>East</v>
          </cell>
          <cell r="K767" t="str">
            <v>BALTIMORE</v>
          </cell>
          <cell r="L767" t="str">
            <v>MD</v>
          </cell>
          <cell r="M767" t="str">
            <v>USA</v>
          </cell>
          <cell r="N767" t="str">
            <v>Y</v>
          </cell>
          <cell r="O767" t="str">
            <v>O</v>
          </cell>
          <cell r="P767" t="str">
            <v>Water</v>
          </cell>
          <cell r="Q767" t="str">
            <v>8K508100</v>
          </cell>
          <cell r="R767" t="str">
            <v>1-22966965243</v>
          </cell>
          <cell r="AC767" t="str">
            <v>7/22/15: CSA reports repair has not been determined or scheduled yet. I have requested to provide date schedueld and repair.</v>
          </cell>
          <cell r="AE767" t="str">
            <v>John Prusak</v>
          </cell>
        </row>
        <row r="768">
          <cell r="B768" t="str">
            <v>2MXM014168</v>
          </cell>
          <cell r="C768" t="str">
            <v>JCI GWS MEGA BLOCK</v>
          </cell>
          <cell r="D768" t="str">
            <v>North America</v>
          </cell>
          <cell r="E768" t="str">
            <v>O-0E55 SAN ANTONIO - ESG</v>
          </cell>
          <cell r="F768" t="str">
            <v>MTY</v>
          </cell>
          <cell r="G768">
            <v>40905</v>
          </cell>
          <cell r="H768" t="str">
            <v>Lvl 2 2094 (YVAA) SCREW CHILLER</v>
          </cell>
          <cell r="I768" t="str">
            <v>YVAA0318 60Hz</v>
          </cell>
          <cell r="J768" t="str">
            <v>South</v>
          </cell>
          <cell r="K768" t="str">
            <v>SAN ANTONIO</v>
          </cell>
          <cell r="L768" t="str">
            <v>TX</v>
          </cell>
          <cell r="M768" t="str">
            <v>USA</v>
          </cell>
          <cell r="N768" t="str">
            <v>Y</v>
          </cell>
          <cell r="O768" t="str">
            <v>S</v>
          </cell>
          <cell r="P768" t="str">
            <v>Water</v>
          </cell>
          <cell r="AE768" t="str">
            <v>Reuel Suazo</v>
          </cell>
        </row>
        <row r="769">
          <cell r="B769" t="str">
            <v>2MXM014169</v>
          </cell>
          <cell r="C769" t="str">
            <v>JCI GWS MEGA BLOCK</v>
          </cell>
          <cell r="D769" t="str">
            <v>North America</v>
          </cell>
          <cell r="E769" t="str">
            <v>O-0E55 SAN ANTONIO - ESG</v>
          </cell>
          <cell r="F769" t="str">
            <v>MTY</v>
          </cell>
          <cell r="G769">
            <v>40905</v>
          </cell>
          <cell r="H769" t="str">
            <v>Lvl 2 2094 (YVAA) SCREW CHILLER</v>
          </cell>
          <cell r="I769" t="str">
            <v>YVAA0318 60Hz</v>
          </cell>
          <cell r="J769" t="str">
            <v>South</v>
          </cell>
          <cell r="K769" t="str">
            <v>SAN ANTONIO</v>
          </cell>
          <cell r="L769" t="str">
            <v>TX</v>
          </cell>
          <cell r="M769" t="str">
            <v>USA</v>
          </cell>
          <cell r="N769" t="str">
            <v>Y</v>
          </cell>
          <cell r="O769" t="str">
            <v>S</v>
          </cell>
          <cell r="P769" t="str">
            <v>Water</v>
          </cell>
          <cell r="AE769" t="str">
            <v>Reuel Suazo</v>
          </cell>
        </row>
        <row r="770">
          <cell r="B770" t="str">
            <v>2MXM014170</v>
          </cell>
          <cell r="C770" t="str">
            <v>JCI GWS MEGA BLOCK</v>
          </cell>
          <cell r="D770" t="str">
            <v>North America</v>
          </cell>
          <cell r="E770" t="str">
            <v>O-0E55 SAN ANTONIO - ESG</v>
          </cell>
          <cell r="F770" t="str">
            <v>MTY</v>
          </cell>
          <cell r="G770">
            <v>40905</v>
          </cell>
          <cell r="H770" t="str">
            <v>Lvl 2 2094 (YVAA) SCREW CHILLER</v>
          </cell>
          <cell r="I770" t="str">
            <v>YVAA0318 60Hz</v>
          </cell>
          <cell r="J770" t="str">
            <v>South</v>
          </cell>
          <cell r="K770" t="str">
            <v>SAN ANTONIO</v>
          </cell>
          <cell r="L770" t="str">
            <v>TX</v>
          </cell>
          <cell r="M770" t="str">
            <v>USA</v>
          </cell>
          <cell r="N770" t="str">
            <v>Y</v>
          </cell>
          <cell r="O770" t="str">
            <v>S</v>
          </cell>
          <cell r="P770" t="str">
            <v>Water</v>
          </cell>
          <cell r="T770" t="str">
            <v xml:space="preserve"> </v>
          </cell>
          <cell r="AE770" t="str">
            <v>Reuel Suazo</v>
          </cell>
        </row>
        <row r="771">
          <cell r="B771" t="str">
            <v>2MXM014260</v>
          </cell>
          <cell r="C771" t="str">
            <v>YVAA CHILLER-SOLD TO SERVICE</v>
          </cell>
          <cell r="D771" t="str">
            <v>North America</v>
          </cell>
          <cell r="E771" t="str">
            <v>O-0EK8 SOUTH APPLIED EQ PPC</v>
          </cell>
          <cell r="F771" t="str">
            <v>MTY</v>
          </cell>
          <cell r="G771">
            <v>40899</v>
          </cell>
          <cell r="H771" t="str">
            <v>Lvl 2 2094 (YVAA) SCREW CHILLER</v>
          </cell>
          <cell r="I771" t="str">
            <v>YVAA0153 60Hz</v>
          </cell>
          <cell r="J771" t="str">
            <v>South</v>
          </cell>
          <cell r="K771" t="str">
            <v>LUBBOCK</v>
          </cell>
          <cell r="L771" t="str">
            <v>TX</v>
          </cell>
          <cell r="M771" t="str">
            <v>USA</v>
          </cell>
          <cell r="N771" t="str">
            <v>Y</v>
          </cell>
          <cell r="O771" t="str">
            <v>S</v>
          </cell>
          <cell r="P771" t="str">
            <v>Water</v>
          </cell>
          <cell r="Q771" t="str">
            <v>8V518020</v>
          </cell>
          <cell r="R771" t="str">
            <v>1-22501710240</v>
          </cell>
          <cell r="AC771" t="str">
            <v>7/1/15: C. Paley requests define repair?</v>
          </cell>
          <cell r="AE771" t="str">
            <v>William Halbert</v>
          </cell>
        </row>
        <row r="772">
          <cell r="B772" t="str">
            <v>2MXM014261</v>
          </cell>
          <cell r="C772" t="str">
            <v>BANK OF AMERICA RTX</v>
          </cell>
          <cell r="D772" t="str">
            <v>North America</v>
          </cell>
          <cell r="E772" t="str">
            <v>O-0E52 DALLAS - ESG</v>
          </cell>
          <cell r="F772" t="str">
            <v>MTY</v>
          </cell>
          <cell r="G772">
            <v>40905</v>
          </cell>
          <cell r="H772" t="str">
            <v>Lvl 2 2094 (YVAA) SCREW CHILLER</v>
          </cell>
          <cell r="I772" t="str">
            <v>YVAA0245 60Hz</v>
          </cell>
          <cell r="J772" t="str">
            <v>South</v>
          </cell>
          <cell r="K772" t="str">
            <v>RICHARDSON</v>
          </cell>
          <cell r="L772" t="str">
            <v>TX</v>
          </cell>
          <cell r="M772" t="str">
            <v>USA</v>
          </cell>
          <cell r="N772" t="str">
            <v>Y</v>
          </cell>
          <cell r="O772" t="str">
            <v>S</v>
          </cell>
          <cell r="P772" t="str">
            <v>Water</v>
          </cell>
          <cell r="Q772" t="str">
            <v>8V540203</v>
          </cell>
          <cell r="R772" t="str">
            <v>1-22424896578</v>
          </cell>
          <cell r="AC772" t="str">
            <v>6/24/15: Work will not be completed until Sept 2015</v>
          </cell>
          <cell r="AE772" t="str">
            <v>Gordon Hall</v>
          </cell>
        </row>
        <row r="773">
          <cell r="B773" t="str">
            <v>2MXM014262</v>
          </cell>
          <cell r="C773" t="str">
            <v>BANK OF AMERICA RTX</v>
          </cell>
          <cell r="D773" t="str">
            <v>North America</v>
          </cell>
          <cell r="E773" t="str">
            <v>O-0E52 DALLAS - ESG</v>
          </cell>
          <cell r="F773" t="str">
            <v>MTY</v>
          </cell>
          <cell r="G773">
            <v>40905</v>
          </cell>
          <cell r="H773" t="str">
            <v>Lvl 2 2094 (YVAA) SCREW CHILLER</v>
          </cell>
          <cell r="I773" t="str">
            <v>YVAA0245 60Hz</v>
          </cell>
          <cell r="J773" t="str">
            <v>South</v>
          </cell>
          <cell r="K773" t="str">
            <v>RICHARDSON</v>
          </cell>
          <cell r="L773" t="str">
            <v>TX</v>
          </cell>
          <cell r="M773" t="str">
            <v>USA</v>
          </cell>
          <cell r="N773" t="str">
            <v>Y</v>
          </cell>
          <cell r="O773" t="str">
            <v>S</v>
          </cell>
          <cell r="P773" t="str">
            <v>Water</v>
          </cell>
          <cell r="Q773" t="str">
            <v>8V540204</v>
          </cell>
          <cell r="R773" t="str">
            <v>1-22425763567</v>
          </cell>
          <cell r="AC773" t="str">
            <v>6/24/15: Work will not be completed until Sept 2015</v>
          </cell>
          <cell r="AE773" t="str">
            <v>Gordon Hall</v>
          </cell>
        </row>
        <row r="774">
          <cell r="B774" t="str">
            <v>2MXM014263</v>
          </cell>
          <cell r="C774" t="str">
            <v>PHARMALUCENCE-ASEPTIC FACILITY-CHILLERS</v>
          </cell>
          <cell r="D774" t="str">
            <v>North America</v>
          </cell>
          <cell r="E774" t="str">
            <v>O-0E03 BOSTON - ESG</v>
          </cell>
          <cell r="F774" t="str">
            <v>MTY</v>
          </cell>
          <cell r="G774">
            <v>40905</v>
          </cell>
          <cell r="H774" t="str">
            <v>Lvl 2 2094 (YVAA) SCREW CHILLER</v>
          </cell>
          <cell r="I774" t="str">
            <v>YVAA0273 60Hz</v>
          </cell>
          <cell r="J774" t="str">
            <v>East</v>
          </cell>
          <cell r="K774" t="str">
            <v>BILLERICA</v>
          </cell>
          <cell r="L774" t="str">
            <v>MA</v>
          </cell>
          <cell r="M774" t="str">
            <v>USA</v>
          </cell>
          <cell r="N774" t="str">
            <v>Y</v>
          </cell>
          <cell r="O774" t="str">
            <v>O</v>
          </cell>
          <cell r="P774" t="str">
            <v>Water</v>
          </cell>
          <cell r="AE774" t="str">
            <v>Richard Heikkinen</v>
          </cell>
        </row>
        <row r="775">
          <cell r="B775" t="str">
            <v>2MXM014277</v>
          </cell>
          <cell r="C775" t="str">
            <v>PROJECT ZEBRA</v>
          </cell>
          <cell r="D775" t="str">
            <v>North America</v>
          </cell>
          <cell r="E775" t="str">
            <v>O-0E87 CHARLOTTE - ESG</v>
          </cell>
          <cell r="F775" t="str">
            <v>SAT</v>
          </cell>
          <cell r="G775">
            <v>40946</v>
          </cell>
          <cell r="H775" t="str">
            <v>Lvl 2 2094 (YVAA) SCREW CHILLER</v>
          </cell>
          <cell r="I775" t="str">
            <v>YVAA0275 60Hz</v>
          </cell>
          <cell r="J775" t="str">
            <v>South</v>
          </cell>
          <cell r="K775" t="str">
            <v>CHARLOTTE</v>
          </cell>
          <cell r="L775" t="str">
            <v>NC</v>
          </cell>
          <cell r="M775" t="str">
            <v>USA</v>
          </cell>
          <cell r="N775" t="str">
            <v>Y</v>
          </cell>
          <cell r="O775" t="str">
            <v>O</v>
          </cell>
          <cell r="P775" t="str">
            <v>Water</v>
          </cell>
          <cell r="Q775" t="str">
            <v>8L516105</v>
          </cell>
          <cell r="R775" t="str">
            <v>1-23455238773</v>
          </cell>
          <cell r="S775" t="str">
            <v>Y</v>
          </cell>
          <cell r="W775" t="str">
            <v>Y</v>
          </cell>
          <cell r="AC775" t="str">
            <v>7/26/15: CSA reports will require actuator and possible valve based on flow chart</v>
          </cell>
          <cell r="AE775" t="str">
            <v>Jonathan Koontz</v>
          </cell>
        </row>
        <row r="776">
          <cell r="B776" t="str">
            <v>2MXM014278</v>
          </cell>
          <cell r="C776" t="str">
            <v>PROJECT ZEBRA</v>
          </cell>
          <cell r="D776" t="str">
            <v>North America</v>
          </cell>
          <cell r="E776" t="str">
            <v>O-0E87 CHARLOTTE - ESG</v>
          </cell>
          <cell r="F776" t="str">
            <v>SAT</v>
          </cell>
          <cell r="G776">
            <v>40946</v>
          </cell>
          <cell r="H776" t="str">
            <v>Lvl 2 2094 (YVAA) SCREW CHILLER</v>
          </cell>
          <cell r="I776" t="str">
            <v>YVAA0275 60Hz</v>
          </cell>
          <cell r="J776" t="str">
            <v>South</v>
          </cell>
          <cell r="K776" t="str">
            <v>CHARLOTTE</v>
          </cell>
          <cell r="L776" t="str">
            <v>NC</v>
          </cell>
          <cell r="M776" t="str">
            <v>USA</v>
          </cell>
          <cell r="N776" t="str">
            <v>Y</v>
          </cell>
          <cell r="O776" t="str">
            <v>O</v>
          </cell>
          <cell r="P776" t="str">
            <v>Water</v>
          </cell>
          <cell r="Q776" t="str">
            <v>8L516104</v>
          </cell>
          <cell r="R776" t="str">
            <v>1-23455238645</v>
          </cell>
          <cell r="S776" t="str">
            <v>Y</v>
          </cell>
          <cell r="W776" t="str">
            <v>Y</v>
          </cell>
          <cell r="AC776" t="str">
            <v>7/26/15: CSA reports will require actuator and possible valve based on flow chart</v>
          </cell>
          <cell r="AE776" t="str">
            <v>Jonathan Koontz</v>
          </cell>
        </row>
        <row r="777">
          <cell r="B777" t="str">
            <v>2MXM014279</v>
          </cell>
          <cell r="C777" t="str">
            <v>PROJECT ZEBRA</v>
          </cell>
          <cell r="D777" t="str">
            <v>North America</v>
          </cell>
          <cell r="E777" t="str">
            <v>O-0E87 CHARLOTTE - ESG</v>
          </cell>
          <cell r="F777" t="str">
            <v>MTY</v>
          </cell>
          <cell r="G777">
            <v>40927</v>
          </cell>
          <cell r="H777" t="str">
            <v>Lvl 2 2094 (YVAA) SCREW CHILLER</v>
          </cell>
          <cell r="I777" t="str">
            <v>YVAA0275 60Hz</v>
          </cell>
          <cell r="J777" t="str">
            <v>South</v>
          </cell>
          <cell r="K777" t="str">
            <v>CHARLOTTE</v>
          </cell>
          <cell r="L777" t="str">
            <v>NC</v>
          </cell>
          <cell r="M777" t="str">
            <v>USA</v>
          </cell>
          <cell r="N777" t="str">
            <v>Y</v>
          </cell>
          <cell r="O777" t="str">
            <v>O</v>
          </cell>
          <cell r="P777" t="str">
            <v>Water</v>
          </cell>
          <cell r="Q777" t="str">
            <v>8L516109</v>
          </cell>
          <cell r="R777" t="str">
            <v>1-23458346302</v>
          </cell>
          <cell r="S777" t="str">
            <v>Y</v>
          </cell>
          <cell r="T777" t="str">
            <v xml:space="preserve"> </v>
          </cell>
          <cell r="W777" t="str">
            <v>Y</v>
          </cell>
          <cell r="AC777" t="str">
            <v>7/26/15: CSA reports will require actuator and possible valve based on flow chart</v>
          </cell>
          <cell r="AE777" t="str">
            <v>Jonathan Koontz</v>
          </cell>
        </row>
        <row r="778">
          <cell r="B778" t="str">
            <v>2MXM014280</v>
          </cell>
          <cell r="C778" t="str">
            <v>GCS - HVAC UPGRADES</v>
          </cell>
          <cell r="D778" t="str">
            <v>North America</v>
          </cell>
          <cell r="E778" t="str">
            <v>O-0E61 LOS ANGELES - ESG</v>
          </cell>
          <cell r="F778" t="str">
            <v>MTY</v>
          </cell>
          <cell r="G778">
            <v>40905</v>
          </cell>
          <cell r="H778" t="str">
            <v>Lvl 2 2094 (YVAA) SCREW CHILLER</v>
          </cell>
          <cell r="I778" t="str">
            <v>YVAA0153 60Hz</v>
          </cell>
          <cell r="J778" t="str">
            <v>West</v>
          </cell>
          <cell r="K778" t="str">
            <v>TORRANCE</v>
          </cell>
          <cell r="L778" t="str">
            <v>CA</v>
          </cell>
          <cell r="M778" t="str">
            <v>USA</v>
          </cell>
          <cell r="N778" t="str">
            <v>Y</v>
          </cell>
          <cell r="O778" t="str">
            <v>S</v>
          </cell>
          <cell r="P778" t="str">
            <v>Water</v>
          </cell>
          <cell r="AE778" t="str">
            <v>Kal Hassanieh</v>
          </cell>
        </row>
        <row r="779">
          <cell r="B779" t="str">
            <v>2MXM014281</v>
          </cell>
          <cell r="C779" t="str">
            <v>GCS - HVAC UPGRADES</v>
          </cell>
          <cell r="D779" t="str">
            <v>North America</v>
          </cell>
          <cell r="E779" t="str">
            <v>O-0E61 LOS ANGELES - ESG</v>
          </cell>
          <cell r="F779" t="str">
            <v>MTY</v>
          </cell>
          <cell r="G779">
            <v>40905</v>
          </cell>
          <cell r="H779" t="str">
            <v>Lvl 2 2094 (YVAA) SCREW CHILLER</v>
          </cell>
          <cell r="I779" t="str">
            <v>YVAA0153 60Hz</v>
          </cell>
          <cell r="J779" t="str">
            <v>West</v>
          </cell>
          <cell r="K779" t="str">
            <v>TORRANCE</v>
          </cell>
          <cell r="L779" t="str">
            <v>CA</v>
          </cell>
          <cell r="M779" t="str">
            <v>USA</v>
          </cell>
          <cell r="N779" t="str">
            <v>Y</v>
          </cell>
          <cell r="O779" t="str">
            <v>S</v>
          </cell>
          <cell r="P779" t="str">
            <v>Water</v>
          </cell>
          <cell r="AE779" t="str">
            <v>Kal Hassanieh</v>
          </cell>
        </row>
        <row r="780">
          <cell r="B780" t="str">
            <v>2MXM014299</v>
          </cell>
          <cell r="C780" t="str">
            <v>SRVC - JUDSON ISD STOCK ACC</v>
          </cell>
          <cell r="D780" t="str">
            <v>North America</v>
          </cell>
          <cell r="E780" t="str">
            <v>O-0EK8 SOUTH APPLIED EQ PPC</v>
          </cell>
          <cell r="F780" t="str">
            <v>MTY</v>
          </cell>
          <cell r="G780">
            <v>41122</v>
          </cell>
          <cell r="H780" t="str">
            <v>Lvl 2 2094 (YVAA) SCREW CHILLER</v>
          </cell>
          <cell r="I780" t="str">
            <v>YVAA0183 60Hz</v>
          </cell>
          <cell r="J780" t="str">
            <v>South</v>
          </cell>
          <cell r="K780" t="str">
            <v>SAN ANTONIO</v>
          </cell>
          <cell r="L780" t="str">
            <v>TX</v>
          </cell>
          <cell r="M780" t="str">
            <v>USA</v>
          </cell>
          <cell r="N780" t="str">
            <v>Y</v>
          </cell>
          <cell r="O780" t="str">
            <v>S</v>
          </cell>
          <cell r="P780" t="str">
            <v>Water</v>
          </cell>
          <cell r="AE780" t="str">
            <v>Reuel Suazo</v>
          </cell>
        </row>
        <row r="781">
          <cell r="B781" t="str">
            <v>2MXM014304</v>
          </cell>
          <cell r="C781" t="str">
            <v>JCI-GWS BILLY CRISP BATTERY DISTRIB CHLR</v>
          </cell>
          <cell r="D781" t="str">
            <v>North America</v>
          </cell>
          <cell r="E781" t="str">
            <v>O-0EH4 COLUMBIA, SC - ESG</v>
          </cell>
          <cell r="F781" t="str">
            <v>MTY</v>
          </cell>
          <cell r="G781">
            <v>40914</v>
          </cell>
          <cell r="H781" t="str">
            <v>Lvl 2 2094 (YVAA) SCREW CHILLER</v>
          </cell>
          <cell r="I781" t="str">
            <v>YVAA0178 60Hz</v>
          </cell>
          <cell r="J781" t="str">
            <v>South</v>
          </cell>
          <cell r="K781" t="str">
            <v>FLORENCE</v>
          </cell>
          <cell r="L781" t="str">
            <v>SC</v>
          </cell>
          <cell r="M781" t="str">
            <v>USA</v>
          </cell>
          <cell r="N781" t="str">
            <v>Y</v>
          </cell>
          <cell r="O781" t="str">
            <v>O</v>
          </cell>
          <cell r="P781" t="str">
            <v>Water</v>
          </cell>
          <cell r="Q781" t="str">
            <v>8L519035</v>
          </cell>
          <cell r="R781" t="str">
            <v xml:space="preserve">1-22696637841  </v>
          </cell>
          <cell r="AC781" t="str">
            <v>8/5/15: inspection, repair needed</v>
          </cell>
          <cell r="AE781" t="str">
            <v>David McKenzie</v>
          </cell>
        </row>
        <row r="782">
          <cell r="B782" t="str">
            <v>2MXM014341</v>
          </cell>
          <cell r="C782" t="str">
            <v>THE VINES HOSPITAL</v>
          </cell>
          <cell r="D782" t="str">
            <v>North America</v>
          </cell>
          <cell r="E782" t="str">
            <v>O-0E26 JACKSONVILLE - ESG</v>
          </cell>
          <cell r="F782" t="str">
            <v>MTY</v>
          </cell>
          <cell r="G782">
            <v>40905</v>
          </cell>
          <cell r="H782" t="str">
            <v>Lvl 2 2094 (YVAA) SCREW CHILLER</v>
          </cell>
          <cell r="I782" t="str">
            <v>YVAA0183 60Hz</v>
          </cell>
          <cell r="J782" t="str">
            <v>South</v>
          </cell>
          <cell r="K782" t="str">
            <v>OCALA</v>
          </cell>
          <cell r="L782" t="str">
            <v>FL</v>
          </cell>
          <cell r="M782" t="str">
            <v>USA</v>
          </cell>
          <cell r="N782" t="str">
            <v>Y</v>
          </cell>
          <cell r="O782" t="str">
            <v>S</v>
          </cell>
          <cell r="P782" t="str">
            <v>Water</v>
          </cell>
          <cell r="AE782" t="str">
            <v>Matthew Weiss</v>
          </cell>
        </row>
        <row r="783">
          <cell r="B783" t="str">
            <v>2MYM018301</v>
          </cell>
          <cell r="C783" t="str">
            <v>330 MOTOR PARKWAY (E)</v>
          </cell>
          <cell r="D783" t="str">
            <v>North America</v>
          </cell>
          <cell r="E783" t="str">
            <v>O-0EF8 LONG ISLAND, NY - ESG</v>
          </cell>
          <cell r="F783" t="str">
            <v>MTY</v>
          </cell>
          <cell r="G783">
            <v>41248</v>
          </cell>
          <cell r="H783" t="str">
            <v>Lvl 2 2094 (YVAA) SCREW CHILLER</v>
          </cell>
          <cell r="I783" t="str">
            <v>YVAA0215 60Hz</v>
          </cell>
          <cell r="J783" t="str">
            <v>East</v>
          </cell>
          <cell r="K783" t="str">
            <v>HAUPPAUGE</v>
          </cell>
          <cell r="L783" t="str">
            <v>NY</v>
          </cell>
          <cell r="M783" t="str">
            <v>USA</v>
          </cell>
          <cell r="N783" t="str">
            <v>N</v>
          </cell>
          <cell r="O783" t="str">
            <v>N</v>
          </cell>
          <cell r="P783" t="str">
            <v>Water</v>
          </cell>
          <cell r="AE783" t="str">
            <v>David Shaw</v>
          </cell>
        </row>
        <row r="784">
          <cell r="B784" t="str">
            <v>2MYM018305</v>
          </cell>
          <cell r="C784" t="str">
            <v>TEXAS A&amp;M COMMERCE UNION</v>
          </cell>
          <cell r="D784" t="str">
            <v>North America</v>
          </cell>
          <cell r="E784" t="str">
            <v>O-0E52 DALLAS - ESG</v>
          </cell>
          <cell r="F784" t="str">
            <v>MTY</v>
          </cell>
          <cell r="G784">
            <v>41250</v>
          </cell>
          <cell r="H784" t="str">
            <v>Lvl 2 2094 (YVAA) SCREW CHILLER</v>
          </cell>
          <cell r="I784" t="str">
            <v>YVAA0215 60Hz</v>
          </cell>
          <cell r="J784" t="str">
            <v>South</v>
          </cell>
          <cell r="K784" t="str">
            <v>COMMERCE</v>
          </cell>
          <cell r="L784" t="str">
            <v>TX</v>
          </cell>
          <cell r="M784" t="str">
            <v>USA</v>
          </cell>
          <cell r="N784" t="str">
            <v>Y</v>
          </cell>
          <cell r="O784" t="str">
            <v>S</v>
          </cell>
          <cell r="P784" t="str">
            <v>Water</v>
          </cell>
          <cell r="Q784" t="str">
            <v>8V540244</v>
          </cell>
          <cell r="R784" t="str">
            <v>1-22428437555</v>
          </cell>
          <cell r="AC784" t="str">
            <v>7/20/15: will not be able to inspect until Sept 2015, need repair?</v>
          </cell>
          <cell r="AE784" t="str">
            <v>Gordon Hall</v>
          </cell>
        </row>
        <row r="785">
          <cell r="B785" t="str">
            <v>2MYM018306</v>
          </cell>
          <cell r="C785" t="str">
            <v>TEXAS A&amp;M COMMERCE UNION</v>
          </cell>
          <cell r="D785" t="str">
            <v>North America</v>
          </cell>
          <cell r="E785" t="str">
            <v>O-0E52 DALLAS - ESG</v>
          </cell>
          <cell r="F785" t="str">
            <v>MTY</v>
          </cell>
          <cell r="G785">
            <v>41250</v>
          </cell>
          <cell r="H785" t="str">
            <v>Lvl 2 2094 (YVAA) SCREW CHILLER</v>
          </cell>
          <cell r="I785" t="str">
            <v>YVAA0215 60Hz</v>
          </cell>
          <cell r="J785" t="str">
            <v>South</v>
          </cell>
          <cell r="K785" t="str">
            <v>COMMERCE</v>
          </cell>
          <cell r="L785" t="str">
            <v>TX</v>
          </cell>
          <cell r="M785" t="str">
            <v>USA</v>
          </cell>
          <cell r="N785" t="str">
            <v>Y</v>
          </cell>
          <cell r="O785" t="str">
            <v>S</v>
          </cell>
          <cell r="P785" t="str">
            <v>Water</v>
          </cell>
          <cell r="Q785" t="str">
            <v>8V540228</v>
          </cell>
          <cell r="R785" t="str">
            <v>1-22428355682</v>
          </cell>
          <cell r="AC785" t="str">
            <v>7/10/15: define repair?</v>
          </cell>
          <cell r="AE785" t="str">
            <v>Gordon Hall</v>
          </cell>
        </row>
        <row r="786">
          <cell r="B786" t="str">
            <v>2MYM018369</v>
          </cell>
          <cell r="C786" t="str">
            <v>HCPS - CHURCH CREEK ES</v>
          </cell>
          <cell r="D786" t="str">
            <v>North America</v>
          </cell>
          <cell r="E786" t="str">
            <v>O-0E12 BALTIMORE - ESG</v>
          </cell>
          <cell r="F786" t="str">
            <v>MTY</v>
          </cell>
          <cell r="G786">
            <v>41257</v>
          </cell>
          <cell r="H786" t="str">
            <v>Lvl 2 2094 (YVAA) SCREW CHILLER</v>
          </cell>
          <cell r="I786" t="str">
            <v>YVAA0153 60Hz</v>
          </cell>
          <cell r="J786" t="str">
            <v>East</v>
          </cell>
          <cell r="K786" t="str">
            <v>BELCAMP</v>
          </cell>
          <cell r="L786" t="str">
            <v>MD</v>
          </cell>
          <cell r="M786" t="str">
            <v>USA</v>
          </cell>
          <cell r="N786" t="str">
            <v>Y</v>
          </cell>
          <cell r="O786" t="str">
            <v>O</v>
          </cell>
          <cell r="P786" t="str">
            <v>Water</v>
          </cell>
          <cell r="Q786" t="str">
            <v>8K508077</v>
          </cell>
          <cell r="R786" t="str">
            <v>1-22252484798</v>
          </cell>
          <cell r="AC786" t="str">
            <v>8/13/15: will be completing work in Sept, need repair?</v>
          </cell>
          <cell r="AE786" t="str">
            <v>John Prusak</v>
          </cell>
        </row>
        <row r="787">
          <cell r="B787" t="str">
            <v>2MYM018370</v>
          </cell>
          <cell r="C787" t="str">
            <v>HCPS - EMMORTON ES</v>
          </cell>
          <cell r="D787" t="str">
            <v>North America</v>
          </cell>
          <cell r="E787" t="str">
            <v>O-0E12 BALTIMORE - ESG</v>
          </cell>
          <cell r="F787" t="str">
            <v>MTY</v>
          </cell>
          <cell r="G787">
            <v>41260</v>
          </cell>
          <cell r="H787" t="str">
            <v>Lvl 2 2094 (YVAA) SCREW CHILLER</v>
          </cell>
          <cell r="I787" t="str">
            <v>YVAA0183 60Hz</v>
          </cell>
          <cell r="J787" t="str">
            <v>East</v>
          </cell>
          <cell r="K787" t="str">
            <v>BEL AIR</v>
          </cell>
          <cell r="L787" t="str">
            <v>MD</v>
          </cell>
          <cell r="M787" t="str">
            <v>USA</v>
          </cell>
          <cell r="N787" t="str">
            <v>Y</v>
          </cell>
          <cell r="O787" t="str">
            <v>O</v>
          </cell>
          <cell r="P787" t="str">
            <v>Water</v>
          </cell>
          <cell r="Q787" t="str">
            <v>8K508076</v>
          </cell>
          <cell r="R787" t="str">
            <v>1-22252399672</v>
          </cell>
          <cell r="AC787" t="str">
            <v>8/4/15: CSA reports work will not be complete until Sept. I requested to know what the repair is being applied regardless of when work will be complete.</v>
          </cell>
          <cell r="AE787" t="str">
            <v>John Prusak</v>
          </cell>
        </row>
        <row r="788">
          <cell r="B788" t="str">
            <v>2MYM018380</v>
          </cell>
          <cell r="C788" t="str">
            <v>UTD STUDENT HOUSING PHASE 5</v>
          </cell>
          <cell r="D788" t="str">
            <v>North America</v>
          </cell>
          <cell r="E788" t="str">
            <v>O-0E52 DALLAS - ESG</v>
          </cell>
          <cell r="F788" t="str">
            <v>MTY</v>
          </cell>
          <cell r="G788">
            <v>41257</v>
          </cell>
          <cell r="H788" t="str">
            <v>Lvl 2 2094 (YVAA) SCREW CHILLER</v>
          </cell>
          <cell r="I788" t="str">
            <v>YVAA0213 60Hz</v>
          </cell>
          <cell r="J788" t="str">
            <v>South</v>
          </cell>
          <cell r="K788" t="str">
            <v>RICHARDSON</v>
          </cell>
          <cell r="L788" t="str">
            <v>TX</v>
          </cell>
          <cell r="M788" t="str">
            <v>USA</v>
          </cell>
          <cell r="N788" t="str">
            <v>Y</v>
          </cell>
          <cell r="O788" t="str">
            <v>S</v>
          </cell>
          <cell r="P788" t="str">
            <v>Water</v>
          </cell>
          <cell r="Q788" t="str">
            <v>8V540239</v>
          </cell>
          <cell r="R788" t="str">
            <v>1-22429747168</v>
          </cell>
          <cell r="AC788" t="str">
            <v>7/20: work will not be complete until Sept 2015, need repair?</v>
          </cell>
          <cell r="AE788" t="str">
            <v>Gordon Hall</v>
          </cell>
        </row>
        <row r="789">
          <cell r="B789" t="str">
            <v>2MYM018381</v>
          </cell>
          <cell r="C789" t="str">
            <v>UTD STUDENT HOUSING PHASE 5</v>
          </cell>
          <cell r="D789" t="str">
            <v>North America</v>
          </cell>
          <cell r="E789" t="str">
            <v>O-0E52 DALLAS - ESG</v>
          </cell>
          <cell r="F789" t="str">
            <v>MTY</v>
          </cell>
          <cell r="G789">
            <v>41257</v>
          </cell>
          <cell r="H789" t="str">
            <v>Lvl 2 2094 (YVAA) SCREW CHILLER</v>
          </cell>
          <cell r="I789" t="str">
            <v>YVAA0213 60Hz</v>
          </cell>
          <cell r="J789" t="str">
            <v>South</v>
          </cell>
          <cell r="K789" t="str">
            <v>RICHARDSON</v>
          </cell>
          <cell r="L789" t="str">
            <v>TX</v>
          </cell>
          <cell r="M789" t="str">
            <v>USA</v>
          </cell>
          <cell r="N789" t="str">
            <v>Y</v>
          </cell>
          <cell r="O789" t="str">
            <v>S</v>
          </cell>
          <cell r="P789" t="str">
            <v>Water</v>
          </cell>
          <cell r="Q789" t="str">
            <v>8V540238</v>
          </cell>
          <cell r="R789" t="str">
            <v>1-22429746665</v>
          </cell>
          <cell r="AC789" t="str">
            <v>7/20: work will not be complete until Sept 2015, need repair?</v>
          </cell>
          <cell r="AE789" t="str">
            <v>Gordon Hall</v>
          </cell>
        </row>
        <row r="790">
          <cell r="B790" t="str">
            <v>2MYM018389</v>
          </cell>
          <cell r="C790" t="str">
            <v>HUMBLE ISD ES #27-EQ</v>
          </cell>
          <cell r="D790" t="str">
            <v>North America</v>
          </cell>
          <cell r="E790" t="str">
            <v>O-0E51 HOUSTON - ESG</v>
          </cell>
          <cell r="F790" t="str">
            <v>MTY</v>
          </cell>
          <cell r="G790">
            <v>41295</v>
          </cell>
          <cell r="H790" t="str">
            <v>Lvl 2 2094 (YVAA) SCREW CHILLER</v>
          </cell>
          <cell r="I790" t="str">
            <v>YVAA0245 60Hz</v>
          </cell>
          <cell r="J790" t="str">
            <v>South</v>
          </cell>
          <cell r="K790" t="str">
            <v>HUMBLE</v>
          </cell>
          <cell r="L790" t="str">
            <v>TX</v>
          </cell>
          <cell r="M790" t="str">
            <v>USA</v>
          </cell>
          <cell r="N790" t="str">
            <v>Y</v>
          </cell>
          <cell r="O790" t="str">
            <v>S</v>
          </cell>
          <cell r="P790" t="str">
            <v>Water</v>
          </cell>
          <cell r="AE790" t="str">
            <v>Jason Gorak</v>
          </cell>
        </row>
        <row r="791">
          <cell r="B791" t="str">
            <v>2MYM018390</v>
          </cell>
          <cell r="C791" t="str">
            <v>HUMBLE ISD ES #27-EQ</v>
          </cell>
          <cell r="D791" t="str">
            <v>North America</v>
          </cell>
          <cell r="E791" t="str">
            <v>O-0E51 HOUSTON - ESG</v>
          </cell>
          <cell r="F791" t="str">
            <v>MTY</v>
          </cell>
          <cell r="G791">
            <v>41295</v>
          </cell>
          <cell r="H791" t="str">
            <v>Lvl 2 2094 (YVAA) SCREW CHILLER</v>
          </cell>
          <cell r="I791" t="str">
            <v>YVAA0245 60Hz</v>
          </cell>
          <cell r="J791" t="str">
            <v>South</v>
          </cell>
          <cell r="K791" t="str">
            <v>HUMBLE</v>
          </cell>
          <cell r="L791" t="str">
            <v>TX</v>
          </cell>
          <cell r="M791" t="str">
            <v>USA</v>
          </cell>
          <cell r="N791" t="str">
            <v>Y</v>
          </cell>
          <cell r="O791" t="str">
            <v>S</v>
          </cell>
          <cell r="P791" t="str">
            <v>Water</v>
          </cell>
          <cell r="AE791" t="str">
            <v>Jason Gorak</v>
          </cell>
        </row>
        <row r="792">
          <cell r="B792" t="str">
            <v>2MYM018398</v>
          </cell>
          <cell r="C792" t="str">
            <v>AT&amp;T 400 HOLGER WAY</v>
          </cell>
          <cell r="D792" t="str">
            <v>North America</v>
          </cell>
          <cell r="E792" t="str">
            <v>O-0E64 SAN FRANCISCO - ESG</v>
          </cell>
          <cell r="F792" t="str">
            <v>MTY</v>
          </cell>
          <cell r="G792">
            <v>41260</v>
          </cell>
          <cell r="H792" t="str">
            <v>Lvl 2 2094 (YVAA) SCREW CHILLER</v>
          </cell>
          <cell r="I792" t="str">
            <v>YVAA0275 60Hz</v>
          </cell>
          <cell r="J792" t="str">
            <v>West</v>
          </cell>
          <cell r="K792" t="str">
            <v>SAN RAMON</v>
          </cell>
          <cell r="L792" t="str">
            <v>CA</v>
          </cell>
          <cell r="M792" t="str">
            <v>USA</v>
          </cell>
          <cell r="N792" t="str">
            <v>Y</v>
          </cell>
          <cell r="O792" t="str">
            <v>S</v>
          </cell>
          <cell r="P792" t="str">
            <v>Water</v>
          </cell>
          <cell r="AE792" t="str">
            <v>Tina D'Agostin</v>
          </cell>
        </row>
        <row r="793">
          <cell r="B793" t="str">
            <v>2MYM018399</v>
          </cell>
          <cell r="C793" t="str">
            <v>JLL CHILER 2 REPLACEMENT-STS</v>
          </cell>
          <cell r="D793" t="str">
            <v>North America</v>
          </cell>
          <cell r="E793" t="str">
            <v>O-0EK8 SOUTH APPLIED EQ PPC</v>
          </cell>
          <cell r="F793" t="str">
            <v>MTY</v>
          </cell>
          <cell r="G793">
            <v>41254</v>
          </cell>
          <cell r="H793" t="str">
            <v>Lvl 2 2094 (YVAA) SCREW CHILLER</v>
          </cell>
          <cell r="I793" t="str">
            <v>YVAA0275 60Hz</v>
          </cell>
          <cell r="J793" t="str">
            <v>South</v>
          </cell>
          <cell r="K793" t="str">
            <v>SAN ANGELO</v>
          </cell>
          <cell r="L793" t="str">
            <v>TX</v>
          </cell>
          <cell r="M793" t="str">
            <v>USA</v>
          </cell>
          <cell r="N793" t="str">
            <v>Y</v>
          </cell>
          <cell r="O793" t="str">
            <v>S</v>
          </cell>
          <cell r="P793" t="str">
            <v>Water</v>
          </cell>
          <cell r="Q793" t="str">
            <v>8V518012</v>
          </cell>
          <cell r="R793" t="str">
            <v>1-22499903528</v>
          </cell>
          <cell r="AD793" t="str">
            <v>7/2: C. Paley requests define repair?</v>
          </cell>
          <cell r="AE793" t="str">
            <v>William Halbert</v>
          </cell>
        </row>
        <row r="794">
          <cell r="B794" t="str">
            <v>2MYM018507</v>
          </cell>
          <cell r="C794" t="str">
            <v>CECIL FIELD CHILLER REPLACMENT</v>
          </cell>
          <cell r="D794" t="str">
            <v>North America</v>
          </cell>
          <cell r="E794" t="str">
            <v>O-0E26 JACKSONVILLE - ESG</v>
          </cell>
          <cell r="F794" t="str">
            <v>MTY</v>
          </cell>
          <cell r="G794">
            <v>41265</v>
          </cell>
          <cell r="H794" t="str">
            <v>Lvl 2 2094 (YVAA) SCREW CHILLER</v>
          </cell>
          <cell r="I794" t="str">
            <v>YVAA0153 60Hz</v>
          </cell>
          <cell r="J794" t="str">
            <v>South</v>
          </cell>
          <cell r="K794" t="str">
            <v>JACKSONVILLE</v>
          </cell>
          <cell r="L794" t="str">
            <v>FL</v>
          </cell>
          <cell r="M794" t="str">
            <v>USA</v>
          </cell>
          <cell r="N794" t="str">
            <v>Y</v>
          </cell>
          <cell r="O794" t="str">
            <v>S</v>
          </cell>
          <cell r="P794" t="str">
            <v>Water</v>
          </cell>
          <cell r="AE794" t="str">
            <v>Matthew Weiss</v>
          </cell>
        </row>
        <row r="795">
          <cell r="B795" t="str">
            <v>2MYM018508</v>
          </cell>
          <cell r="C795" t="str">
            <v>TOSHIBA CONTROL PLANT BUIILDING-EQ</v>
          </cell>
          <cell r="D795" t="str">
            <v>North America</v>
          </cell>
          <cell r="E795" t="str">
            <v>O-0E51 HOUSTON - ESG</v>
          </cell>
          <cell r="F795" t="str">
            <v>MTY</v>
          </cell>
          <cell r="G795">
            <v>41264</v>
          </cell>
          <cell r="H795" t="str">
            <v>Lvl 2 2094 (YVAA) SCREW CHILLER</v>
          </cell>
          <cell r="I795" t="str">
            <v>YVAA0213 60Hz</v>
          </cell>
          <cell r="J795" t="str">
            <v>South</v>
          </cell>
          <cell r="K795" t="str">
            <v>HOUSTON</v>
          </cell>
          <cell r="L795" t="str">
            <v>TX</v>
          </cell>
          <cell r="M795" t="str">
            <v>USA</v>
          </cell>
          <cell r="N795" t="str">
            <v>Y</v>
          </cell>
          <cell r="O795" t="str">
            <v>S</v>
          </cell>
          <cell r="P795" t="str">
            <v>Water</v>
          </cell>
          <cell r="AE795" t="str">
            <v>Jason Gorak</v>
          </cell>
        </row>
        <row r="796">
          <cell r="B796" t="str">
            <v>2MYM018509</v>
          </cell>
          <cell r="C796" t="str">
            <v>TOSHIBA CONTROL PLANT BUIILDING-EQ</v>
          </cell>
          <cell r="D796" t="str">
            <v>North America</v>
          </cell>
          <cell r="E796" t="str">
            <v>O-0E51 HOUSTON - ESG</v>
          </cell>
          <cell r="F796" t="str">
            <v>MTY</v>
          </cell>
          <cell r="G796">
            <v>41264</v>
          </cell>
          <cell r="H796" t="str">
            <v>Lvl 2 2094 (YVAA) SCREW CHILLER</v>
          </cell>
          <cell r="I796" t="str">
            <v>YVAA0213 60Hz</v>
          </cell>
          <cell r="J796" t="str">
            <v>South</v>
          </cell>
          <cell r="K796" t="str">
            <v>HOUSTON</v>
          </cell>
          <cell r="L796" t="str">
            <v>TX</v>
          </cell>
          <cell r="M796" t="str">
            <v>USA</v>
          </cell>
          <cell r="N796" t="str">
            <v>Y</v>
          </cell>
          <cell r="O796" t="str">
            <v>S</v>
          </cell>
          <cell r="P796" t="str">
            <v>Water</v>
          </cell>
          <cell r="AE796" t="str">
            <v>Jason Gorak</v>
          </cell>
        </row>
        <row r="797">
          <cell r="B797" t="str">
            <v>2NAM022874</v>
          </cell>
          <cell r="C797" t="str">
            <v>HUHTAMAKI - CHILLER REPLACEMENT PROJECT</v>
          </cell>
          <cell r="D797" t="str">
            <v>North America</v>
          </cell>
          <cell r="E797" t="str">
            <v>O-0E32 CINCINNATI - ESG</v>
          </cell>
          <cell r="F797" t="str">
            <v>MTY</v>
          </cell>
          <cell r="G797">
            <v>41736</v>
          </cell>
          <cell r="H797" t="str">
            <v>Lvl 2 2094 (YVAA) SCREW CHILLER</v>
          </cell>
          <cell r="I797" t="str">
            <v>YVAA0373 60HZ</v>
          </cell>
          <cell r="J797" t="str">
            <v>North</v>
          </cell>
          <cell r="K797" t="str">
            <v>NEW VIENNA</v>
          </cell>
          <cell r="L797" t="str">
            <v>OH</v>
          </cell>
          <cell r="M797" t="str">
            <v>USA</v>
          </cell>
          <cell r="N797" t="str">
            <v>Y</v>
          </cell>
          <cell r="O797" t="str">
            <v>O</v>
          </cell>
          <cell r="P797" t="str">
            <v>Water</v>
          </cell>
          <cell r="AE797" t="str">
            <v>Brian Ballitch</v>
          </cell>
        </row>
        <row r="798">
          <cell r="B798" t="str">
            <v>2NAM022881</v>
          </cell>
          <cell r="C798" t="str">
            <v>NEW CANEY ISD - VALLEY RANCH STOCK</v>
          </cell>
          <cell r="D798" t="str">
            <v>North America</v>
          </cell>
          <cell r="E798" t="str">
            <v>O-0E51 HOUSTON - ESG</v>
          </cell>
          <cell r="F798" t="str">
            <v>MTY</v>
          </cell>
          <cell r="G798">
            <v>41620</v>
          </cell>
          <cell r="H798" t="str">
            <v>Lvl 2 2094 (YVAA) SCREW CHILLER</v>
          </cell>
          <cell r="I798" t="str">
            <v>YVAA0183 60Hz</v>
          </cell>
          <cell r="J798" t="str">
            <v>South</v>
          </cell>
          <cell r="K798" t="str">
            <v>PORTER</v>
          </cell>
          <cell r="L798" t="str">
            <v>TX</v>
          </cell>
          <cell r="M798" t="str">
            <v>USA</v>
          </cell>
          <cell r="N798" t="str">
            <v>Y</v>
          </cell>
          <cell r="O798" t="str">
            <v>S</v>
          </cell>
          <cell r="P798" t="str">
            <v>Water</v>
          </cell>
          <cell r="AE798" t="str">
            <v>Jason Gorak</v>
          </cell>
        </row>
        <row r="799">
          <cell r="B799" t="str">
            <v>2NAM022888</v>
          </cell>
          <cell r="C799" t="str">
            <v>LAWRENCEVILLE CITY HALL CH-1 REPLACE</v>
          </cell>
          <cell r="D799" t="str">
            <v>North America</v>
          </cell>
          <cell r="E799" t="str">
            <v>O-0E21 ATLANTA - ESG</v>
          </cell>
          <cell r="F799" t="str">
            <v>MTY</v>
          </cell>
          <cell r="G799">
            <v>41620</v>
          </cell>
          <cell r="H799" t="str">
            <v>Lvl 2 2094 (YVAA) SCREW CHILLER</v>
          </cell>
          <cell r="I799" t="str">
            <v>YVAA0183 60Hz</v>
          </cell>
          <cell r="J799" t="str">
            <v>South</v>
          </cell>
          <cell r="K799" t="str">
            <v>LAWRENCEVILLE</v>
          </cell>
          <cell r="L799" t="str">
            <v>GA</v>
          </cell>
          <cell r="M799" t="str">
            <v>USA</v>
          </cell>
          <cell r="N799" t="str">
            <v>Y</v>
          </cell>
          <cell r="O799" t="str">
            <v>S</v>
          </cell>
          <cell r="P799" t="str">
            <v>Water</v>
          </cell>
          <cell r="AE799" t="str">
            <v>Sheldon Utz</v>
          </cell>
        </row>
        <row r="800">
          <cell r="B800" t="str">
            <v>2NAM022935</v>
          </cell>
          <cell r="C800" t="str">
            <v>ATK SOLVENT CHILLER</v>
          </cell>
          <cell r="D800" t="str">
            <v>North America</v>
          </cell>
          <cell r="E800" t="str">
            <v>O-0EG7 ROANOKE, - VA - ESG</v>
          </cell>
          <cell r="F800" t="str">
            <v>MTY</v>
          </cell>
          <cell r="G800">
            <v>41660</v>
          </cell>
          <cell r="H800" t="str">
            <v>Lvl 2 2094 (YVAA) SCREW CHILLER</v>
          </cell>
          <cell r="I800" t="str">
            <v>YVAA0153 60Hz</v>
          </cell>
          <cell r="J800" t="str">
            <v>East</v>
          </cell>
          <cell r="K800" t="str">
            <v>RADFORD</v>
          </cell>
          <cell r="L800" t="str">
            <v>VA</v>
          </cell>
          <cell r="M800" t="str">
            <v>USA</v>
          </cell>
          <cell r="N800" t="str">
            <v>Y</v>
          </cell>
          <cell r="O800" t="str">
            <v>O</v>
          </cell>
          <cell r="P800" t="str">
            <v>Water</v>
          </cell>
          <cell r="AE800" t="str">
            <v>Renee Roberts</v>
          </cell>
        </row>
        <row r="801">
          <cell r="B801" t="str">
            <v>2NAM022938</v>
          </cell>
          <cell r="C801" t="str">
            <v>ASNUNTUCK COMM COLLEGE NEW CHILLER</v>
          </cell>
          <cell r="D801" t="str">
            <v>North America</v>
          </cell>
          <cell r="E801" t="str">
            <v>O-0E05 MERIDEN - ESG</v>
          </cell>
          <cell r="F801" t="str">
            <v>MTY</v>
          </cell>
          <cell r="G801">
            <v>41655</v>
          </cell>
          <cell r="H801" t="str">
            <v>Lvl 2 2094 (YVAA) SCREW CHILLER</v>
          </cell>
          <cell r="I801" t="str">
            <v>YVAA0183 60Hz</v>
          </cell>
          <cell r="J801" t="str">
            <v>East</v>
          </cell>
          <cell r="K801" t="str">
            <v>ENFIELD</v>
          </cell>
          <cell r="L801" t="str">
            <v>CT</v>
          </cell>
          <cell r="M801" t="str">
            <v>USA</v>
          </cell>
          <cell r="N801" t="str">
            <v>Y</v>
          </cell>
          <cell r="O801" t="str">
            <v>N</v>
          </cell>
          <cell r="P801" t="str">
            <v>Water</v>
          </cell>
          <cell r="AE801" t="str">
            <v>Ronald Jaquith</v>
          </cell>
        </row>
        <row r="802">
          <cell r="B802" t="str">
            <v>2NAM022939</v>
          </cell>
          <cell r="C802" t="str">
            <v>ICOM SYMANTEC REPLACEMENT</v>
          </cell>
          <cell r="D802" t="str">
            <v>North America</v>
          </cell>
          <cell r="E802" t="str">
            <v>O-0E64 SAN FRANCISCO - ESG</v>
          </cell>
          <cell r="F802" t="str">
            <v>MTY</v>
          </cell>
          <cell r="G802">
            <v>41661</v>
          </cell>
          <cell r="H802" t="str">
            <v>Lvl 2 2094 (YVAA) SCREW CHILLER</v>
          </cell>
          <cell r="I802" t="str">
            <v>YVAA0183 60Hz</v>
          </cell>
          <cell r="J802" t="str">
            <v>West</v>
          </cell>
          <cell r="K802" t="str">
            <v>MOUNTAIN VIEW</v>
          </cell>
          <cell r="L802" t="str">
            <v>CA</v>
          </cell>
          <cell r="M802" t="str">
            <v>USA</v>
          </cell>
          <cell r="N802" t="str">
            <v>Y</v>
          </cell>
          <cell r="O802" t="str">
            <v>S</v>
          </cell>
          <cell r="P802" t="str">
            <v>Water</v>
          </cell>
          <cell r="AE802" t="str">
            <v>Tina D'Agostin</v>
          </cell>
        </row>
        <row r="803">
          <cell r="B803" t="str">
            <v>2NAM022940</v>
          </cell>
          <cell r="C803" t="str">
            <v>SETON SOUTHWEST CHILLER REPLACMENT</v>
          </cell>
          <cell r="D803" t="str">
            <v>North America</v>
          </cell>
          <cell r="E803" t="str">
            <v>O-0E50 AUSTIN - ESG</v>
          </cell>
          <cell r="F803" t="str">
            <v>MTY</v>
          </cell>
          <cell r="G803">
            <v>41659</v>
          </cell>
          <cell r="H803" t="str">
            <v>Lvl 2 2094 (YVAA) SCREW CHILLER</v>
          </cell>
          <cell r="I803" t="str">
            <v>YVAA0218 60Hz</v>
          </cell>
          <cell r="J803" t="str">
            <v>South</v>
          </cell>
          <cell r="K803" t="str">
            <v>AUSTIN</v>
          </cell>
          <cell r="L803" t="str">
            <v>TX</v>
          </cell>
          <cell r="M803" t="str">
            <v>USA</v>
          </cell>
          <cell r="N803" t="str">
            <v>Y</v>
          </cell>
          <cell r="O803" t="str">
            <v>S</v>
          </cell>
          <cell r="P803" t="str">
            <v>Water</v>
          </cell>
          <cell r="AE803" t="str">
            <v>Mike Dambrose</v>
          </cell>
        </row>
        <row r="804">
          <cell r="B804" t="str">
            <v>2NAM022948</v>
          </cell>
          <cell r="C804" t="str">
            <v>NORTHVILLE HIGH SCHOOL CHILLER REPLACEMT</v>
          </cell>
          <cell r="D804" t="str">
            <v>North America</v>
          </cell>
          <cell r="E804" t="str">
            <v>O-0E33 DETROIT - ESG</v>
          </cell>
          <cell r="F804" t="str">
            <v>MTY</v>
          </cell>
          <cell r="G804">
            <v>41662</v>
          </cell>
          <cell r="H804" t="str">
            <v>Lvl 2 2094 (YVAA) SCREW CHILLER</v>
          </cell>
          <cell r="I804" t="str">
            <v>YVAA0295 60Hz</v>
          </cell>
          <cell r="J804" t="str">
            <v>North</v>
          </cell>
          <cell r="K804" t="str">
            <v>NORTHVILLE</v>
          </cell>
          <cell r="L804" t="str">
            <v>MI</v>
          </cell>
          <cell r="M804" t="str">
            <v>USA</v>
          </cell>
          <cell r="N804" t="str">
            <v>Y</v>
          </cell>
          <cell r="O804" t="str">
            <v>N</v>
          </cell>
          <cell r="P804" t="str">
            <v>Water</v>
          </cell>
          <cell r="Q804" t="str">
            <v>8T519085</v>
          </cell>
          <cell r="R804" t="str">
            <v>1-22473006119</v>
          </cell>
          <cell r="AC804" t="str">
            <v>7/2/15: C. Paley requests define repair?</v>
          </cell>
          <cell r="AE804" t="str">
            <v>Raymond Cloutier</v>
          </cell>
        </row>
        <row r="805">
          <cell r="B805" t="str">
            <v>2NAM022949</v>
          </cell>
          <cell r="C805" t="str">
            <v>NORTHVILLE HIGH SCHOOL CHILLER REPLACEMT</v>
          </cell>
          <cell r="D805" t="str">
            <v>North America</v>
          </cell>
          <cell r="E805" t="str">
            <v>O-0E33 DETROIT - ESG</v>
          </cell>
          <cell r="F805" t="str">
            <v>MTY</v>
          </cell>
          <cell r="G805">
            <v>41662</v>
          </cell>
          <cell r="H805" t="str">
            <v>Lvl 2 2094 (YVAA) SCREW CHILLER</v>
          </cell>
          <cell r="I805" t="str">
            <v>YVAA0295 60Hz</v>
          </cell>
          <cell r="J805" t="str">
            <v>North</v>
          </cell>
          <cell r="K805" t="str">
            <v>NORTHVILLE</v>
          </cell>
          <cell r="L805" t="str">
            <v>MI</v>
          </cell>
          <cell r="M805" t="str">
            <v>USA</v>
          </cell>
          <cell r="N805" t="str">
            <v>Y</v>
          </cell>
          <cell r="O805" t="str">
            <v>N</v>
          </cell>
          <cell r="P805" t="str">
            <v>Water</v>
          </cell>
          <cell r="Q805" t="str">
            <v>8T519086</v>
          </cell>
          <cell r="R805" t="str">
            <v>1-22473341600</v>
          </cell>
          <cell r="AC805" t="str">
            <v>7/2/15: C. Paley requests define repair?</v>
          </cell>
          <cell r="AE805" t="str">
            <v>Raymond Cloutier</v>
          </cell>
        </row>
        <row r="806">
          <cell r="B806" t="str">
            <v>2NAM022954</v>
          </cell>
          <cell r="C806" t="str">
            <v>SUNNY HILL CHILLER REPLACEMENT</v>
          </cell>
          <cell r="D806" t="str">
            <v>North America</v>
          </cell>
          <cell r="E806" t="str">
            <v>O-0ED7 CALUMET CITY  IL</v>
          </cell>
          <cell r="F806" t="str">
            <v>MTY</v>
          </cell>
          <cell r="G806">
            <v>41661</v>
          </cell>
          <cell r="H806" t="str">
            <v>Lvl 2 2094 (YVAA) SCREW CHILLER</v>
          </cell>
          <cell r="I806" t="str">
            <v>YVAA0323 60Hz</v>
          </cell>
          <cell r="J806" t="str">
            <v>North</v>
          </cell>
          <cell r="K806" t="str">
            <v>JOLIET</v>
          </cell>
          <cell r="L806" t="str">
            <v>IL</v>
          </cell>
          <cell r="M806" t="str">
            <v>USA</v>
          </cell>
          <cell r="N806" t="str">
            <v>Y</v>
          </cell>
          <cell r="O806" t="str">
            <v>O</v>
          </cell>
          <cell r="P806" t="str">
            <v>Water</v>
          </cell>
          <cell r="Q806" t="str">
            <v>8T505004</v>
          </cell>
          <cell r="R806" t="str">
            <v>1-22057888465</v>
          </cell>
          <cell r="AC806" t="str">
            <v>8/3/15: Chiller needs new bundle due to freezing. C. Paley requests what is being done to prevent this from happening again?</v>
          </cell>
          <cell r="AE806" t="str">
            <v>Brian Gilliand</v>
          </cell>
        </row>
        <row r="807">
          <cell r="B807" t="str">
            <v>2NAM023006</v>
          </cell>
          <cell r="C807" t="str">
            <v>RCRMC EDUCATION BLDG</v>
          </cell>
          <cell r="D807" t="str">
            <v>North America</v>
          </cell>
          <cell r="E807" t="str">
            <v>O-0E61 LOS ANGELES - ESG</v>
          </cell>
          <cell r="F807" t="str">
            <v>MTY</v>
          </cell>
          <cell r="G807">
            <v>41663</v>
          </cell>
          <cell r="H807" t="str">
            <v>Lvl 2 2094 (YVAA) SCREW CHILLER</v>
          </cell>
          <cell r="I807" t="str">
            <v>YVAA0153 60Hz</v>
          </cell>
          <cell r="J807" t="str">
            <v>West</v>
          </cell>
          <cell r="K807" t="str">
            <v>MORENO VALLEY</v>
          </cell>
          <cell r="L807" t="str">
            <v>CA</v>
          </cell>
          <cell r="M807" t="str">
            <v>USA</v>
          </cell>
          <cell r="N807" t="str">
            <v>Y</v>
          </cell>
          <cell r="O807" t="str">
            <v>S</v>
          </cell>
          <cell r="P807" t="str">
            <v>Water</v>
          </cell>
          <cell r="AE807" t="str">
            <v>Kal Hassanieh</v>
          </cell>
        </row>
        <row r="808">
          <cell r="B808" t="str">
            <v>2NAM023007</v>
          </cell>
          <cell r="C808" t="str">
            <v>BISD ALTON ELEMENTARY SCHOOL</v>
          </cell>
          <cell r="D808" t="str">
            <v>North America</v>
          </cell>
          <cell r="E808" t="str">
            <v>O-0E51 HOUSTON - ESG</v>
          </cell>
          <cell r="F808" t="str">
            <v>MTY</v>
          </cell>
          <cell r="G808">
            <v>41704</v>
          </cell>
          <cell r="H808" t="str">
            <v>Lvl 2 2094 (YVAA) SCREW CHILLER</v>
          </cell>
          <cell r="I808" t="str">
            <v>YVAA0183 60Hz</v>
          </cell>
          <cell r="J808" t="str">
            <v>South</v>
          </cell>
          <cell r="K808" t="str">
            <v>BRENHAM</v>
          </cell>
          <cell r="L808" t="str">
            <v>TX</v>
          </cell>
          <cell r="M808" t="str">
            <v>USA</v>
          </cell>
          <cell r="N808" t="str">
            <v>Y</v>
          </cell>
          <cell r="O808" t="str">
            <v>S</v>
          </cell>
          <cell r="P808" t="str">
            <v>Water</v>
          </cell>
          <cell r="AE808" t="str">
            <v>Jason Gorak</v>
          </cell>
        </row>
        <row r="809">
          <cell r="B809" t="str">
            <v>2NAM023008</v>
          </cell>
          <cell r="C809" t="str">
            <v>BISD ALTON ELEMENTARY SCHOOL</v>
          </cell>
          <cell r="D809" t="str">
            <v>North America</v>
          </cell>
          <cell r="E809" t="str">
            <v>O-0E51 HOUSTON - ESG</v>
          </cell>
          <cell r="F809" t="str">
            <v>MTY</v>
          </cell>
          <cell r="G809">
            <v>41704</v>
          </cell>
          <cell r="H809" t="str">
            <v>Lvl 2 2094 (YVAA) SCREW CHILLER</v>
          </cell>
          <cell r="I809" t="str">
            <v>YVAA0183 60Hz</v>
          </cell>
          <cell r="J809" t="str">
            <v>South</v>
          </cell>
          <cell r="K809" t="str">
            <v>BRENHAM</v>
          </cell>
          <cell r="L809" t="str">
            <v>TX</v>
          </cell>
          <cell r="M809" t="str">
            <v>USA</v>
          </cell>
          <cell r="N809" t="str">
            <v>Y</v>
          </cell>
          <cell r="O809" t="str">
            <v>S</v>
          </cell>
          <cell r="P809" t="str">
            <v>Water</v>
          </cell>
          <cell r="AE809" t="str">
            <v>Jason Gorak</v>
          </cell>
        </row>
        <row r="810">
          <cell r="B810" t="str">
            <v>2NAM023009</v>
          </cell>
          <cell r="C810" t="str">
            <v>REINDL PRINTING CHILLER</v>
          </cell>
          <cell r="D810" t="str">
            <v>North America</v>
          </cell>
          <cell r="E810" t="str">
            <v>O-0ED2 APPLETON  WI - ESG</v>
          </cell>
          <cell r="F810" t="str">
            <v>MTY</v>
          </cell>
          <cell r="G810">
            <v>41661</v>
          </cell>
          <cell r="H810" t="str">
            <v>Lvl 2 2094 (YVAA) SCREW CHILLER</v>
          </cell>
          <cell r="I810" t="str">
            <v>YVAA0195 60Hz</v>
          </cell>
          <cell r="J810" t="str">
            <v>North</v>
          </cell>
          <cell r="K810" t="str">
            <v>MERRILL</v>
          </cell>
          <cell r="L810" t="str">
            <v>WI</v>
          </cell>
          <cell r="M810" t="str">
            <v>USA</v>
          </cell>
          <cell r="N810" t="str">
            <v>Y</v>
          </cell>
          <cell r="O810" t="str">
            <v>N</v>
          </cell>
          <cell r="P810" t="str">
            <v>Water</v>
          </cell>
          <cell r="Q810" t="str">
            <v>8T510022</v>
          </cell>
          <cell r="R810" t="str">
            <v>1-20833507661</v>
          </cell>
          <cell r="S810" t="str">
            <v>NA</v>
          </cell>
          <cell r="T810" t="str">
            <v>Y</v>
          </cell>
          <cell r="U810" t="str">
            <v>Y</v>
          </cell>
          <cell r="AC810" t="str">
            <v>Glycol running in system already. No repairs needed</v>
          </cell>
          <cell r="AD810" t="str">
            <v>We do not need to submit a SD claim on this because Reindl uses glycol in system already</v>
          </cell>
          <cell r="AE810" t="str">
            <v>Todd Fischer</v>
          </cell>
        </row>
        <row r="811">
          <cell r="B811" t="str">
            <v>2NAM023016</v>
          </cell>
          <cell r="C811" t="str">
            <v>UA UPTOWN CAMPUS</v>
          </cell>
          <cell r="D811" t="str">
            <v>North America</v>
          </cell>
          <cell r="E811" t="str">
            <v>O-0EB3 FAYETTEVILLE, AR - ESG</v>
          </cell>
          <cell r="F811" t="str">
            <v>MTY</v>
          </cell>
          <cell r="G811">
            <v>41663</v>
          </cell>
          <cell r="H811" t="str">
            <v>Lvl 2 2094 (YVAA) SCREW CHILLER</v>
          </cell>
          <cell r="I811" t="str">
            <v>YVAA0273 60Hz</v>
          </cell>
          <cell r="J811" t="str">
            <v>South</v>
          </cell>
          <cell r="K811" t="str">
            <v>FAYETTEVILLE,</v>
          </cell>
          <cell r="L811" t="str">
            <v>AR</v>
          </cell>
          <cell r="M811" t="str">
            <v>USA</v>
          </cell>
          <cell r="N811" t="str">
            <v>Y</v>
          </cell>
          <cell r="O811" t="str">
            <v>O</v>
          </cell>
          <cell r="P811" t="str">
            <v>Water</v>
          </cell>
          <cell r="Q811" t="str">
            <v>8U523035</v>
          </cell>
          <cell r="R811" t="str">
            <v>1-22796856349</v>
          </cell>
          <cell r="S811" t="str">
            <v>Y</v>
          </cell>
          <cell r="Z811" t="str">
            <v>Y</v>
          </cell>
          <cell r="AC811" t="str">
            <v>7/28: CSA states they are running pumps but are looking to open a new claim??</v>
          </cell>
          <cell r="AE811" t="str">
            <v>Jay Massart</v>
          </cell>
        </row>
        <row r="812">
          <cell r="B812" t="str">
            <v>2NAM023017</v>
          </cell>
          <cell r="C812" t="str">
            <v>KAYENTA HOSPITAL - EQ</v>
          </cell>
          <cell r="D812" t="str">
            <v>North America</v>
          </cell>
          <cell r="E812" t="str">
            <v>O-0E66 PHOENIX - ESG</v>
          </cell>
          <cell r="F812" t="str">
            <v>MTY</v>
          </cell>
          <cell r="G812">
            <v>41674</v>
          </cell>
          <cell r="H812" t="str">
            <v>Lvl 2 2094 (YVAA) SCREW CHILLER</v>
          </cell>
          <cell r="I812" t="str">
            <v>YVAA0323 60Hz</v>
          </cell>
          <cell r="J812" t="str">
            <v>West</v>
          </cell>
          <cell r="K812" t="str">
            <v>KAYENTA</v>
          </cell>
          <cell r="L812" t="str">
            <v>AZ</v>
          </cell>
          <cell r="M812" t="str">
            <v>USA</v>
          </cell>
          <cell r="N812" t="str">
            <v>Y</v>
          </cell>
          <cell r="O812" t="str">
            <v>S</v>
          </cell>
          <cell r="P812" t="str">
            <v>Water</v>
          </cell>
          <cell r="Q812" t="str">
            <v>8W505092</v>
          </cell>
          <cell r="R812" t="str">
            <v>1-23527470282 </v>
          </cell>
          <cell r="S812" t="str">
            <v>Y</v>
          </cell>
          <cell r="W812" t="str">
            <v>Y</v>
          </cell>
          <cell r="AC812" t="str">
            <v>8/17/15: Mark confirmed suction service valves will be installed</v>
          </cell>
          <cell r="AE812" t="str">
            <v>Richard Slack</v>
          </cell>
        </row>
        <row r="813">
          <cell r="B813" t="str">
            <v>2NAM023018</v>
          </cell>
          <cell r="C813" t="str">
            <v>KAYENTA HOSPITAL - EQ</v>
          </cell>
          <cell r="D813" t="str">
            <v>North America</v>
          </cell>
          <cell r="E813" t="str">
            <v>O-0E66 PHOENIX - ESG</v>
          </cell>
          <cell r="F813" t="str">
            <v>MTY</v>
          </cell>
          <cell r="G813">
            <v>41674</v>
          </cell>
          <cell r="H813" t="str">
            <v>Lvl 2 2094 (YVAA) SCREW CHILLER</v>
          </cell>
          <cell r="I813" t="str">
            <v>YVAA0323 60Hz</v>
          </cell>
          <cell r="J813" t="str">
            <v>West</v>
          </cell>
          <cell r="K813" t="str">
            <v>KAYENTA</v>
          </cell>
          <cell r="L813" t="str">
            <v>AZ</v>
          </cell>
          <cell r="M813" t="str">
            <v>USA</v>
          </cell>
          <cell r="N813" t="str">
            <v>Y</v>
          </cell>
          <cell r="O813" t="str">
            <v>S</v>
          </cell>
          <cell r="P813" t="str">
            <v>Water</v>
          </cell>
          <cell r="Q813" t="str">
            <v> 8W505093</v>
          </cell>
          <cell r="R813" t="str">
            <v>1-23527863637 </v>
          </cell>
          <cell r="S813" t="str">
            <v>Y</v>
          </cell>
          <cell r="W813" t="str">
            <v>Y</v>
          </cell>
          <cell r="AC813" t="str">
            <v>8/17/15: Mark confirmed suction service valves will be installed</v>
          </cell>
          <cell r="AE813" t="str">
            <v>Richard Slack</v>
          </cell>
        </row>
        <row r="814">
          <cell r="B814" t="str">
            <v>2NAM023019</v>
          </cell>
          <cell r="C814" t="str">
            <v>PMRG-WOODBRANCH OFFICE BLDG - EQ</v>
          </cell>
          <cell r="D814" t="str">
            <v>North America</v>
          </cell>
          <cell r="E814" t="str">
            <v>O-0E51 HOUSTON - ESG</v>
          </cell>
          <cell r="F814" t="str">
            <v>MTY</v>
          </cell>
          <cell r="G814">
            <v>41666</v>
          </cell>
          <cell r="H814" t="str">
            <v>Lvl 2 2094 (YVAA) SCREW CHILLER</v>
          </cell>
          <cell r="I814" t="str">
            <v>YVAA0413 60HZ</v>
          </cell>
          <cell r="J814" t="str">
            <v>South</v>
          </cell>
          <cell r="K814" t="str">
            <v>HOUSTON</v>
          </cell>
          <cell r="L814" t="str">
            <v>TX</v>
          </cell>
          <cell r="M814" t="str">
            <v>USA</v>
          </cell>
          <cell r="N814" t="str">
            <v>Y</v>
          </cell>
          <cell r="O814" t="str">
            <v>S</v>
          </cell>
          <cell r="P814" t="str">
            <v>Water</v>
          </cell>
          <cell r="AE814" t="str">
            <v>Jason Gorak</v>
          </cell>
        </row>
        <row r="815">
          <cell r="B815" t="str">
            <v>2NAM023020</v>
          </cell>
          <cell r="C815" t="str">
            <v>PMRG-WOODBRANCH OFFICE BLDG - EQ</v>
          </cell>
          <cell r="D815" t="str">
            <v>North America</v>
          </cell>
          <cell r="E815" t="str">
            <v>O-0E51 HOUSTON - ESG</v>
          </cell>
          <cell r="F815" t="str">
            <v>MTY</v>
          </cell>
          <cell r="G815">
            <v>41666</v>
          </cell>
          <cell r="H815" t="str">
            <v>Lvl 2 2094 (YVAA) SCREW CHILLER</v>
          </cell>
          <cell r="I815" t="str">
            <v>YVAA0413 60HZ</v>
          </cell>
          <cell r="J815" t="str">
            <v>South</v>
          </cell>
          <cell r="K815" t="str">
            <v>HOUSTON</v>
          </cell>
          <cell r="L815" t="str">
            <v>TX</v>
          </cell>
          <cell r="M815" t="str">
            <v>USA</v>
          </cell>
          <cell r="N815" t="str">
            <v>Y</v>
          </cell>
          <cell r="O815" t="str">
            <v>S</v>
          </cell>
          <cell r="P815" t="str">
            <v>Water</v>
          </cell>
          <cell r="AE815" t="str">
            <v>Jason Gorak</v>
          </cell>
        </row>
        <row r="816">
          <cell r="B816" t="str">
            <v>2NXM014457</v>
          </cell>
          <cell r="C816" t="str">
            <v>YVAA0233 RENTAL/FLEET CHILLER #1</v>
          </cell>
          <cell r="D816" t="str">
            <v>North America</v>
          </cell>
          <cell r="E816" t="str">
            <v>O-0E15 RICHMOND - ESG</v>
          </cell>
          <cell r="F816" t="str">
            <v>MTY</v>
          </cell>
          <cell r="G816">
            <v>40998</v>
          </cell>
          <cell r="H816" t="str">
            <v>Lvl 2 2094 (YVAA) SCREW CHILLER</v>
          </cell>
          <cell r="I816" t="str">
            <v>YVAA0233 60Hz</v>
          </cell>
          <cell r="J816" t="str">
            <v>East</v>
          </cell>
          <cell r="K816" t="str">
            <v>MECHANICSVILLE</v>
          </cell>
          <cell r="L816" t="str">
            <v>VA</v>
          </cell>
          <cell r="M816" t="str">
            <v>USA</v>
          </cell>
          <cell r="N816" t="str">
            <v>Y</v>
          </cell>
          <cell r="O816" t="str">
            <v>O</v>
          </cell>
          <cell r="P816" t="str">
            <v>Water</v>
          </cell>
          <cell r="AE816" t="str">
            <v>Mark Burwell</v>
          </cell>
        </row>
        <row r="817">
          <cell r="B817" t="str">
            <v>2NXM014458</v>
          </cell>
          <cell r="C817" t="str">
            <v>CHARLESTON COUNTY CONSOLIDATED 911 CNTR</v>
          </cell>
          <cell r="D817" t="str">
            <v>North America</v>
          </cell>
          <cell r="E817" t="str">
            <v>O-0EH5 CHARLESTON, SC - ESG</v>
          </cell>
          <cell r="F817" t="str">
            <v>MTY</v>
          </cell>
          <cell r="G817">
            <v>40921</v>
          </cell>
          <cell r="H817" t="str">
            <v>Lvl 2 2094 (YVAA) SCREW CHILLER</v>
          </cell>
          <cell r="I817" t="str">
            <v>YVAA0233 60Hz</v>
          </cell>
          <cell r="J817" t="str">
            <v>South</v>
          </cell>
          <cell r="K817" t="str">
            <v>N CHARLESTON</v>
          </cell>
          <cell r="L817" t="str">
            <v>SC</v>
          </cell>
          <cell r="M817" t="str">
            <v>USA</v>
          </cell>
          <cell r="N817" t="str">
            <v>Y</v>
          </cell>
          <cell r="O817" t="str">
            <v>O</v>
          </cell>
          <cell r="P817" t="str">
            <v>Water</v>
          </cell>
          <cell r="Q817" t="str">
            <v>8L517080</v>
          </cell>
          <cell r="R817" t="str">
            <v>1-22842106811</v>
          </cell>
          <cell r="AC817" t="str">
            <v>7/20/15: need repair?</v>
          </cell>
          <cell r="AE817" t="str">
            <v>Stephen Kachmar</v>
          </cell>
        </row>
        <row r="818">
          <cell r="B818" t="str">
            <v>2NXM014459</v>
          </cell>
          <cell r="C818" t="str">
            <v>CHARLESTON COUNTY CONSOLIDATED 911 CNTR</v>
          </cell>
          <cell r="D818" t="str">
            <v>North America</v>
          </cell>
          <cell r="E818" t="str">
            <v>O-0EH5 CHARLESTON, SC - ESG</v>
          </cell>
          <cell r="F818" t="str">
            <v>MTY</v>
          </cell>
          <cell r="G818">
            <v>40921</v>
          </cell>
          <cell r="H818" t="str">
            <v>Lvl 2 2094 (YVAA) SCREW CHILLER</v>
          </cell>
          <cell r="I818" t="str">
            <v>YVAA0233 60Hz</v>
          </cell>
          <cell r="J818" t="str">
            <v>South</v>
          </cell>
          <cell r="K818" t="str">
            <v>N CHARLESTON</v>
          </cell>
          <cell r="L818" t="str">
            <v>SC</v>
          </cell>
          <cell r="M818" t="str">
            <v>USA</v>
          </cell>
          <cell r="N818" t="str">
            <v>Y</v>
          </cell>
          <cell r="O818" t="str">
            <v>O</v>
          </cell>
          <cell r="P818" t="str">
            <v>Water</v>
          </cell>
          <cell r="Q818" t="str">
            <v>8L517081</v>
          </cell>
          <cell r="R818" t="str">
            <v>1-22842186918</v>
          </cell>
          <cell r="AC818" t="str">
            <v>7/20/15: need repair?</v>
          </cell>
          <cell r="AE818" t="str">
            <v>Stephen Kachmar</v>
          </cell>
        </row>
        <row r="819">
          <cell r="B819" t="str">
            <v>2NXM014460</v>
          </cell>
          <cell r="C819" t="str">
            <v>PROJECT ZEBRA</v>
          </cell>
          <cell r="D819" t="str">
            <v>North America</v>
          </cell>
          <cell r="E819" t="str">
            <v>O-0E87 CHARLOTTE - ESG</v>
          </cell>
          <cell r="F819" t="str">
            <v>MTY</v>
          </cell>
          <cell r="G819">
            <v>40927</v>
          </cell>
          <cell r="H819" t="str">
            <v>Lvl 2 2094 (YVAA) SCREW CHILLER</v>
          </cell>
          <cell r="I819" t="str">
            <v>YVAA0275 60Hz</v>
          </cell>
          <cell r="J819" t="str">
            <v>South</v>
          </cell>
          <cell r="K819" t="str">
            <v>CHARLOTTE</v>
          </cell>
          <cell r="L819" t="str">
            <v>NC</v>
          </cell>
          <cell r="M819" t="str">
            <v>USA</v>
          </cell>
          <cell r="N819" t="str">
            <v>Y</v>
          </cell>
          <cell r="O819" t="str">
            <v>O</v>
          </cell>
          <cell r="P819" t="str">
            <v>Water</v>
          </cell>
          <cell r="Q819" t="str">
            <v>8L516108</v>
          </cell>
          <cell r="R819" t="str">
            <v>1-23455239168</v>
          </cell>
          <cell r="S819" t="str">
            <v>Y</v>
          </cell>
          <cell r="W819" t="str">
            <v>Y</v>
          </cell>
          <cell r="AC819" t="str">
            <v>7/26/15: CSA reports will require actuator and possible valve based on flow chart</v>
          </cell>
          <cell r="AE819" t="str">
            <v>Jonathan Koontz</v>
          </cell>
        </row>
        <row r="820">
          <cell r="B820" t="str">
            <v>2NXM014461</v>
          </cell>
          <cell r="C820" t="str">
            <v>PROJECT ZEBRA</v>
          </cell>
          <cell r="D820" t="str">
            <v>North America</v>
          </cell>
          <cell r="E820" t="str">
            <v>O-0E87 CHARLOTTE - ESG</v>
          </cell>
          <cell r="F820" t="str">
            <v>MTY</v>
          </cell>
          <cell r="G820">
            <v>40927</v>
          </cell>
          <cell r="H820" t="str">
            <v>Lvl 2 2094 (YVAA) SCREW CHILLER</v>
          </cell>
          <cell r="I820" t="str">
            <v>YVAA0275 60Hz</v>
          </cell>
          <cell r="J820" t="str">
            <v>South</v>
          </cell>
          <cell r="K820" t="str">
            <v>CHARLOTTE</v>
          </cell>
          <cell r="L820" t="str">
            <v>NC</v>
          </cell>
          <cell r="M820" t="str">
            <v>USA</v>
          </cell>
          <cell r="N820" t="str">
            <v>Y</v>
          </cell>
          <cell r="O820" t="str">
            <v>O</v>
          </cell>
          <cell r="P820" t="str">
            <v>Water</v>
          </cell>
          <cell r="Q820" t="str">
            <v>8L516107</v>
          </cell>
          <cell r="R820" t="str">
            <v>1-23455239041</v>
          </cell>
          <cell r="S820" t="str">
            <v>Y</v>
          </cell>
          <cell r="U820" t="str">
            <v xml:space="preserve"> </v>
          </cell>
          <cell r="W820" t="str">
            <v>Y</v>
          </cell>
          <cell r="AC820" t="str">
            <v>7/26/15: CSA reports will require actuator and possible valve based on flow chart</v>
          </cell>
          <cell r="AE820" t="str">
            <v>Jonathan Koontz</v>
          </cell>
        </row>
        <row r="821">
          <cell r="B821" t="str">
            <v>2NXM014462</v>
          </cell>
          <cell r="C821" t="str">
            <v>PROJECT ZEBRA</v>
          </cell>
          <cell r="D821" t="str">
            <v>North America</v>
          </cell>
          <cell r="E821" t="str">
            <v>O-0E87 CHARLOTTE - ESG</v>
          </cell>
          <cell r="F821" t="str">
            <v>MTY</v>
          </cell>
          <cell r="G821">
            <v>40927</v>
          </cell>
          <cell r="H821" t="str">
            <v>Lvl 2 2094 (YVAA) SCREW CHILLER</v>
          </cell>
          <cell r="I821" t="str">
            <v>YVAA0275 60Hz</v>
          </cell>
          <cell r="J821" t="str">
            <v>South</v>
          </cell>
          <cell r="K821" t="str">
            <v>CHARLOTTE</v>
          </cell>
          <cell r="L821" t="str">
            <v>NC</v>
          </cell>
          <cell r="M821" t="str">
            <v>USA</v>
          </cell>
          <cell r="N821" t="str">
            <v>Y</v>
          </cell>
          <cell r="O821" t="str">
            <v>O</v>
          </cell>
          <cell r="P821" t="str">
            <v>Water</v>
          </cell>
          <cell r="Q821" t="str">
            <v>8L516106</v>
          </cell>
          <cell r="R821" t="str">
            <v>1-23455238909</v>
          </cell>
          <cell r="S821" t="str">
            <v>Y</v>
          </cell>
          <cell r="W821" t="str">
            <v>Y</v>
          </cell>
          <cell r="AC821" t="str">
            <v>7/26/15: CSA reports will require actuator and possible valve based on flow chart</v>
          </cell>
          <cell r="AE821" t="str">
            <v>Jonathan Koontz</v>
          </cell>
        </row>
        <row r="822">
          <cell r="B822" t="str">
            <v>2NXM014488</v>
          </cell>
          <cell r="C822" t="str">
            <v>WFUBMC - COMP REHAB CHILLER</v>
          </cell>
          <cell r="D822" t="str">
            <v>North America</v>
          </cell>
          <cell r="E822" t="str">
            <v>O-0EG9 GREENSBORO, NC - ESG</v>
          </cell>
          <cell r="F822" t="str">
            <v>MTY</v>
          </cell>
          <cell r="G822">
            <v>40932</v>
          </cell>
          <cell r="H822" t="str">
            <v>Lvl 2 2094 (YVAA) SCREW CHILLER</v>
          </cell>
          <cell r="I822" t="str">
            <v>YVAA0233 60Hz</v>
          </cell>
          <cell r="J822" t="str">
            <v>South</v>
          </cell>
          <cell r="K822" t="str">
            <v>WINSTON SALEM</v>
          </cell>
          <cell r="L822" t="str">
            <v>NC</v>
          </cell>
          <cell r="M822" t="str">
            <v>USA</v>
          </cell>
          <cell r="N822" t="str">
            <v>Y</v>
          </cell>
          <cell r="O822" t="str">
            <v>O</v>
          </cell>
          <cell r="P822" t="str">
            <v>Water</v>
          </cell>
          <cell r="Q822" t="str">
            <v>8L520016</v>
          </cell>
          <cell r="R822" t="str">
            <v>1-22029109137</v>
          </cell>
          <cell r="AC822" t="str">
            <v>7/17/15: CSA reports work will not be complete until December of this year.</v>
          </cell>
          <cell r="AE822" t="str">
            <v>Jeffrey Morgan</v>
          </cell>
        </row>
        <row r="823">
          <cell r="B823" t="str">
            <v>2NXM014490</v>
          </cell>
          <cell r="C823" t="str">
            <v>PIMA EMERGENCY COMMUNICATIONS CTR-PECOC</v>
          </cell>
          <cell r="D823" t="str">
            <v>North America</v>
          </cell>
          <cell r="E823" t="str">
            <v>O-0EH6 TUCSON, AZ - ESG</v>
          </cell>
          <cell r="F823" t="str">
            <v>MTY</v>
          </cell>
          <cell r="G823">
            <v>40928</v>
          </cell>
          <cell r="H823" t="str">
            <v>Lvl 2 2094 (YVAA) SCREW CHILLER</v>
          </cell>
          <cell r="I823" t="str">
            <v>YVAA0233 60Hz</v>
          </cell>
          <cell r="J823" t="str">
            <v>West</v>
          </cell>
          <cell r="K823" t="str">
            <v>TUCSON</v>
          </cell>
          <cell r="L823" t="str">
            <v>AZ</v>
          </cell>
          <cell r="M823" t="str">
            <v>USA</v>
          </cell>
          <cell r="N823" t="str">
            <v>Y</v>
          </cell>
          <cell r="O823" t="str">
            <v>S</v>
          </cell>
          <cell r="P823" t="str">
            <v>Water</v>
          </cell>
          <cell r="Q823" t="str">
            <v>8W504026</v>
          </cell>
          <cell r="R823" t="str">
            <v>1-23522305806</v>
          </cell>
          <cell r="AC823" t="str">
            <v>8/5/15: inspection, repair needed</v>
          </cell>
          <cell r="AE823" t="str">
            <v>Richard Slack</v>
          </cell>
        </row>
        <row r="824">
          <cell r="B824" t="str">
            <v>2NXM014491</v>
          </cell>
          <cell r="C824" t="str">
            <v>ROGUE VALLEY MANOR CH</v>
          </cell>
          <cell r="D824" t="str">
            <v>North America</v>
          </cell>
          <cell r="E824" t="str">
            <v>O-0EK2 NORTHWEST APPLIED EQ PPC</v>
          </cell>
          <cell r="F824" t="str">
            <v>MTY</v>
          </cell>
          <cell r="G824">
            <v>40921</v>
          </cell>
          <cell r="H824" t="str">
            <v>Lvl 2 2094 (YVAA) SCREW CHILLER</v>
          </cell>
          <cell r="I824" t="str">
            <v>YVAA0248 60Hz</v>
          </cell>
          <cell r="J824" t="str">
            <v>West</v>
          </cell>
          <cell r="K824" t="str">
            <v>MEDFORD</v>
          </cell>
          <cell r="L824" t="str">
            <v>OR</v>
          </cell>
          <cell r="M824" t="str">
            <v>USA</v>
          </cell>
          <cell r="N824" t="str">
            <v>Y</v>
          </cell>
          <cell r="O824" t="str">
            <v>N</v>
          </cell>
          <cell r="P824" t="str">
            <v>Water</v>
          </cell>
          <cell r="AE824" t="str">
            <v>Randy Humphreys</v>
          </cell>
        </row>
        <row r="825">
          <cell r="B825" t="str">
            <v>2NXM014550</v>
          </cell>
          <cell r="C825" t="str">
            <v>UTD - STUDENT HOUSING PHASE 3</v>
          </cell>
          <cell r="D825" t="str">
            <v>North America</v>
          </cell>
          <cell r="E825" t="str">
            <v>O-0E52 DALLAS - ESG</v>
          </cell>
          <cell r="F825" t="str">
            <v>MTY</v>
          </cell>
          <cell r="G825">
            <v>40896</v>
          </cell>
          <cell r="H825" t="str">
            <v>Lvl 2 2094 (YVAA) SCREW CHILLER</v>
          </cell>
          <cell r="I825" t="str">
            <v>YVAA0213 60Hz</v>
          </cell>
          <cell r="J825" t="str">
            <v>South</v>
          </cell>
          <cell r="K825" t="str">
            <v>RICHARDSON</v>
          </cell>
          <cell r="L825" t="str">
            <v>TX</v>
          </cell>
          <cell r="M825" t="str">
            <v>USA</v>
          </cell>
          <cell r="N825" t="str">
            <v>Y</v>
          </cell>
          <cell r="O825" t="str">
            <v>S</v>
          </cell>
          <cell r="P825" t="str">
            <v>Water</v>
          </cell>
          <cell r="Q825" t="str">
            <v>8V540235</v>
          </cell>
          <cell r="R825" t="str">
            <v>1-22429573539</v>
          </cell>
          <cell r="AC825" t="str">
            <v>7/20: work will not be complete until Sept 2015, need repair?</v>
          </cell>
          <cell r="AE825" t="str">
            <v>Gordon Hall</v>
          </cell>
        </row>
        <row r="826">
          <cell r="B826" t="str">
            <v>2NXM014551</v>
          </cell>
          <cell r="C826" t="str">
            <v>UTD - STUDENT HOUSING PHASE 3</v>
          </cell>
          <cell r="D826" t="str">
            <v>North America</v>
          </cell>
          <cell r="E826" t="str">
            <v>O-0E52 DALLAS - ESG</v>
          </cell>
          <cell r="F826" t="str">
            <v>MTY</v>
          </cell>
          <cell r="G826">
            <v>40896</v>
          </cell>
          <cell r="H826" t="str">
            <v>Lvl 2 2094 (YVAA) SCREW CHILLER</v>
          </cell>
          <cell r="I826" t="str">
            <v>YVAA0213 60Hz</v>
          </cell>
          <cell r="J826" t="str">
            <v>South</v>
          </cell>
          <cell r="K826" t="str">
            <v>RICHARDSON</v>
          </cell>
          <cell r="L826" t="str">
            <v>TX</v>
          </cell>
          <cell r="M826" t="str">
            <v>USA</v>
          </cell>
          <cell r="N826" t="str">
            <v>Y</v>
          </cell>
          <cell r="O826" t="str">
            <v>S</v>
          </cell>
          <cell r="P826" t="str">
            <v>Water</v>
          </cell>
          <cell r="Q826" t="str">
            <v>8V540234</v>
          </cell>
          <cell r="R826" t="str">
            <v>1-22429277011</v>
          </cell>
          <cell r="AC826" t="str">
            <v>7/20: work will not be complete until Sept 2015, need repair?</v>
          </cell>
          <cell r="AE826" t="str">
            <v>Gordon Hall</v>
          </cell>
        </row>
        <row r="827">
          <cell r="B827" t="str">
            <v>2NXM014570</v>
          </cell>
          <cell r="C827" t="str">
            <v>BCPSS CHINQUAPIN EQUIP</v>
          </cell>
          <cell r="D827" t="str">
            <v>North America</v>
          </cell>
          <cell r="E827" t="str">
            <v>O-0E12 BALTIMORE - ESG</v>
          </cell>
          <cell r="F827" t="str">
            <v>MTY</v>
          </cell>
          <cell r="G827">
            <v>40928</v>
          </cell>
          <cell r="H827" t="str">
            <v>Lvl 2 2094 (YVAA) SCREW CHILLER</v>
          </cell>
          <cell r="I827" t="str">
            <v>YVAA0275 60Hz</v>
          </cell>
          <cell r="J827" t="str">
            <v>East</v>
          </cell>
          <cell r="K827" t="str">
            <v>BALTIMORE</v>
          </cell>
          <cell r="L827" t="str">
            <v>MD</v>
          </cell>
          <cell r="M827" t="str">
            <v>USA</v>
          </cell>
          <cell r="N827" t="str">
            <v>Y</v>
          </cell>
          <cell r="O827" t="str">
            <v>O</v>
          </cell>
          <cell r="P827" t="str">
            <v>Water</v>
          </cell>
          <cell r="Q827" t="str">
            <v>8K508073</v>
          </cell>
          <cell r="R827" t="str">
            <v>1-22250509795</v>
          </cell>
          <cell r="AC827" t="str">
            <v>7/20/15: will be not repaired until Sept, still need to know repair?</v>
          </cell>
          <cell r="AE827" t="str">
            <v>John Prusak</v>
          </cell>
        </row>
        <row r="828">
          <cell r="B828" t="str">
            <v>2NXM014598</v>
          </cell>
          <cell r="C828" t="str">
            <v>SBISD-PINE SHADOWS ES REPLACEMENT - EQ</v>
          </cell>
          <cell r="D828" t="str">
            <v>North America</v>
          </cell>
          <cell r="E828" t="str">
            <v>O-0E51 HOUSTON - ESG</v>
          </cell>
          <cell r="F828" t="str">
            <v>MTY</v>
          </cell>
          <cell r="G828">
            <v>40935</v>
          </cell>
          <cell r="H828" t="str">
            <v>Lvl 2 2094 (YVAA) SCREW CHILLER</v>
          </cell>
          <cell r="I828" t="str">
            <v>YVAA0263 60Hz</v>
          </cell>
          <cell r="J828" t="str">
            <v>South</v>
          </cell>
          <cell r="K828" t="str">
            <v>HOUSTON</v>
          </cell>
          <cell r="L828" t="str">
            <v>TX</v>
          </cell>
          <cell r="M828" t="str">
            <v>USA</v>
          </cell>
          <cell r="N828" t="str">
            <v>Y</v>
          </cell>
          <cell r="O828" t="str">
            <v>S</v>
          </cell>
          <cell r="P828" t="str">
            <v>Water</v>
          </cell>
          <cell r="AE828" t="str">
            <v>Jason Gorak</v>
          </cell>
        </row>
        <row r="829">
          <cell r="B829" t="str">
            <v>2NXM014599</v>
          </cell>
          <cell r="C829" t="str">
            <v>SBISD-PINE SHADOWS ES REPLACEMENT - EQ</v>
          </cell>
          <cell r="D829" t="str">
            <v>North America</v>
          </cell>
          <cell r="E829" t="str">
            <v>O-0E51 HOUSTON - ESG</v>
          </cell>
          <cell r="F829" t="str">
            <v>MTY</v>
          </cell>
          <cell r="G829">
            <v>40935</v>
          </cell>
          <cell r="H829" t="str">
            <v>Lvl 2 2094 (YVAA) SCREW CHILLER</v>
          </cell>
          <cell r="I829" t="str">
            <v>YVAA0195 60Hz</v>
          </cell>
          <cell r="J829" t="str">
            <v>South</v>
          </cell>
          <cell r="K829" t="str">
            <v>HOUSTON</v>
          </cell>
          <cell r="L829" t="str">
            <v>TX</v>
          </cell>
          <cell r="M829" t="str">
            <v>USA</v>
          </cell>
          <cell r="N829" t="str">
            <v>Y</v>
          </cell>
          <cell r="O829" t="str">
            <v>S</v>
          </cell>
          <cell r="P829" t="str">
            <v>Water</v>
          </cell>
          <cell r="AE829" t="str">
            <v>Jason Gorak</v>
          </cell>
        </row>
        <row r="830">
          <cell r="B830" t="str">
            <v>2NXM014622</v>
          </cell>
          <cell r="C830" t="str">
            <v>LMU MATH AND SCIENCE</v>
          </cell>
          <cell r="D830" t="str">
            <v>North America</v>
          </cell>
          <cell r="E830" t="str">
            <v>O-0EE6 KNOXVILLE, TN - ESG</v>
          </cell>
          <cell r="F830" t="str">
            <v>MTY</v>
          </cell>
          <cell r="G830">
            <v>40940</v>
          </cell>
          <cell r="H830" t="str">
            <v>Lvl 2 2094 (YVAA) SCREW CHILLER</v>
          </cell>
          <cell r="I830" t="str">
            <v>YVAA0215 60Hz</v>
          </cell>
          <cell r="J830" t="str">
            <v>South</v>
          </cell>
          <cell r="K830" t="str">
            <v>HARROGATE</v>
          </cell>
          <cell r="L830" t="str">
            <v>TN</v>
          </cell>
          <cell r="M830" t="str">
            <v>USA</v>
          </cell>
          <cell r="N830" t="str">
            <v>Y</v>
          </cell>
          <cell r="O830" t="str">
            <v>O</v>
          </cell>
          <cell r="P830" t="str">
            <v>Water</v>
          </cell>
          <cell r="AE830" t="str">
            <v>Keith Rotan</v>
          </cell>
        </row>
        <row r="831">
          <cell r="B831" t="str">
            <v>2NXM014623</v>
          </cell>
          <cell r="C831" t="str">
            <v>LMU MATH AND SCIENCE</v>
          </cell>
          <cell r="D831" t="str">
            <v>North America</v>
          </cell>
          <cell r="E831" t="str">
            <v>O-0EE6 KNOXVILLE, TN - ESG</v>
          </cell>
          <cell r="F831" t="str">
            <v>MTY</v>
          </cell>
          <cell r="G831">
            <v>40940</v>
          </cell>
          <cell r="H831" t="str">
            <v>Lvl 2 2094 (YVAA) SCREW CHILLER</v>
          </cell>
          <cell r="I831" t="str">
            <v>YVAA0215 60Hz</v>
          </cell>
          <cell r="J831" t="str">
            <v>South</v>
          </cell>
          <cell r="K831" t="str">
            <v>HARROGATE</v>
          </cell>
          <cell r="L831" t="str">
            <v>TN</v>
          </cell>
          <cell r="M831" t="str">
            <v>USA</v>
          </cell>
          <cell r="N831" t="str">
            <v>Y</v>
          </cell>
          <cell r="O831" t="str">
            <v>O</v>
          </cell>
          <cell r="P831" t="str">
            <v>Water</v>
          </cell>
          <cell r="AE831" t="str">
            <v>Keith Rotan</v>
          </cell>
        </row>
        <row r="832">
          <cell r="B832" t="str">
            <v>2NYM018579</v>
          </cell>
          <cell r="C832" t="str">
            <v>BHT AMA NEW 525 FACILITY</v>
          </cell>
          <cell r="D832" t="str">
            <v>North America</v>
          </cell>
          <cell r="E832" t="str">
            <v>O-0EJ8 LUBBOCK, TX - ESG</v>
          </cell>
          <cell r="F832" t="str">
            <v>MTY</v>
          </cell>
          <cell r="G832">
            <v>41292</v>
          </cell>
          <cell r="H832" t="str">
            <v>Lvl 2 2094 (YVAA) SCREW CHILLER</v>
          </cell>
          <cell r="I832" t="str">
            <v>YVAA0333 60Hz</v>
          </cell>
          <cell r="J832" t="str">
            <v>South</v>
          </cell>
          <cell r="K832" t="str">
            <v>AMARILLO</v>
          </cell>
          <cell r="L832" t="str">
            <v>TX</v>
          </cell>
          <cell r="M832" t="str">
            <v>USA</v>
          </cell>
          <cell r="N832" t="str">
            <v>Y</v>
          </cell>
          <cell r="O832" t="str">
            <v>S</v>
          </cell>
          <cell r="P832" t="str">
            <v>Water</v>
          </cell>
          <cell r="Q832" t="str">
            <v>8V518006</v>
          </cell>
          <cell r="R832" t="str">
            <v>1-22496573588</v>
          </cell>
          <cell r="AC832" t="str">
            <v>7/2: C. Paley requests define repair being applied?</v>
          </cell>
          <cell r="AE832" t="str">
            <v>William Halbert</v>
          </cell>
        </row>
        <row r="833">
          <cell r="B833" t="str">
            <v>2NYM018582</v>
          </cell>
          <cell r="C833" t="str">
            <v>ST. DAVID`S CHILLER REPLACEMENT</v>
          </cell>
          <cell r="D833" t="str">
            <v>North America</v>
          </cell>
          <cell r="E833" t="str">
            <v>O-0E50 AUSTIN - ESG</v>
          </cell>
          <cell r="F833" t="str">
            <v>MTY</v>
          </cell>
          <cell r="G833">
            <v>41285</v>
          </cell>
          <cell r="H833" t="str">
            <v>Lvl 2 2094 (YVAA) SCREW CHILLER</v>
          </cell>
          <cell r="I833" t="str">
            <v>YVAA0215 60Hz</v>
          </cell>
          <cell r="J833" t="str">
            <v>South</v>
          </cell>
          <cell r="K833" t="str">
            <v>AUSTIN</v>
          </cell>
          <cell r="L833" t="str">
            <v>TX</v>
          </cell>
          <cell r="M833" t="str">
            <v>USA</v>
          </cell>
          <cell r="N833" t="str">
            <v>Y</v>
          </cell>
          <cell r="O833" t="str">
            <v>S</v>
          </cell>
          <cell r="P833" t="str">
            <v>Water</v>
          </cell>
          <cell r="AE833" t="str">
            <v>Mike Dambrose</v>
          </cell>
        </row>
        <row r="834">
          <cell r="B834" t="str">
            <v>2NYM018616</v>
          </cell>
          <cell r="C834" t="str">
            <v>HISD SHERMAN/CRAWFORD ES</v>
          </cell>
          <cell r="D834" t="str">
            <v>North America</v>
          </cell>
          <cell r="E834" t="str">
            <v>O-0E51 HOUSTON - ESG</v>
          </cell>
          <cell r="F834" t="str">
            <v>MTY</v>
          </cell>
          <cell r="G834">
            <v>41290</v>
          </cell>
          <cell r="H834" t="str">
            <v>Lvl 2 2094 (YVAA) SCREW CHILLER</v>
          </cell>
          <cell r="I834" t="str">
            <v>YVAA0183 60Hz</v>
          </cell>
          <cell r="J834" t="str">
            <v>South</v>
          </cell>
          <cell r="K834" t="str">
            <v>HOUSTON</v>
          </cell>
          <cell r="L834" t="str">
            <v>TX</v>
          </cell>
          <cell r="M834" t="str">
            <v>USA</v>
          </cell>
          <cell r="N834" t="str">
            <v>Y</v>
          </cell>
          <cell r="O834" t="str">
            <v>S</v>
          </cell>
          <cell r="P834" t="str">
            <v>Water</v>
          </cell>
          <cell r="AE834" t="str">
            <v>Jason Gorak</v>
          </cell>
        </row>
        <row r="835">
          <cell r="B835" t="str">
            <v>2NYM018617</v>
          </cell>
          <cell r="C835" t="str">
            <v>HISD SHERMAN/CRAWFORD ES</v>
          </cell>
          <cell r="D835" t="str">
            <v>North America</v>
          </cell>
          <cell r="E835" t="str">
            <v>O-0E51 HOUSTON - ESG</v>
          </cell>
          <cell r="F835" t="str">
            <v>MTY</v>
          </cell>
          <cell r="G835">
            <v>41290</v>
          </cell>
          <cell r="H835" t="str">
            <v>Lvl 2 2094 (YVAA) SCREW CHILLER</v>
          </cell>
          <cell r="I835" t="str">
            <v>YVAA0183 60Hz</v>
          </cell>
          <cell r="J835" t="str">
            <v>South</v>
          </cell>
          <cell r="K835" t="str">
            <v>HOUSTON</v>
          </cell>
          <cell r="L835" t="str">
            <v>TX</v>
          </cell>
          <cell r="M835" t="str">
            <v>USA</v>
          </cell>
          <cell r="N835" t="str">
            <v>Y</v>
          </cell>
          <cell r="O835" t="str">
            <v>S</v>
          </cell>
          <cell r="P835" t="str">
            <v>Water</v>
          </cell>
          <cell r="AE835" t="str">
            <v>Jason Gorak</v>
          </cell>
        </row>
        <row r="836">
          <cell r="B836" t="str">
            <v>2NYM018625</v>
          </cell>
          <cell r="C836" t="str">
            <v>WFBH - MRI CHILLER</v>
          </cell>
          <cell r="D836" t="str">
            <v>North America</v>
          </cell>
          <cell r="E836" t="str">
            <v>O-0EG9 GREENSBORO, NC - ESG</v>
          </cell>
          <cell r="F836" t="str">
            <v>MTY</v>
          </cell>
          <cell r="G836">
            <v>41290</v>
          </cell>
          <cell r="H836" t="str">
            <v>Lvl 2 2094 (YVAA) SCREW CHILLER</v>
          </cell>
          <cell r="I836" t="str">
            <v>YVAA0213 60Hz</v>
          </cell>
          <cell r="J836" t="str">
            <v>South</v>
          </cell>
          <cell r="K836" t="str">
            <v>WINSTON SALEM</v>
          </cell>
          <cell r="L836" t="str">
            <v>NC</v>
          </cell>
          <cell r="M836" t="str">
            <v>USA</v>
          </cell>
          <cell r="N836" t="str">
            <v>Y</v>
          </cell>
          <cell r="O836" t="str">
            <v>O</v>
          </cell>
          <cell r="P836" t="str">
            <v>Water</v>
          </cell>
          <cell r="Q836" t="str">
            <v>8L520014</v>
          </cell>
          <cell r="R836" t="str">
            <v>1-22029109518</v>
          </cell>
          <cell r="AC836" t="str">
            <v>7/17/15: CSA reports work will not be complete until December of this year.</v>
          </cell>
          <cell r="AE836" t="str">
            <v>Jeffrey Morgan</v>
          </cell>
        </row>
        <row r="837">
          <cell r="B837" t="str">
            <v>2NYM018638</v>
          </cell>
          <cell r="C837" t="str">
            <v>BHT AMA NEW 525 FACILITY</v>
          </cell>
          <cell r="D837" t="str">
            <v>North America</v>
          </cell>
          <cell r="E837" t="str">
            <v>O-0EJ8 LUBBOCK, TX - ESG</v>
          </cell>
          <cell r="F837" t="str">
            <v>MTY</v>
          </cell>
          <cell r="G837">
            <v>41292</v>
          </cell>
          <cell r="H837" t="str">
            <v>Lvl 2 2094 (YVAA) SCREW CHILLER</v>
          </cell>
          <cell r="I837" t="str">
            <v>YVAA0333 60Hz</v>
          </cell>
          <cell r="J837" t="str">
            <v>South</v>
          </cell>
          <cell r="K837" t="str">
            <v>AMARILLO</v>
          </cell>
          <cell r="L837" t="str">
            <v>TX</v>
          </cell>
          <cell r="M837" t="str">
            <v>USA</v>
          </cell>
          <cell r="N837" t="str">
            <v>Y</v>
          </cell>
          <cell r="O837" t="str">
            <v>S</v>
          </cell>
          <cell r="P837" t="str">
            <v>Water</v>
          </cell>
          <cell r="Q837" t="str">
            <v>8V518007</v>
          </cell>
          <cell r="R837" t="str">
            <v>1-22498499319</v>
          </cell>
          <cell r="AC837" t="str">
            <v>7/2: C. Paley requests define repair being applied?</v>
          </cell>
          <cell r="AE837" t="str">
            <v>William Halbert</v>
          </cell>
        </row>
        <row r="838">
          <cell r="B838" t="str">
            <v>2NYM018639</v>
          </cell>
          <cell r="C838" t="str">
            <v>BHT AMA NEW 525 FACILITY</v>
          </cell>
          <cell r="D838" t="str">
            <v>North America</v>
          </cell>
          <cell r="E838" t="str">
            <v>O-0EJ8 LUBBOCK, TX - ESG</v>
          </cell>
          <cell r="F838" t="str">
            <v>MTY</v>
          </cell>
          <cell r="G838">
            <v>41292</v>
          </cell>
          <cell r="H838" t="str">
            <v>Lvl 2 2094 (YVAA) SCREW CHILLER</v>
          </cell>
          <cell r="I838" t="str">
            <v>YVAA0333 60Hz</v>
          </cell>
          <cell r="J838" t="str">
            <v>South</v>
          </cell>
          <cell r="K838" t="str">
            <v>AMARILLO</v>
          </cell>
          <cell r="L838" t="str">
            <v>TX</v>
          </cell>
          <cell r="M838" t="str">
            <v>USA</v>
          </cell>
          <cell r="N838" t="str">
            <v>Y</v>
          </cell>
          <cell r="O838" t="str">
            <v>S</v>
          </cell>
          <cell r="P838" t="str">
            <v>Water</v>
          </cell>
          <cell r="Q838" t="str">
            <v>8V518008</v>
          </cell>
          <cell r="R838" t="str">
            <v>1-22498499835</v>
          </cell>
          <cell r="AC838" t="str">
            <v>7/2: C. Paley requests define repair being applied?</v>
          </cell>
          <cell r="AE838" t="str">
            <v>William Halbert</v>
          </cell>
        </row>
        <row r="839">
          <cell r="B839" t="str">
            <v>2NYM018640</v>
          </cell>
          <cell r="C839" t="str">
            <v>BHT AMA NEW 525 FACILITY</v>
          </cell>
          <cell r="D839" t="str">
            <v>North America</v>
          </cell>
          <cell r="E839" t="str">
            <v>O-0EJ8 LUBBOCK, TX - ESG</v>
          </cell>
          <cell r="F839" t="str">
            <v>MTY</v>
          </cell>
          <cell r="G839">
            <v>41292</v>
          </cell>
          <cell r="H839" t="str">
            <v>Lvl 2 2094 (YVAA) SCREW CHILLER</v>
          </cell>
          <cell r="I839" t="str">
            <v>YVAA0333 60Hz</v>
          </cell>
          <cell r="J839" t="str">
            <v>South</v>
          </cell>
          <cell r="K839" t="str">
            <v>AMARILLO</v>
          </cell>
          <cell r="L839" t="str">
            <v>TX</v>
          </cell>
          <cell r="M839" t="str">
            <v>USA</v>
          </cell>
          <cell r="N839" t="str">
            <v>Y</v>
          </cell>
          <cell r="O839" t="str">
            <v>S</v>
          </cell>
          <cell r="P839" t="str">
            <v>Water</v>
          </cell>
          <cell r="Q839" t="str">
            <v>8V518009</v>
          </cell>
          <cell r="R839" t="str">
            <v>1-22498863658</v>
          </cell>
          <cell r="AC839" t="str">
            <v>7/1/15: C. Paley requests define repair being applied?</v>
          </cell>
          <cell r="AE839" t="str">
            <v>William Halbert</v>
          </cell>
        </row>
        <row r="840">
          <cell r="B840" t="str">
            <v>2NYM018704</v>
          </cell>
          <cell r="C840" t="str">
            <v>NEISD - JACKSON KELLER ACC REPLACEMENT</v>
          </cell>
          <cell r="D840" t="str">
            <v>North America</v>
          </cell>
          <cell r="E840" t="str">
            <v>O-0E55 SAN ANTONIO - ESG</v>
          </cell>
          <cell r="F840" t="str">
            <v>MTY</v>
          </cell>
          <cell r="G840">
            <v>41323</v>
          </cell>
          <cell r="H840" t="str">
            <v>Lvl 2 2094 (YVAA) SCREW CHILLER</v>
          </cell>
          <cell r="I840" t="str">
            <v>YVAA0165 60Hz</v>
          </cell>
          <cell r="J840" t="str">
            <v>South</v>
          </cell>
          <cell r="K840" t="str">
            <v>SAN ANTONIO</v>
          </cell>
          <cell r="L840" t="str">
            <v>TX</v>
          </cell>
          <cell r="M840" t="str">
            <v>USA</v>
          </cell>
          <cell r="N840" t="str">
            <v>Y</v>
          </cell>
          <cell r="O840" t="str">
            <v>S</v>
          </cell>
          <cell r="P840" t="str">
            <v>Water</v>
          </cell>
          <cell r="AE840" t="str">
            <v>Reuel Suazo</v>
          </cell>
        </row>
        <row r="841">
          <cell r="B841" t="str">
            <v>2NYM018705</v>
          </cell>
          <cell r="C841" t="str">
            <v>NEISD - JACKSON KELLER ACC REPLACEMENT</v>
          </cell>
          <cell r="D841" t="str">
            <v>North America</v>
          </cell>
          <cell r="E841" t="str">
            <v>O-0E55 SAN ANTONIO - ESG</v>
          </cell>
          <cell r="F841" t="str">
            <v>MTY</v>
          </cell>
          <cell r="G841">
            <v>41323</v>
          </cell>
          <cell r="H841" t="str">
            <v>Lvl 2 2094 (YVAA) SCREW CHILLER</v>
          </cell>
          <cell r="I841" t="str">
            <v>YVAA0183 60Hz</v>
          </cell>
          <cell r="J841" t="str">
            <v>South</v>
          </cell>
          <cell r="K841" t="str">
            <v>SAN ANTONIO</v>
          </cell>
          <cell r="L841" t="str">
            <v>TX</v>
          </cell>
          <cell r="M841" t="str">
            <v>USA</v>
          </cell>
          <cell r="N841" t="str">
            <v>Y</v>
          </cell>
          <cell r="O841" t="str">
            <v>S</v>
          </cell>
          <cell r="P841" t="str">
            <v>Water</v>
          </cell>
          <cell r="AE841" t="str">
            <v>Reuel Suazo</v>
          </cell>
        </row>
        <row r="842">
          <cell r="B842" t="str">
            <v>2NYM018722</v>
          </cell>
          <cell r="C842" t="str">
            <v>CCG DETENTION CENTER EXP</v>
          </cell>
          <cell r="D842" t="str">
            <v>North America</v>
          </cell>
          <cell r="E842" t="str">
            <v>O-0EH0 WILMINGTON, NC - ESG</v>
          </cell>
          <cell r="F842" t="str">
            <v>MTY</v>
          </cell>
          <cell r="G842">
            <v>41312</v>
          </cell>
          <cell r="H842" t="str">
            <v>Lvl 2 2094 (YVAA) SCREW CHILLER</v>
          </cell>
          <cell r="I842" t="str">
            <v>YVAA0215 60Hz</v>
          </cell>
          <cell r="J842" t="str">
            <v>South</v>
          </cell>
          <cell r="K842" t="str">
            <v>FAYETTEVILLE</v>
          </cell>
          <cell r="L842" t="str">
            <v>NC</v>
          </cell>
          <cell r="M842" t="str">
            <v>USA</v>
          </cell>
          <cell r="N842" t="str">
            <v>Y</v>
          </cell>
          <cell r="O842" t="str">
            <v>O</v>
          </cell>
          <cell r="P842" t="str">
            <v>Water</v>
          </cell>
          <cell r="AE842" t="str">
            <v>John Sutton</v>
          </cell>
        </row>
        <row r="843">
          <cell r="B843" t="str">
            <v>2NYM018725</v>
          </cell>
          <cell r="C843" t="str">
            <v>SRVC - ST. PHILLIPS COLLEGE CHILLERS</v>
          </cell>
          <cell r="D843" t="str">
            <v>North America</v>
          </cell>
          <cell r="E843" t="str">
            <v>O-0EK8 SOUTH APPLIED EQ PPC</v>
          </cell>
          <cell r="F843" t="str">
            <v>MTY</v>
          </cell>
          <cell r="G843">
            <v>41303</v>
          </cell>
          <cell r="H843" t="str">
            <v>Lvl 2 2094 (YVAA) SCREW CHILLER</v>
          </cell>
          <cell r="I843" t="str">
            <v>YVAA0218 60Hz</v>
          </cell>
          <cell r="J843" t="str">
            <v>South</v>
          </cell>
          <cell r="K843" t="str">
            <v>SAN ANTONIO</v>
          </cell>
          <cell r="L843" t="str">
            <v>TX</v>
          </cell>
          <cell r="M843" t="str">
            <v>USA</v>
          </cell>
          <cell r="N843" t="str">
            <v>Y</v>
          </cell>
          <cell r="O843" t="str">
            <v>S</v>
          </cell>
          <cell r="P843" t="str">
            <v>Water</v>
          </cell>
          <cell r="AE843" t="str">
            <v>Reuel Suazo</v>
          </cell>
        </row>
        <row r="844">
          <cell r="B844" t="str">
            <v>2NYM018726</v>
          </cell>
          <cell r="C844" t="str">
            <v>SRVC - ST. PHILLIPS COLLEGE CHILLERS</v>
          </cell>
          <cell r="D844" t="str">
            <v>North America</v>
          </cell>
          <cell r="E844" t="str">
            <v>O-0EK8 SOUTH APPLIED EQ PPC</v>
          </cell>
          <cell r="F844" t="str">
            <v>MTY</v>
          </cell>
          <cell r="G844">
            <v>41303</v>
          </cell>
          <cell r="H844" t="str">
            <v>Lvl 2 2094 (YVAA) SCREW CHILLER</v>
          </cell>
          <cell r="I844" t="str">
            <v>YVAA0178 60Hz</v>
          </cell>
          <cell r="J844" t="str">
            <v>South</v>
          </cell>
          <cell r="K844" t="str">
            <v>SAN ANTONIO</v>
          </cell>
          <cell r="L844" t="str">
            <v>TX</v>
          </cell>
          <cell r="M844" t="str">
            <v>USA</v>
          </cell>
          <cell r="N844" t="str">
            <v>Y</v>
          </cell>
          <cell r="O844" t="str">
            <v>S</v>
          </cell>
          <cell r="P844" t="str">
            <v>Water</v>
          </cell>
          <cell r="AE844" t="str">
            <v>Reuel Suazo</v>
          </cell>
        </row>
        <row r="845">
          <cell r="B845" t="str">
            <v>2NYM018727</v>
          </cell>
          <cell r="C845" t="str">
            <v>OKC PS - JEFFERSON MS CHILLER</v>
          </cell>
          <cell r="D845" t="str">
            <v>North America</v>
          </cell>
          <cell r="E845" t="str">
            <v>O-0EB1 OKLAHOMA CITY, OK - ESG</v>
          </cell>
          <cell r="F845" t="str">
            <v>MTY</v>
          </cell>
          <cell r="G845">
            <v>41320</v>
          </cell>
          <cell r="H845" t="str">
            <v>Lvl 2 2094 (YVAA) SCREW CHILLER</v>
          </cell>
          <cell r="I845" t="str">
            <v>YVAA0183 60Hz</v>
          </cell>
          <cell r="J845" t="str">
            <v>West</v>
          </cell>
          <cell r="K845" t="str">
            <v>OKLAHOMA CITY</v>
          </cell>
          <cell r="L845" t="str">
            <v>OK</v>
          </cell>
          <cell r="M845" t="str">
            <v>USA</v>
          </cell>
          <cell r="N845" t="str">
            <v>Y</v>
          </cell>
          <cell r="O845" t="str">
            <v>O</v>
          </cell>
          <cell r="P845" t="str">
            <v>Water</v>
          </cell>
          <cell r="AE845" t="str">
            <v>Charles Kilpatrick</v>
          </cell>
        </row>
        <row r="846">
          <cell r="B846" t="str">
            <v>2NYM018728</v>
          </cell>
          <cell r="C846" t="str">
            <v>OKC PS - JEFFERSON MS CHILLER</v>
          </cell>
          <cell r="D846" t="str">
            <v>North America</v>
          </cell>
          <cell r="E846" t="str">
            <v>O-0EB1 OKLAHOMA CITY, OK - ESG</v>
          </cell>
          <cell r="F846" t="str">
            <v>MTY</v>
          </cell>
          <cell r="G846">
            <v>41320</v>
          </cell>
          <cell r="H846" t="str">
            <v>Lvl 2 2094 (YVAA) SCREW CHILLER</v>
          </cell>
          <cell r="I846" t="str">
            <v>YVAA0248 60Hz</v>
          </cell>
          <cell r="J846" t="str">
            <v>West</v>
          </cell>
          <cell r="K846" t="str">
            <v>OKLAHOMA CITY</v>
          </cell>
          <cell r="L846" t="str">
            <v>OK</v>
          </cell>
          <cell r="M846" t="str">
            <v>USA</v>
          </cell>
          <cell r="N846" t="str">
            <v>Y</v>
          </cell>
          <cell r="O846" t="str">
            <v>O</v>
          </cell>
          <cell r="P846" t="str">
            <v>Water</v>
          </cell>
          <cell r="AE846" t="str">
            <v>Charles Kilpatrick</v>
          </cell>
        </row>
        <row r="847">
          <cell r="B847" t="str">
            <v>2NYM018743</v>
          </cell>
          <cell r="C847" t="str">
            <v>EAST ST DDC CONTROLS CHILLER REPLACEMENT</v>
          </cell>
          <cell r="D847" t="str">
            <v>North America</v>
          </cell>
          <cell r="E847" t="str">
            <v>O-0E61 LOS ANGELES - ESG</v>
          </cell>
          <cell r="F847" t="str">
            <v>MTY</v>
          </cell>
          <cell r="G847">
            <v>41310</v>
          </cell>
          <cell r="H847" t="str">
            <v>Lvl 2 2094 (YVAA) SCREW CHILLER</v>
          </cell>
          <cell r="I847" t="str">
            <v>YVAA0178 60Hz</v>
          </cell>
          <cell r="J847" t="str">
            <v>West</v>
          </cell>
          <cell r="K847" t="str">
            <v>ANAHEIM</v>
          </cell>
          <cell r="L847" t="str">
            <v>CA</v>
          </cell>
          <cell r="M847" t="str">
            <v>USA</v>
          </cell>
          <cell r="N847" t="str">
            <v>Y</v>
          </cell>
          <cell r="O847" t="str">
            <v>S</v>
          </cell>
          <cell r="P847" t="str">
            <v>Water</v>
          </cell>
          <cell r="AE847" t="str">
            <v>Kal Hassanieh</v>
          </cell>
        </row>
        <row r="848">
          <cell r="B848" t="str">
            <v>SABM876740</v>
          </cell>
          <cell r="C848" t="str">
            <v>SRVC - STATE HOSP BLDG 599</v>
          </cell>
          <cell r="D848" t="str">
            <v>North America</v>
          </cell>
          <cell r="E848" t="str">
            <v>O-0EK8 SOUTH APPLIED EQ PPC</v>
          </cell>
          <cell r="F848" t="str">
            <v>SAT</v>
          </cell>
          <cell r="G848">
            <v>41652</v>
          </cell>
          <cell r="H848" t="str">
            <v>Lvl 2 2094 (YVAA) SCREW CHILLER</v>
          </cell>
          <cell r="I848" t="str">
            <v>YVAA0183 60Hz</v>
          </cell>
          <cell r="J848" t="str">
            <v>South</v>
          </cell>
          <cell r="K848" t="str">
            <v>SAN ANTONIO</v>
          </cell>
          <cell r="L848" t="str">
            <v>TX</v>
          </cell>
          <cell r="M848" t="str">
            <v>USA</v>
          </cell>
          <cell r="N848" t="str">
            <v>Y</v>
          </cell>
          <cell r="O848" t="str">
            <v>S</v>
          </cell>
          <cell r="P848" t="str">
            <v>Water</v>
          </cell>
          <cell r="Q848" t="str">
            <v>8V517049</v>
          </cell>
          <cell r="R848" t="str">
            <v>1-20569712860</v>
          </cell>
          <cell r="AC848" t="str">
            <v>6/3/15: C. Paley requests problem, cause, solution</v>
          </cell>
          <cell r="AD848" t="str">
            <v>Kenna Horton is working to get a tech out.</v>
          </cell>
          <cell r="AE848" t="str">
            <v>Reuel Suazo</v>
          </cell>
        </row>
        <row r="849">
          <cell r="B849" t="str">
            <v>SABM888890</v>
          </cell>
          <cell r="C849" t="str">
            <v>LAREDO AIRPORT 300 TON CHILLERS</v>
          </cell>
          <cell r="D849" t="str">
            <v>North America</v>
          </cell>
          <cell r="E849" t="str">
            <v>O-0E55 SAN ANTONIO - ESG</v>
          </cell>
          <cell r="F849" t="str">
            <v>SAT</v>
          </cell>
          <cell r="G849">
            <v>41670</v>
          </cell>
          <cell r="H849" t="str">
            <v>Lvl 2 2094 (YVAA) SCREW CHILLER</v>
          </cell>
          <cell r="I849" t="str">
            <v>YVAA0305 60Hz</v>
          </cell>
          <cell r="J849" t="str">
            <v>South</v>
          </cell>
          <cell r="K849" t="str">
            <v>LAREDO</v>
          </cell>
          <cell r="L849" t="str">
            <v>TX</v>
          </cell>
          <cell r="M849" t="str">
            <v>USA</v>
          </cell>
          <cell r="N849" t="str">
            <v>Y</v>
          </cell>
          <cell r="O849" t="str">
            <v>S</v>
          </cell>
          <cell r="P849" t="str">
            <v>Water</v>
          </cell>
          <cell r="AE849" t="str">
            <v>Reuel Suazo</v>
          </cell>
        </row>
        <row r="850">
          <cell r="B850" t="str">
            <v>SABM888940</v>
          </cell>
          <cell r="C850" t="str">
            <v>LAREDO AIRPORT 300 TON CHILLERS</v>
          </cell>
          <cell r="D850" t="str">
            <v>North America</v>
          </cell>
          <cell r="E850" t="str">
            <v>O-0E55 SAN ANTONIO - ESG</v>
          </cell>
          <cell r="F850" t="str">
            <v>SAT</v>
          </cell>
          <cell r="G850">
            <v>41670</v>
          </cell>
          <cell r="H850" t="str">
            <v>Lvl 2 2094 (YVAA) SCREW CHILLER</v>
          </cell>
          <cell r="I850" t="str">
            <v>YVAA0305 60Hz</v>
          </cell>
          <cell r="J850" t="str">
            <v>South</v>
          </cell>
          <cell r="K850" t="str">
            <v>LAREDO</v>
          </cell>
          <cell r="L850" t="str">
            <v>TX</v>
          </cell>
          <cell r="M850" t="str">
            <v>USA</v>
          </cell>
          <cell r="N850" t="str">
            <v>Y</v>
          </cell>
          <cell r="O850" t="str">
            <v>S</v>
          </cell>
          <cell r="P850" t="str">
            <v>Water</v>
          </cell>
          <cell r="AE850" t="str">
            <v>Reuel Suazo</v>
          </cell>
        </row>
        <row r="851">
          <cell r="B851" t="str">
            <v>SABM900300</v>
          </cell>
          <cell r="C851" t="str">
            <v>KSC - VC - SATURN 5</v>
          </cell>
          <cell r="D851" t="str">
            <v>North America</v>
          </cell>
          <cell r="E851" t="str">
            <v>O-0E22 ORLANDA - ESG</v>
          </cell>
          <cell r="F851" t="str">
            <v>SAT</v>
          </cell>
          <cell r="G851">
            <v>41681</v>
          </cell>
          <cell r="H851" t="str">
            <v>Lvl 2 2094 (YVAA) SCREW CHILLER</v>
          </cell>
          <cell r="I851" t="str">
            <v>YVAA0318 60Hz</v>
          </cell>
          <cell r="J851" t="str">
            <v>South</v>
          </cell>
          <cell r="K851" t="str">
            <v>KENNEDY SPACE CENTER</v>
          </cell>
          <cell r="L851" t="str">
            <v>FL</v>
          </cell>
          <cell r="M851" t="str">
            <v>USA</v>
          </cell>
          <cell r="N851" t="str">
            <v>Y</v>
          </cell>
          <cell r="O851" t="str">
            <v>S</v>
          </cell>
          <cell r="P851" t="str">
            <v>Water</v>
          </cell>
          <cell r="AE851" t="str">
            <v>Terry Mimnaugh</v>
          </cell>
        </row>
        <row r="852">
          <cell r="B852" t="str">
            <v>SBBM900340</v>
          </cell>
          <cell r="C852" t="str">
            <v>KSC - VC - SATURN 5</v>
          </cell>
          <cell r="D852" t="str">
            <v>North America</v>
          </cell>
          <cell r="E852" t="str">
            <v>O-0E22 ORLANDA - ESG</v>
          </cell>
          <cell r="F852" t="str">
            <v>SAT</v>
          </cell>
          <cell r="G852">
            <v>41681</v>
          </cell>
          <cell r="H852" t="str">
            <v>Lvl 2 2094 (YVAA) SCREW CHILLER</v>
          </cell>
          <cell r="I852" t="str">
            <v>YVAA0318 60Hz</v>
          </cell>
          <cell r="J852" t="str">
            <v>South</v>
          </cell>
          <cell r="K852" t="str">
            <v>KENNEDY SPACE CENTER</v>
          </cell>
          <cell r="L852" t="str">
            <v>FL</v>
          </cell>
          <cell r="M852" t="str">
            <v>USA</v>
          </cell>
          <cell r="N852" t="str">
            <v>Y</v>
          </cell>
          <cell r="O852" t="str">
            <v>S</v>
          </cell>
          <cell r="P852" t="str">
            <v>Water</v>
          </cell>
          <cell r="AE852" t="str">
            <v>Terry Mimnaugh</v>
          </cell>
        </row>
        <row r="853">
          <cell r="B853" t="str">
            <v>SBYM229350</v>
          </cell>
          <cell r="C853" t="str">
            <v>JOINT INTEL TECH TRAINING FACILITY</v>
          </cell>
          <cell r="D853" t="str">
            <v>North America</v>
          </cell>
          <cell r="E853" t="str">
            <v>O-0EJ8 LUBBOCK, TX - ESG</v>
          </cell>
          <cell r="F853" t="str">
            <v>SAT</v>
          </cell>
          <cell r="G853">
            <v>40968</v>
          </cell>
          <cell r="H853" t="str">
            <v>Lvl 2 2094 (YVAA) SCREW CHILLER</v>
          </cell>
          <cell r="I853" t="str">
            <v>YVAA0275 60Hz</v>
          </cell>
          <cell r="J853" t="str">
            <v>South</v>
          </cell>
          <cell r="K853" t="str">
            <v>SAN ANGELO</v>
          </cell>
          <cell r="L853" t="str">
            <v>TX</v>
          </cell>
          <cell r="M853" t="str">
            <v>USA</v>
          </cell>
          <cell r="N853" t="str">
            <v>Y</v>
          </cell>
          <cell r="O853" t="str">
            <v>S</v>
          </cell>
          <cell r="P853" t="str">
            <v>Water</v>
          </cell>
          <cell r="Q853" t="str">
            <v>8V518013</v>
          </cell>
          <cell r="R853" t="str">
            <v>1-22500449999</v>
          </cell>
          <cell r="AC853" t="str">
            <v>7/1/15: C. Paley requests define repair?</v>
          </cell>
          <cell r="AE853" t="str">
            <v>William Halbert</v>
          </cell>
        </row>
        <row r="854">
          <cell r="B854" t="str">
            <v>SBYM242200</v>
          </cell>
          <cell r="C854" t="str">
            <v>MOUNT OLIVE CORRECTIONAL - YVAA CHILLERS</v>
          </cell>
          <cell r="D854" t="str">
            <v>North America</v>
          </cell>
          <cell r="E854" t="str">
            <v>O-0EKL MID ATLANTIC APPLIED EQ PPC</v>
          </cell>
          <cell r="F854" t="str">
            <v>SAT</v>
          </cell>
          <cell r="G854">
            <v>40970</v>
          </cell>
          <cell r="H854" t="str">
            <v>Lvl 2 2094 (YVAA) SCREW CHILLER</v>
          </cell>
          <cell r="I854" t="str">
            <v>YVAA0213 60Hz</v>
          </cell>
          <cell r="J854" t="str">
            <v>East</v>
          </cell>
          <cell r="K854" t="str">
            <v>CHARLESTON</v>
          </cell>
          <cell r="L854" t="str">
            <v>WV</v>
          </cell>
          <cell r="M854" t="str">
            <v>USA</v>
          </cell>
          <cell r="N854" t="str">
            <v>N</v>
          </cell>
          <cell r="O854" t="str">
            <v>O</v>
          </cell>
          <cell r="P854" t="str">
            <v>Water</v>
          </cell>
          <cell r="AD854" t="str">
            <v>will ck and get back to me.  Left VM 5/28</v>
          </cell>
          <cell r="AE854" t="str">
            <v>John Bowen</v>
          </cell>
        </row>
        <row r="855">
          <cell r="B855" t="str">
            <v>SBYM242230</v>
          </cell>
          <cell r="C855" t="str">
            <v>MOUNT OLIVE CORRECTIONAL - YVAA CHILLERS</v>
          </cell>
          <cell r="D855" t="str">
            <v>North America</v>
          </cell>
          <cell r="E855" t="str">
            <v>O-0EKL MID ATLANTIC APPLIED EQ PPC</v>
          </cell>
          <cell r="F855" t="str">
            <v>SAT</v>
          </cell>
          <cell r="G855">
            <v>40970</v>
          </cell>
          <cell r="H855" t="str">
            <v>Lvl 2 2094 (YVAA) SCREW CHILLER</v>
          </cell>
          <cell r="I855" t="str">
            <v>YVAA0213 60Hz</v>
          </cell>
          <cell r="J855" t="str">
            <v>East</v>
          </cell>
          <cell r="K855" t="str">
            <v>CHARLESTON</v>
          </cell>
          <cell r="L855" t="str">
            <v>WV</v>
          </cell>
          <cell r="M855" t="str">
            <v>USA</v>
          </cell>
          <cell r="N855" t="str">
            <v>N</v>
          </cell>
          <cell r="O855" t="str">
            <v>O</v>
          </cell>
          <cell r="P855" t="str">
            <v>Water</v>
          </cell>
          <cell r="AD855" t="str">
            <v>will ck and get back to me.  Left VM 5/28</v>
          </cell>
          <cell r="AE855" t="str">
            <v>John Bowen</v>
          </cell>
        </row>
        <row r="856">
          <cell r="B856" t="str">
            <v>SCBM921400</v>
          </cell>
          <cell r="C856" t="str">
            <v>VA-CCC B-41 CHILLER REPLACE</v>
          </cell>
          <cell r="D856" t="str">
            <v>North America</v>
          </cell>
          <cell r="E856" t="str">
            <v>O-0EJ9 ALBUQUERQUE, NM - ESG</v>
          </cell>
          <cell r="F856" t="str">
            <v>SAT</v>
          </cell>
          <cell r="G856">
            <v>41705</v>
          </cell>
          <cell r="H856" t="str">
            <v>Lvl 2 2094 (YVAA) SCREW CHILLER</v>
          </cell>
          <cell r="I856" t="str">
            <v>YVAA0215 60Hz</v>
          </cell>
          <cell r="J856" t="str">
            <v>South</v>
          </cell>
          <cell r="K856" t="str">
            <v>ALBUQUERQUE</v>
          </cell>
          <cell r="L856" t="str">
            <v>NM</v>
          </cell>
          <cell r="M856" t="str">
            <v>USA</v>
          </cell>
          <cell r="N856" t="str">
            <v>Y</v>
          </cell>
          <cell r="O856" t="str">
            <v>S</v>
          </cell>
          <cell r="P856" t="str">
            <v>Water</v>
          </cell>
          <cell r="AE856" t="str">
            <v>Michael Coley</v>
          </cell>
        </row>
        <row r="857">
          <cell r="B857" t="str">
            <v>SCBM921440</v>
          </cell>
          <cell r="C857" t="str">
            <v>VA-CCC B-41 CHILLER REPLACE</v>
          </cell>
          <cell r="D857" t="str">
            <v>North America</v>
          </cell>
          <cell r="E857" t="str">
            <v>O-0EJ9 ALBUQUERQUE, NM - ESG</v>
          </cell>
          <cell r="F857" t="str">
            <v>SAT</v>
          </cell>
          <cell r="G857">
            <v>41705</v>
          </cell>
          <cell r="H857" t="str">
            <v>Lvl 2 2094 (YVAA) SCREW CHILLER</v>
          </cell>
          <cell r="I857" t="str">
            <v>YVAA0215 60Hz</v>
          </cell>
          <cell r="J857" t="str">
            <v>South</v>
          </cell>
          <cell r="K857" t="str">
            <v>ALBUQUERQUE</v>
          </cell>
          <cell r="L857" t="str">
            <v>NM</v>
          </cell>
          <cell r="M857" t="str">
            <v>USA</v>
          </cell>
          <cell r="N857" t="str">
            <v>Y</v>
          </cell>
          <cell r="O857" t="str">
            <v>S</v>
          </cell>
          <cell r="P857" t="str">
            <v>Water</v>
          </cell>
          <cell r="AE857" t="str">
            <v>Michael Coley</v>
          </cell>
        </row>
        <row r="858">
          <cell r="B858" t="str">
            <v>SCBM931860</v>
          </cell>
          <cell r="C858" t="str">
            <v>MCAS MIRAMAR BLDG 8402</v>
          </cell>
          <cell r="D858" t="str">
            <v>North America</v>
          </cell>
          <cell r="E858" t="str">
            <v>O-0E68 SAN DIEGO - ESG</v>
          </cell>
          <cell r="F858" t="str">
            <v>SAT</v>
          </cell>
          <cell r="G858">
            <v>41724</v>
          </cell>
          <cell r="H858" t="str">
            <v>Lvl 2 2094 (YVAA) SCREW CHILLER</v>
          </cell>
          <cell r="I858" t="str">
            <v>YVAA0213 60Hz</v>
          </cell>
          <cell r="J858" t="str">
            <v>West</v>
          </cell>
          <cell r="K858" t="str">
            <v>SAN DIEGO</v>
          </cell>
          <cell r="L858" t="str">
            <v>CA</v>
          </cell>
          <cell r="M858" t="str">
            <v>USA</v>
          </cell>
          <cell r="N858" t="str">
            <v>Y</v>
          </cell>
          <cell r="O858" t="str">
            <v>S</v>
          </cell>
          <cell r="P858" t="str">
            <v>Water</v>
          </cell>
          <cell r="AE858" t="str">
            <v>Archibald Makatini</v>
          </cell>
        </row>
        <row r="859">
          <cell r="B859" t="str">
            <v>SCBM931960</v>
          </cell>
          <cell r="C859" t="str">
            <v>GTMO BLDG. 2504 CHILLER</v>
          </cell>
          <cell r="D859" t="str">
            <v>NORTH AMERICA</v>
          </cell>
          <cell r="E859" t="str">
            <v>O-0E26 JACKSONVILLE - ESG</v>
          </cell>
          <cell r="F859" t="str">
            <v>SAT</v>
          </cell>
          <cell r="G859">
            <v>41719</v>
          </cell>
          <cell r="H859" t="str">
            <v>Lvl 2 2094 (YVAA) SCREW CHILLER</v>
          </cell>
          <cell r="I859" t="str">
            <v>YVAA0233 60Hz</v>
          </cell>
          <cell r="J859" t="str">
            <v>South</v>
          </cell>
          <cell r="K859" t="str">
            <v>JACKSONVILLE</v>
          </cell>
          <cell r="L859" t="str">
            <v>FL</v>
          </cell>
          <cell r="M859" t="str">
            <v>USA</v>
          </cell>
          <cell r="N859" t="str">
            <v>Y</v>
          </cell>
          <cell r="O859" t="str">
            <v>S</v>
          </cell>
          <cell r="P859" t="str">
            <v>Water</v>
          </cell>
          <cell r="AE859" t="str">
            <v>Matthew Weiss</v>
          </cell>
        </row>
        <row r="860">
          <cell r="B860" t="str">
            <v>SCBM937570</v>
          </cell>
          <cell r="C860" t="str">
            <v>FT BENNING BTC BARRACKS PHASE II</v>
          </cell>
          <cell r="D860" t="str">
            <v>North America</v>
          </cell>
          <cell r="E860" t="str">
            <v>O-0EH3 ALBANY, GA - ESG</v>
          </cell>
          <cell r="F860" t="str">
            <v>SAT</v>
          </cell>
          <cell r="G860">
            <v>41729</v>
          </cell>
          <cell r="H860" t="str">
            <v>Lvl 2 2094 (YVAA) SCREW CHILLER</v>
          </cell>
          <cell r="I860" t="str">
            <v>YVAA0183 60Hz</v>
          </cell>
          <cell r="J860" t="str">
            <v>South</v>
          </cell>
          <cell r="K860" t="str">
            <v>FORT BENNING</v>
          </cell>
          <cell r="L860" t="str">
            <v>GA</v>
          </cell>
          <cell r="M860" t="str">
            <v>USA</v>
          </cell>
          <cell r="N860" t="str">
            <v>Y</v>
          </cell>
          <cell r="O860" t="str">
            <v>S</v>
          </cell>
          <cell r="P860" t="str">
            <v>Water</v>
          </cell>
          <cell r="Q860" t="str">
            <v>8L514047</v>
          </cell>
          <cell r="R860" t="str">
            <v>1-22696949291</v>
          </cell>
          <cell r="S860" t="str">
            <v>Y</v>
          </cell>
          <cell r="W860" t="str">
            <v>Y</v>
          </cell>
          <cell r="AC860" t="str">
            <v>8/13/15: CSA reports installing actuators</v>
          </cell>
          <cell r="AE860" t="str">
            <v>Larry McCarthy</v>
          </cell>
        </row>
        <row r="861">
          <cell r="B861" t="str">
            <v>SCBM937600</v>
          </cell>
          <cell r="C861" t="str">
            <v>FT BENNING BTC BARRACKS PHASE II</v>
          </cell>
          <cell r="D861" t="str">
            <v>North America</v>
          </cell>
          <cell r="E861" t="str">
            <v>O-0EH3 ALBANY, GA - ESG</v>
          </cell>
          <cell r="F861" t="str">
            <v>SAT</v>
          </cell>
          <cell r="G861">
            <v>41729</v>
          </cell>
          <cell r="H861" t="str">
            <v>Lvl 2 2094 (YVAA) SCREW CHILLER</v>
          </cell>
          <cell r="I861" t="str">
            <v>YVAA0183 60Hz</v>
          </cell>
          <cell r="J861" t="str">
            <v>South</v>
          </cell>
          <cell r="K861" t="str">
            <v>FORT BENNING</v>
          </cell>
          <cell r="L861" t="str">
            <v>GA</v>
          </cell>
          <cell r="M861" t="str">
            <v>USA</v>
          </cell>
          <cell r="N861" t="str">
            <v>Y</v>
          </cell>
          <cell r="O861" t="str">
            <v>S</v>
          </cell>
          <cell r="P861" t="str">
            <v>Water</v>
          </cell>
          <cell r="Q861" t="str">
            <v>8L514048</v>
          </cell>
          <cell r="R861" t="str">
            <v>1-22697143532</v>
          </cell>
          <cell r="S861" t="str">
            <v>Y</v>
          </cell>
          <cell r="W861" t="str">
            <v>Y</v>
          </cell>
          <cell r="AC861" t="str">
            <v>8/13/15: CSA reports installing actuators</v>
          </cell>
          <cell r="AE861" t="str">
            <v>Larry McCarthy</v>
          </cell>
        </row>
        <row r="862">
          <cell r="B862" t="str">
            <v>SCYM251590</v>
          </cell>
          <cell r="C862" t="str">
            <v>KSC SLE CHILLER REPLACEMENT</v>
          </cell>
          <cell r="D862" t="str">
            <v>North America</v>
          </cell>
          <cell r="E862" t="str">
            <v>O-0E22 ORLANDA - ESG</v>
          </cell>
          <cell r="F862" t="str">
            <v>SAT</v>
          </cell>
          <cell r="G862">
            <v>40975</v>
          </cell>
          <cell r="H862" t="str">
            <v>Lvl 2 2094 (YVAA) SCREW CHILLER</v>
          </cell>
          <cell r="I862" t="str">
            <v>YVAA0278 60Hz</v>
          </cell>
          <cell r="J862" t="str">
            <v>South</v>
          </cell>
          <cell r="K862" t="str">
            <v>KENNEDY SPACE CENTER</v>
          </cell>
          <cell r="L862" t="str">
            <v>FL</v>
          </cell>
          <cell r="M862" t="str">
            <v>USA</v>
          </cell>
          <cell r="N862" t="str">
            <v>Y</v>
          </cell>
          <cell r="O862" t="str">
            <v>S</v>
          </cell>
          <cell r="P862" t="str">
            <v>Water</v>
          </cell>
          <cell r="AE862" t="str">
            <v>Terry Mimnaugh</v>
          </cell>
        </row>
        <row r="863">
          <cell r="B863" t="str">
            <v>SCYM251940</v>
          </cell>
          <cell r="C863" t="str">
            <v>EGLIN AFB EOD BEQ</v>
          </cell>
          <cell r="D863" t="str">
            <v>North America</v>
          </cell>
          <cell r="E863" t="str">
            <v>O-0EJ3 GULF COAST, AL - ESG</v>
          </cell>
          <cell r="F863" t="str">
            <v>SAT</v>
          </cell>
          <cell r="G863">
            <v>40991</v>
          </cell>
          <cell r="H863" t="str">
            <v>Lvl 2 2094 (YVAA) SCREW CHILLER</v>
          </cell>
          <cell r="I863" t="str">
            <v>YVAA0218 60Hz</v>
          </cell>
          <cell r="J863" t="str">
            <v>South</v>
          </cell>
          <cell r="K863" t="str">
            <v>EGLIN AFB</v>
          </cell>
          <cell r="L863" t="str">
            <v>FL</v>
          </cell>
          <cell r="M863" t="str">
            <v>USA</v>
          </cell>
          <cell r="N863" t="str">
            <v>Y</v>
          </cell>
          <cell r="O863" t="str">
            <v>S</v>
          </cell>
          <cell r="P863" t="str">
            <v>Water</v>
          </cell>
          <cell r="Q863" t="str">
            <v>8V504117</v>
          </cell>
          <cell r="R863" t="str">
            <v>1-21980171591</v>
          </cell>
          <cell r="AC863" t="str">
            <v>6/30/15: CSA reports will define repair once chiller is started</v>
          </cell>
          <cell r="AE863" t="str">
            <v>David Stowers</v>
          </cell>
        </row>
        <row r="864">
          <cell r="B864" t="str">
            <v>SDBM958340</v>
          </cell>
          <cell r="C864" t="str">
            <v>FTB BTC PH III - EQUIPMENT</v>
          </cell>
          <cell r="D864" t="str">
            <v>North America</v>
          </cell>
          <cell r="E864" t="str">
            <v>O-0EH3 ALBANY, GA - ESG</v>
          </cell>
          <cell r="F864" t="str">
            <v>SAT</v>
          </cell>
          <cell r="G864">
            <v>41751</v>
          </cell>
          <cell r="H864" t="str">
            <v>Lvl 2 2094 (YVAA) SCREW CHILLER</v>
          </cell>
          <cell r="I864" t="str">
            <v>YVAA0183 60Hz</v>
          </cell>
          <cell r="J864" t="str">
            <v>South</v>
          </cell>
          <cell r="K864" t="str">
            <v>FORT BENNING</v>
          </cell>
          <cell r="L864" t="str">
            <v>GA</v>
          </cell>
          <cell r="M864" t="str">
            <v>USA</v>
          </cell>
          <cell r="N864" t="str">
            <v>Y</v>
          </cell>
          <cell r="O864" t="str">
            <v>S</v>
          </cell>
          <cell r="P864" t="str">
            <v>Water</v>
          </cell>
          <cell r="Q864" t="str">
            <v>8L514049</v>
          </cell>
          <cell r="R864" t="str">
            <v>1-22697909866</v>
          </cell>
          <cell r="S864" t="str">
            <v>Y</v>
          </cell>
          <cell r="W864" t="str">
            <v>Y</v>
          </cell>
          <cell r="AC864" t="str">
            <v>8/13/15: CSA reports installing actuators</v>
          </cell>
          <cell r="AE864" t="str">
            <v>Larry McCarthy</v>
          </cell>
        </row>
        <row r="865">
          <cell r="B865" t="str">
            <v>SDYM293250</v>
          </cell>
          <cell r="C865" t="str">
            <v>FAA-ATCT EJ0</v>
          </cell>
          <cell r="D865" t="str">
            <v>North America</v>
          </cell>
          <cell r="E865" t="str">
            <v>O-0EJ0 LAS VEGAS, NV - ESG</v>
          </cell>
          <cell r="F865" t="str">
            <v>SAT</v>
          </cell>
          <cell r="G865">
            <v>41053</v>
          </cell>
          <cell r="H865" t="str">
            <v>Lvl 2 2094 (YVAA) SCREW CHILLER</v>
          </cell>
          <cell r="I865" t="str">
            <v>YVAA0183 60Hz</v>
          </cell>
          <cell r="J865" t="str">
            <v>West</v>
          </cell>
          <cell r="K865" t="str">
            <v>LAS VEGAS</v>
          </cell>
          <cell r="L865" t="str">
            <v>NV</v>
          </cell>
          <cell r="M865" t="str">
            <v>USA</v>
          </cell>
          <cell r="N865" t="str">
            <v>Y</v>
          </cell>
          <cell r="O865" t="str">
            <v>S</v>
          </cell>
          <cell r="P865" t="str">
            <v>Water</v>
          </cell>
          <cell r="Q865" t="str">
            <v>8W510012</v>
          </cell>
          <cell r="R865" t="str">
            <v>1-22278717101</v>
          </cell>
          <cell r="S865" t="str">
            <v>Y</v>
          </cell>
          <cell r="T865" t="str">
            <v>Y</v>
          </cell>
          <cell r="AB865" t="str">
            <v>Y</v>
          </cell>
          <cell r="AC865" t="str">
            <v>8/11/15: CSA notified verbally over phone application of service bulletin not necessary in Las Vegas, NV</v>
          </cell>
          <cell r="AE865" t="str">
            <v>Andrew Ross</v>
          </cell>
        </row>
        <row r="866">
          <cell r="B866" t="str">
            <v>SEBM968610</v>
          </cell>
          <cell r="C866" t="str">
            <v>NASA-WI GSHP ECM - AMERESCO EQUIPMENT</v>
          </cell>
          <cell r="D866" t="str">
            <v>North America</v>
          </cell>
          <cell r="E866" t="str">
            <v>O-0EG2 NORFOLK, VA - ESG</v>
          </cell>
          <cell r="F866" t="str">
            <v>SAT</v>
          </cell>
          <cell r="G866">
            <v>41768</v>
          </cell>
          <cell r="H866" t="str">
            <v>Lvl 2 2094 (YVAA) SCREW CHILLER</v>
          </cell>
          <cell r="I866" t="str">
            <v>YVAA0318 60Hz</v>
          </cell>
          <cell r="J866" t="str">
            <v>East</v>
          </cell>
          <cell r="K866" t="str">
            <v>CHINCOTEAGUE</v>
          </cell>
          <cell r="L866" t="str">
            <v>VA</v>
          </cell>
          <cell r="M866" t="str">
            <v>USA</v>
          </cell>
          <cell r="N866" t="str">
            <v>N</v>
          </cell>
          <cell r="O866" t="str">
            <v>O</v>
          </cell>
          <cell r="P866" t="str">
            <v>Water</v>
          </cell>
          <cell r="AE866" t="str">
            <v>Doug Thompson</v>
          </cell>
        </row>
        <row r="867">
          <cell r="B867" t="str">
            <v>SEYM293290</v>
          </cell>
          <cell r="C867" t="str">
            <v>FAA-ATCT EJ0</v>
          </cell>
          <cell r="D867" t="str">
            <v>North America</v>
          </cell>
          <cell r="E867" t="str">
            <v>O-0EJ0 LAS VEGAS, NV - ESG</v>
          </cell>
          <cell r="F867" t="str">
            <v>SAT</v>
          </cell>
          <cell r="G867">
            <v>41045</v>
          </cell>
          <cell r="H867" t="str">
            <v>Lvl 2 2094 (YVAA) SCREW CHILLER</v>
          </cell>
          <cell r="I867" t="str">
            <v>YVAA0183 60Hz</v>
          </cell>
          <cell r="J867" t="str">
            <v>West</v>
          </cell>
          <cell r="K867" t="str">
            <v>LAS VEGAS</v>
          </cell>
          <cell r="L867" t="str">
            <v>NV</v>
          </cell>
          <cell r="M867" t="str">
            <v>USA</v>
          </cell>
          <cell r="N867" t="str">
            <v>Y</v>
          </cell>
          <cell r="O867" t="str">
            <v>S</v>
          </cell>
          <cell r="P867" t="str">
            <v>Water</v>
          </cell>
          <cell r="Q867" t="str">
            <v>8W510007</v>
          </cell>
          <cell r="R867" t="str">
            <v>1-22276392075</v>
          </cell>
          <cell r="S867" t="str">
            <v>NA</v>
          </cell>
          <cell r="T867" t="str">
            <v>Y</v>
          </cell>
          <cell r="AB867" t="str">
            <v>Y</v>
          </cell>
          <cell r="AC867" t="str">
            <v>7/30/15: Las Vegas does not experience temps below 32deg. Approved</v>
          </cell>
          <cell r="AE867" t="str">
            <v>Andrew Ross</v>
          </cell>
        </row>
        <row r="868">
          <cell r="B868" t="str">
            <v>SEYM293330</v>
          </cell>
          <cell r="C868" t="str">
            <v>FAA-ATCT EJ0</v>
          </cell>
          <cell r="D868" t="str">
            <v>North America</v>
          </cell>
          <cell r="E868" t="str">
            <v>O-0EJ0 LAS VEGAS, NV - ESG</v>
          </cell>
          <cell r="F868" t="str">
            <v>SAT</v>
          </cell>
          <cell r="G868">
            <v>41053</v>
          </cell>
          <cell r="H868" t="str">
            <v>Lvl 2 2094 (YVAA) SCREW CHILLER</v>
          </cell>
          <cell r="I868" t="str">
            <v>YVAA0183 60Hz</v>
          </cell>
          <cell r="J868" t="str">
            <v>West</v>
          </cell>
          <cell r="K868" t="str">
            <v>LAS VEGAS</v>
          </cell>
          <cell r="L868" t="str">
            <v>NV</v>
          </cell>
          <cell r="M868" t="str">
            <v>USA</v>
          </cell>
          <cell r="N868" t="str">
            <v>Y</v>
          </cell>
          <cell r="O868" t="str">
            <v>S</v>
          </cell>
          <cell r="P868" t="str">
            <v>Water</v>
          </cell>
          <cell r="Q868" t="str">
            <v>8W510009</v>
          </cell>
          <cell r="R868" t="str">
            <v>1-22278773516</v>
          </cell>
          <cell r="S868" t="str">
            <v>NA</v>
          </cell>
          <cell r="T868" t="str">
            <v>Y</v>
          </cell>
          <cell r="AB868" t="str">
            <v>Y</v>
          </cell>
          <cell r="AC868" t="str">
            <v>8/4/15: Las Vegas does not experience temps below 32deg - Approved</v>
          </cell>
          <cell r="AE868" t="str">
            <v>Andrew Ross</v>
          </cell>
        </row>
        <row r="869">
          <cell r="B869" t="str">
            <v>SFAM674790</v>
          </cell>
          <cell r="C869" t="str">
            <v>CAMP SHELBY OTC</v>
          </cell>
          <cell r="D869" t="str">
            <v>North America</v>
          </cell>
          <cell r="E869" t="str">
            <v>O-0EJ2 JACKSON, MS - ESG</v>
          </cell>
          <cell r="F869" t="str">
            <v>SAT</v>
          </cell>
          <cell r="G869">
            <v>41465</v>
          </cell>
          <cell r="H869" t="str">
            <v>Lvl 2 2094 (YVAA) SCREW CHILLER</v>
          </cell>
          <cell r="I869" t="str">
            <v>YVAA0413 60HZ</v>
          </cell>
          <cell r="J869" t="str">
            <v>South</v>
          </cell>
          <cell r="K869" t="str">
            <v>CAMP SHELBY</v>
          </cell>
          <cell r="L869" t="str">
            <v>MS</v>
          </cell>
          <cell r="M869" t="str">
            <v>USA</v>
          </cell>
          <cell r="N869" t="str">
            <v>Y</v>
          </cell>
          <cell r="O869" t="str">
            <v>S</v>
          </cell>
          <cell r="P869" t="str">
            <v>Water</v>
          </cell>
          <cell r="Q869" t="str">
            <v>8V504121</v>
          </cell>
          <cell r="R869" t="str">
            <v>1-21981560433</v>
          </cell>
          <cell r="AC869" t="str">
            <v>6/30/15: CSA reports will define repair once chiller is started.</v>
          </cell>
          <cell r="AE869" t="str">
            <v>David Stowers</v>
          </cell>
        </row>
        <row r="870">
          <cell r="B870" t="str">
            <v>SFBM991100</v>
          </cell>
          <cell r="C870" t="str">
            <v>CAMP PENDLETON BLDG 1110 TO#0004</v>
          </cell>
          <cell r="D870" t="str">
            <v>North America</v>
          </cell>
          <cell r="E870" t="str">
            <v>O-0E68 SAN DIEGO - ESG</v>
          </cell>
          <cell r="F870" t="str">
            <v>SAT</v>
          </cell>
          <cell r="G870">
            <v>41809</v>
          </cell>
          <cell r="H870" t="str">
            <v>Lvl 2 2094 (YVAA) SCREW CHILLER</v>
          </cell>
          <cell r="I870" t="str">
            <v>YVAA0198 60Hz</v>
          </cell>
          <cell r="J870" t="str">
            <v>West</v>
          </cell>
          <cell r="K870" t="str">
            <v>CAMP PENDLETON</v>
          </cell>
          <cell r="L870" t="str">
            <v>CA</v>
          </cell>
          <cell r="M870" t="str">
            <v>USA</v>
          </cell>
          <cell r="N870" t="str">
            <v>Y</v>
          </cell>
          <cell r="O870" t="str">
            <v>S</v>
          </cell>
          <cell r="P870" t="str">
            <v>Water</v>
          </cell>
          <cell r="AE870" t="str">
            <v>Archibald Makatini</v>
          </cell>
        </row>
        <row r="871">
          <cell r="B871" t="str">
            <v>SFBM993530</v>
          </cell>
          <cell r="C871" t="str">
            <v>NASA B420 CHILLER ADDITION</v>
          </cell>
          <cell r="D871" t="str">
            <v>North America</v>
          </cell>
          <cell r="E871" t="str">
            <v>O-0E51 HOUSTON - ESG</v>
          </cell>
          <cell r="F871" t="str">
            <v>SAT</v>
          </cell>
          <cell r="G871">
            <v>41814</v>
          </cell>
          <cell r="H871" t="str">
            <v>Lvl 2 2094 (YVAA) SCREW CHILLER</v>
          </cell>
          <cell r="I871" t="str">
            <v>YVAA0165 60Hz</v>
          </cell>
          <cell r="J871" t="str">
            <v>South</v>
          </cell>
          <cell r="K871" t="str">
            <v>HOUSTON</v>
          </cell>
          <cell r="L871" t="str">
            <v>TX</v>
          </cell>
          <cell r="M871" t="str">
            <v>USA</v>
          </cell>
          <cell r="N871" t="str">
            <v>Y</v>
          </cell>
          <cell r="O871" t="str">
            <v>S</v>
          </cell>
          <cell r="P871" t="str">
            <v>Water</v>
          </cell>
          <cell r="AE871" t="str">
            <v>Jason Gorak</v>
          </cell>
        </row>
        <row r="872">
          <cell r="B872" t="str">
            <v>SFXM332150</v>
          </cell>
          <cell r="C872" t="str">
            <v>MCAS BEAUFORT PHYSICAL FITNESS</v>
          </cell>
          <cell r="D872" t="str">
            <v>North America</v>
          </cell>
          <cell r="E872" t="str">
            <v>O-0EH5 CHARLESTON, SC - ESG</v>
          </cell>
          <cell r="F872" t="str">
            <v>SAT</v>
          </cell>
          <cell r="G872">
            <v>41073</v>
          </cell>
          <cell r="H872" t="str">
            <v>Lvl 2 2094 (YVAA) SCREW CHILLER</v>
          </cell>
          <cell r="I872" t="str">
            <v>YVAA0233 60Hz</v>
          </cell>
          <cell r="J872" t="str">
            <v>South</v>
          </cell>
          <cell r="K872" t="str">
            <v>BEAUFORT</v>
          </cell>
          <cell r="L872" t="str">
            <v>SC</v>
          </cell>
          <cell r="M872" t="str">
            <v>USA</v>
          </cell>
          <cell r="N872" t="str">
            <v>Y</v>
          </cell>
          <cell r="O872" t="str">
            <v>O</v>
          </cell>
          <cell r="P872" t="str">
            <v>Water</v>
          </cell>
          <cell r="Q872" t="str">
            <v>8L517064</v>
          </cell>
          <cell r="R872" t="str">
            <v>1-22016669308</v>
          </cell>
          <cell r="AC872" t="str">
            <v>7/16/15: CSA reports working to schedule with customer and account manager to visit.</v>
          </cell>
          <cell r="AE872" t="str">
            <v>Stephen Kachmar</v>
          </cell>
        </row>
        <row r="873">
          <cell r="B873" t="str">
            <v>SGAM674830</v>
          </cell>
          <cell r="C873" t="str">
            <v>CAMP SHELBY OTC</v>
          </cell>
          <cell r="D873" t="str">
            <v>North America</v>
          </cell>
          <cell r="E873" t="str">
            <v>O-0EJ2 JACKSON, MS - ESG</v>
          </cell>
          <cell r="F873" t="str">
            <v>SAT</v>
          </cell>
          <cell r="G873">
            <v>41465</v>
          </cell>
          <cell r="H873" t="str">
            <v>Lvl 2 2094 (YVAA) SCREW CHILLER</v>
          </cell>
          <cell r="I873" t="str">
            <v>YVAA0413 60HZ</v>
          </cell>
          <cell r="J873" t="str">
            <v>South</v>
          </cell>
          <cell r="K873" t="str">
            <v>CAMP SHELBY</v>
          </cell>
          <cell r="L873" t="str">
            <v>MS</v>
          </cell>
          <cell r="M873" t="str">
            <v>USA</v>
          </cell>
          <cell r="N873" t="str">
            <v>Y</v>
          </cell>
          <cell r="O873" t="str">
            <v>S</v>
          </cell>
          <cell r="P873" t="str">
            <v>Water</v>
          </cell>
          <cell r="Q873" t="str">
            <v>8V504120</v>
          </cell>
          <cell r="R873" t="str">
            <v>1-21980516368</v>
          </cell>
          <cell r="AC873" t="str">
            <v>7/21/15: need repair?</v>
          </cell>
          <cell r="AE873" t="str">
            <v>David Stowers</v>
          </cell>
        </row>
        <row r="874">
          <cell r="B874" t="str">
            <v>SGAM692830</v>
          </cell>
          <cell r="C874" t="str">
            <v>KINGSVILLE HIGH SCHOOL</v>
          </cell>
          <cell r="D874" t="str">
            <v>North America</v>
          </cell>
          <cell r="E874" t="str">
            <v>O-0EJ7 CORPUS CHRISTI, TX - ESG</v>
          </cell>
          <cell r="F874" t="str">
            <v>SAT</v>
          </cell>
          <cell r="G874">
            <v>41467</v>
          </cell>
          <cell r="H874" t="str">
            <v>Lvl 2 2094 (YVAA) SCREW CHILLER</v>
          </cell>
          <cell r="I874" t="str">
            <v>YVAA0183 60Hz</v>
          </cell>
          <cell r="J874" t="str">
            <v>South</v>
          </cell>
          <cell r="K874" t="str">
            <v>KINGSVILLE</v>
          </cell>
          <cell r="L874" t="str">
            <v>TX</v>
          </cell>
          <cell r="M874" t="str">
            <v>USA</v>
          </cell>
          <cell r="N874" t="str">
            <v>Y</v>
          </cell>
          <cell r="O874" t="str">
            <v>S</v>
          </cell>
          <cell r="P874" t="str">
            <v>Water</v>
          </cell>
          <cell r="AE874" t="str">
            <v>David Whitley</v>
          </cell>
        </row>
        <row r="875">
          <cell r="B875" t="str">
            <v>SGAM692870</v>
          </cell>
          <cell r="C875" t="str">
            <v>KINGSVILLE HIGH SCHOOL</v>
          </cell>
          <cell r="D875" t="str">
            <v>North America</v>
          </cell>
          <cell r="E875" t="str">
            <v>O-0EJ7 CORPUS CHRISTI, TX - ESG</v>
          </cell>
          <cell r="F875" t="str">
            <v>SAT</v>
          </cell>
          <cell r="G875">
            <v>41467</v>
          </cell>
          <cell r="H875" t="str">
            <v>Lvl 2 2094 (YVAA) SCREW CHILLER</v>
          </cell>
          <cell r="I875" t="str">
            <v>YVAA0183 60Hz</v>
          </cell>
          <cell r="J875" t="str">
            <v>South</v>
          </cell>
          <cell r="K875" t="str">
            <v>KINGSVILLE</v>
          </cell>
          <cell r="L875" t="str">
            <v>TX</v>
          </cell>
          <cell r="M875" t="str">
            <v>USA</v>
          </cell>
          <cell r="N875" t="str">
            <v>Y</v>
          </cell>
          <cell r="O875" t="str">
            <v>S</v>
          </cell>
          <cell r="P875" t="str">
            <v>Water</v>
          </cell>
          <cell r="AE875" t="str">
            <v>David Whitley</v>
          </cell>
        </row>
        <row r="876">
          <cell r="B876" t="str">
            <v>SGBM004730</v>
          </cell>
          <cell r="C876" t="str">
            <v>P-705 FITNESS CENTER</v>
          </cell>
          <cell r="D876" t="str">
            <v>North America</v>
          </cell>
          <cell r="E876" t="str">
            <v>O-0E68 SAN DIEGO - ESG</v>
          </cell>
          <cell r="F876" t="str">
            <v>SAT</v>
          </cell>
          <cell r="G876">
            <v>41835</v>
          </cell>
          <cell r="H876" t="str">
            <v>Lvl 2 2094 (YVAA) SCREW CHILLER</v>
          </cell>
          <cell r="I876" t="str">
            <v>YVAA0343 60Hz</v>
          </cell>
          <cell r="J876" t="str">
            <v>West</v>
          </cell>
          <cell r="K876" t="str">
            <v>CORONADO</v>
          </cell>
          <cell r="L876" t="str">
            <v>CA</v>
          </cell>
          <cell r="M876" t="str">
            <v>USA</v>
          </cell>
          <cell r="N876" t="str">
            <v>Y</v>
          </cell>
          <cell r="O876" t="str">
            <v>S</v>
          </cell>
          <cell r="P876" t="str">
            <v>Water</v>
          </cell>
          <cell r="AE876" t="str">
            <v>Archibald Makatini</v>
          </cell>
        </row>
        <row r="877">
          <cell r="B877" t="str">
            <v>SGBM019210</v>
          </cell>
          <cell r="C877" t="str">
            <v>SJAFB REPAIR 916</v>
          </cell>
          <cell r="D877" t="str">
            <v>North America</v>
          </cell>
          <cell r="E877" t="str">
            <v>O-0E25 RALEIGH - ESG</v>
          </cell>
          <cell r="F877" t="str">
            <v>SAT</v>
          </cell>
          <cell r="G877">
            <v>41842</v>
          </cell>
          <cell r="H877" t="str">
            <v>Lvl 2 2094 (YVAA) SCREW CHILLER</v>
          </cell>
          <cell r="I877" t="str">
            <v>YVAA0183 60Hz</v>
          </cell>
          <cell r="J877" t="str">
            <v>South</v>
          </cell>
          <cell r="K877" t="str">
            <v>SEYMOUR JOHNSON A F B</v>
          </cell>
          <cell r="L877" t="str">
            <v>NC</v>
          </cell>
          <cell r="M877" t="str">
            <v>USA</v>
          </cell>
          <cell r="N877" t="str">
            <v>Y</v>
          </cell>
          <cell r="O877" t="str">
            <v>O</v>
          </cell>
          <cell r="P877" t="str">
            <v>Water</v>
          </cell>
          <cell r="AE877" t="str">
            <v>Paul Duncan</v>
          </cell>
        </row>
        <row r="878">
          <cell r="B878" t="str">
            <v>SHXM041980</v>
          </cell>
          <cell r="C878" t="str">
            <v>GAINESVILLE HS</v>
          </cell>
          <cell r="D878" t="str">
            <v>North America</v>
          </cell>
          <cell r="E878" t="str">
            <v>O-0EB4 SPRINGFIELD, MO - ESG</v>
          </cell>
          <cell r="F878" t="str">
            <v>SAT</v>
          </cell>
          <cell r="G878">
            <v>40767</v>
          </cell>
          <cell r="H878" t="str">
            <v>Lvl 2 2094 (YVAA) SCREW CHILLER</v>
          </cell>
          <cell r="I878" t="str">
            <v>YVAA0218 60Hz</v>
          </cell>
          <cell r="J878" t="str">
            <v>West</v>
          </cell>
          <cell r="K878" t="str">
            <v>GAINESVILLE</v>
          </cell>
          <cell r="L878" t="str">
            <v>MO</v>
          </cell>
          <cell r="M878" t="str">
            <v>USA</v>
          </cell>
          <cell r="N878" t="str">
            <v>Y</v>
          </cell>
          <cell r="O878" t="str">
            <v>O</v>
          </cell>
          <cell r="P878" t="str">
            <v>Water</v>
          </cell>
          <cell r="Q878" t="str">
            <v>NA</v>
          </cell>
          <cell r="S878" t="str">
            <v>NA</v>
          </cell>
          <cell r="T878" t="str">
            <v>Y</v>
          </cell>
          <cell r="U878" t="str">
            <v>Y</v>
          </cell>
          <cell r="AE878" t="str">
            <v>Jay Massart</v>
          </cell>
        </row>
        <row r="879">
          <cell r="B879" t="str">
            <v>SHYM376790</v>
          </cell>
          <cell r="C879" t="str">
            <v>FT CARSON EVANS CHILLERS</v>
          </cell>
          <cell r="D879" t="str">
            <v>North America</v>
          </cell>
          <cell r="E879" t="str">
            <v>O-0EA3 COLORADO SPRINGS, CO - ESG</v>
          </cell>
          <cell r="F879" t="str">
            <v>SAT</v>
          </cell>
          <cell r="G879">
            <v>41128</v>
          </cell>
          <cell r="H879" t="str">
            <v>Lvl 2 2094 (YVAA) SCREW CHILLER</v>
          </cell>
          <cell r="I879" t="str">
            <v>YVAA0263 60Hz</v>
          </cell>
          <cell r="J879" t="str">
            <v>West</v>
          </cell>
          <cell r="K879" t="str">
            <v>FT. CARSON</v>
          </cell>
          <cell r="L879" t="str">
            <v>CO</v>
          </cell>
          <cell r="M879" t="str">
            <v>USA</v>
          </cell>
          <cell r="N879" t="str">
            <v>Y</v>
          </cell>
          <cell r="O879" t="str">
            <v>N</v>
          </cell>
          <cell r="P879" t="str">
            <v>Water</v>
          </cell>
          <cell r="AE879" t="str">
            <v>Steve Black</v>
          </cell>
        </row>
        <row r="880">
          <cell r="B880" t="str">
            <v>SKBM068380</v>
          </cell>
          <cell r="C880" t="str">
            <v>BCPS MIDDLEBOROUGH ES - CH</v>
          </cell>
          <cell r="D880" t="str">
            <v>North America</v>
          </cell>
          <cell r="E880" t="str">
            <v>O-0E12 BALTIMORE - ESG</v>
          </cell>
          <cell r="F880" t="str">
            <v>SAT</v>
          </cell>
          <cell r="G880">
            <v>41904</v>
          </cell>
          <cell r="H880" t="str">
            <v>Lvl 2 2094 (YVAA) SCREW CHILLER</v>
          </cell>
          <cell r="I880" t="str">
            <v>YVAA0178 60Hz</v>
          </cell>
          <cell r="J880" t="str">
            <v>East</v>
          </cell>
          <cell r="K880" t="str">
            <v>LUTHERVILLE TIMONIUM</v>
          </cell>
          <cell r="L880" t="str">
            <v>MD</v>
          </cell>
          <cell r="M880" t="str">
            <v>USA</v>
          </cell>
          <cell r="N880" t="str">
            <v>Y</v>
          </cell>
          <cell r="O880" t="str">
            <v>O</v>
          </cell>
          <cell r="P880" t="str">
            <v>Water</v>
          </cell>
          <cell r="Q880" t="str">
            <v>8K508079</v>
          </cell>
          <cell r="R880" t="str">
            <v>1-22252845981</v>
          </cell>
          <cell r="AC880" t="str">
            <v>8/4/15: CSA reports work will not be complete until Sept. I requested repair being applied regardless of when work will be complete.</v>
          </cell>
          <cell r="AE880" t="str">
            <v>John Prusak</v>
          </cell>
        </row>
        <row r="881">
          <cell r="B881" t="str">
            <v>SKBM076090</v>
          </cell>
          <cell r="C881" t="str">
            <v>KSC - VC - IMAX THEATER CHILLERS</v>
          </cell>
          <cell r="D881" t="str">
            <v>North America</v>
          </cell>
          <cell r="E881" t="str">
            <v>O-0E22 ORLANDA - ESG</v>
          </cell>
          <cell r="F881" t="str">
            <v>SAT</v>
          </cell>
          <cell r="G881">
            <v>41921</v>
          </cell>
          <cell r="H881" t="str">
            <v>Lvl 2 2094 (YVAA) SCREW CHILLER</v>
          </cell>
          <cell r="I881" t="str">
            <v>YVAA0183 60Hz</v>
          </cell>
          <cell r="J881" t="str">
            <v>South</v>
          </cell>
          <cell r="K881" t="str">
            <v>KENNEDY SPACE CENTER</v>
          </cell>
          <cell r="L881" t="str">
            <v>FL</v>
          </cell>
          <cell r="M881" t="str">
            <v>USA</v>
          </cell>
          <cell r="N881" t="str">
            <v>Y</v>
          </cell>
          <cell r="O881" t="str">
            <v>S</v>
          </cell>
          <cell r="P881" t="str">
            <v>Water</v>
          </cell>
          <cell r="AE881" t="str">
            <v>Terry Mimnaugh</v>
          </cell>
        </row>
        <row r="882">
          <cell r="B882" t="str">
            <v>SLAM809430</v>
          </cell>
          <cell r="C882" t="str">
            <v>COMMAND AND CONTROL FACILITY FT. SHAFTER</v>
          </cell>
          <cell r="D882" t="str">
            <v>North America</v>
          </cell>
          <cell r="E882" t="str">
            <v>O-0EJ1 HONOLULU, HI - ESG</v>
          </cell>
          <cell r="F882" t="str">
            <v>SAT</v>
          </cell>
          <cell r="G882">
            <v>41600</v>
          </cell>
          <cell r="H882" t="str">
            <v>Lvl 2 2094 (YVAA) SCREW CHILLER</v>
          </cell>
          <cell r="I882" t="str">
            <v>YVAA0323 60Hz</v>
          </cell>
          <cell r="J882" t="str">
            <v>West</v>
          </cell>
          <cell r="K882" t="str">
            <v>FORT SHAFTER</v>
          </cell>
          <cell r="L882" t="str">
            <v>HI</v>
          </cell>
          <cell r="M882" t="str">
            <v>USA</v>
          </cell>
          <cell r="N882" t="str">
            <v>Y</v>
          </cell>
          <cell r="O882" t="str">
            <v>S</v>
          </cell>
          <cell r="P882" t="str">
            <v>Water</v>
          </cell>
          <cell r="AE882" t="str">
            <v>Elaine Fong</v>
          </cell>
        </row>
        <row r="883">
          <cell r="B883" t="str">
            <v>SLAM809470</v>
          </cell>
          <cell r="C883" t="str">
            <v>COMMAND AND CONTROL FACILITY FT. SHAFTER</v>
          </cell>
          <cell r="D883" t="str">
            <v>North America</v>
          </cell>
          <cell r="E883" t="str">
            <v>O-0EJ1 HONOLULU, HI - ESG</v>
          </cell>
          <cell r="F883" t="str">
            <v>SAT</v>
          </cell>
          <cell r="G883">
            <v>41600</v>
          </cell>
          <cell r="H883" t="str">
            <v>Lvl 2 2094 (YVAA) SCREW CHILLER</v>
          </cell>
          <cell r="I883" t="str">
            <v>YVAA0323 60Hz</v>
          </cell>
          <cell r="J883" t="str">
            <v>West</v>
          </cell>
          <cell r="K883" t="str">
            <v>FORT SHAFTER</v>
          </cell>
          <cell r="L883" t="str">
            <v>HI</v>
          </cell>
          <cell r="M883" t="str">
            <v>USA</v>
          </cell>
          <cell r="N883" t="str">
            <v>Y</v>
          </cell>
          <cell r="O883" t="str">
            <v>S</v>
          </cell>
          <cell r="P883" t="str">
            <v>Water</v>
          </cell>
          <cell r="AE883" t="str">
            <v>Elaine Fong</v>
          </cell>
        </row>
        <row r="884">
          <cell r="B884" t="str">
            <v>SLBM076150</v>
          </cell>
          <cell r="C884" t="str">
            <v>KSC - VC - IMAX THEATER CHILLERS</v>
          </cell>
          <cell r="D884" t="str">
            <v>North America</v>
          </cell>
          <cell r="E884" t="str">
            <v>O-0E22 ORLANDA - ESG</v>
          </cell>
          <cell r="F884" t="str">
            <v>SAT</v>
          </cell>
          <cell r="G884">
            <v>41922</v>
          </cell>
          <cell r="H884" t="str">
            <v>Lvl 2 2094 (YVAA) SCREW CHILLER</v>
          </cell>
          <cell r="I884" t="str">
            <v>YVAA0183 60Hz</v>
          </cell>
          <cell r="J884" t="str">
            <v>South</v>
          </cell>
          <cell r="K884" t="str">
            <v>KENNEDY SPACE CENTER</v>
          </cell>
          <cell r="L884" t="str">
            <v>FL</v>
          </cell>
          <cell r="M884" t="str">
            <v>USA</v>
          </cell>
          <cell r="N884" t="str">
            <v>Y</v>
          </cell>
          <cell r="O884" t="str">
            <v>S</v>
          </cell>
          <cell r="P884" t="str">
            <v>Water</v>
          </cell>
          <cell r="AE884" t="str">
            <v>Terry Mimnaugh</v>
          </cell>
        </row>
        <row r="885">
          <cell r="B885" t="str">
            <v>SLBM089570</v>
          </cell>
          <cell r="C885" t="str">
            <v>FB SOF CIVIL AFFAIRS BATTALION</v>
          </cell>
          <cell r="D885" t="str">
            <v>North America</v>
          </cell>
          <cell r="E885" t="str">
            <v>O-0EH0 WILMINGTON, NC - ESG</v>
          </cell>
          <cell r="F885" t="str">
            <v>SAT</v>
          </cell>
          <cell r="G885">
            <v>41935</v>
          </cell>
          <cell r="H885" t="str">
            <v>Lvl 2 2094 (YVAA) SCREW CHILLER</v>
          </cell>
          <cell r="I885" t="str">
            <v>YVAA0178 60Hz</v>
          </cell>
          <cell r="J885" t="str">
            <v>South</v>
          </cell>
          <cell r="K885" t="str">
            <v>FORT BRAGG</v>
          </cell>
          <cell r="L885" t="str">
            <v>NC</v>
          </cell>
          <cell r="M885" t="str">
            <v>USA</v>
          </cell>
          <cell r="N885" t="str">
            <v>Y</v>
          </cell>
          <cell r="O885" t="str">
            <v>O</v>
          </cell>
          <cell r="P885" t="str">
            <v>Water</v>
          </cell>
          <cell r="AE885" t="str">
            <v>John Sutton</v>
          </cell>
        </row>
        <row r="886">
          <cell r="B886" t="str">
            <v>SLBM089620</v>
          </cell>
          <cell r="C886" t="str">
            <v>FB SOF CIVIL AFFAIRS BATTALION</v>
          </cell>
          <cell r="D886" t="str">
            <v>North America</v>
          </cell>
          <cell r="E886" t="str">
            <v>O-0EH0 WILMINGTON, NC - ESG</v>
          </cell>
          <cell r="F886" t="str">
            <v>SAT</v>
          </cell>
          <cell r="G886">
            <v>41935</v>
          </cell>
          <cell r="H886" t="str">
            <v>Lvl 2 2094 (YVAA) SCREW CHILLER</v>
          </cell>
          <cell r="I886" t="str">
            <v>YVAA0178 60Hz</v>
          </cell>
          <cell r="J886" t="str">
            <v>South</v>
          </cell>
          <cell r="K886" t="str">
            <v>FORT BRAGG</v>
          </cell>
          <cell r="L886" t="str">
            <v>NC</v>
          </cell>
          <cell r="M886" t="str">
            <v>USA</v>
          </cell>
          <cell r="N886" t="str">
            <v>Y</v>
          </cell>
          <cell r="O886" t="str">
            <v>O</v>
          </cell>
          <cell r="P886" t="str">
            <v>Water</v>
          </cell>
          <cell r="AE886" t="str">
            <v>John Sutton</v>
          </cell>
        </row>
        <row r="887">
          <cell r="B887" t="str">
            <v>SMAM849620</v>
          </cell>
          <cell r="C887" t="str">
            <v>CL-SOI EAST TRAINING FAC.</v>
          </cell>
          <cell r="D887" t="str">
            <v>North America</v>
          </cell>
          <cell r="E887" t="str">
            <v>O-0EH0 WILMINGTON, NC - ESG</v>
          </cell>
          <cell r="F887" t="str">
            <v>SAT</v>
          </cell>
          <cell r="G887">
            <v>41600</v>
          </cell>
          <cell r="H887" t="str">
            <v>Lvl 2 2094 (YVAA) SCREW CHILLER</v>
          </cell>
          <cell r="I887" t="str">
            <v>YVAA0183 60Hz</v>
          </cell>
          <cell r="J887" t="str">
            <v>South</v>
          </cell>
          <cell r="K887" t="str">
            <v>CAMP LEJEUNE</v>
          </cell>
          <cell r="L887" t="str">
            <v>NC</v>
          </cell>
          <cell r="M887" t="str">
            <v>USA</v>
          </cell>
          <cell r="N887" t="str">
            <v>Y</v>
          </cell>
          <cell r="O887" t="str">
            <v>O</v>
          </cell>
          <cell r="P887" t="str">
            <v>Water</v>
          </cell>
          <cell r="AE887" t="str">
            <v>John Sutton</v>
          </cell>
        </row>
        <row r="888">
          <cell r="B888" t="str">
            <v>SNYM491990</v>
          </cell>
          <cell r="C888" t="str">
            <v>SOUTH TEXS COLLEGE - STARR COUNTY CAMPUS</v>
          </cell>
          <cell r="D888" t="str">
            <v>North America</v>
          </cell>
          <cell r="E888" t="str">
            <v>O-0EJ7 CORPUS CHRISTI, TX - ESG</v>
          </cell>
          <cell r="F888" t="str">
            <v>SAT</v>
          </cell>
          <cell r="G888">
            <v>41254</v>
          </cell>
          <cell r="H888" t="str">
            <v>Lvl 2 2094 (YVAA) SCREW CHILLER</v>
          </cell>
          <cell r="I888" t="str">
            <v>YVAA0218 60Hz</v>
          </cell>
          <cell r="J888" t="str">
            <v>South</v>
          </cell>
          <cell r="K888" t="str">
            <v>MCALLEN</v>
          </cell>
          <cell r="L888" t="str">
            <v>TX</v>
          </cell>
          <cell r="M888" t="str">
            <v>USA</v>
          </cell>
          <cell r="N888" t="str">
            <v>Y</v>
          </cell>
          <cell r="O888" t="str">
            <v>S</v>
          </cell>
          <cell r="P888" t="str">
            <v>Water</v>
          </cell>
          <cell r="AE888" t="str">
            <v>David Whitley</v>
          </cell>
        </row>
        <row r="889">
          <cell r="S889">
            <v>105</v>
          </cell>
          <cell r="T889">
            <v>72</v>
          </cell>
          <cell r="U889">
            <v>20</v>
          </cell>
          <cell r="V889">
            <v>0</v>
          </cell>
          <cell r="W889">
            <v>31</v>
          </cell>
          <cell r="X889">
            <v>0</v>
          </cell>
          <cell r="Y889">
            <v>0</v>
          </cell>
          <cell r="Z889">
            <v>11</v>
          </cell>
          <cell r="AA889">
            <v>11</v>
          </cell>
          <cell r="AB889">
            <v>34</v>
          </cell>
        </row>
        <row r="892">
          <cell r="B892">
            <v>887</v>
          </cell>
        </row>
        <row r="893">
          <cell r="B893">
            <v>72</v>
          </cell>
        </row>
        <row r="894">
          <cell r="B894">
            <v>8.1172491544532127E-2</v>
          </cell>
        </row>
        <row r="896">
          <cell r="B896" t="str">
            <v>denoted as first 30 identified chillers</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SH483"/>
  <sheetViews>
    <sheetView tabSelected="1" topLeftCell="E1" workbookViewId="0">
      <pane ySplit="1" topLeftCell="A2" activePane="bottomLeft" state="frozen"/>
      <selection activeCell="AA1" sqref="AA1"/>
      <selection pane="bottomLeft" activeCell="AC13" sqref="A2:XFD13"/>
    </sheetView>
  </sheetViews>
  <sheetFormatPr baseColWidth="10" defaultColWidth="9.33203125" defaultRowHeight="14" x14ac:dyDescent="0"/>
  <cols>
    <col min="1" max="1" width="36" style="1" bestFit="1" customWidth="1"/>
    <col min="2" max="2" width="47.5" style="1" bestFit="1" customWidth="1"/>
    <col min="3" max="3" width="27.83203125" style="1" bestFit="1" customWidth="1"/>
    <col min="4" max="4" width="15.83203125" style="1" bestFit="1" customWidth="1"/>
    <col min="5" max="5" width="25.5" style="1" bestFit="1" customWidth="1"/>
    <col min="6" max="6" width="29.83203125" style="1" bestFit="1" customWidth="1"/>
    <col min="7" max="7" width="57.5" style="1" bestFit="1" customWidth="1"/>
    <col min="8" max="8" width="12.5" style="1" bestFit="1" customWidth="1"/>
    <col min="9" max="9" width="14" style="1" bestFit="1" customWidth="1"/>
    <col min="10" max="10" width="73.5" style="1" bestFit="1" customWidth="1"/>
    <col min="11" max="11" width="25.6640625" style="1" bestFit="1" customWidth="1"/>
    <col min="12" max="12" width="25.83203125" style="1" bestFit="1" customWidth="1"/>
    <col min="13" max="13" width="30.5" style="1" bestFit="1" customWidth="1"/>
    <col min="14" max="14" width="22" style="1" bestFit="1" customWidth="1"/>
    <col min="15" max="15" width="8.6640625" style="1" bestFit="1" customWidth="1"/>
    <col min="16" max="16" width="23.83203125" style="1" bestFit="1" customWidth="1"/>
    <col min="17" max="17" width="17.33203125" style="1" bestFit="1" customWidth="1"/>
    <col min="18" max="18" width="14.6640625" style="1" bestFit="1" customWidth="1"/>
    <col min="19" max="19" width="12.6640625" style="1" bestFit="1" customWidth="1"/>
    <col min="20" max="20" width="16" style="1" bestFit="1" customWidth="1"/>
    <col min="21" max="21" width="9.6640625" style="1" bestFit="1" customWidth="1"/>
    <col min="22" max="22" width="8.6640625" style="1" bestFit="1" customWidth="1"/>
    <col min="23" max="23" width="7.1640625" style="1" bestFit="1" customWidth="1"/>
    <col min="24" max="24" width="6.5" style="2" bestFit="1" customWidth="1"/>
    <col min="25" max="25" width="20" style="3" bestFit="1" customWidth="1"/>
    <col min="26" max="26" width="21" style="3" bestFit="1" customWidth="1"/>
    <col min="27" max="27" width="34.1640625" style="3" bestFit="1" customWidth="1"/>
    <col min="28" max="28" width="17" style="3" bestFit="1" customWidth="1"/>
    <col min="29" max="29" width="21.5" style="3" bestFit="1" customWidth="1"/>
    <col min="30" max="30" width="15.5" style="3" bestFit="1" customWidth="1"/>
    <col min="31" max="31" width="18.5" style="2" bestFit="1" customWidth="1"/>
    <col min="32" max="32" width="23.33203125" style="2" bestFit="1" customWidth="1"/>
    <col min="33" max="33" width="26.83203125" style="2" bestFit="1" customWidth="1"/>
    <col min="34" max="34" width="9.6640625" style="2" customWidth="1"/>
    <col min="35" max="35" width="37.1640625" style="2" bestFit="1" customWidth="1"/>
    <col min="36" max="36" width="37.1640625" style="2" customWidth="1"/>
    <col min="37" max="38" width="20.83203125" style="1" bestFit="1" customWidth="1"/>
    <col min="39" max="16384" width="9.33203125" style="1"/>
  </cols>
  <sheetData>
    <row r="1" spans="1:15374" s="2" customFormat="1" ht="37.5" customHeight="1">
      <c r="A1" s="25" t="s">
        <v>2013</v>
      </c>
      <c r="B1" s="25" t="s">
        <v>2012</v>
      </c>
      <c r="C1" s="25" t="s">
        <v>2011</v>
      </c>
      <c r="D1" s="25" t="s">
        <v>2010</v>
      </c>
      <c r="E1" s="25" t="s">
        <v>2009</v>
      </c>
      <c r="F1" s="25" t="s">
        <v>2008</v>
      </c>
      <c r="G1" s="25" t="s">
        <v>2007</v>
      </c>
      <c r="H1" s="25" t="s">
        <v>2006</v>
      </c>
      <c r="I1" s="25" t="s">
        <v>2005</v>
      </c>
      <c r="J1" s="25" t="s">
        <v>2004</v>
      </c>
      <c r="K1" s="25" t="s">
        <v>2003</v>
      </c>
      <c r="L1" s="25" t="s">
        <v>2002</v>
      </c>
      <c r="M1" s="25" t="s">
        <v>2001</v>
      </c>
      <c r="N1" s="25" t="s">
        <v>2000</v>
      </c>
      <c r="O1" s="25" t="s">
        <v>1999</v>
      </c>
      <c r="P1" s="25" t="s">
        <v>1998</v>
      </c>
      <c r="Q1" s="25" t="s">
        <v>1997</v>
      </c>
      <c r="R1" s="25" t="s">
        <v>1996</v>
      </c>
      <c r="S1" s="25" t="s">
        <v>1995</v>
      </c>
      <c r="T1" s="25" t="s">
        <v>1994</v>
      </c>
      <c r="U1" s="25" t="s">
        <v>1993</v>
      </c>
      <c r="V1" s="25" t="s">
        <v>1992</v>
      </c>
      <c r="W1" s="25" t="s">
        <v>1991</v>
      </c>
      <c r="X1" s="25" t="s">
        <v>7</v>
      </c>
      <c r="Y1" s="25" t="s">
        <v>1990</v>
      </c>
      <c r="Z1" s="25" t="s">
        <v>5</v>
      </c>
      <c r="AA1" s="25" t="s">
        <v>1989</v>
      </c>
      <c r="AB1" s="25" t="s">
        <v>3</v>
      </c>
      <c r="AC1" s="25" t="s">
        <v>2</v>
      </c>
      <c r="AD1" s="25" t="s">
        <v>1</v>
      </c>
      <c r="AE1" s="25" t="s">
        <v>0</v>
      </c>
      <c r="AF1" s="25" t="s">
        <v>1988</v>
      </c>
      <c r="AG1" s="25" t="s">
        <v>1987</v>
      </c>
      <c r="AH1" s="25" t="s">
        <v>10</v>
      </c>
      <c r="AI1" s="25" t="s">
        <v>2014</v>
      </c>
      <c r="AJ1" s="25" t="s">
        <v>2019</v>
      </c>
      <c r="AK1" s="25" t="s">
        <v>1986</v>
      </c>
      <c r="AL1" s="25" t="s">
        <v>2018</v>
      </c>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row>
    <row r="2" spans="1:15374">
      <c r="A2" s="14" t="s">
        <v>26</v>
      </c>
      <c r="B2" s="14" t="s">
        <v>1681</v>
      </c>
      <c r="C2" s="14" t="s">
        <v>1680</v>
      </c>
      <c r="D2" s="14" t="s">
        <v>1683</v>
      </c>
      <c r="E2" s="14">
        <v>8</v>
      </c>
      <c r="F2" s="14">
        <v>1</v>
      </c>
      <c r="G2" s="14" t="s">
        <v>1308</v>
      </c>
      <c r="H2" s="14" t="s">
        <v>131</v>
      </c>
      <c r="I2" s="14" t="s">
        <v>131</v>
      </c>
      <c r="J2" s="14" t="s">
        <v>1682</v>
      </c>
      <c r="K2" s="14" t="s">
        <v>734</v>
      </c>
      <c r="L2" s="14">
        <v>2094</v>
      </c>
      <c r="M2" s="14" t="s">
        <v>18</v>
      </c>
      <c r="N2" s="14">
        <v>41221</v>
      </c>
      <c r="O2" s="14" t="s">
        <v>17</v>
      </c>
      <c r="P2" s="14" t="s">
        <v>1677</v>
      </c>
      <c r="Q2" s="14" t="s">
        <v>15</v>
      </c>
      <c r="R2" s="14" t="s">
        <v>169</v>
      </c>
      <c r="S2" s="14">
        <v>23337</v>
      </c>
      <c r="T2" s="14" t="s">
        <v>13</v>
      </c>
      <c r="U2" s="14">
        <v>23337</v>
      </c>
      <c r="V2" s="14">
        <v>1</v>
      </c>
      <c r="W2" s="14">
        <v>3</v>
      </c>
      <c r="X2" s="17"/>
      <c r="Y2" s="18"/>
      <c r="Z2" s="18"/>
      <c r="AA2" s="18"/>
      <c r="AB2" s="18"/>
      <c r="AC2" s="18"/>
      <c r="AD2" s="18"/>
      <c r="AE2" s="17"/>
      <c r="AF2" s="17"/>
      <c r="AG2" s="17"/>
      <c r="AH2" s="17"/>
      <c r="AI2" s="17"/>
      <c r="AJ2" s="27" t="s">
        <v>2022</v>
      </c>
      <c r="AK2" s="6" t="s">
        <v>2016</v>
      </c>
      <c r="AL2" s="4" t="e">
        <f>VLOOKUP($D2,'[1]MTY to North America'!$B$2:$AE$900,30,FALSE)</f>
        <v>#N/A</v>
      </c>
    </row>
    <row r="3" spans="1:15374">
      <c r="A3" s="14" t="s">
        <v>26</v>
      </c>
      <c r="B3" s="14" t="s">
        <v>1884</v>
      </c>
      <c r="C3" s="14" t="s">
        <v>1883</v>
      </c>
      <c r="D3" s="14" t="s">
        <v>1882</v>
      </c>
      <c r="E3" s="14">
        <v>1</v>
      </c>
      <c r="F3" s="14" t="s">
        <v>61</v>
      </c>
      <c r="G3" s="14" t="s">
        <v>430</v>
      </c>
      <c r="H3" s="14" t="s">
        <v>21</v>
      </c>
      <c r="I3" s="14" t="s">
        <v>21</v>
      </c>
      <c r="J3" s="14" t="s">
        <v>448</v>
      </c>
      <c r="K3" s="14" t="s">
        <v>447</v>
      </c>
      <c r="L3" s="14">
        <v>2094</v>
      </c>
      <c r="M3" s="14" t="s">
        <v>18</v>
      </c>
      <c r="N3" s="14">
        <v>41171</v>
      </c>
      <c r="O3" s="14" t="s">
        <v>17</v>
      </c>
      <c r="P3" s="14" t="s">
        <v>446</v>
      </c>
      <c r="Q3" s="14" t="s">
        <v>15</v>
      </c>
      <c r="R3" s="14" t="s">
        <v>162</v>
      </c>
      <c r="S3" s="14">
        <v>7054</v>
      </c>
      <c r="T3" s="14" t="s">
        <v>13</v>
      </c>
      <c r="U3" s="14">
        <v>7054</v>
      </c>
      <c r="V3" s="14">
        <v>1</v>
      </c>
      <c r="W3" s="14">
        <v>3</v>
      </c>
      <c r="X3" s="17"/>
      <c r="Y3" s="18" t="s">
        <v>17</v>
      </c>
      <c r="Z3" s="18"/>
      <c r="AA3" s="18"/>
      <c r="AB3" s="18"/>
      <c r="AC3" s="18"/>
      <c r="AD3" s="18"/>
      <c r="AE3" s="17"/>
      <c r="AF3" s="17" t="s">
        <v>379</v>
      </c>
      <c r="AG3" s="17" t="s">
        <v>2020</v>
      </c>
      <c r="AH3" s="17" t="s">
        <v>17</v>
      </c>
      <c r="AI3" s="17"/>
      <c r="AJ3" s="17" t="s">
        <v>2020</v>
      </c>
      <c r="AK3" s="4" t="s">
        <v>2017</v>
      </c>
      <c r="AL3" s="4" t="e">
        <f>VLOOKUP($D3,'[1]MTY to North America'!$B$2:$AE$900,30,FALSE)</f>
        <v>#N/A</v>
      </c>
    </row>
    <row r="4" spans="1:15374">
      <c r="A4" s="14" t="s">
        <v>26</v>
      </c>
      <c r="B4" s="14" t="s">
        <v>948</v>
      </c>
      <c r="C4" s="14" t="s">
        <v>947</v>
      </c>
      <c r="D4" s="14" t="s">
        <v>946</v>
      </c>
      <c r="E4" s="14">
        <v>3</v>
      </c>
      <c r="F4" s="14">
        <v>1</v>
      </c>
      <c r="G4" s="14" t="s">
        <v>945</v>
      </c>
      <c r="H4" s="14" t="s">
        <v>21</v>
      </c>
      <c r="I4" s="14" t="s">
        <v>21</v>
      </c>
      <c r="J4" s="14" t="s">
        <v>944</v>
      </c>
      <c r="K4" s="14" t="s">
        <v>95</v>
      </c>
      <c r="L4" s="14">
        <v>2094</v>
      </c>
      <c r="M4" s="14" t="s">
        <v>18</v>
      </c>
      <c r="N4" s="14">
        <v>41859</v>
      </c>
      <c r="O4" s="14" t="s">
        <v>17</v>
      </c>
      <c r="P4" s="14" t="s">
        <v>272</v>
      </c>
      <c r="Q4" s="14" t="s">
        <v>15</v>
      </c>
      <c r="R4" s="14" t="s">
        <v>34</v>
      </c>
      <c r="S4" s="14">
        <v>30503</v>
      </c>
      <c r="T4" s="14" t="s">
        <v>13</v>
      </c>
      <c r="U4" s="14">
        <v>30503</v>
      </c>
      <c r="V4" s="14">
        <v>1</v>
      </c>
      <c r="W4" s="14">
        <v>3</v>
      </c>
      <c r="X4" s="17"/>
      <c r="Y4" s="18"/>
      <c r="Z4" s="18"/>
      <c r="AA4" s="18"/>
      <c r="AB4" s="18"/>
      <c r="AC4" s="18"/>
      <c r="AD4" s="18"/>
      <c r="AE4" s="17"/>
      <c r="AF4" s="17"/>
      <c r="AG4" s="17"/>
      <c r="AH4" s="17"/>
      <c r="AI4" s="17"/>
      <c r="AJ4" s="27" t="s">
        <v>2028</v>
      </c>
      <c r="AK4" s="4" t="s">
        <v>2017</v>
      </c>
      <c r="AL4" s="4" t="e">
        <f>VLOOKUP($D4,'[1]MTY to North America'!$B$2:$AE$900,30,FALSE)</f>
        <v>#N/A</v>
      </c>
    </row>
    <row r="5" spans="1:15374">
      <c r="A5" s="14" t="s">
        <v>26</v>
      </c>
      <c r="B5" s="14" t="s">
        <v>1101</v>
      </c>
      <c r="C5" s="14" t="s">
        <v>1100</v>
      </c>
      <c r="D5" s="14" t="s">
        <v>1102</v>
      </c>
      <c r="E5" s="14">
        <v>1</v>
      </c>
      <c r="F5" s="14">
        <v>1</v>
      </c>
      <c r="G5" s="14" t="s">
        <v>257</v>
      </c>
      <c r="H5" s="14" t="s">
        <v>21</v>
      </c>
      <c r="I5" s="14" t="s">
        <v>21</v>
      </c>
      <c r="J5" s="14" t="s">
        <v>1098</v>
      </c>
      <c r="K5" s="14" t="s">
        <v>66</v>
      </c>
      <c r="L5" s="14">
        <v>2094</v>
      </c>
      <c r="M5" s="14" t="s">
        <v>18</v>
      </c>
      <c r="N5" s="14">
        <v>41361</v>
      </c>
      <c r="O5" s="14" t="s">
        <v>17</v>
      </c>
      <c r="P5" s="14" t="s">
        <v>65</v>
      </c>
      <c r="Q5" s="14" t="s">
        <v>15</v>
      </c>
      <c r="R5" s="14" t="s">
        <v>50</v>
      </c>
      <c r="S5" s="14">
        <v>35094</v>
      </c>
      <c r="T5" s="14" t="s">
        <v>13</v>
      </c>
      <c r="U5" s="14">
        <v>35094</v>
      </c>
      <c r="V5" s="14">
        <v>1</v>
      </c>
      <c r="W5" s="14">
        <v>3</v>
      </c>
      <c r="X5" s="17"/>
      <c r="Y5" s="18"/>
      <c r="Z5" s="18"/>
      <c r="AA5" s="18"/>
      <c r="AB5" s="18"/>
      <c r="AC5" s="18"/>
      <c r="AD5" s="18"/>
      <c r="AE5" s="17"/>
      <c r="AF5" s="17"/>
      <c r="AG5" s="17"/>
      <c r="AH5" s="17"/>
      <c r="AI5" s="17"/>
      <c r="AJ5" s="26" t="s">
        <v>2027</v>
      </c>
      <c r="AK5" s="4" t="s">
        <v>2017</v>
      </c>
      <c r="AL5" s="4" t="e">
        <f>VLOOKUP($D5,'[1]MTY to North America'!$B$2:$AE$900,30,FALSE)</f>
        <v>#N/A</v>
      </c>
    </row>
    <row r="6" spans="1:15374">
      <c r="A6" s="14" t="s">
        <v>26</v>
      </c>
      <c r="B6" s="14" t="s">
        <v>1242</v>
      </c>
      <c r="C6" s="14" t="s">
        <v>1241</v>
      </c>
      <c r="D6" s="14" t="s">
        <v>1240</v>
      </c>
      <c r="E6" s="14">
        <v>1</v>
      </c>
      <c r="F6" s="14">
        <v>1</v>
      </c>
      <c r="G6" s="14" t="s">
        <v>543</v>
      </c>
      <c r="H6" s="14" t="s">
        <v>21</v>
      </c>
      <c r="I6" s="14" t="s">
        <v>21</v>
      </c>
      <c r="J6" s="14" t="s">
        <v>1239</v>
      </c>
      <c r="K6" s="14" t="s">
        <v>121</v>
      </c>
      <c r="L6" s="14">
        <v>2094</v>
      </c>
      <c r="M6" s="14" t="s">
        <v>18</v>
      </c>
      <c r="N6" s="14">
        <v>41550</v>
      </c>
      <c r="O6" s="14" t="s">
        <v>17</v>
      </c>
      <c r="P6" s="14" t="s">
        <v>1238</v>
      </c>
      <c r="Q6" s="14" t="s">
        <v>15</v>
      </c>
      <c r="R6" s="14" t="s">
        <v>34</v>
      </c>
      <c r="S6" s="14">
        <v>302405957</v>
      </c>
      <c r="T6" s="14" t="s">
        <v>13</v>
      </c>
      <c r="U6" s="14">
        <v>30240</v>
      </c>
      <c r="V6" s="14">
        <v>1</v>
      </c>
      <c r="W6" s="14">
        <v>3</v>
      </c>
      <c r="X6" s="17"/>
      <c r="Y6" s="18"/>
      <c r="Z6" s="18"/>
      <c r="AA6" s="18"/>
      <c r="AB6" s="18"/>
      <c r="AC6" s="18"/>
      <c r="AD6" s="18"/>
      <c r="AE6" s="17"/>
      <c r="AF6" s="17"/>
      <c r="AG6" s="17"/>
      <c r="AH6" s="17"/>
      <c r="AI6" s="17"/>
      <c r="AJ6" s="28" t="s">
        <v>2026</v>
      </c>
      <c r="AK6" s="4" t="s">
        <v>2016</v>
      </c>
      <c r="AL6" s="4" t="e">
        <f>VLOOKUP($D6,'[1]MTY to North America'!$B$2:$AE$900,30,FALSE)</f>
        <v>#N/A</v>
      </c>
    </row>
    <row r="7" spans="1:15374">
      <c r="A7" s="14" t="s">
        <v>26</v>
      </c>
      <c r="B7" s="14" t="s">
        <v>1328</v>
      </c>
      <c r="C7" s="14" t="s">
        <v>1327</v>
      </c>
      <c r="D7" s="14" t="s">
        <v>1326</v>
      </c>
      <c r="E7" s="14">
        <v>1</v>
      </c>
      <c r="F7" s="14">
        <v>1</v>
      </c>
      <c r="G7" s="14" t="s">
        <v>351</v>
      </c>
      <c r="H7" s="14" t="s">
        <v>131</v>
      </c>
      <c r="I7" s="14" t="s">
        <v>131</v>
      </c>
      <c r="J7" s="14" t="s">
        <v>256</v>
      </c>
      <c r="K7" s="14" t="s">
        <v>19</v>
      </c>
      <c r="L7" s="14">
        <v>2094</v>
      </c>
      <c r="M7" s="14" t="s">
        <v>18</v>
      </c>
      <c r="N7" s="14">
        <v>41639</v>
      </c>
      <c r="O7" s="14" t="s">
        <v>17</v>
      </c>
      <c r="P7" s="14" t="s">
        <v>255</v>
      </c>
      <c r="Q7" s="14" t="s">
        <v>15</v>
      </c>
      <c r="R7" s="14" t="s">
        <v>14</v>
      </c>
      <c r="S7" s="14">
        <v>28202</v>
      </c>
      <c r="T7" s="14" t="s">
        <v>13</v>
      </c>
      <c r="U7" s="14">
        <v>28202</v>
      </c>
      <c r="V7" s="14">
        <v>1</v>
      </c>
      <c r="W7" s="14">
        <v>3</v>
      </c>
      <c r="X7" s="17"/>
      <c r="Y7" s="18"/>
      <c r="Z7" s="18"/>
      <c r="AA7" s="18"/>
      <c r="AB7" s="18"/>
      <c r="AC7" s="18"/>
      <c r="AD7" s="18"/>
      <c r="AE7" s="17"/>
      <c r="AF7" s="17"/>
      <c r="AG7" s="17"/>
      <c r="AH7" s="17"/>
      <c r="AI7" s="17"/>
      <c r="AJ7" s="26" t="s">
        <v>2024</v>
      </c>
      <c r="AK7" s="4" t="s">
        <v>2017</v>
      </c>
      <c r="AL7" s="4" t="e">
        <f>VLOOKUP($D7,'[1]MTY to North America'!$B$2:$AE$900,30,FALSE)</f>
        <v>#N/A</v>
      </c>
    </row>
    <row r="8" spans="1:15374">
      <c r="A8" s="14" t="s">
        <v>26</v>
      </c>
      <c r="B8" s="14" t="s">
        <v>1290</v>
      </c>
      <c r="C8" s="14" t="s">
        <v>1289</v>
      </c>
      <c r="D8" s="14" t="s">
        <v>1288</v>
      </c>
      <c r="E8" s="14">
        <v>3</v>
      </c>
      <c r="F8" s="14">
        <v>1</v>
      </c>
      <c r="G8" s="14" t="s">
        <v>614</v>
      </c>
      <c r="H8" s="14" t="s">
        <v>21</v>
      </c>
      <c r="I8" s="14" t="s">
        <v>21</v>
      </c>
      <c r="J8" s="14" t="s">
        <v>268</v>
      </c>
      <c r="K8" s="14" t="s">
        <v>218</v>
      </c>
      <c r="L8" s="14">
        <v>2094</v>
      </c>
      <c r="M8" s="14" t="s">
        <v>18</v>
      </c>
      <c r="N8" s="14">
        <v>41619</v>
      </c>
      <c r="O8" s="14" t="s">
        <v>17</v>
      </c>
      <c r="P8" s="14" t="s">
        <v>267</v>
      </c>
      <c r="Q8" s="14" t="s">
        <v>15</v>
      </c>
      <c r="R8" s="14" t="s">
        <v>14</v>
      </c>
      <c r="S8" s="14">
        <v>27127</v>
      </c>
      <c r="T8" s="14" t="s">
        <v>13</v>
      </c>
      <c r="U8" s="14">
        <v>27127</v>
      </c>
      <c r="V8" s="14">
        <v>1</v>
      </c>
      <c r="W8" s="14">
        <v>3</v>
      </c>
      <c r="X8" s="17"/>
      <c r="Y8" s="18"/>
      <c r="Z8" s="18"/>
      <c r="AA8" s="18"/>
      <c r="AB8" s="18"/>
      <c r="AC8" s="18"/>
      <c r="AD8" s="18"/>
      <c r="AE8" s="17"/>
      <c r="AF8" s="17"/>
      <c r="AG8" s="17"/>
      <c r="AH8" s="17"/>
      <c r="AI8" s="17"/>
      <c r="AJ8" s="26" t="s">
        <v>2025</v>
      </c>
      <c r="AK8" s="4" t="s">
        <v>2017</v>
      </c>
      <c r="AL8" s="4" t="e">
        <f>VLOOKUP($D8,'[1]MTY to North America'!$B$2:$AE$900,30,FALSE)</f>
        <v>#N/A</v>
      </c>
    </row>
    <row r="9" spans="1:15374">
      <c r="A9" s="14" t="s">
        <v>26</v>
      </c>
      <c r="B9" s="14" t="s">
        <v>922</v>
      </c>
      <c r="C9" s="14" t="s">
        <v>921</v>
      </c>
      <c r="D9" s="14" t="s">
        <v>920</v>
      </c>
      <c r="E9" s="14">
        <v>1</v>
      </c>
      <c r="F9" s="14">
        <v>1</v>
      </c>
      <c r="G9" s="14" t="s">
        <v>410</v>
      </c>
      <c r="H9" s="14" t="s">
        <v>21</v>
      </c>
      <c r="I9" s="14" t="s">
        <v>21</v>
      </c>
      <c r="J9" s="14" t="s">
        <v>919</v>
      </c>
      <c r="K9" s="14" t="s">
        <v>262</v>
      </c>
      <c r="L9" s="14">
        <v>2094</v>
      </c>
      <c r="M9" s="14" t="s">
        <v>18</v>
      </c>
      <c r="N9" s="14">
        <v>41820</v>
      </c>
      <c r="O9" s="14" t="s">
        <v>17</v>
      </c>
      <c r="P9" s="14" t="s">
        <v>261</v>
      </c>
      <c r="Q9" s="14" t="s">
        <v>15</v>
      </c>
      <c r="R9" s="14" t="s">
        <v>14</v>
      </c>
      <c r="S9" s="14">
        <v>277131868</v>
      </c>
      <c r="T9" s="14" t="s">
        <v>13</v>
      </c>
      <c r="U9" s="14">
        <v>27713</v>
      </c>
      <c r="V9" s="14">
        <v>1</v>
      </c>
      <c r="W9" s="14">
        <v>3</v>
      </c>
      <c r="X9" s="17"/>
      <c r="Y9" s="18"/>
      <c r="Z9" s="18"/>
      <c r="AA9" s="18"/>
      <c r="AB9" s="18"/>
      <c r="AC9" s="18"/>
      <c r="AD9" s="18"/>
      <c r="AE9" s="17"/>
      <c r="AF9" s="17"/>
      <c r="AG9" s="17"/>
      <c r="AH9" s="17"/>
      <c r="AI9" s="17"/>
      <c r="AJ9" s="26" t="s">
        <v>2029</v>
      </c>
      <c r="AK9" s="4" t="s">
        <v>2017</v>
      </c>
      <c r="AL9" s="4" t="e">
        <f>VLOOKUP($D9,'[1]MTY to North America'!$B$2:$AE$900,30,FALSE)</f>
        <v>#N/A</v>
      </c>
    </row>
    <row r="10" spans="1:15374" ht="28">
      <c r="A10" s="14" t="s">
        <v>26</v>
      </c>
      <c r="B10" s="14" t="s">
        <v>1474</v>
      </c>
      <c r="C10" s="14" t="s">
        <v>1473</v>
      </c>
      <c r="D10" s="14" t="s">
        <v>1472</v>
      </c>
      <c r="E10" s="14">
        <v>1</v>
      </c>
      <c r="F10" s="14" t="s">
        <v>61</v>
      </c>
      <c r="G10" s="14" t="s">
        <v>1471</v>
      </c>
      <c r="H10" s="14" t="s">
        <v>21</v>
      </c>
      <c r="I10" s="14" t="s">
        <v>21</v>
      </c>
      <c r="J10" s="14" t="s">
        <v>1470</v>
      </c>
      <c r="K10" s="14" t="s">
        <v>44</v>
      </c>
      <c r="L10" s="14">
        <v>2094</v>
      </c>
      <c r="M10" s="14" t="s">
        <v>18</v>
      </c>
      <c r="N10" s="14">
        <v>41586</v>
      </c>
      <c r="O10" s="14" t="s">
        <v>17</v>
      </c>
      <c r="P10" s="14" t="s">
        <v>1469</v>
      </c>
      <c r="Q10" s="14" t="s">
        <v>15</v>
      </c>
      <c r="R10" s="14" t="s">
        <v>216</v>
      </c>
      <c r="S10" s="14">
        <v>42303</v>
      </c>
      <c r="T10" s="14" t="s">
        <v>13</v>
      </c>
      <c r="U10" s="14">
        <v>42303</v>
      </c>
      <c r="V10" s="14">
        <v>1</v>
      </c>
      <c r="W10" s="14">
        <v>3</v>
      </c>
      <c r="X10" s="17"/>
      <c r="Y10" s="18"/>
      <c r="Z10" s="18"/>
      <c r="AA10" s="18"/>
      <c r="AB10" s="18"/>
      <c r="AC10" s="18"/>
      <c r="AD10" s="18"/>
      <c r="AE10" s="17"/>
      <c r="AF10" s="17"/>
      <c r="AG10" s="17"/>
      <c r="AH10" s="17"/>
      <c r="AI10" s="17"/>
      <c r="AJ10" s="27" t="s">
        <v>2023</v>
      </c>
      <c r="AK10" s="4" t="s">
        <v>2016</v>
      </c>
      <c r="AL10" s="4" t="e">
        <f>VLOOKUP($D10,'[1]MTY to North America'!$B$2:$AE$900,30,FALSE)</f>
        <v>#N/A</v>
      </c>
    </row>
    <row r="11" spans="1:15374">
      <c r="A11" s="14" t="s">
        <v>26</v>
      </c>
      <c r="B11" s="14" t="s">
        <v>1724</v>
      </c>
      <c r="C11" s="14" t="s">
        <v>1723</v>
      </c>
      <c r="D11" s="14" t="s">
        <v>1725</v>
      </c>
      <c r="E11" s="14">
        <v>2</v>
      </c>
      <c r="F11" s="14" t="s">
        <v>63</v>
      </c>
      <c r="G11" s="14" t="s">
        <v>1721</v>
      </c>
      <c r="H11" s="14" t="s">
        <v>131</v>
      </c>
      <c r="I11" s="14" t="s">
        <v>131</v>
      </c>
      <c r="J11" s="14" t="s">
        <v>1720</v>
      </c>
      <c r="K11" s="14" t="s">
        <v>44</v>
      </c>
      <c r="L11" s="14">
        <v>2094</v>
      </c>
      <c r="M11" s="14" t="s">
        <v>18</v>
      </c>
      <c r="N11" s="14">
        <v>41128</v>
      </c>
      <c r="O11" s="14" t="s">
        <v>17</v>
      </c>
      <c r="P11" s="14" t="s">
        <v>1719</v>
      </c>
      <c r="Q11" s="14" t="s">
        <v>15</v>
      </c>
      <c r="R11" s="14" t="s">
        <v>1718</v>
      </c>
      <c r="S11" s="14">
        <v>80911</v>
      </c>
      <c r="T11" s="14" t="s">
        <v>13</v>
      </c>
      <c r="U11" s="14">
        <v>80911</v>
      </c>
      <c r="V11" s="14">
        <v>1</v>
      </c>
      <c r="W11" s="14">
        <v>3</v>
      </c>
      <c r="X11" s="17"/>
      <c r="Y11" s="18"/>
      <c r="Z11" s="18"/>
      <c r="AA11" s="18"/>
      <c r="AB11" s="18"/>
      <c r="AC11" s="18"/>
      <c r="AD11" s="18"/>
      <c r="AE11" s="17"/>
      <c r="AF11" s="17"/>
      <c r="AG11" s="17"/>
      <c r="AH11" s="17"/>
      <c r="AI11" s="17"/>
      <c r="AJ11" s="17" t="s">
        <v>2021</v>
      </c>
      <c r="AK11" s="4" t="s">
        <v>2016</v>
      </c>
      <c r="AL11" s="4" t="e">
        <f>VLOOKUP($D11,'[1]MTY to North America'!$B$2:$AE$900,30,FALSE)</f>
        <v>#N/A</v>
      </c>
    </row>
    <row r="12" spans="1:15374">
      <c r="A12" s="14" t="s">
        <v>26</v>
      </c>
      <c r="B12" s="14" t="s">
        <v>1152</v>
      </c>
      <c r="C12" s="14" t="s">
        <v>1151</v>
      </c>
      <c r="D12" s="14" t="s">
        <v>1150</v>
      </c>
      <c r="E12" s="14">
        <v>1</v>
      </c>
      <c r="F12" s="14">
        <v>1</v>
      </c>
      <c r="G12" s="14" t="s">
        <v>1143</v>
      </c>
      <c r="H12" s="14" t="s">
        <v>21</v>
      </c>
      <c r="I12" s="14" t="s">
        <v>21</v>
      </c>
      <c r="J12" s="14" t="s">
        <v>1149</v>
      </c>
      <c r="K12" s="14" t="s">
        <v>36</v>
      </c>
      <c r="L12" s="14">
        <v>2094</v>
      </c>
      <c r="M12" s="14" t="s">
        <v>18</v>
      </c>
      <c r="N12" s="14">
        <v>41320</v>
      </c>
      <c r="O12" s="14" t="s">
        <v>17</v>
      </c>
      <c r="P12" s="14" t="s">
        <v>1148</v>
      </c>
      <c r="Q12" s="14" t="s">
        <v>15</v>
      </c>
      <c r="R12" s="14" t="s">
        <v>224</v>
      </c>
      <c r="S12" s="14">
        <v>73542</v>
      </c>
      <c r="T12" s="14" t="s">
        <v>13</v>
      </c>
      <c r="U12" s="14">
        <v>73542</v>
      </c>
      <c r="V12" s="14">
        <v>1</v>
      </c>
      <c r="W12" s="14">
        <v>3</v>
      </c>
      <c r="X12" s="17"/>
      <c r="Y12" s="18"/>
      <c r="Z12" s="18"/>
      <c r="AA12" s="18"/>
      <c r="AB12" s="18"/>
      <c r="AC12" s="18"/>
      <c r="AD12" s="18"/>
      <c r="AE12" s="17"/>
      <c r="AF12" s="17"/>
      <c r="AG12" s="17"/>
      <c r="AH12" s="17"/>
      <c r="AI12" s="17"/>
      <c r="AJ12" s="17" t="s">
        <v>1147</v>
      </c>
      <c r="AK12" s="4" t="s">
        <v>2015</v>
      </c>
      <c r="AL12" s="14" t="str">
        <f>VLOOKUP($D12,'[1]MTY to North America'!$B$2:$AE$900,30,FALSE)</f>
        <v>Charles Kilpatrick</v>
      </c>
    </row>
    <row r="13" spans="1:15374">
      <c r="A13" s="14" t="s">
        <v>26</v>
      </c>
      <c r="B13" s="14" t="s">
        <v>475</v>
      </c>
      <c r="C13" s="14" t="s">
        <v>474</v>
      </c>
      <c r="D13" s="14" t="s">
        <v>473</v>
      </c>
      <c r="E13" s="14">
        <v>1</v>
      </c>
      <c r="F13" s="14">
        <v>1</v>
      </c>
      <c r="G13" s="14" t="s">
        <v>299</v>
      </c>
      <c r="H13" s="14" t="s">
        <v>21</v>
      </c>
      <c r="I13" s="14" t="s">
        <v>21</v>
      </c>
      <c r="J13" s="14" t="s">
        <v>472</v>
      </c>
      <c r="K13" s="14" t="s">
        <v>232</v>
      </c>
      <c r="L13" s="14">
        <v>2094</v>
      </c>
      <c r="M13" s="14" t="s">
        <v>18</v>
      </c>
      <c r="N13" s="14">
        <v>41796</v>
      </c>
      <c r="O13" s="14" t="s">
        <v>17</v>
      </c>
      <c r="P13" s="14" t="s">
        <v>471</v>
      </c>
      <c r="Q13" s="14" t="s">
        <v>15</v>
      </c>
      <c r="R13" s="14" t="s">
        <v>107</v>
      </c>
      <c r="S13" s="14">
        <v>70520</v>
      </c>
      <c r="T13" s="14" t="s">
        <v>13</v>
      </c>
      <c r="U13" s="14">
        <v>70520</v>
      </c>
      <c r="V13" s="14">
        <v>1</v>
      </c>
      <c r="W13" s="14">
        <v>3</v>
      </c>
      <c r="X13" s="17"/>
      <c r="Y13" s="18"/>
      <c r="Z13" s="18"/>
      <c r="AA13" s="18"/>
      <c r="AB13" s="18"/>
      <c r="AC13" s="18"/>
      <c r="AD13" s="18"/>
      <c r="AE13" s="17"/>
      <c r="AF13" s="17"/>
      <c r="AG13" s="17"/>
      <c r="AH13" s="17"/>
      <c r="AI13" s="17"/>
      <c r="AJ13" s="26" t="s">
        <v>2030</v>
      </c>
      <c r="AK13" s="4" t="s">
        <v>2016</v>
      </c>
      <c r="AL13" s="4" t="e">
        <f>VLOOKUP($D13,'[1]MTY to North America'!$B$2:$AE$900,30,FALSE)</f>
        <v>#N/A</v>
      </c>
    </row>
    <row r="14" spans="1:15374">
      <c r="A14" s="14" t="s">
        <v>26</v>
      </c>
      <c r="B14" s="14" t="s">
        <v>871</v>
      </c>
      <c r="C14" s="14" t="s">
        <v>870</v>
      </c>
      <c r="D14" s="14" t="s">
        <v>869</v>
      </c>
      <c r="E14" s="14">
        <v>2</v>
      </c>
      <c r="F14" s="14">
        <v>1</v>
      </c>
      <c r="G14" s="14" t="s">
        <v>393</v>
      </c>
      <c r="H14" s="14" t="s">
        <v>21</v>
      </c>
      <c r="I14" s="14" t="s">
        <v>21</v>
      </c>
      <c r="J14" s="14" t="s">
        <v>868</v>
      </c>
      <c r="K14" s="14" t="s">
        <v>232</v>
      </c>
      <c r="L14" s="14">
        <v>2094</v>
      </c>
      <c r="M14" s="14" t="s">
        <v>18</v>
      </c>
      <c r="N14" s="14">
        <v>42118</v>
      </c>
      <c r="O14" s="14" t="s">
        <v>17</v>
      </c>
      <c r="P14" s="14" t="s">
        <v>867</v>
      </c>
      <c r="Q14" s="14" t="s">
        <v>15</v>
      </c>
      <c r="R14" s="14" t="s">
        <v>71</v>
      </c>
      <c r="S14" s="14">
        <v>78641</v>
      </c>
      <c r="T14" s="14" t="s">
        <v>13</v>
      </c>
      <c r="U14" s="14">
        <v>78641</v>
      </c>
      <c r="V14" s="14">
        <v>1</v>
      </c>
      <c r="W14" s="14">
        <v>3</v>
      </c>
      <c r="X14" s="17"/>
      <c r="Y14" s="18"/>
      <c r="Z14" s="18"/>
      <c r="AA14" s="18"/>
      <c r="AB14" s="18"/>
      <c r="AC14" s="18"/>
      <c r="AD14" s="18"/>
      <c r="AE14" s="17"/>
      <c r="AF14" s="17"/>
      <c r="AG14" s="17"/>
      <c r="AH14" s="17"/>
      <c r="AI14" s="17"/>
      <c r="AJ14" s="17"/>
      <c r="AK14" s="14"/>
      <c r="AL14" s="14" t="e">
        <f>VLOOKUP($D14,'[1]MTY to North America'!$B$2:$AE$900,30,FALSE)</f>
        <v>#N/A</v>
      </c>
    </row>
    <row r="15" spans="1:15374">
      <c r="A15" s="14" t="s">
        <v>26</v>
      </c>
      <c r="B15" s="14" t="s">
        <v>851</v>
      </c>
      <c r="C15" s="14" t="s">
        <v>850</v>
      </c>
      <c r="D15" s="14" t="s">
        <v>849</v>
      </c>
      <c r="E15" s="14">
        <v>2</v>
      </c>
      <c r="F15" s="14">
        <v>1</v>
      </c>
      <c r="G15" s="14" t="s">
        <v>358</v>
      </c>
      <c r="H15" s="14" t="s">
        <v>21</v>
      </c>
      <c r="I15" s="14" t="s">
        <v>21</v>
      </c>
      <c r="J15" s="14" t="s">
        <v>848</v>
      </c>
      <c r="K15" s="14" t="s">
        <v>232</v>
      </c>
      <c r="L15" s="14">
        <v>2094</v>
      </c>
      <c r="M15" s="14" t="s">
        <v>18</v>
      </c>
      <c r="N15" s="14">
        <v>41618</v>
      </c>
      <c r="O15" s="14" t="s">
        <v>17</v>
      </c>
      <c r="P15" s="14" t="s">
        <v>356</v>
      </c>
      <c r="Q15" s="14" t="s">
        <v>15</v>
      </c>
      <c r="R15" s="14" t="s">
        <v>71</v>
      </c>
      <c r="S15" s="14">
        <v>75061</v>
      </c>
      <c r="T15" s="14" t="s">
        <v>13</v>
      </c>
      <c r="U15" s="14">
        <v>75061</v>
      </c>
      <c r="V15" s="14">
        <v>1</v>
      </c>
      <c r="W15" s="14">
        <v>3</v>
      </c>
      <c r="X15" s="17"/>
      <c r="Y15" s="18"/>
      <c r="Z15" s="18"/>
      <c r="AA15" s="18"/>
      <c r="AB15" s="18"/>
      <c r="AC15" s="18"/>
      <c r="AD15" s="18"/>
      <c r="AE15" s="17"/>
      <c r="AF15" s="17"/>
      <c r="AG15" s="17"/>
      <c r="AH15" s="17"/>
      <c r="AI15" s="19" t="s">
        <v>847</v>
      </c>
      <c r="AJ15" s="19"/>
      <c r="AK15" s="14"/>
      <c r="AL15" s="14" t="str">
        <f>VLOOKUP($D15,'[1]MTY to North America'!$B$2:$AE$900,30,FALSE)</f>
        <v>Gordon Hall</v>
      </c>
    </row>
    <row r="16" spans="1:15374">
      <c r="A16" s="14" t="s">
        <v>26</v>
      </c>
      <c r="B16" s="14" t="s">
        <v>780</v>
      </c>
      <c r="C16" s="14" t="s">
        <v>779</v>
      </c>
      <c r="D16" s="14" t="s">
        <v>782</v>
      </c>
      <c r="E16" s="14">
        <v>1</v>
      </c>
      <c r="F16" s="14" t="s">
        <v>63</v>
      </c>
      <c r="G16" s="14" t="s">
        <v>358</v>
      </c>
      <c r="H16" s="14" t="s">
        <v>21</v>
      </c>
      <c r="I16" s="14" t="s">
        <v>21</v>
      </c>
      <c r="J16" s="14" t="s">
        <v>777</v>
      </c>
      <c r="K16" s="14" t="s">
        <v>232</v>
      </c>
      <c r="L16" s="14">
        <v>2094</v>
      </c>
      <c r="M16" s="14" t="s">
        <v>18</v>
      </c>
      <c r="N16" s="14">
        <v>42003</v>
      </c>
      <c r="O16" s="14" t="s">
        <v>17</v>
      </c>
      <c r="P16" s="14" t="s">
        <v>776</v>
      </c>
      <c r="Q16" s="14" t="s">
        <v>15</v>
      </c>
      <c r="R16" s="14" t="s">
        <v>71</v>
      </c>
      <c r="S16" s="14">
        <v>76155</v>
      </c>
      <c r="T16" s="14" t="s">
        <v>13</v>
      </c>
      <c r="U16" s="14">
        <v>76155</v>
      </c>
      <c r="V16" s="14">
        <v>1</v>
      </c>
      <c r="W16" s="14">
        <v>3</v>
      </c>
      <c r="X16" s="17"/>
      <c r="Y16" s="18"/>
      <c r="Z16" s="18"/>
      <c r="AA16" s="18"/>
      <c r="AB16" s="18"/>
      <c r="AC16" s="18"/>
      <c r="AD16" s="18"/>
      <c r="AE16" s="17"/>
      <c r="AF16" s="17"/>
      <c r="AG16" s="17"/>
      <c r="AH16" s="17"/>
      <c r="AI16" s="19" t="s">
        <v>781</v>
      </c>
      <c r="AJ16" s="19"/>
      <c r="AK16" s="14"/>
      <c r="AL16" s="14" t="str">
        <f>VLOOKUP($D16,'[1]MTY to North America'!$B$2:$AE$900,30,FALSE)</f>
        <v>Gordon Hall</v>
      </c>
    </row>
    <row r="17" spans="1:15374">
      <c r="A17" s="14" t="s">
        <v>26</v>
      </c>
      <c r="B17" s="14" t="s">
        <v>780</v>
      </c>
      <c r="C17" s="14" t="s">
        <v>779</v>
      </c>
      <c r="D17" s="14" t="s">
        <v>778</v>
      </c>
      <c r="E17" s="14">
        <v>1</v>
      </c>
      <c r="F17" s="14" t="s">
        <v>61</v>
      </c>
      <c r="G17" s="14" t="s">
        <v>358</v>
      </c>
      <c r="H17" s="14" t="s">
        <v>21</v>
      </c>
      <c r="I17" s="14" t="s">
        <v>21</v>
      </c>
      <c r="J17" s="14" t="s">
        <v>777</v>
      </c>
      <c r="K17" s="14" t="s">
        <v>232</v>
      </c>
      <c r="L17" s="14">
        <v>2094</v>
      </c>
      <c r="M17" s="14" t="s">
        <v>18</v>
      </c>
      <c r="N17" s="14">
        <v>42003</v>
      </c>
      <c r="O17" s="14" t="s">
        <v>17</v>
      </c>
      <c r="P17" s="14" t="s">
        <v>776</v>
      </c>
      <c r="Q17" s="14" t="s">
        <v>15</v>
      </c>
      <c r="R17" s="14" t="s">
        <v>71</v>
      </c>
      <c r="S17" s="14">
        <v>76155</v>
      </c>
      <c r="T17" s="14" t="s">
        <v>13</v>
      </c>
      <c r="U17" s="14">
        <v>76155</v>
      </c>
      <c r="V17" s="14">
        <v>1</v>
      </c>
      <c r="W17" s="14">
        <v>3</v>
      </c>
      <c r="X17" s="17"/>
      <c r="Y17" s="18"/>
      <c r="Z17" s="18"/>
      <c r="AA17" s="18"/>
      <c r="AB17" s="18"/>
      <c r="AC17" s="18"/>
      <c r="AD17" s="18"/>
      <c r="AE17" s="17"/>
      <c r="AF17" s="17"/>
      <c r="AG17" s="17"/>
      <c r="AH17" s="17"/>
      <c r="AI17" s="19" t="s">
        <v>775</v>
      </c>
      <c r="AJ17" s="19"/>
      <c r="AK17" s="14"/>
      <c r="AL17" s="14" t="str">
        <f>VLOOKUP($D17,'[1]MTY to North America'!$B$2:$AE$900,30,FALSE)</f>
        <v>Gordon Hall</v>
      </c>
    </row>
    <row r="18" spans="1:15374">
      <c r="A18" s="14" t="s">
        <v>26</v>
      </c>
      <c r="B18" s="14" t="s">
        <v>598</v>
      </c>
      <c r="C18" s="14" t="s">
        <v>597</v>
      </c>
      <c r="D18" s="14" t="s">
        <v>596</v>
      </c>
      <c r="E18" s="14">
        <v>1</v>
      </c>
      <c r="F18" s="14">
        <v>1</v>
      </c>
      <c r="G18" s="14" t="s">
        <v>550</v>
      </c>
      <c r="H18" s="14" t="s">
        <v>21</v>
      </c>
      <c r="I18" s="14" t="s">
        <v>21</v>
      </c>
      <c r="J18" s="14" t="s">
        <v>595</v>
      </c>
      <c r="K18" s="14" t="s">
        <v>232</v>
      </c>
      <c r="L18" s="14">
        <v>2094</v>
      </c>
      <c r="M18" s="14" t="s">
        <v>18</v>
      </c>
      <c r="N18" s="14">
        <v>41712</v>
      </c>
      <c r="O18" s="14" t="s">
        <v>17</v>
      </c>
      <c r="P18" s="14" t="s">
        <v>594</v>
      </c>
      <c r="Q18" s="14" t="s">
        <v>15</v>
      </c>
      <c r="R18" s="14" t="s">
        <v>127</v>
      </c>
      <c r="S18" s="14">
        <v>37660</v>
      </c>
      <c r="T18" s="14" t="s">
        <v>13</v>
      </c>
      <c r="U18" s="14">
        <v>37660</v>
      </c>
      <c r="V18" s="14">
        <v>1</v>
      </c>
      <c r="W18" s="14">
        <v>3</v>
      </c>
      <c r="X18" s="17"/>
      <c r="Y18" s="18"/>
      <c r="Z18" s="18"/>
      <c r="AA18" s="18"/>
      <c r="AB18" s="18"/>
      <c r="AC18" s="18"/>
      <c r="AD18" s="18"/>
      <c r="AE18" s="17"/>
      <c r="AF18" s="17"/>
      <c r="AG18" s="17"/>
      <c r="AH18" s="17"/>
      <c r="AI18" s="17"/>
      <c r="AJ18" s="17"/>
      <c r="AK18" s="14"/>
      <c r="AL18" s="14" t="str">
        <f>VLOOKUP($D18,'[1]MTY to North America'!$B$2:$AE$900,30,FALSE)</f>
        <v>Charles Orfield</v>
      </c>
    </row>
    <row r="19" spans="1:15374" s="20" customFormat="1">
      <c r="A19" s="14" t="s">
        <v>26</v>
      </c>
      <c r="B19" s="14" t="s">
        <v>557</v>
      </c>
      <c r="C19" s="14" t="s">
        <v>556</v>
      </c>
      <c r="D19" s="14" t="s">
        <v>555</v>
      </c>
      <c r="E19" s="14">
        <v>1</v>
      </c>
      <c r="F19" s="14">
        <v>1</v>
      </c>
      <c r="G19" s="14" t="s">
        <v>550</v>
      </c>
      <c r="H19" s="14" t="s">
        <v>21</v>
      </c>
      <c r="I19" s="14" t="s">
        <v>21</v>
      </c>
      <c r="J19" s="14" t="s">
        <v>554</v>
      </c>
      <c r="K19" s="14" t="s">
        <v>232</v>
      </c>
      <c r="L19" s="14">
        <v>2094</v>
      </c>
      <c r="M19" s="14" t="s">
        <v>18</v>
      </c>
      <c r="N19" s="14">
        <v>41850</v>
      </c>
      <c r="O19" s="14" t="s">
        <v>17</v>
      </c>
      <c r="P19" s="14" t="s">
        <v>231</v>
      </c>
      <c r="Q19" s="14" t="s">
        <v>15</v>
      </c>
      <c r="R19" s="14" t="s">
        <v>169</v>
      </c>
      <c r="S19" s="14">
        <v>24244</v>
      </c>
      <c r="T19" s="14" t="s">
        <v>13</v>
      </c>
      <c r="U19" s="14">
        <v>24244</v>
      </c>
      <c r="V19" s="14">
        <v>1</v>
      </c>
      <c r="W19" s="14">
        <v>3</v>
      </c>
      <c r="X19" s="17"/>
      <c r="Y19" s="18"/>
      <c r="Z19" s="18"/>
      <c r="AA19" s="18"/>
      <c r="AB19" s="18"/>
      <c r="AC19" s="18"/>
      <c r="AD19" s="18"/>
      <c r="AE19" s="17"/>
      <c r="AF19" s="17"/>
      <c r="AG19" s="17"/>
      <c r="AH19" s="17"/>
      <c r="AI19" s="17"/>
      <c r="AJ19" s="17"/>
      <c r="AK19" s="14"/>
      <c r="AL19" s="14" t="str">
        <f>VLOOKUP($D19,'[1]MTY to North America'!$B$2:$AE$900,30,FALSE)</f>
        <v>Charles Orfield</v>
      </c>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row>
    <row r="20" spans="1:15374">
      <c r="A20" s="14" t="s">
        <v>26</v>
      </c>
      <c r="B20" s="14" t="s">
        <v>237</v>
      </c>
      <c r="C20" s="14" t="s">
        <v>236</v>
      </c>
      <c r="D20" s="14" t="s">
        <v>235</v>
      </c>
      <c r="E20" s="14">
        <v>1</v>
      </c>
      <c r="F20" s="14">
        <v>1</v>
      </c>
      <c r="G20" s="14" t="s">
        <v>234</v>
      </c>
      <c r="H20" s="14" t="s">
        <v>21</v>
      </c>
      <c r="I20" s="14" t="s">
        <v>21</v>
      </c>
      <c r="J20" s="14" t="s">
        <v>233</v>
      </c>
      <c r="K20" s="14" t="s">
        <v>232</v>
      </c>
      <c r="L20" s="14">
        <v>2094</v>
      </c>
      <c r="M20" s="14" t="s">
        <v>18</v>
      </c>
      <c r="N20" s="14">
        <v>42103</v>
      </c>
      <c r="O20" s="14" t="s">
        <v>17</v>
      </c>
      <c r="P20" s="14" t="s">
        <v>231</v>
      </c>
      <c r="Q20" s="14" t="s">
        <v>15</v>
      </c>
      <c r="R20" s="14" t="s">
        <v>169</v>
      </c>
      <c r="S20" s="14">
        <v>242445321</v>
      </c>
      <c r="T20" s="14" t="s">
        <v>13</v>
      </c>
      <c r="U20" s="14">
        <v>24244</v>
      </c>
      <c r="V20" s="14">
        <v>1</v>
      </c>
      <c r="W20" s="14">
        <v>3</v>
      </c>
      <c r="X20" s="17"/>
      <c r="Y20" s="18"/>
      <c r="Z20" s="18"/>
      <c r="AA20" s="18"/>
      <c r="AB20" s="18"/>
      <c r="AC20" s="18"/>
      <c r="AD20" s="18"/>
      <c r="AE20" s="17"/>
      <c r="AF20" s="17"/>
      <c r="AG20" s="17"/>
      <c r="AH20" s="17"/>
      <c r="AI20" s="17"/>
      <c r="AJ20" s="17"/>
      <c r="AK20" s="14"/>
      <c r="AL20" s="14" t="e">
        <f>VLOOKUP($D20,'[1]MTY to North America'!$B$2:$AE$900,30,FALSE)</f>
        <v>#N/A</v>
      </c>
    </row>
    <row r="21" spans="1:15374">
      <c r="A21" s="14" t="s">
        <v>26</v>
      </c>
      <c r="B21" s="14" t="s">
        <v>1891</v>
      </c>
      <c r="C21" s="14" t="s">
        <v>1890</v>
      </c>
      <c r="D21" s="14" t="s">
        <v>1892</v>
      </c>
      <c r="E21" s="14">
        <v>19</v>
      </c>
      <c r="F21" s="14" t="s">
        <v>63</v>
      </c>
      <c r="G21" s="14" t="s">
        <v>1888</v>
      </c>
      <c r="H21" s="14" t="s">
        <v>21</v>
      </c>
      <c r="I21" s="14" t="s">
        <v>21</v>
      </c>
      <c r="J21" s="14" t="s">
        <v>1887</v>
      </c>
      <c r="K21" s="14" t="s">
        <v>385</v>
      </c>
      <c r="L21" s="14">
        <v>2094</v>
      </c>
      <c r="M21" s="14" t="s">
        <v>18</v>
      </c>
      <c r="N21" s="14">
        <v>41486</v>
      </c>
      <c r="O21" s="14" t="s">
        <v>17</v>
      </c>
      <c r="P21" s="14" t="s">
        <v>1886</v>
      </c>
      <c r="Q21" s="14" t="s">
        <v>15</v>
      </c>
      <c r="R21" s="14" t="s">
        <v>647</v>
      </c>
      <c r="S21" s="14">
        <v>10013</v>
      </c>
      <c r="T21" s="14" t="s">
        <v>13</v>
      </c>
      <c r="U21" s="14">
        <v>10013</v>
      </c>
      <c r="V21" s="14">
        <v>1</v>
      </c>
      <c r="W21" s="14">
        <v>3</v>
      </c>
      <c r="X21" s="17"/>
      <c r="Y21" s="18"/>
      <c r="Z21" s="18"/>
      <c r="AA21" s="18"/>
      <c r="AB21" s="18"/>
      <c r="AC21" s="18"/>
      <c r="AD21" s="18"/>
      <c r="AE21" s="17"/>
      <c r="AF21" s="17"/>
      <c r="AG21" s="17"/>
      <c r="AH21" s="17"/>
      <c r="AI21" s="17"/>
      <c r="AJ21" s="17"/>
      <c r="AK21" s="14"/>
      <c r="AL21" s="14" t="str">
        <f>VLOOKUP($D21,'[1]MTY to North America'!$B$2:$AE$900,30,FALSE)</f>
        <v>Bob Sutter</v>
      </c>
    </row>
    <row r="22" spans="1:15374">
      <c r="A22" s="14" t="s">
        <v>26</v>
      </c>
      <c r="B22" s="14" t="s">
        <v>1891</v>
      </c>
      <c r="C22" s="14" t="s">
        <v>1890</v>
      </c>
      <c r="D22" s="14" t="s">
        <v>1889</v>
      </c>
      <c r="E22" s="14">
        <v>19</v>
      </c>
      <c r="F22" s="14" t="s">
        <v>61</v>
      </c>
      <c r="G22" s="14" t="s">
        <v>1888</v>
      </c>
      <c r="H22" s="14" t="s">
        <v>21</v>
      </c>
      <c r="I22" s="14" t="s">
        <v>21</v>
      </c>
      <c r="J22" s="14" t="s">
        <v>1887</v>
      </c>
      <c r="K22" s="14" t="s">
        <v>385</v>
      </c>
      <c r="L22" s="14">
        <v>2094</v>
      </c>
      <c r="M22" s="14" t="s">
        <v>18</v>
      </c>
      <c r="N22" s="14">
        <v>41487</v>
      </c>
      <c r="O22" s="14" t="s">
        <v>17</v>
      </c>
      <c r="P22" s="14" t="s">
        <v>1886</v>
      </c>
      <c r="Q22" s="14" t="s">
        <v>15</v>
      </c>
      <c r="R22" s="14" t="s">
        <v>647</v>
      </c>
      <c r="S22" s="14">
        <v>10013</v>
      </c>
      <c r="T22" s="14" t="s">
        <v>13</v>
      </c>
      <c r="U22" s="14">
        <v>10013</v>
      </c>
      <c r="V22" s="14">
        <v>1</v>
      </c>
      <c r="W22" s="14">
        <v>3</v>
      </c>
      <c r="X22" s="17"/>
      <c r="Y22" s="18"/>
      <c r="Z22" s="18"/>
      <c r="AA22" s="18"/>
      <c r="AB22" s="18"/>
      <c r="AC22" s="18"/>
      <c r="AD22" s="18"/>
      <c r="AE22" s="17"/>
      <c r="AF22" s="17"/>
      <c r="AG22" s="17"/>
      <c r="AH22" s="17"/>
      <c r="AI22" s="17"/>
      <c r="AJ22" s="17"/>
      <c r="AK22" s="14"/>
      <c r="AL22" s="14" t="str">
        <f>VLOOKUP($D22,'[1]MTY to North America'!$B$2:$AE$900,30,FALSE)</f>
        <v>Bob Sutter</v>
      </c>
    </row>
    <row r="23" spans="1:15374">
      <c r="A23" s="14" t="s">
        <v>26</v>
      </c>
      <c r="B23" s="14" t="s">
        <v>858</v>
      </c>
      <c r="C23" s="14" t="s">
        <v>857</v>
      </c>
      <c r="D23" s="14" t="s">
        <v>860</v>
      </c>
      <c r="E23" s="14">
        <v>1</v>
      </c>
      <c r="F23" s="14">
        <v>1</v>
      </c>
      <c r="G23" s="14" t="s">
        <v>387</v>
      </c>
      <c r="H23" s="14" t="s">
        <v>21</v>
      </c>
      <c r="I23" s="14" t="s">
        <v>21</v>
      </c>
      <c r="J23" s="14" t="s">
        <v>855</v>
      </c>
      <c r="K23" s="14" t="s">
        <v>385</v>
      </c>
      <c r="L23" s="14">
        <v>2094</v>
      </c>
      <c r="M23" s="14" t="s">
        <v>18</v>
      </c>
      <c r="N23" s="14">
        <v>41866</v>
      </c>
      <c r="O23" s="14" t="s">
        <v>17</v>
      </c>
      <c r="P23" s="14" t="s">
        <v>384</v>
      </c>
      <c r="Q23" s="14" t="s">
        <v>15</v>
      </c>
      <c r="R23" s="14" t="s">
        <v>71</v>
      </c>
      <c r="S23" s="14">
        <v>778407896</v>
      </c>
      <c r="T23" s="14" t="s">
        <v>13</v>
      </c>
      <c r="U23" s="14">
        <v>77840</v>
      </c>
      <c r="V23" s="14">
        <v>1</v>
      </c>
      <c r="W23" s="14">
        <v>3</v>
      </c>
      <c r="X23" s="17"/>
      <c r="Y23" s="18"/>
      <c r="Z23" s="18"/>
      <c r="AA23" s="18"/>
      <c r="AB23" s="18"/>
      <c r="AC23" s="18"/>
      <c r="AD23" s="18"/>
      <c r="AE23" s="17"/>
      <c r="AF23" s="17"/>
      <c r="AG23" s="17"/>
      <c r="AH23" s="17"/>
      <c r="AI23" s="17"/>
      <c r="AJ23" s="17"/>
      <c r="AK23" s="14"/>
      <c r="AL23" s="14" t="str">
        <f>VLOOKUP($D23,'[1]MTY to North America'!$B$2:$AE$900,30,FALSE)</f>
        <v>Jason Gorak</v>
      </c>
    </row>
    <row r="24" spans="1:15374">
      <c r="A24" s="14" t="s">
        <v>26</v>
      </c>
      <c r="B24" s="14" t="s">
        <v>858</v>
      </c>
      <c r="C24" s="14" t="s">
        <v>857</v>
      </c>
      <c r="D24" s="14" t="s">
        <v>859</v>
      </c>
      <c r="E24" s="14">
        <v>2</v>
      </c>
      <c r="F24" s="14">
        <v>1</v>
      </c>
      <c r="G24" s="14" t="s">
        <v>387</v>
      </c>
      <c r="H24" s="14" t="s">
        <v>21</v>
      </c>
      <c r="I24" s="14" t="s">
        <v>21</v>
      </c>
      <c r="J24" s="14" t="s">
        <v>855</v>
      </c>
      <c r="K24" s="14" t="s">
        <v>385</v>
      </c>
      <c r="L24" s="14">
        <v>2094</v>
      </c>
      <c r="M24" s="14" t="s">
        <v>18</v>
      </c>
      <c r="N24" s="14">
        <v>41866</v>
      </c>
      <c r="O24" s="14" t="s">
        <v>17</v>
      </c>
      <c r="P24" s="14" t="s">
        <v>384</v>
      </c>
      <c r="Q24" s="14" t="s">
        <v>15</v>
      </c>
      <c r="R24" s="14" t="s">
        <v>71</v>
      </c>
      <c r="S24" s="14">
        <v>778407896</v>
      </c>
      <c r="T24" s="14" t="s">
        <v>13</v>
      </c>
      <c r="U24" s="14">
        <v>77840</v>
      </c>
      <c r="V24" s="14">
        <v>1</v>
      </c>
      <c r="W24" s="14">
        <v>3</v>
      </c>
      <c r="X24" s="17"/>
      <c r="Y24" s="18"/>
      <c r="Z24" s="18"/>
      <c r="AA24" s="18"/>
      <c r="AB24" s="18"/>
      <c r="AC24" s="18"/>
      <c r="AD24" s="18"/>
      <c r="AE24" s="17"/>
      <c r="AF24" s="17"/>
      <c r="AG24" s="17"/>
      <c r="AH24" s="17"/>
      <c r="AI24" s="17"/>
      <c r="AJ24" s="17"/>
      <c r="AK24" s="14"/>
      <c r="AL24" s="14" t="str">
        <f>VLOOKUP($D24,'[1]MTY to North America'!$B$2:$AE$900,30,FALSE)</f>
        <v>Jason Gorak</v>
      </c>
    </row>
    <row r="25" spans="1:15374">
      <c r="A25" s="14" t="s">
        <v>26</v>
      </c>
      <c r="B25" s="14" t="s">
        <v>858</v>
      </c>
      <c r="C25" s="14" t="s">
        <v>857</v>
      </c>
      <c r="D25" s="14" t="s">
        <v>856</v>
      </c>
      <c r="E25" s="14">
        <v>3</v>
      </c>
      <c r="F25" s="14">
        <v>1</v>
      </c>
      <c r="G25" s="14" t="s">
        <v>387</v>
      </c>
      <c r="H25" s="14" t="s">
        <v>21</v>
      </c>
      <c r="I25" s="14" t="s">
        <v>21</v>
      </c>
      <c r="J25" s="14" t="s">
        <v>855</v>
      </c>
      <c r="K25" s="14" t="s">
        <v>385</v>
      </c>
      <c r="L25" s="14">
        <v>2094</v>
      </c>
      <c r="M25" s="14" t="s">
        <v>18</v>
      </c>
      <c r="N25" s="14">
        <v>41866</v>
      </c>
      <c r="O25" s="14" t="s">
        <v>17</v>
      </c>
      <c r="P25" s="14" t="s">
        <v>384</v>
      </c>
      <c r="Q25" s="14" t="s">
        <v>15</v>
      </c>
      <c r="R25" s="14" t="s">
        <v>71</v>
      </c>
      <c r="S25" s="14">
        <v>778407896</v>
      </c>
      <c r="T25" s="14" t="s">
        <v>13</v>
      </c>
      <c r="U25" s="14">
        <v>77840</v>
      </c>
      <c r="V25" s="14">
        <v>1</v>
      </c>
      <c r="W25" s="14">
        <v>3</v>
      </c>
      <c r="X25" s="17"/>
      <c r="Y25" s="18"/>
      <c r="Z25" s="18"/>
      <c r="AA25" s="18"/>
      <c r="AB25" s="18"/>
      <c r="AC25" s="18"/>
      <c r="AD25" s="18"/>
      <c r="AE25" s="17"/>
      <c r="AF25" s="17"/>
      <c r="AG25" s="17"/>
      <c r="AH25" s="17"/>
      <c r="AI25" s="17"/>
      <c r="AJ25" s="17"/>
      <c r="AK25" s="14"/>
      <c r="AL25" s="14" t="str">
        <f>VLOOKUP($D25,'[1]MTY to North America'!$B$2:$AE$900,30,FALSE)</f>
        <v>Jason Gorak</v>
      </c>
    </row>
    <row r="26" spans="1:15374">
      <c r="A26" s="14" t="s">
        <v>26</v>
      </c>
      <c r="B26" s="14" t="s">
        <v>390</v>
      </c>
      <c r="C26" s="14" t="s">
        <v>389</v>
      </c>
      <c r="D26" s="14" t="s">
        <v>388</v>
      </c>
      <c r="E26" s="14">
        <v>1</v>
      </c>
      <c r="F26" s="14">
        <v>1</v>
      </c>
      <c r="G26" s="14" t="s">
        <v>387</v>
      </c>
      <c r="H26" s="14" t="s">
        <v>21</v>
      </c>
      <c r="I26" s="14" t="s">
        <v>21</v>
      </c>
      <c r="J26" s="14" t="s">
        <v>386</v>
      </c>
      <c r="K26" s="14" t="s">
        <v>385</v>
      </c>
      <c r="L26" s="14">
        <v>2094</v>
      </c>
      <c r="M26" s="14" t="s">
        <v>18</v>
      </c>
      <c r="N26" s="14">
        <v>42051</v>
      </c>
      <c r="O26" s="14" t="s">
        <v>17</v>
      </c>
      <c r="P26" s="14" t="s">
        <v>384</v>
      </c>
      <c r="Q26" s="14" t="s">
        <v>15</v>
      </c>
      <c r="R26" s="14" t="s">
        <v>71</v>
      </c>
      <c r="S26" s="14">
        <v>778407896</v>
      </c>
      <c r="T26" s="14" t="s">
        <v>13</v>
      </c>
      <c r="U26" s="14">
        <v>77840</v>
      </c>
      <c r="V26" s="14">
        <v>1</v>
      </c>
      <c r="W26" s="14">
        <v>3</v>
      </c>
      <c r="X26" s="17"/>
      <c r="Y26" s="18"/>
      <c r="Z26" s="18"/>
      <c r="AA26" s="18"/>
      <c r="AB26" s="18"/>
      <c r="AC26" s="18"/>
      <c r="AD26" s="18"/>
      <c r="AE26" s="17"/>
      <c r="AF26" s="17"/>
      <c r="AG26" s="17"/>
      <c r="AH26" s="17"/>
      <c r="AI26" s="17"/>
      <c r="AJ26" s="17"/>
      <c r="AK26" s="14"/>
      <c r="AL26" s="14" t="e">
        <f>VLOOKUP($D26,'[1]MTY to North America'!$B$2:$AE$900,30,FALSE)</f>
        <v>#N/A</v>
      </c>
    </row>
    <row r="27" spans="1:15374">
      <c r="A27" s="14" t="s">
        <v>26</v>
      </c>
      <c r="B27" s="14" t="s">
        <v>765</v>
      </c>
      <c r="C27" s="14" t="s">
        <v>764</v>
      </c>
      <c r="D27" s="14" t="s">
        <v>768</v>
      </c>
      <c r="E27" s="14">
        <v>2</v>
      </c>
      <c r="F27" s="14">
        <v>1</v>
      </c>
      <c r="G27" s="14" t="s">
        <v>358</v>
      </c>
      <c r="H27" s="14" t="s">
        <v>21</v>
      </c>
      <c r="I27" s="14" t="s">
        <v>21</v>
      </c>
      <c r="J27" s="14" t="s">
        <v>767</v>
      </c>
      <c r="K27" s="14" t="s">
        <v>385</v>
      </c>
      <c r="L27" s="14">
        <v>2094</v>
      </c>
      <c r="M27" s="14" t="s">
        <v>18</v>
      </c>
      <c r="N27" s="14">
        <v>41996</v>
      </c>
      <c r="O27" s="14" t="s">
        <v>17</v>
      </c>
      <c r="P27" s="14" t="s">
        <v>761</v>
      </c>
      <c r="Q27" s="14" t="s">
        <v>15</v>
      </c>
      <c r="R27" s="14" t="s">
        <v>71</v>
      </c>
      <c r="S27" s="14">
        <v>75165</v>
      </c>
      <c r="T27" s="14" t="s">
        <v>13</v>
      </c>
      <c r="U27" s="14">
        <v>75165</v>
      </c>
      <c r="V27" s="14">
        <v>1</v>
      </c>
      <c r="W27" s="14">
        <v>3</v>
      </c>
      <c r="X27" s="17"/>
      <c r="Y27" s="18"/>
      <c r="Z27" s="18"/>
      <c r="AA27" s="18"/>
      <c r="AB27" s="18"/>
      <c r="AC27" s="18"/>
      <c r="AD27" s="18"/>
      <c r="AE27" s="17"/>
      <c r="AF27" s="17"/>
      <c r="AG27" s="17"/>
      <c r="AH27" s="17"/>
      <c r="AI27" s="19" t="s">
        <v>766</v>
      </c>
      <c r="AJ27" s="19"/>
      <c r="AK27" s="14"/>
      <c r="AL27" s="14" t="str">
        <f>VLOOKUP($D27,'[1]MTY to North America'!$B$2:$AE$900,30,FALSE)</f>
        <v>Gordon Hall</v>
      </c>
    </row>
    <row r="28" spans="1:15374">
      <c r="A28" s="14" t="s">
        <v>26</v>
      </c>
      <c r="B28" s="14" t="s">
        <v>646</v>
      </c>
      <c r="C28" s="14" t="s">
        <v>645</v>
      </c>
      <c r="D28" s="14" t="s">
        <v>644</v>
      </c>
      <c r="E28" s="14">
        <v>1</v>
      </c>
      <c r="F28" s="14">
        <v>1</v>
      </c>
      <c r="G28" s="14" t="s">
        <v>643</v>
      </c>
      <c r="H28" s="14" t="s">
        <v>21</v>
      </c>
      <c r="I28" s="14" t="s">
        <v>21</v>
      </c>
      <c r="J28" s="14" t="s">
        <v>642</v>
      </c>
      <c r="K28" s="14" t="s">
        <v>385</v>
      </c>
      <c r="L28" s="14">
        <v>2094</v>
      </c>
      <c r="M28" s="14" t="s">
        <v>18</v>
      </c>
      <c r="N28" s="14">
        <v>41830</v>
      </c>
      <c r="O28" s="14" t="s">
        <v>17</v>
      </c>
      <c r="P28" s="14" t="s">
        <v>641</v>
      </c>
      <c r="Q28" s="14" t="s">
        <v>15</v>
      </c>
      <c r="R28" s="14" t="s">
        <v>162</v>
      </c>
      <c r="S28" s="14">
        <v>8302</v>
      </c>
      <c r="T28" s="14" t="s">
        <v>13</v>
      </c>
      <c r="U28" s="14">
        <v>8302</v>
      </c>
      <c r="V28" s="14">
        <v>1</v>
      </c>
      <c r="W28" s="14">
        <v>3</v>
      </c>
      <c r="X28" s="17"/>
      <c r="Y28" s="18"/>
      <c r="Z28" s="18"/>
      <c r="AA28" s="18"/>
      <c r="AB28" s="18"/>
      <c r="AC28" s="18"/>
      <c r="AD28" s="18"/>
      <c r="AE28" s="17"/>
      <c r="AF28" s="17"/>
      <c r="AG28" s="17"/>
      <c r="AH28" s="17"/>
      <c r="AI28" s="17"/>
      <c r="AJ28" s="17"/>
      <c r="AK28" s="14"/>
      <c r="AL28" s="14" t="str">
        <f>VLOOKUP($D28,'[1]MTY to North America'!$B$2:$AE$900,30,FALSE)</f>
        <v>Michael Gonnella</v>
      </c>
    </row>
    <row r="29" spans="1:15374">
      <c r="A29" s="14" t="s">
        <v>26</v>
      </c>
      <c r="B29" s="14" t="s">
        <v>1179</v>
      </c>
      <c r="C29" s="14" t="s">
        <v>1178</v>
      </c>
      <c r="D29" s="14" t="s">
        <v>1181</v>
      </c>
      <c r="E29" s="14">
        <v>5</v>
      </c>
      <c r="F29" s="14" t="s">
        <v>63</v>
      </c>
      <c r="G29" s="14" t="s">
        <v>1176</v>
      </c>
      <c r="H29" s="14" t="s">
        <v>21</v>
      </c>
      <c r="I29" s="14" t="s">
        <v>21</v>
      </c>
      <c r="J29" s="14" t="s">
        <v>1175</v>
      </c>
      <c r="K29" s="14" t="s">
        <v>385</v>
      </c>
      <c r="L29" s="14">
        <v>2094</v>
      </c>
      <c r="M29" s="14" t="s">
        <v>18</v>
      </c>
      <c r="N29" s="14">
        <v>41474</v>
      </c>
      <c r="O29" s="14" t="s">
        <v>17</v>
      </c>
      <c r="P29" s="14" t="s">
        <v>1120</v>
      </c>
      <c r="Q29" s="14" t="s">
        <v>15</v>
      </c>
      <c r="R29" s="14" t="s">
        <v>71</v>
      </c>
      <c r="S29" s="14">
        <v>77701</v>
      </c>
      <c r="T29" s="14" t="s">
        <v>13</v>
      </c>
      <c r="U29" s="14">
        <v>77701</v>
      </c>
      <c r="V29" s="14">
        <v>1</v>
      </c>
      <c r="W29" s="14">
        <v>3</v>
      </c>
      <c r="X29" s="17"/>
      <c r="Y29" s="18"/>
      <c r="Z29" s="18"/>
      <c r="AA29" s="18"/>
      <c r="AB29" s="18"/>
      <c r="AC29" s="18"/>
      <c r="AD29" s="18"/>
      <c r="AE29" s="17"/>
      <c r="AF29" s="17"/>
      <c r="AG29" s="17"/>
      <c r="AH29" s="17"/>
      <c r="AI29" s="19" t="s">
        <v>1180</v>
      </c>
      <c r="AJ29" s="19"/>
      <c r="AK29" s="14"/>
      <c r="AL29" s="14" t="str">
        <f>VLOOKUP($D29,'[1]MTY to North America'!$B$2:$AE$900,30,FALSE)</f>
        <v>Cindy Odom</v>
      </c>
    </row>
    <row r="30" spans="1:15374">
      <c r="A30" s="14" t="s">
        <v>26</v>
      </c>
      <c r="B30" s="14" t="s">
        <v>1179</v>
      </c>
      <c r="C30" s="14" t="s">
        <v>1178</v>
      </c>
      <c r="D30" s="14" t="s">
        <v>1177</v>
      </c>
      <c r="E30" s="14">
        <v>5</v>
      </c>
      <c r="F30" s="14" t="s">
        <v>61</v>
      </c>
      <c r="G30" s="14" t="s">
        <v>1176</v>
      </c>
      <c r="H30" s="14" t="s">
        <v>21</v>
      </c>
      <c r="I30" s="14" t="s">
        <v>21</v>
      </c>
      <c r="J30" s="14" t="s">
        <v>1175</v>
      </c>
      <c r="K30" s="14" t="s">
        <v>385</v>
      </c>
      <c r="L30" s="14">
        <v>2094</v>
      </c>
      <c r="M30" s="14" t="s">
        <v>18</v>
      </c>
      <c r="N30" s="14">
        <v>41474</v>
      </c>
      <c r="O30" s="14" t="s">
        <v>17</v>
      </c>
      <c r="P30" s="14" t="s">
        <v>1120</v>
      </c>
      <c r="Q30" s="14" t="s">
        <v>15</v>
      </c>
      <c r="R30" s="14" t="s">
        <v>71</v>
      </c>
      <c r="S30" s="14">
        <v>77701</v>
      </c>
      <c r="T30" s="14" t="s">
        <v>13</v>
      </c>
      <c r="U30" s="14">
        <v>77701</v>
      </c>
      <c r="V30" s="14">
        <v>1</v>
      </c>
      <c r="W30" s="14">
        <v>3</v>
      </c>
      <c r="X30" s="17"/>
      <c r="Y30" s="18"/>
      <c r="Z30" s="18"/>
      <c r="AA30" s="18"/>
      <c r="AB30" s="18"/>
      <c r="AC30" s="18"/>
      <c r="AD30" s="18"/>
      <c r="AE30" s="17"/>
      <c r="AF30" s="17"/>
      <c r="AG30" s="17"/>
      <c r="AH30" s="17"/>
      <c r="AI30" s="19" t="s">
        <v>1174</v>
      </c>
      <c r="AJ30" s="19"/>
      <c r="AK30" s="14"/>
      <c r="AL30" s="14" t="str">
        <f>VLOOKUP($D30,'[1]MTY to North America'!$B$2:$AE$900,30,FALSE)</f>
        <v>Cindy Odom</v>
      </c>
    </row>
    <row r="31" spans="1:15374">
      <c r="A31" s="14" t="s">
        <v>26</v>
      </c>
      <c r="B31" s="14" t="s">
        <v>917</v>
      </c>
      <c r="C31" s="14" t="s">
        <v>916</v>
      </c>
      <c r="D31" s="14" t="s">
        <v>918</v>
      </c>
      <c r="E31" s="14">
        <v>24</v>
      </c>
      <c r="F31" s="14">
        <v>1</v>
      </c>
      <c r="G31" s="14" t="s">
        <v>410</v>
      </c>
      <c r="H31" s="14" t="s">
        <v>21</v>
      </c>
      <c r="I31" s="14" t="s">
        <v>21</v>
      </c>
      <c r="J31" s="14" t="s">
        <v>914</v>
      </c>
      <c r="K31" s="14" t="s">
        <v>262</v>
      </c>
      <c r="L31" s="14">
        <v>2094</v>
      </c>
      <c r="M31" s="14" t="s">
        <v>18</v>
      </c>
      <c r="N31" s="14">
        <v>42195</v>
      </c>
      <c r="O31" s="14" t="s">
        <v>17</v>
      </c>
      <c r="P31" s="14" t="s">
        <v>16</v>
      </c>
      <c r="Q31" s="14" t="s">
        <v>15</v>
      </c>
      <c r="R31" s="14" t="s">
        <v>14</v>
      </c>
      <c r="S31" s="14">
        <v>276097309</v>
      </c>
      <c r="T31" s="14" t="s">
        <v>13</v>
      </c>
      <c r="U31" s="14">
        <v>27609</v>
      </c>
      <c r="V31" s="14">
        <v>1</v>
      </c>
      <c r="W31" s="14">
        <v>3</v>
      </c>
      <c r="X31" s="17"/>
      <c r="Y31" s="18"/>
      <c r="Z31" s="18"/>
      <c r="AA31" s="18"/>
      <c r="AB31" s="18"/>
      <c r="AC31" s="18"/>
      <c r="AD31" s="18"/>
      <c r="AE31" s="17"/>
      <c r="AF31" s="17"/>
      <c r="AG31" s="17"/>
      <c r="AH31" s="17"/>
      <c r="AI31" s="17"/>
      <c r="AJ31" s="17"/>
      <c r="AK31" s="14"/>
      <c r="AL31" s="14" t="e">
        <f>VLOOKUP($D31,'[1]MTY to North America'!$B$2:$AE$900,30,FALSE)</f>
        <v>#N/A</v>
      </c>
    </row>
    <row r="32" spans="1:15374">
      <c r="A32" s="14" t="s">
        <v>26</v>
      </c>
      <c r="B32" s="14" t="s">
        <v>917</v>
      </c>
      <c r="C32" s="14" t="s">
        <v>916</v>
      </c>
      <c r="D32" s="14" t="s">
        <v>915</v>
      </c>
      <c r="E32" s="14">
        <v>25</v>
      </c>
      <c r="F32" s="14">
        <v>1</v>
      </c>
      <c r="G32" s="14" t="s">
        <v>410</v>
      </c>
      <c r="H32" s="14" t="s">
        <v>21</v>
      </c>
      <c r="I32" s="14" t="s">
        <v>21</v>
      </c>
      <c r="J32" s="14" t="s">
        <v>914</v>
      </c>
      <c r="K32" s="14" t="s">
        <v>262</v>
      </c>
      <c r="L32" s="14">
        <v>2094</v>
      </c>
      <c r="M32" s="14" t="s">
        <v>18</v>
      </c>
      <c r="N32" s="14">
        <v>42195</v>
      </c>
      <c r="O32" s="14" t="s">
        <v>17</v>
      </c>
      <c r="P32" s="14" t="s">
        <v>16</v>
      </c>
      <c r="Q32" s="14" t="s">
        <v>15</v>
      </c>
      <c r="R32" s="14" t="s">
        <v>14</v>
      </c>
      <c r="S32" s="14">
        <v>276097309</v>
      </c>
      <c r="T32" s="14" t="s">
        <v>13</v>
      </c>
      <c r="U32" s="14">
        <v>27609</v>
      </c>
      <c r="V32" s="14">
        <v>1</v>
      </c>
      <c r="W32" s="14">
        <v>3</v>
      </c>
      <c r="X32" s="17"/>
      <c r="Y32" s="18"/>
      <c r="Z32" s="18"/>
      <c r="AA32" s="18"/>
      <c r="AB32" s="18"/>
      <c r="AC32" s="18"/>
      <c r="AD32" s="18"/>
      <c r="AE32" s="17"/>
      <c r="AF32" s="17"/>
      <c r="AG32" s="17"/>
      <c r="AH32" s="17"/>
      <c r="AI32" s="17"/>
      <c r="AJ32" s="17"/>
      <c r="AK32" s="14"/>
      <c r="AL32" s="14" t="e">
        <f>VLOOKUP($D32,'[1]MTY to North America'!$B$2:$AE$900,30,FALSE)</f>
        <v>#N/A</v>
      </c>
    </row>
    <row r="33" spans="1:15374" s="20" customFormat="1">
      <c r="A33" s="14" t="s">
        <v>26</v>
      </c>
      <c r="B33" s="14" t="s">
        <v>266</v>
      </c>
      <c r="C33" s="14" t="s">
        <v>265</v>
      </c>
      <c r="D33" s="14" t="s">
        <v>264</v>
      </c>
      <c r="E33" s="14">
        <v>1</v>
      </c>
      <c r="F33" s="14">
        <v>1</v>
      </c>
      <c r="G33" s="14" t="s">
        <v>257</v>
      </c>
      <c r="H33" s="14" t="s">
        <v>21</v>
      </c>
      <c r="I33" s="14" t="s">
        <v>21</v>
      </c>
      <c r="J33" s="14" t="s">
        <v>263</v>
      </c>
      <c r="K33" s="14" t="s">
        <v>262</v>
      </c>
      <c r="L33" s="14">
        <v>2094</v>
      </c>
      <c r="M33" s="14" t="s">
        <v>18</v>
      </c>
      <c r="N33" s="14">
        <v>42151</v>
      </c>
      <c r="O33" s="14" t="s">
        <v>17</v>
      </c>
      <c r="P33" s="14" t="s">
        <v>261</v>
      </c>
      <c r="Q33" s="14" t="s">
        <v>15</v>
      </c>
      <c r="R33" s="14" t="s">
        <v>14</v>
      </c>
      <c r="S33" s="14">
        <v>27713</v>
      </c>
      <c r="T33" s="14" t="s">
        <v>13</v>
      </c>
      <c r="U33" s="14">
        <v>27713</v>
      </c>
      <c r="V33" s="14">
        <v>1</v>
      </c>
      <c r="W33" s="14">
        <v>3</v>
      </c>
      <c r="X33" s="17"/>
      <c r="Y33" s="18"/>
      <c r="Z33" s="18"/>
      <c r="AA33" s="18"/>
      <c r="AB33" s="18"/>
      <c r="AC33" s="18"/>
      <c r="AD33" s="18"/>
      <c r="AE33" s="17"/>
      <c r="AF33" s="17"/>
      <c r="AG33" s="17"/>
      <c r="AH33" s="17"/>
      <c r="AI33" s="17"/>
      <c r="AJ33" s="17"/>
      <c r="AK33" s="14"/>
      <c r="AL33" s="14" t="e">
        <f>VLOOKUP($D33,'[1]MTY to North America'!$B$2:$AE$900,30,FALSE)</f>
        <v>#N/A</v>
      </c>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row>
    <row r="34" spans="1:15374">
      <c r="A34" s="14" t="s">
        <v>26</v>
      </c>
      <c r="B34" s="14" t="s">
        <v>943</v>
      </c>
      <c r="C34" s="14" t="s">
        <v>942</v>
      </c>
      <c r="D34" s="14" t="s">
        <v>941</v>
      </c>
      <c r="E34" s="14">
        <v>1</v>
      </c>
      <c r="F34" s="14">
        <v>1</v>
      </c>
      <c r="G34" s="14" t="s">
        <v>410</v>
      </c>
      <c r="H34" s="14" t="s">
        <v>21</v>
      </c>
      <c r="I34" s="14" t="s">
        <v>21</v>
      </c>
      <c r="J34" s="14" t="s">
        <v>940</v>
      </c>
      <c r="K34" s="14" t="s">
        <v>203</v>
      </c>
      <c r="L34" s="14">
        <v>2094</v>
      </c>
      <c r="M34" s="14" t="s">
        <v>18</v>
      </c>
      <c r="N34" s="14">
        <v>41712</v>
      </c>
      <c r="O34" s="14" t="s">
        <v>17</v>
      </c>
      <c r="P34" s="14" t="s">
        <v>261</v>
      </c>
      <c r="Q34" s="14" t="s">
        <v>15</v>
      </c>
      <c r="R34" s="14" t="s">
        <v>14</v>
      </c>
      <c r="S34" s="14">
        <v>27713</v>
      </c>
      <c r="T34" s="14" t="s">
        <v>13</v>
      </c>
      <c r="U34" s="14">
        <v>27713</v>
      </c>
      <c r="V34" s="14">
        <v>1</v>
      </c>
      <c r="W34" s="14">
        <v>3</v>
      </c>
      <c r="X34" s="17"/>
      <c r="Y34" s="18"/>
      <c r="Z34" s="18"/>
      <c r="AA34" s="18"/>
      <c r="AB34" s="18"/>
      <c r="AC34" s="18"/>
      <c r="AD34" s="18"/>
      <c r="AE34" s="17"/>
      <c r="AF34" s="17"/>
      <c r="AG34" s="17"/>
      <c r="AH34" s="17"/>
      <c r="AI34" s="17"/>
      <c r="AJ34" s="17"/>
      <c r="AK34" s="14"/>
      <c r="AL34" s="14" t="str">
        <f>VLOOKUP($D34,'[1]MTY to North America'!$B$2:$AE$900,30,FALSE)</f>
        <v>Paul Duncan</v>
      </c>
    </row>
    <row r="35" spans="1:15374" s="32" customFormat="1">
      <c r="A35" s="14" t="s">
        <v>26</v>
      </c>
      <c r="B35" s="14" t="s">
        <v>839</v>
      </c>
      <c r="C35" s="14" t="s">
        <v>838</v>
      </c>
      <c r="D35" s="14" t="s">
        <v>846</v>
      </c>
      <c r="E35" s="14">
        <v>1</v>
      </c>
      <c r="F35" s="14" t="s">
        <v>63</v>
      </c>
      <c r="G35" s="14" t="s">
        <v>358</v>
      </c>
      <c r="H35" s="14" t="s">
        <v>21</v>
      </c>
      <c r="I35" s="14" t="s">
        <v>21</v>
      </c>
      <c r="J35" s="14" t="s">
        <v>843</v>
      </c>
      <c r="K35" s="14" t="s">
        <v>203</v>
      </c>
      <c r="L35" s="14">
        <v>2094</v>
      </c>
      <c r="M35" s="14" t="s">
        <v>18</v>
      </c>
      <c r="N35" s="14">
        <v>41717</v>
      </c>
      <c r="O35" s="14" t="s">
        <v>17</v>
      </c>
      <c r="P35" s="14" t="s">
        <v>356</v>
      </c>
      <c r="Q35" s="14" t="s">
        <v>15</v>
      </c>
      <c r="R35" s="14" t="s">
        <v>71</v>
      </c>
      <c r="S35" s="14">
        <v>75063</v>
      </c>
      <c r="T35" s="14" t="s">
        <v>13</v>
      </c>
      <c r="U35" s="14">
        <v>75063</v>
      </c>
      <c r="V35" s="14">
        <v>1</v>
      </c>
      <c r="W35" s="14">
        <v>3</v>
      </c>
      <c r="X35" s="17"/>
      <c r="Y35" s="18"/>
      <c r="Z35" s="18"/>
      <c r="AA35" s="18"/>
      <c r="AB35" s="18"/>
      <c r="AC35" s="18"/>
      <c r="AD35" s="18"/>
      <c r="AE35" s="17"/>
      <c r="AF35" s="17"/>
      <c r="AG35" s="17"/>
      <c r="AH35" s="17"/>
      <c r="AI35" s="19" t="s">
        <v>845</v>
      </c>
      <c r="AJ35" s="19"/>
      <c r="AK35" s="14"/>
      <c r="AL35" s="14" t="str">
        <f>VLOOKUP($D35,'[1]MTY to North America'!$B$2:$AE$900,30,FALSE)</f>
        <v>Gordon Hall</v>
      </c>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row>
    <row r="36" spans="1:15374" s="36" customFormat="1">
      <c r="A36" s="14" t="s">
        <v>26</v>
      </c>
      <c r="B36" s="14" t="s">
        <v>839</v>
      </c>
      <c r="C36" s="14" t="s">
        <v>838</v>
      </c>
      <c r="D36" s="14" t="s">
        <v>844</v>
      </c>
      <c r="E36" s="14">
        <v>1</v>
      </c>
      <c r="F36" s="14" t="s">
        <v>61</v>
      </c>
      <c r="G36" s="14" t="s">
        <v>358</v>
      </c>
      <c r="H36" s="14" t="s">
        <v>21</v>
      </c>
      <c r="I36" s="14" t="s">
        <v>21</v>
      </c>
      <c r="J36" s="14" t="s">
        <v>843</v>
      </c>
      <c r="K36" s="14" t="s">
        <v>203</v>
      </c>
      <c r="L36" s="14">
        <v>2094</v>
      </c>
      <c r="M36" s="14" t="s">
        <v>18</v>
      </c>
      <c r="N36" s="14">
        <v>41717</v>
      </c>
      <c r="O36" s="14" t="s">
        <v>17</v>
      </c>
      <c r="P36" s="14" t="s">
        <v>356</v>
      </c>
      <c r="Q36" s="14" t="s">
        <v>15</v>
      </c>
      <c r="R36" s="14" t="s">
        <v>71</v>
      </c>
      <c r="S36" s="14">
        <v>75063</v>
      </c>
      <c r="T36" s="14" t="s">
        <v>13</v>
      </c>
      <c r="U36" s="14">
        <v>75063</v>
      </c>
      <c r="V36" s="14">
        <v>1</v>
      </c>
      <c r="W36" s="14">
        <v>3</v>
      </c>
      <c r="X36" s="17"/>
      <c r="Y36" s="18"/>
      <c r="Z36" s="18"/>
      <c r="AA36" s="18"/>
      <c r="AB36" s="18"/>
      <c r="AC36" s="18"/>
      <c r="AD36" s="18"/>
      <c r="AE36" s="17"/>
      <c r="AF36" s="17"/>
      <c r="AG36" s="17"/>
      <c r="AH36" s="17"/>
      <c r="AI36" s="19" t="s">
        <v>842</v>
      </c>
      <c r="AJ36" s="19"/>
      <c r="AK36" s="14"/>
      <c r="AL36" s="14" t="str">
        <f>VLOOKUP($D36,'[1]MTY to North America'!$B$2:$AE$900,30,FALSE)</f>
        <v>Gordon Hall</v>
      </c>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row>
    <row r="37" spans="1:15374" s="36" customFormat="1">
      <c r="A37" s="14" t="s">
        <v>26</v>
      </c>
      <c r="B37" s="14" t="s">
        <v>839</v>
      </c>
      <c r="C37" s="14" t="s">
        <v>838</v>
      </c>
      <c r="D37" s="14" t="s">
        <v>841</v>
      </c>
      <c r="E37" s="14">
        <v>3</v>
      </c>
      <c r="F37" s="14" t="s">
        <v>63</v>
      </c>
      <c r="G37" s="14" t="s">
        <v>358</v>
      </c>
      <c r="H37" s="14" t="s">
        <v>21</v>
      </c>
      <c r="I37" s="14" t="s">
        <v>21</v>
      </c>
      <c r="J37" s="14" t="s">
        <v>836</v>
      </c>
      <c r="K37" s="14" t="s">
        <v>203</v>
      </c>
      <c r="L37" s="14">
        <v>2094</v>
      </c>
      <c r="M37" s="14" t="s">
        <v>18</v>
      </c>
      <c r="N37" s="14">
        <v>41732</v>
      </c>
      <c r="O37" s="14" t="s">
        <v>17</v>
      </c>
      <c r="P37" s="14" t="s">
        <v>356</v>
      </c>
      <c r="Q37" s="14" t="s">
        <v>15</v>
      </c>
      <c r="R37" s="14" t="s">
        <v>71</v>
      </c>
      <c r="S37" s="14">
        <v>75063</v>
      </c>
      <c r="T37" s="14" t="s">
        <v>13</v>
      </c>
      <c r="U37" s="14">
        <v>75063</v>
      </c>
      <c r="V37" s="14">
        <v>1</v>
      </c>
      <c r="W37" s="14">
        <v>3</v>
      </c>
      <c r="X37" s="17"/>
      <c r="Y37" s="18"/>
      <c r="Z37" s="18"/>
      <c r="AA37" s="18"/>
      <c r="AB37" s="18"/>
      <c r="AC37" s="18"/>
      <c r="AD37" s="18"/>
      <c r="AE37" s="17"/>
      <c r="AF37" s="17"/>
      <c r="AG37" s="17"/>
      <c r="AH37" s="17"/>
      <c r="AI37" s="19" t="s">
        <v>840</v>
      </c>
      <c r="AJ37" s="19"/>
      <c r="AK37" s="14"/>
      <c r="AL37" s="14" t="str">
        <f>VLOOKUP($D37,'[1]MTY to North America'!$B$2:$AE$900,30,FALSE)</f>
        <v>Gordon Hall</v>
      </c>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row>
    <row r="38" spans="1:15374" s="32" customFormat="1">
      <c r="A38" s="14" t="s">
        <v>26</v>
      </c>
      <c r="B38" s="14" t="s">
        <v>839</v>
      </c>
      <c r="C38" s="14" t="s">
        <v>838</v>
      </c>
      <c r="D38" s="14" t="s">
        <v>837</v>
      </c>
      <c r="E38" s="14">
        <v>3</v>
      </c>
      <c r="F38" s="14" t="s">
        <v>61</v>
      </c>
      <c r="G38" s="14" t="s">
        <v>358</v>
      </c>
      <c r="H38" s="14" t="s">
        <v>21</v>
      </c>
      <c r="I38" s="14" t="s">
        <v>21</v>
      </c>
      <c r="J38" s="14" t="s">
        <v>836</v>
      </c>
      <c r="K38" s="14" t="s">
        <v>203</v>
      </c>
      <c r="L38" s="14">
        <v>2094</v>
      </c>
      <c r="M38" s="14" t="s">
        <v>18</v>
      </c>
      <c r="N38" s="14">
        <v>41732</v>
      </c>
      <c r="O38" s="14" t="s">
        <v>17</v>
      </c>
      <c r="P38" s="14" t="s">
        <v>356</v>
      </c>
      <c r="Q38" s="14" t="s">
        <v>15</v>
      </c>
      <c r="R38" s="14" t="s">
        <v>71</v>
      </c>
      <c r="S38" s="14">
        <v>75063</v>
      </c>
      <c r="T38" s="14" t="s">
        <v>13</v>
      </c>
      <c r="U38" s="14">
        <v>75063</v>
      </c>
      <c r="V38" s="14">
        <v>1</v>
      </c>
      <c r="W38" s="14">
        <v>3</v>
      </c>
      <c r="X38" s="17"/>
      <c r="Y38" s="18"/>
      <c r="Z38" s="18"/>
      <c r="AA38" s="18"/>
      <c r="AB38" s="18"/>
      <c r="AC38" s="18"/>
      <c r="AD38" s="18"/>
      <c r="AE38" s="17"/>
      <c r="AF38" s="17"/>
      <c r="AG38" s="17"/>
      <c r="AH38" s="17"/>
      <c r="AI38" s="19" t="s">
        <v>835</v>
      </c>
      <c r="AJ38" s="19"/>
      <c r="AK38" s="14"/>
      <c r="AL38" s="14" t="str">
        <f>VLOOKUP($D38,'[1]MTY to North America'!$B$2:$AE$900,30,FALSE)</f>
        <v>Gordon Hall</v>
      </c>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row>
    <row r="39" spans="1:15374" s="32" customFormat="1">
      <c r="A39" s="14" t="s">
        <v>26</v>
      </c>
      <c r="B39" s="14" t="s">
        <v>374</v>
      </c>
      <c r="C39" s="14" t="s">
        <v>373</v>
      </c>
      <c r="D39" s="14" t="s">
        <v>377</v>
      </c>
      <c r="E39" s="14">
        <v>1</v>
      </c>
      <c r="F39" s="14">
        <v>1</v>
      </c>
      <c r="G39" s="14" t="s">
        <v>358</v>
      </c>
      <c r="H39" s="14" t="s">
        <v>21</v>
      </c>
      <c r="I39" s="14" t="s">
        <v>21</v>
      </c>
      <c r="J39" s="14" t="s">
        <v>376</v>
      </c>
      <c r="K39" s="14" t="s">
        <v>203</v>
      </c>
      <c r="L39" s="14">
        <v>2094</v>
      </c>
      <c r="M39" s="14" t="s">
        <v>18</v>
      </c>
      <c r="N39" s="14">
        <v>42016</v>
      </c>
      <c r="O39" s="14" t="s">
        <v>17</v>
      </c>
      <c r="P39" s="14" t="s">
        <v>356</v>
      </c>
      <c r="Q39" s="14" t="s">
        <v>15</v>
      </c>
      <c r="R39" s="14" t="s">
        <v>71</v>
      </c>
      <c r="S39" s="14">
        <v>75063</v>
      </c>
      <c r="T39" s="14" t="s">
        <v>13</v>
      </c>
      <c r="U39" s="14">
        <v>75063</v>
      </c>
      <c r="V39" s="14">
        <v>1</v>
      </c>
      <c r="W39" s="14">
        <v>3</v>
      </c>
      <c r="X39" s="17"/>
      <c r="Y39" s="18"/>
      <c r="Z39" s="18"/>
      <c r="AA39" s="18"/>
      <c r="AB39" s="18"/>
      <c r="AC39" s="18"/>
      <c r="AD39" s="18"/>
      <c r="AE39" s="17"/>
      <c r="AF39" s="17"/>
      <c r="AG39" s="17"/>
      <c r="AH39" s="17"/>
      <c r="AI39" s="17"/>
      <c r="AJ39" s="17"/>
      <c r="AK39" s="14"/>
      <c r="AL39" s="14" t="e">
        <f>VLOOKUP($D39,'[1]MTY to North America'!$B$2:$AE$900,30,FALSE)</f>
        <v>#N/A</v>
      </c>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row>
    <row r="40" spans="1:15374" s="36" customFormat="1">
      <c r="A40" s="14" t="s">
        <v>26</v>
      </c>
      <c r="B40" s="14" t="s">
        <v>374</v>
      </c>
      <c r="C40" s="14" t="s">
        <v>373</v>
      </c>
      <c r="D40" s="14" t="s">
        <v>375</v>
      </c>
      <c r="E40" s="14">
        <v>2</v>
      </c>
      <c r="F40" s="14">
        <v>1</v>
      </c>
      <c r="G40" s="14" t="s">
        <v>358</v>
      </c>
      <c r="H40" s="14" t="s">
        <v>21</v>
      </c>
      <c r="I40" s="14" t="s">
        <v>21</v>
      </c>
      <c r="J40" s="14" t="s">
        <v>371</v>
      </c>
      <c r="K40" s="14" t="s">
        <v>203</v>
      </c>
      <c r="L40" s="14">
        <v>2094</v>
      </c>
      <c r="M40" s="14" t="s">
        <v>18</v>
      </c>
      <c r="N40" s="14">
        <v>42038</v>
      </c>
      <c r="O40" s="14" t="s">
        <v>17</v>
      </c>
      <c r="P40" s="14" t="s">
        <v>356</v>
      </c>
      <c r="Q40" s="14" t="s">
        <v>15</v>
      </c>
      <c r="R40" s="14" t="s">
        <v>71</v>
      </c>
      <c r="S40" s="14">
        <v>75063</v>
      </c>
      <c r="T40" s="14" t="s">
        <v>13</v>
      </c>
      <c r="U40" s="14">
        <v>75063</v>
      </c>
      <c r="V40" s="14">
        <v>1</v>
      </c>
      <c r="W40" s="14">
        <v>3</v>
      </c>
      <c r="X40" s="17"/>
      <c r="Y40" s="18"/>
      <c r="Z40" s="18"/>
      <c r="AA40" s="18"/>
      <c r="AB40" s="18"/>
      <c r="AC40" s="18"/>
      <c r="AD40" s="18"/>
      <c r="AE40" s="17"/>
      <c r="AF40" s="17"/>
      <c r="AG40" s="17"/>
      <c r="AH40" s="17"/>
      <c r="AI40" s="17"/>
      <c r="AJ40" s="17"/>
      <c r="AK40" s="14"/>
      <c r="AL40" s="14" t="e">
        <f>VLOOKUP($D40,'[1]MTY to North America'!$B$2:$AE$900,30,FALSE)</f>
        <v>#N/A</v>
      </c>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row>
    <row r="41" spans="1:15374" s="32" customFormat="1">
      <c r="A41" s="14" t="s">
        <v>26</v>
      </c>
      <c r="B41" s="14" t="s">
        <v>374</v>
      </c>
      <c r="C41" s="14" t="s">
        <v>373</v>
      </c>
      <c r="D41" s="14" t="s">
        <v>372</v>
      </c>
      <c r="E41" s="14">
        <v>3</v>
      </c>
      <c r="F41" s="14">
        <v>1</v>
      </c>
      <c r="G41" s="14" t="s">
        <v>358</v>
      </c>
      <c r="H41" s="14" t="s">
        <v>21</v>
      </c>
      <c r="I41" s="14" t="s">
        <v>21</v>
      </c>
      <c r="J41" s="14" t="s">
        <v>371</v>
      </c>
      <c r="K41" s="14" t="s">
        <v>203</v>
      </c>
      <c r="L41" s="14">
        <v>2094</v>
      </c>
      <c r="M41" s="14" t="s">
        <v>18</v>
      </c>
      <c r="N41" s="14">
        <v>42038</v>
      </c>
      <c r="O41" s="14" t="s">
        <v>17</v>
      </c>
      <c r="P41" s="14" t="s">
        <v>356</v>
      </c>
      <c r="Q41" s="14" t="s">
        <v>15</v>
      </c>
      <c r="R41" s="14" t="s">
        <v>71</v>
      </c>
      <c r="S41" s="14">
        <v>75063</v>
      </c>
      <c r="T41" s="14" t="s">
        <v>13</v>
      </c>
      <c r="U41" s="14">
        <v>75063</v>
      </c>
      <c r="V41" s="14">
        <v>1</v>
      </c>
      <c r="W41" s="14">
        <v>3</v>
      </c>
      <c r="X41" s="17"/>
      <c r="Y41" s="18"/>
      <c r="Z41" s="18"/>
      <c r="AA41" s="18"/>
      <c r="AB41" s="18"/>
      <c r="AC41" s="18"/>
      <c r="AD41" s="18"/>
      <c r="AE41" s="17"/>
      <c r="AF41" s="17"/>
      <c r="AG41" s="17"/>
      <c r="AH41" s="17"/>
      <c r="AI41" s="17"/>
      <c r="AJ41" s="17"/>
      <c r="AK41" s="14"/>
      <c r="AL41" s="14" t="e">
        <f>VLOOKUP($D41,'[1]MTY to North America'!$B$2:$AE$900,30,FALSE)</f>
        <v>#N/A</v>
      </c>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row>
    <row r="42" spans="1:15374">
      <c r="A42" s="14" t="s">
        <v>26</v>
      </c>
      <c r="B42" s="14" t="s">
        <v>1325</v>
      </c>
      <c r="C42" s="14" t="s">
        <v>1324</v>
      </c>
      <c r="D42" s="14" t="s">
        <v>1323</v>
      </c>
      <c r="E42" s="14">
        <v>1</v>
      </c>
      <c r="F42" s="14">
        <v>1</v>
      </c>
      <c r="G42" s="14" t="s">
        <v>724</v>
      </c>
      <c r="H42" s="14" t="s">
        <v>21</v>
      </c>
      <c r="I42" s="14" t="s">
        <v>21</v>
      </c>
      <c r="J42" s="14" t="s">
        <v>1322</v>
      </c>
      <c r="K42" s="14" t="s">
        <v>203</v>
      </c>
      <c r="L42" s="14">
        <v>2094</v>
      </c>
      <c r="M42" s="14" t="s">
        <v>18</v>
      </c>
      <c r="N42" s="14">
        <v>41593</v>
      </c>
      <c r="O42" s="14" t="s">
        <v>17</v>
      </c>
      <c r="P42" s="14" t="s">
        <v>225</v>
      </c>
      <c r="Q42" s="14" t="s">
        <v>15</v>
      </c>
      <c r="R42" s="14" t="s">
        <v>224</v>
      </c>
      <c r="S42" s="14">
        <v>74145</v>
      </c>
      <c r="T42" s="14" t="s">
        <v>13</v>
      </c>
      <c r="U42" s="14">
        <v>74145</v>
      </c>
      <c r="V42" s="14">
        <v>1</v>
      </c>
      <c r="W42" s="14">
        <v>3</v>
      </c>
      <c r="X42" s="17" t="s">
        <v>17</v>
      </c>
      <c r="Y42" s="18"/>
      <c r="Z42" s="18"/>
      <c r="AA42" s="18"/>
      <c r="AB42" s="18"/>
      <c r="AC42" s="18"/>
      <c r="AD42" s="18"/>
      <c r="AE42" s="17"/>
      <c r="AF42" s="17" t="s">
        <v>379</v>
      </c>
      <c r="AG42" s="17" t="s">
        <v>1321</v>
      </c>
      <c r="AH42" s="17" t="s">
        <v>17</v>
      </c>
      <c r="AI42" s="17"/>
      <c r="AJ42" s="17"/>
      <c r="AK42" s="14"/>
      <c r="AL42" s="14" t="str">
        <f>VLOOKUP($D42,'[1]MTY to North America'!$B$2:$AE$900,30,FALSE)</f>
        <v>Lloyd Dawes</v>
      </c>
    </row>
    <row r="43" spans="1:15374">
      <c r="A43" s="14" t="s">
        <v>26</v>
      </c>
      <c r="B43" s="14" t="s">
        <v>727</v>
      </c>
      <c r="C43" s="14" t="s">
        <v>726</v>
      </c>
      <c r="D43" s="14" t="s">
        <v>725</v>
      </c>
      <c r="E43" s="14">
        <v>1</v>
      </c>
      <c r="F43" s="14">
        <v>1</v>
      </c>
      <c r="G43" s="14" t="s">
        <v>724</v>
      </c>
      <c r="H43" s="14" t="s">
        <v>21</v>
      </c>
      <c r="I43" s="14" t="s">
        <v>21</v>
      </c>
      <c r="J43" s="14" t="s">
        <v>226</v>
      </c>
      <c r="K43" s="14" t="s">
        <v>203</v>
      </c>
      <c r="L43" s="14">
        <v>2094</v>
      </c>
      <c r="M43" s="14" t="s">
        <v>18</v>
      </c>
      <c r="N43" s="14">
        <v>41948</v>
      </c>
      <c r="O43" s="14" t="s">
        <v>17</v>
      </c>
      <c r="P43" s="14" t="s">
        <v>225</v>
      </c>
      <c r="Q43" s="14" t="s">
        <v>15</v>
      </c>
      <c r="R43" s="14" t="s">
        <v>224</v>
      </c>
      <c r="S43" s="14">
        <v>74132</v>
      </c>
      <c r="T43" s="14" t="s">
        <v>13</v>
      </c>
      <c r="U43" s="14">
        <v>74132</v>
      </c>
      <c r="V43" s="14">
        <v>1</v>
      </c>
      <c r="W43" s="14">
        <v>3</v>
      </c>
      <c r="X43" s="17"/>
      <c r="Y43" s="18"/>
      <c r="Z43" s="18"/>
      <c r="AA43" s="18"/>
      <c r="AB43" s="18"/>
      <c r="AC43" s="18"/>
      <c r="AD43" s="18"/>
      <c r="AE43" s="17"/>
      <c r="AF43" s="17"/>
      <c r="AG43" s="17"/>
      <c r="AH43" s="17"/>
      <c r="AI43" s="17"/>
      <c r="AJ43" s="17"/>
      <c r="AK43" s="14"/>
      <c r="AL43" s="14" t="str">
        <f>VLOOKUP($D43,'[1]MTY to North America'!$B$2:$AE$900,30,FALSE)</f>
        <v>Lloyd Dawes</v>
      </c>
    </row>
    <row r="44" spans="1:15374">
      <c r="A44" s="14" t="s">
        <v>26</v>
      </c>
      <c r="B44" s="14" t="s">
        <v>539</v>
      </c>
      <c r="C44" s="14" t="s">
        <v>538</v>
      </c>
      <c r="D44" s="14" t="s">
        <v>537</v>
      </c>
      <c r="E44" s="14">
        <v>6</v>
      </c>
      <c r="F44" s="14">
        <v>1</v>
      </c>
      <c r="G44" s="14" t="s">
        <v>532</v>
      </c>
      <c r="H44" s="14" t="s">
        <v>21</v>
      </c>
      <c r="I44" s="14" t="s">
        <v>21</v>
      </c>
      <c r="J44" s="14" t="s">
        <v>536</v>
      </c>
      <c r="K44" s="14" t="s">
        <v>203</v>
      </c>
      <c r="L44" s="14">
        <v>2094</v>
      </c>
      <c r="M44" s="14" t="s">
        <v>18</v>
      </c>
      <c r="N44" s="14">
        <v>41908</v>
      </c>
      <c r="O44" s="14" t="s">
        <v>17</v>
      </c>
      <c r="P44" s="14" t="s">
        <v>530</v>
      </c>
      <c r="Q44" s="14" t="s">
        <v>15</v>
      </c>
      <c r="R44" s="14" t="s">
        <v>504</v>
      </c>
      <c r="S44" s="14">
        <v>29208</v>
      </c>
      <c r="T44" s="14" t="s">
        <v>13</v>
      </c>
      <c r="U44" s="14">
        <v>29208</v>
      </c>
      <c r="V44" s="14">
        <v>1</v>
      </c>
      <c r="W44" s="14">
        <v>3</v>
      </c>
      <c r="X44" s="17"/>
      <c r="Y44" s="18"/>
      <c r="Z44" s="18"/>
      <c r="AA44" s="18"/>
      <c r="AB44" s="18"/>
      <c r="AC44" s="18"/>
      <c r="AD44" s="18"/>
      <c r="AE44" s="17"/>
      <c r="AF44" s="17"/>
      <c r="AG44" s="17"/>
      <c r="AH44" s="17"/>
      <c r="AI44" s="17"/>
      <c r="AJ44" s="17"/>
      <c r="AK44" s="14"/>
      <c r="AL44" s="14" t="str">
        <f>VLOOKUP($D44,'[1]MTY to North America'!$B$2:$AE$900,30,FALSE)</f>
        <v>David McKenzie</v>
      </c>
    </row>
    <row r="45" spans="1:15374">
      <c r="A45" s="14" t="s">
        <v>26</v>
      </c>
      <c r="B45" s="14" t="s">
        <v>1215</v>
      </c>
      <c r="C45" s="14" t="s">
        <v>1214</v>
      </c>
      <c r="D45" s="14" t="s">
        <v>1217</v>
      </c>
      <c r="E45" s="14">
        <v>9</v>
      </c>
      <c r="F45" s="14" t="s">
        <v>63</v>
      </c>
      <c r="G45" s="14" t="s">
        <v>500</v>
      </c>
      <c r="H45" s="14" t="s">
        <v>21</v>
      </c>
      <c r="I45" s="14" t="s">
        <v>21</v>
      </c>
      <c r="J45" s="14" t="s">
        <v>1212</v>
      </c>
      <c r="K45" s="14" t="s">
        <v>203</v>
      </c>
      <c r="L45" s="14">
        <v>2094</v>
      </c>
      <c r="M45" s="14" t="s">
        <v>18</v>
      </c>
      <c r="N45" s="14">
        <v>41739</v>
      </c>
      <c r="O45" s="14" t="s">
        <v>17</v>
      </c>
      <c r="P45" s="14" t="s">
        <v>505</v>
      </c>
      <c r="Q45" s="14" t="s">
        <v>15</v>
      </c>
      <c r="R45" s="14" t="s">
        <v>504</v>
      </c>
      <c r="S45" s="14">
        <v>294059418</v>
      </c>
      <c r="T45" s="14" t="s">
        <v>13</v>
      </c>
      <c r="U45" s="14">
        <v>29405</v>
      </c>
      <c r="V45" s="14">
        <v>1</v>
      </c>
      <c r="W45" s="14">
        <v>3</v>
      </c>
      <c r="X45" s="17"/>
      <c r="Y45" s="18"/>
      <c r="Z45" s="18"/>
      <c r="AA45" s="18"/>
      <c r="AB45" s="18"/>
      <c r="AC45" s="18"/>
      <c r="AD45" s="18"/>
      <c r="AE45" s="17"/>
      <c r="AF45" s="17"/>
      <c r="AG45" s="17"/>
      <c r="AH45" s="17"/>
      <c r="AI45" s="19" t="s">
        <v>1216</v>
      </c>
      <c r="AJ45" s="19"/>
      <c r="AK45" s="14"/>
      <c r="AL45" s="14" t="str">
        <f>VLOOKUP($D45,'[1]MTY to North America'!$B$2:$AE$900,30,FALSE)</f>
        <v>Stephen Kachmar</v>
      </c>
    </row>
    <row r="46" spans="1:15374">
      <c r="A46" s="14" t="s">
        <v>26</v>
      </c>
      <c r="B46" s="14" t="s">
        <v>1215</v>
      </c>
      <c r="C46" s="14" t="s">
        <v>1214</v>
      </c>
      <c r="D46" s="14" t="s">
        <v>1213</v>
      </c>
      <c r="E46" s="14">
        <v>9</v>
      </c>
      <c r="F46" s="14" t="s">
        <v>61</v>
      </c>
      <c r="G46" s="14" t="s">
        <v>500</v>
      </c>
      <c r="H46" s="14" t="s">
        <v>21</v>
      </c>
      <c r="I46" s="14" t="s">
        <v>21</v>
      </c>
      <c r="J46" s="14" t="s">
        <v>1212</v>
      </c>
      <c r="K46" s="14" t="s">
        <v>203</v>
      </c>
      <c r="L46" s="14">
        <v>2094</v>
      </c>
      <c r="M46" s="14" t="s">
        <v>18</v>
      </c>
      <c r="N46" s="14">
        <v>41739</v>
      </c>
      <c r="O46" s="14" t="s">
        <v>17</v>
      </c>
      <c r="P46" s="14" t="s">
        <v>505</v>
      </c>
      <c r="Q46" s="14" t="s">
        <v>15</v>
      </c>
      <c r="R46" s="14" t="s">
        <v>504</v>
      </c>
      <c r="S46" s="14">
        <v>294059418</v>
      </c>
      <c r="T46" s="14" t="s">
        <v>13</v>
      </c>
      <c r="U46" s="14">
        <v>29405</v>
      </c>
      <c r="V46" s="14">
        <v>1</v>
      </c>
      <c r="W46" s="14">
        <v>3</v>
      </c>
      <c r="X46" s="17"/>
      <c r="Y46" s="18"/>
      <c r="Z46" s="18"/>
      <c r="AA46" s="18"/>
      <c r="AB46" s="18"/>
      <c r="AC46" s="18"/>
      <c r="AD46" s="18"/>
      <c r="AE46" s="17"/>
      <c r="AF46" s="17"/>
      <c r="AG46" s="17"/>
      <c r="AH46" s="17"/>
      <c r="AI46" s="19" t="s">
        <v>1211</v>
      </c>
      <c r="AJ46" s="19"/>
      <c r="AK46" s="14"/>
      <c r="AL46" s="14" t="str">
        <f>VLOOKUP($D46,'[1]MTY to North America'!$B$2:$AE$900,30,FALSE)</f>
        <v>Stephen Kachmar</v>
      </c>
    </row>
    <row r="47" spans="1:15374">
      <c r="A47" s="14" t="s">
        <v>26</v>
      </c>
      <c r="B47" s="14" t="s">
        <v>1202</v>
      </c>
      <c r="C47" s="14" t="s">
        <v>1201</v>
      </c>
      <c r="D47" s="14" t="s">
        <v>1204</v>
      </c>
      <c r="E47" s="14">
        <v>33</v>
      </c>
      <c r="F47" s="14" t="s">
        <v>63</v>
      </c>
      <c r="G47" s="14" t="s">
        <v>1199</v>
      </c>
      <c r="H47" s="14" t="s">
        <v>131</v>
      </c>
      <c r="I47" s="14" t="s">
        <v>131</v>
      </c>
      <c r="J47" s="14" t="s">
        <v>1198</v>
      </c>
      <c r="K47" s="14" t="s">
        <v>203</v>
      </c>
      <c r="L47" s="14">
        <v>2094</v>
      </c>
      <c r="M47" s="14" t="s">
        <v>18</v>
      </c>
      <c r="N47" s="14">
        <v>41465</v>
      </c>
      <c r="O47" s="14" t="s">
        <v>17</v>
      </c>
      <c r="P47" s="14" t="s">
        <v>1197</v>
      </c>
      <c r="Q47" s="14" t="s">
        <v>15</v>
      </c>
      <c r="R47" s="14" t="s">
        <v>149</v>
      </c>
      <c r="S47" s="14">
        <v>39407</v>
      </c>
      <c r="T47" s="14" t="s">
        <v>13</v>
      </c>
      <c r="U47" s="14">
        <v>39407</v>
      </c>
      <c r="V47" s="14">
        <v>1</v>
      </c>
      <c r="W47" s="14">
        <v>3</v>
      </c>
      <c r="X47" s="17"/>
      <c r="Y47" s="18"/>
      <c r="Z47" s="18"/>
      <c r="AA47" s="18"/>
      <c r="AB47" s="18"/>
      <c r="AC47" s="18"/>
      <c r="AD47" s="18"/>
      <c r="AE47" s="17"/>
      <c r="AF47" s="17"/>
      <c r="AG47" s="17"/>
      <c r="AH47" s="17"/>
      <c r="AI47" s="19" t="s">
        <v>1203</v>
      </c>
      <c r="AJ47" s="19"/>
      <c r="AK47" s="14"/>
      <c r="AL47" s="14" t="str">
        <f>VLOOKUP($D47,'[1]MTY to North America'!$B$2:$AE$900,30,FALSE)</f>
        <v>David Stowers</v>
      </c>
    </row>
    <row r="48" spans="1:15374">
      <c r="A48" s="14" t="s">
        <v>26</v>
      </c>
      <c r="B48" s="14" t="s">
        <v>1202</v>
      </c>
      <c r="C48" s="14" t="s">
        <v>1201</v>
      </c>
      <c r="D48" s="14" t="s">
        <v>1200</v>
      </c>
      <c r="E48" s="14">
        <v>33</v>
      </c>
      <c r="F48" s="14" t="s">
        <v>61</v>
      </c>
      <c r="G48" s="14" t="s">
        <v>1199</v>
      </c>
      <c r="H48" s="14" t="s">
        <v>131</v>
      </c>
      <c r="I48" s="14" t="s">
        <v>131</v>
      </c>
      <c r="J48" s="14" t="s">
        <v>1198</v>
      </c>
      <c r="K48" s="14" t="s">
        <v>203</v>
      </c>
      <c r="L48" s="14">
        <v>2094</v>
      </c>
      <c r="M48" s="14" t="s">
        <v>18</v>
      </c>
      <c r="N48" s="14">
        <v>41465</v>
      </c>
      <c r="O48" s="14" t="s">
        <v>17</v>
      </c>
      <c r="P48" s="14" t="s">
        <v>1197</v>
      </c>
      <c r="Q48" s="14" t="s">
        <v>15</v>
      </c>
      <c r="R48" s="14" t="s">
        <v>149</v>
      </c>
      <c r="S48" s="14">
        <v>39407</v>
      </c>
      <c r="T48" s="14" t="s">
        <v>13</v>
      </c>
      <c r="U48" s="14">
        <v>39407</v>
      </c>
      <c r="V48" s="14">
        <v>1</v>
      </c>
      <c r="W48" s="14">
        <v>3</v>
      </c>
      <c r="X48" s="17"/>
      <c r="Y48" s="18"/>
      <c r="Z48" s="18"/>
      <c r="AA48" s="18"/>
      <c r="AB48" s="18"/>
      <c r="AC48" s="18"/>
      <c r="AD48" s="18"/>
      <c r="AE48" s="17"/>
      <c r="AF48" s="17"/>
      <c r="AG48" s="17"/>
      <c r="AH48" s="17"/>
      <c r="AI48" s="19" t="s">
        <v>1196</v>
      </c>
      <c r="AJ48" s="19"/>
      <c r="AK48" s="14"/>
      <c r="AL48" s="14" t="str">
        <f>VLOOKUP($D48,'[1]MTY to North America'!$B$2:$AE$900,30,FALSE)</f>
        <v>David Stowers</v>
      </c>
    </row>
    <row r="49" spans="1:38">
      <c r="A49" s="14" t="s">
        <v>26</v>
      </c>
      <c r="B49" s="14" t="s">
        <v>308</v>
      </c>
      <c r="C49" s="14" t="s">
        <v>307</v>
      </c>
      <c r="D49" s="14" t="s">
        <v>309</v>
      </c>
      <c r="E49" s="14">
        <v>3</v>
      </c>
      <c r="F49" s="14" t="s">
        <v>63</v>
      </c>
      <c r="G49" s="14" t="s">
        <v>305</v>
      </c>
      <c r="H49" s="14" t="s">
        <v>21</v>
      </c>
      <c r="I49" s="14" t="s">
        <v>21</v>
      </c>
      <c r="J49" s="14" t="s">
        <v>304</v>
      </c>
      <c r="K49" s="14" t="s">
        <v>203</v>
      </c>
      <c r="L49" s="14">
        <v>2094</v>
      </c>
      <c r="M49" s="14" t="s">
        <v>18</v>
      </c>
      <c r="N49" s="14">
        <v>42080</v>
      </c>
      <c r="O49" s="14" t="s">
        <v>17</v>
      </c>
      <c r="P49" s="14" t="s">
        <v>303</v>
      </c>
      <c r="Q49" s="14" t="s">
        <v>15</v>
      </c>
      <c r="R49" s="14" t="s">
        <v>149</v>
      </c>
      <c r="S49" s="14">
        <v>39401</v>
      </c>
      <c r="T49" s="14" t="s">
        <v>13</v>
      </c>
      <c r="U49" s="14">
        <v>39401</v>
      </c>
      <c r="V49" s="14">
        <v>1</v>
      </c>
      <c r="W49" s="14">
        <v>3</v>
      </c>
      <c r="X49" s="17"/>
      <c r="Y49" s="18"/>
      <c r="Z49" s="18"/>
      <c r="AA49" s="18"/>
      <c r="AB49" s="18"/>
      <c r="AC49" s="18"/>
      <c r="AD49" s="18"/>
      <c r="AE49" s="17"/>
      <c r="AF49" s="17"/>
      <c r="AG49" s="17"/>
      <c r="AH49" s="17"/>
      <c r="AI49" s="17"/>
      <c r="AJ49" s="17"/>
      <c r="AK49" s="14"/>
      <c r="AL49" s="14" t="e">
        <f>VLOOKUP($D49,'[1]MTY to North America'!$B$2:$AE$900,30,FALSE)</f>
        <v>#N/A</v>
      </c>
    </row>
    <row r="50" spans="1:38">
      <c r="A50" s="14" t="s">
        <v>26</v>
      </c>
      <c r="B50" s="14" t="s">
        <v>308</v>
      </c>
      <c r="C50" s="14" t="s">
        <v>307</v>
      </c>
      <c r="D50" s="14" t="s">
        <v>306</v>
      </c>
      <c r="E50" s="14">
        <v>3</v>
      </c>
      <c r="F50" s="14" t="s">
        <v>61</v>
      </c>
      <c r="G50" s="14" t="s">
        <v>305</v>
      </c>
      <c r="H50" s="14" t="s">
        <v>21</v>
      </c>
      <c r="I50" s="14" t="s">
        <v>21</v>
      </c>
      <c r="J50" s="14" t="s">
        <v>304</v>
      </c>
      <c r="K50" s="14" t="s">
        <v>203</v>
      </c>
      <c r="L50" s="14">
        <v>2094</v>
      </c>
      <c r="M50" s="14" t="s">
        <v>18</v>
      </c>
      <c r="N50" s="14">
        <v>42080</v>
      </c>
      <c r="O50" s="14" t="s">
        <v>17</v>
      </c>
      <c r="P50" s="14" t="s">
        <v>303</v>
      </c>
      <c r="Q50" s="14" t="s">
        <v>15</v>
      </c>
      <c r="R50" s="14" t="s">
        <v>149</v>
      </c>
      <c r="S50" s="14">
        <v>39401</v>
      </c>
      <c r="T50" s="14" t="s">
        <v>13</v>
      </c>
      <c r="U50" s="14">
        <v>39401</v>
      </c>
      <c r="V50" s="14">
        <v>1</v>
      </c>
      <c r="W50" s="14">
        <v>3</v>
      </c>
      <c r="X50" s="17"/>
      <c r="Y50" s="18"/>
      <c r="Z50" s="18"/>
      <c r="AA50" s="18"/>
      <c r="AB50" s="18"/>
      <c r="AC50" s="18"/>
      <c r="AD50" s="18"/>
      <c r="AE50" s="17"/>
      <c r="AF50" s="17"/>
      <c r="AG50" s="17"/>
      <c r="AH50" s="17"/>
      <c r="AI50" s="17"/>
      <c r="AJ50" s="17"/>
      <c r="AK50" s="14"/>
      <c r="AL50" s="14" t="e">
        <f>VLOOKUP($D50,'[1]MTY to North America'!$B$2:$AE$900,30,FALSE)</f>
        <v>#N/A</v>
      </c>
    </row>
    <row r="51" spans="1:38">
      <c r="A51" s="14" t="s">
        <v>26</v>
      </c>
      <c r="B51" s="14" t="s">
        <v>230</v>
      </c>
      <c r="C51" s="14" t="s">
        <v>229</v>
      </c>
      <c r="D51" s="14" t="s">
        <v>228</v>
      </c>
      <c r="E51" s="14">
        <v>1</v>
      </c>
      <c r="F51" s="14">
        <v>1</v>
      </c>
      <c r="G51" s="14" t="s">
        <v>227</v>
      </c>
      <c r="H51" s="14" t="s">
        <v>21</v>
      </c>
      <c r="I51" s="14" t="s">
        <v>21</v>
      </c>
      <c r="J51" s="14" t="s">
        <v>226</v>
      </c>
      <c r="K51" s="14" t="s">
        <v>203</v>
      </c>
      <c r="L51" s="14">
        <v>2094</v>
      </c>
      <c r="M51" s="14" t="s">
        <v>18</v>
      </c>
      <c r="N51" s="14">
        <v>42103</v>
      </c>
      <c r="O51" s="14" t="s">
        <v>17</v>
      </c>
      <c r="P51" s="14" t="s">
        <v>225</v>
      </c>
      <c r="Q51" s="14" t="s">
        <v>15</v>
      </c>
      <c r="R51" s="14" t="s">
        <v>224</v>
      </c>
      <c r="S51" s="14">
        <v>74132</v>
      </c>
      <c r="T51" s="14" t="s">
        <v>13</v>
      </c>
      <c r="U51" s="14">
        <v>74132</v>
      </c>
      <c r="V51" s="14">
        <v>1</v>
      </c>
      <c r="W51" s="14">
        <v>3</v>
      </c>
      <c r="X51" s="17"/>
      <c r="Y51" s="18"/>
      <c r="Z51" s="18"/>
      <c r="AA51" s="18"/>
      <c r="AB51" s="18"/>
      <c r="AC51" s="18"/>
      <c r="AD51" s="18"/>
      <c r="AE51" s="17"/>
      <c r="AF51" s="17"/>
      <c r="AG51" s="17"/>
      <c r="AH51" s="17"/>
      <c r="AI51" s="17"/>
      <c r="AJ51" s="17"/>
      <c r="AK51" s="14"/>
      <c r="AL51" s="14" t="e">
        <f>VLOOKUP($D51,'[1]MTY to North America'!$B$2:$AE$900,30,FALSE)</f>
        <v>#N/A</v>
      </c>
    </row>
    <row r="52" spans="1:38">
      <c r="A52" s="14" t="s">
        <v>26</v>
      </c>
      <c r="B52" s="14" t="s">
        <v>208</v>
      </c>
      <c r="C52" s="14" t="s">
        <v>207</v>
      </c>
      <c r="D52" s="14" t="s">
        <v>210</v>
      </c>
      <c r="E52" s="14">
        <v>1</v>
      </c>
      <c r="F52" s="14">
        <v>1</v>
      </c>
      <c r="G52" s="14" t="s">
        <v>205</v>
      </c>
      <c r="H52" s="14" t="s">
        <v>21</v>
      </c>
      <c r="I52" s="14" t="s">
        <v>21</v>
      </c>
      <c r="J52" s="14" t="s">
        <v>209</v>
      </c>
      <c r="K52" s="14" t="s">
        <v>203</v>
      </c>
      <c r="L52" s="14">
        <v>2094</v>
      </c>
      <c r="M52" s="14" t="s">
        <v>18</v>
      </c>
      <c r="N52" s="14">
        <v>42172</v>
      </c>
      <c r="O52" s="14" t="s">
        <v>17</v>
      </c>
      <c r="P52" s="14" t="s">
        <v>202</v>
      </c>
      <c r="Q52" s="14" t="s">
        <v>15</v>
      </c>
      <c r="R52" s="14" t="s">
        <v>201</v>
      </c>
      <c r="S52" s="14">
        <v>176012644</v>
      </c>
      <c r="T52" s="14" t="s">
        <v>13</v>
      </c>
      <c r="U52" s="14">
        <v>17601</v>
      </c>
      <c r="V52" s="14">
        <v>1</v>
      </c>
      <c r="W52" s="14">
        <v>3</v>
      </c>
      <c r="X52" s="17"/>
      <c r="Y52" s="18"/>
      <c r="Z52" s="18"/>
      <c r="AA52" s="18"/>
      <c r="AB52" s="18"/>
      <c r="AC52" s="18"/>
      <c r="AD52" s="18"/>
      <c r="AE52" s="17"/>
      <c r="AF52" s="17"/>
      <c r="AG52" s="17"/>
      <c r="AH52" s="17"/>
      <c r="AI52" s="17"/>
      <c r="AJ52" s="17"/>
      <c r="AK52" s="14"/>
      <c r="AL52" s="14" t="e">
        <f>VLOOKUP($D52,'[1]MTY to North America'!$B$2:$AE$900,30,FALSE)</f>
        <v>#N/A</v>
      </c>
    </row>
    <row r="53" spans="1:38">
      <c r="A53" s="14" t="s">
        <v>26</v>
      </c>
      <c r="B53" s="14" t="s">
        <v>208</v>
      </c>
      <c r="C53" s="14" t="s">
        <v>207</v>
      </c>
      <c r="D53" s="14" t="s">
        <v>206</v>
      </c>
      <c r="E53" s="14">
        <v>2</v>
      </c>
      <c r="F53" s="14">
        <v>1</v>
      </c>
      <c r="G53" s="14" t="s">
        <v>205</v>
      </c>
      <c r="H53" s="14" t="s">
        <v>21</v>
      </c>
      <c r="I53" s="14" t="s">
        <v>21</v>
      </c>
      <c r="J53" s="14" t="s">
        <v>204</v>
      </c>
      <c r="K53" s="14" t="s">
        <v>203</v>
      </c>
      <c r="L53" s="14">
        <v>2094</v>
      </c>
      <c r="M53" s="14" t="s">
        <v>18</v>
      </c>
      <c r="N53" s="14">
        <v>42172</v>
      </c>
      <c r="O53" s="14" t="s">
        <v>17</v>
      </c>
      <c r="P53" s="14" t="s">
        <v>202</v>
      </c>
      <c r="Q53" s="14" t="s">
        <v>15</v>
      </c>
      <c r="R53" s="14" t="s">
        <v>201</v>
      </c>
      <c r="S53" s="14">
        <v>176012644</v>
      </c>
      <c r="T53" s="14" t="s">
        <v>13</v>
      </c>
      <c r="U53" s="14">
        <v>17601</v>
      </c>
      <c r="V53" s="14">
        <v>1</v>
      </c>
      <c r="W53" s="14">
        <v>3</v>
      </c>
      <c r="X53" s="17"/>
      <c r="Y53" s="18"/>
      <c r="Z53" s="18"/>
      <c r="AA53" s="18"/>
      <c r="AB53" s="18"/>
      <c r="AC53" s="18"/>
      <c r="AD53" s="18"/>
      <c r="AE53" s="17"/>
      <c r="AF53" s="17"/>
      <c r="AG53" s="17"/>
      <c r="AH53" s="17"/>
      <c r="AI53" s="17"/>
      <c r="AJ53" s="17"/>
      <c r="AK53" s="14"/>
      <c r="AL53" s="14" t="e">
        <f>VLOOKUP($D53,'[1]MTY to North America'!$B$2:$AE$900,30,FALSE)</f>
        <v>#N/A</v>
      </c>
    </row>
    <row r="54" spans="1:38">
      <c r="A54" s="14" t="s">
        <v>443</v>
      </c>
      <c r="B54" s="14" t="s">
        <v>1092</v>
      </c>
      <c r="C54" s="14" t="s">
        <v>1091</v>
      </c>
      <c r="D54" s="14" t="s">
        <v>1093</v>
      </c>
      <c r="E54" s="14">
        <v>1</v>
      </c>
      <c r="F54" s="14" t="s">
        <v>63</v>
      </c>
      <c r="G54" s="14" t="s">
        <v>1089</v>
      </c>
      <c r="H54" s="14" t="s">
        <v>21</v>
      </c>
      <c r="I54" s="14" t="s">
        <v>21</v>
      </c>
      <c r="J54" s="14" t="s">
        <v>1088</v>
      </c>
      <c r="K54" s="14" t="s">
        <v>1087</v>
      </c>
      <c r="L54" s="14">
        <v>2094</v>
      </c>
      <c r="M54" s="14" t="s">
        <v>18</v>
      </c>
      <c r="N54" s="14">
        <v>41466</v>
      </c>
      <c r="O54" s="14" t="s">
        <v>17</v>
      </c>
      <c r="P54" s="14" t="s">
        <v>1086</v>
      </c>
      <c r="Q54" s="14" t="s">
        <v>15</v>
      </c>
      <c r="R54" s="14" t="s">
        <v>201</v>
      </c>
      <c r="S54" s="14">
        <v>17405</v>
      </c>
      <c r="T54" s="14" t="s">
        <v>1085</v>
      </c>
      <c r="U54" s="14">
        <v>17405</v>
      </c>
      <c r="V54" s="14">
        <v>1</v>
      </c>
      <c r="W54" s="14">
        <v>3</v>
      </c>
      <c r="X54" s="17"/>
      <c r="Y54" s="18"/>
      <c r="Z54" s="18"/>
      <c r="AA54" s="18"/>
      <c r="AB54" s="18"/>
      <c r="AC54" s="18"/>
      <c r="AD54" s="18"/>
      <c r="AE54" s="17"/>
      <c r="AF54" s="17"/>
      <c r="AG54" s="17"/>
      <c r="AH54" s="17"/>
      <c r="AI54" s="17"/>
      <c r="AJ54" s="17"/>
      <c r="AK54" s="14"/>
      <c r="AL54" s="14" t="e">
        <f>VLOOKUP($D54,'[1]MTY to North America'!$B$2:$AE$900,30,FALSE)</f>
        <v>#N/A</v>
      </c>
    </row>
    <row r="55" spans="1:38">
      <c r="A55" s="14" t="s">
        <v>443</v>
      </c>
      <c r="B55" s="14" t="s">
        <v>1092</v>
      </c>
      <c r="C55" s="14" t="s">
        <v>1091</v>
      </c>
      <c r="D55" s="14" t="s">
        <v>1090</v>
      </c>
      <c r="E55" s="14">
        <v>1</v>
      </c>
      <c r="F55" s="14" t="s">
        <v>61</v>
      </c>
      <c r="G55" s="14" t="s">
        <v>1089</v>
      </c>
      <c r="H55" s="14" t="s">
        <v>21</v>
      </c>
      <c r="I55" s="14" t="s">
        <v>21</v>
      </c>
      <c r="J55" s="14" t="s">
        <v>1088</v>
      </c>
      <c r="K55" s="14" t="s">
        <v>1087</v>
      </c>
      <c r="L55" s="14">
        <v>2094</v>
      </c>
      <c r="M55" s="14" t="s">
        <v>18</v>
      </c>
      <c r="N55" s="14">
        <v>41466</v>
      </c>
      <c r="O55" s="14" t="s">
        <v>17</v>
      </c>
      <c r="P55" s="14" t="s">
        <v>1086</v>
      </c>
      <c r="Q55" s="14" t="s">
        <v>15</v>
      </c>
      <c r="R55" s="14" t="s">
        <v>201</v>
      </c>
      <c r="S55" s="14">
        <v>17405</v>
      </c>
      <c r="T55" s="14" t="s">
        <v>1085</v>
      </c>
      <c r="U55" s="14">
        <v>17405</v>
      </c>
      <c r="V55" s="14">
        <v>1</v>
      </c>
      <c r="W55" s="14">
        <v>3</v>
      </c>
      <c r="X55" s="17"/>
      <c r="Y55" s="18"/>
      <c r="Z55" s="18"/>
      <c r="AA55" s="18"/>
      <c r="AB55" s="18"/>
      <c r="AC55" s="18"/>
      <c r="AD55" s="18"/>
      <c r="AE55" s="17"/>
      <c r="AF55" s="17"/>
      <c r="AG55" s="17"/>
      <c r="AH55" s="17"/>
      <c r="AI55" s="17"/>
      <c r="AJ55" s="17"/>
      <c r="AK55" s="14"/>
      <c r="AL55" s="14" t="e">
        <f>VLOOKUP($D55,'[1]MTY to North America'!$B$2:$AE$900,30,FALSE)</f>
        <v>#N/A</v>
      </c>
    </row>
    <row r="56" spans="1:38">
      <c r="A56" s="14" t="s">
        <v>26</v>
      </c>
      <c r="B56" s="14" t="s">
        <v>829</v>
      </c>
      <c r="C56" s="14" t="s">
        <v>828</v>
      </c>
      <c r="D56" s="14" t="s">
        <v>827</v>
      </c>
      <c r="E56" s="14">
        <v>1</v>
      </c>
      <c r="F56" s="14">
        <v>1</v>
      </c>
      <c r="G56" s="14" t="s">
        <v>358</v>
      </c>
      <c r="H56" s="14" t="s">
        <v>21</v>
      </c>
      <c r="I56" s="14" t="s">
        <v>21</v>
      </c>
      <c r="J56" s="14" t="s">
        <v>826</v>
      </c>
      <c r="K56" s="14" t="s">
        <v>825</v>
      </c>
      <c r="L56" s="14">
        <v>2094</v>
      </c>
      <c r="M56" s="14" t="s">
        <v>18</v>
      </c>
      <c r="N56" s="14">
        <v>41740</v>
      </c>
      <c r="O56" s="14" t="s">
        <v>17</v>
      </c>
      <c r="P56" s="14" t="s">
        <v>80</v>
      </c>
      <c r="Q56" s="14" t="s">
        <v>15</v>
      </c>
      <c r="R56" s="14" t="s">
        <v>71</v>
      </c>
      <c r="S56" s="14">
        <v>76104</v>
      </c>
      <c r="T56" s="14" t="s">
        <v>13</v>
      </c>
      <c r="U56" s="14">
        <v>76104</v>
      </c>
      <c r="V56" s="14">
        <v>1</v>
      </c>
      <c r="W56" s="14">
        <v>3</v>
      </c>
      <c r="X56" s="17"/>
      <c r="Y56" s="18"/>
      <c r="Z56" s="18"/>
      <c r="AA56" s="18"/>
      <c r="AB56" s="18"/>
      <c r="AC56" s="18"/>
      <c r="AD56" s="18"/>
      <c r="AE56" s="17"/>
      <c r="AF56" s="17"/>
      <c r="AG56" s="17"/>
      <c r="AH56" s="17"/>
      <c r="AI56" s="19" t="s">
        <v>824</v>
      </c>
      <c r="AJ56" s="19"/>
      <c r="AK56" s="14"/>
      <c r="AL56" s="14" t="str">
        <f>VLOOKUP($D56,'[1]MTY to North America'!$B$2:$AE$900,30,FALSE)</f>
        <v>Gordon Hall</v>
      </c>
    </row>
    <row r="57" spans="1:38">
      <c r="A57" s="14" t="s">
        <v>26</v>
      </c>
      <c r="B57" s="14" t="s">
        <v>1400</v>
      </c>
      <c r="C57" s="14" t="s">
        <v>1399</v>
      </c>
      <c r="D57" s="14" t="s">
        <v>1402</v>
      </c>
      <c r="E57" s="14">
        <v>1</v>
      </c>
      <c r="F57" s="14" t="s">
        <v>63</v>
      </c>
      <c r="G57" s="14" t="s">
        <v>358</v>
      </c>
      <c r="H57" s="14" t="s">
        <v>21</v>
      </c>
      <c r="I57" s="14" t="s">
        <v>21</v>
      </c>
      <c r="J57" s="14" t="s">
        <v>82</v>
      </c>
      <c r="K57" s="14" t="s">
        <v>81</v>
      </c>
      <c r="L57" s="14">
        <v>2094</v>
      </c>
      <c r="M57" s="14" t="s">
        <v>18</v>
      </c>
      <c r="N57" s="14">
        <v>41376</v>
      </c>
      <c r="O57" s="14" t="s">
        <v>17</v>
      </c>
      <c r="P57" s="14" t="s">
        <v>80</v>
      </c>
      <c r="Q57" s="14" t="s">
        <v>15</v>
      </c>
      <c r="R57" s="14" t="s">
        <v>71</v>
      </c>
      <c r="S57" s="14">
        <v>76104</v>
      </c>
      <c r="T57" s="14" t="s">
        <v>13</v>
      </c>
      <c r="U57" s="14">
        <v>76104</v>
      </c>
      <c r="V57" s="14">
        <v>1</v>
      </c>
      <c r="W57" s="14">
        <v>3</v>
      </c>
      <c r="X57" s="17"/>
      <c r="Y57" s="18"/>
      <c r="Z57" s="18"/>
      <c r="AA57" s="18"/>
      <c r="AB57" s="18"/>
      <c r="AC57" s="18"/>
      <c r="AD57" s="18"/>
      <c r="AE57" s="17"/>
      <c r="AF57" s="17"/>
      <c r="AG57" s="17"/>
      <c r="AH57" s="17"/>
      <c r="AI57" s="19" t="s">
        <v>1401</v>
      </c>
      <c r="AJ57" s="19"/>
      <c r="AK57" s="14"/>
      <c r="AL57" s="14" t="str">
        <f>VLOOKUP($D57,'[1]MTY to North America'!$B$2:$AE$900,30,FALSE)</f>
        <v>Gordon Hall</v>
      </c>
    </row>
    <row r="58" spans="1:38">
      <c r="A58" s="14" t="s">
        <v>26</v>
      </c>
      <c r="B58" s="14" t="s">
        <v>1400</v>
      </c>
      <c r="C58" s="14" t="s">
        <v>1399</v>
      </c>
      <c r="D58" s="14" t="s">
        <v>1398</v>
      </c>
      <c r="E58" s="14">
        <v>1</v>
      </c>
      <c r="F58" s="14" t="s">
        <v>61</v>
      </c>
      <c r="G58" s="14" t="s">
        <v>358</v>
      </c>
      <c r="H58" s="14" t="s">
        <v>21</v>
      </c>
      <c r="I58" s="14" t="s">
        <v>21</v>
      </c>
      <c r="J58" s="14" t="s">
        <v>82</v>
      </c>
      <c r="K58" s="14" t="s">
        <v>81</v>
      </c>
      <c r="L58" s="14">
        <v>2094</v>
      </c>
      <c r="M58" s="14" t="s">
        <v>18</v>
      </c>
      <c r="N58" s="14">
        <v>41376</v>
      </c>
      <c r="O58" s="14" t="s">
        <v>17</v>
      </c>
      <c r="P58" s="14" t="s">
        <v>80</v>
      </c>
      <c r="Q58" s="14" t="s">
        <v>15</v>
      </c>
      <c r="R58" s="14" t="s">
        <v>71</v>
      </c>
      <c r="S58" s="14">
        <v>76104</v>
      </c>
      <c r="T58" s="14" t="s">
        <v>13</v>
      </c>
      <c r="U58" s="14">
        <v>76104</v>
      </c>
      <c r="V58" s="14">
        <v>1</v>
      </c>
      <c r="W58" s="14">
        <v>3</v>
      </c>
      <c r="X58" s="17"/>
      <c r="Y58" s="18"/>
      <c r="Z58" s="18"/>
      <c r="AA58" s="18"/>
      <c r="AB58" s="18"/>
      <c r="AC58" s="18"/>
      <c r="AD58" s="18"/>
      <c r="AE58" s="17"/>
      <c r="AF58" s="17"/>
      <c r="AG58" s="17"/>
      <c r="AH58" s="17"/>
      <c r="AI58" s="19" t="s">
        <v>1397</v>
      </c>
      <c r="AJ58" s="19"/>
      <c r="AK58" s="14"/>
      <c r="AL58" s="14" t="str">
        <f>VLOOKUP($D58,'[1]MTY to North America'!$B$2:$AE$900,30,FALSE)</f>
        <v>Gordon Hall</v>
      </c>
    </row>
    <row r="59" spans="1:38">
      <c r="A59" s="14" t="s">
        <v>26</v>
      </c>
      <c r="B59" s="14" t="s">
        <v>86</v>
      </c>
      <c r="C59" s="14" t="s">
        <v>85</v>
      </c>
      <c r="D59" s="14" t="s">
        <v>84</v>
      </c>
      <c r="E59" s="14">
        <v>1</v>
      </c>
      <c r="F59" s="14">
        <v>1</v>
      </c>
      <c r="G59" s="14" t="s">
        <v>83</v>
      </c>
      <c r="H59" s="14" t="s">
        <v>21</v>
      </c>
      <c r="I59" s="14" t="s">
        <v>21</v>
      </c>
      <c r="J59" s="14" t="s">
        <v>82</v>
      </c>
      <c r="K59" s="14" t="s">
        <v>81</v>
      </c>
      <c r="L59" s="14">
        <v>2094</v>
      </c>
      <c r="M59" s="14" t="s">
        <v>18</v>
      </c>
      <c r="N59" s="14">
        <v>42179</v>
      </c>
      <c r="O59" s="14" t="s">
        <v>17</v>
      </c>
      <c r="P59" s="14" t="s">
        <v>80</v>
      </c>
      <c r="Q59" s="14" t="s">
        <v>15</v>
      </c>
      <c r="R59" s="14" t="s">
        <v>71</v>
      </c>
      <c r="S59" s="14">
        <v>76104</v>
      </c>
      <c r="T59" s="14" t="s">
        <v>13</v>
      </c>
      <c r="U59" s="14">
        <v>76104</v>
      </c>
      <c r="V59" s="14">
        <v>1</v>
      </c>
      <c r="W59" s="14">
        <v>3</v>
      </c>
      <c r="X59" s="17"/>
      <c r="Y59" s="18"/>
      <c r="Z59" s="18"/>
      <c r="AA59" s="18"/>
      <c r="AB59" s="18"/>
      <c r="AC59" s="18"/>
      <c r="AD59" s="18"/>
      <c r="AE59" s="17"/>
      <c r="AF59" s="17"/>
      <c r="AG59" s="17"/>
      <c r="AH59" s="17"/>
      <c r="AI59" s="17"/>
      <c r="AJ59" s="17"/>
      <c r="AK59" s="14"/>
      <c r="AL59" s="14" t="e">
        <f>VLOOKUP($D59,'[1]MTY to North America'!$B$2:$AE$900,30,FALSE)</f>
        <v>#N/A</v>
      </c>
    </row>
    <row r="60" spans="1:38">
      <c r="A60" s="14" t="s">
        <v>26</v>
      </c>
      <c r="B60" s="14" t="s">
        <v>958</v>
      </c>
      <c r="C60" s="14" t="s">
        <v>957</v>
      </c>
      <c r="D60" s="14" t="s">
        <v>956</v>
      </c>
      <c r="E60" s="14">
        <v>1</v>
      </c>
      <c r="F60" s="14">
        <v>1</v>
      </c>
      <c r="G60" s="14" t="s">
        <v>945</v>
      </c>
      <c r="H60" s="14" t="s">
        <v>21</v>
      </c>
      <c r="I60" s="14" t="s">
        <v>21</v>
      </c>
      <c r="J60" s="14" t="s">
        <v>955</v>
      </c>
      <c r="K60" s="14" t="s">
        <v>95</v>
      </c>
      <c r="L60" s="14">
        <v>2094</v>
      </c>
      <c r="M60" s="14" t="s">
        <v>18</v>
      </c>
      <c r="N60" s="14">
        <v>41799</v>
      </c>
      <c r="O60" s="14" t="s">
        <v>17</v>
      </c>
      <c r="P60" s="14" t="s">
        <v>954</v>
      </c>
      <c r="Q60" s="14" t="s">
        <v>15</v>
      </c>
      <c r="R60" s="14" t="s">
        <v>34</v>
      </c>
      <c r="S60" s="14">
        <v>30062</v>
      </c>
      <c r="T60" s="14" t="s">
        <v>13</v>
      </c>
      <c r="U60" s="14">
        <v>30062</v>
      </c>
      <c r="V60" s="14">
        <v>1</v>
      </c>
      <c r="W60" s="14">
        <v>3</v>
      </c>
      <c r="X60" s="17"/>
      <c r="Y60" s="18"/>
      <c r="Z60" s="18"/>
      <c r="AA60" s="18"/>
      <c r="AB60" s="18"/>
      <c r="AC60" s="18"/>
      <c r="AD60" s="18"/>
      <c r="AE60" s="17"/>
      <c r="AF60" s="17"/>
      <c r="AG60" s="17"/>
      <c r="AH60" s="17"/>
      <c r="AI60" s="17"/>
      <c r="AJ60" s="17"/>
      <c r="AK60" s="14"/>
      <c r="AL60" s="14" t="str">
        <f>VLOOKUP($D60,'[1]MTY to North America'!$B$2:$AE$900,30,FALSE)</f>
        <v>Sheldon Utz</v>
      </c>
    </row>
    <row r="61" spans="1:38">
      <c r="A61" s="14" t="s">
        <v>26</v>
      </c>
      <c r="B61" s="14" t="s">
        <v>1333</v>
      </c>
      <c r="C61" s="14" t="s">
        <v>1332</v>
      </c>
      <c r="D61" s="14" t="s">
        <v>1331</v>
      </c>
      <c r="E61" s="14">
        <v>1</v>
      </c>
      <c r="F61" s="14">
        <v>1</v>
      </c>
      <c r="G61" s="14" t="s">
        <v>351</v>
      </c>
      <c r="H61" s="14" t="s">
        <v>21</v>
      </c>
      <c r="I61" s="14" t="s">
        <v>21</v>
      </c>
      <c r="J61" s="14" t="s">
        <v>1330</v>
      </c>
      <c r="K61" s="14" t="s">
        <v>95</v>
      </c>
      <c r="L61" s="14">
        <v>2094</v>
      </c>
      <c r="M61" s="14" t="s">
        <v>18</v>
      </c>
      <c r="N61" s="14">
        <v>41514</v>
      </c>
      <c r="O61" s="14" t="s">
        <v>17</v>
      </c>
      <c r="P61" s="14" t="s">
        <v>255</v>
      </c>
      <c r="Q61" s="14" t="s">
        <v>15</v>
      </c>
      <c r="R61" s="14" t="s">
        <v>14</v>
      </c>
      <c r="S61" s="14">
        <v>282035814</v>
      </c>
      <c r="T61" s="14" t="s">
        <v>13</v>
      </c>
      <c r="U61" s="14">
        <v>28203</v>
      </c>
      <c r="V61" s="14">
        <v>1</v>
      </c>
      <c r="W61" s="14">
        <v>3</v>
      </c>
      <c r="X61" s="17"/>
      <c r="Y61" s="18" t="s">
        <v>17</v>
      </c>
      <c r="Z61" s="18"/>
      <c r="AA61" s="18"/>
      <c r="AB61" s="18"/>
      <c r="AC61" s="18"/>
      <c r="AD61" s="18"/>
      <c r="AE61" s="17"/>
      <c r="AF61" s="17" t="s">
        <v>1329</v>
      </c>
      <c r="AG61" s="17"/>
      <c r="AH61" s="17"/>
      <c r="AI61" s="17"/>
      <c r="AJ61" s="17"/>
      <c r="AK61" s="14"/>
      <c r="AL61" s="14" t="str">
        <f>VLOOKUP($D61,'[1]MTY to North America'!$B$2:$AE$900,30,FALSE)</f>
        <v>Jonathan Koontz</v>
      </c>
    </row>
    <row r="62" spans="1:38">
      <c r="A62" s="14" t="s">
        <v>26</v>
      </c>
      <c r="B62" s="14" t="s">
        <v>1316</v>
      </c>
      <c r="C62" s="14" t="s">
        <v>1315</v>
      </c>
      <c r="D62" s="14" t="s">
        <v>1314</v>
      </c>
      <c r="E62" s="14">
        <v>7</v>
      </c>
      <c r="F62" s="14">
        <v>1</v>
      </c>
      <c r="G62" s="14" t="s">
        <v>700</v>
      </c>
      <c r="H62" s="14" t="s">
        <v>21</v>
      </c>
      <c r="I62" s="14" t="s">
        <v>21</v>
      </c>
      <c r="J62" s="14" t="s">
        <v>1313</v>
      </c>
      <c r="K62" s="14" t="s">
        <v>95</v>
      </c>
      <c r="L62" s="14">
        <v>2094</v>
      </c>
      <c r="M62" s="14" t="s">
        <v>18</v>
      </c>
      <c r="N62" s="14">
        <v>41656</v>
      </c>
      <c r="O62" s="14" t="s">
        <v>17</v>
      </c>
      <c r="P62" s="14" t="s">
        <v>1312</v>
      </c>
      <c r="Q62" s="14" t="s">
        <v>15</v>
      </c>
      <c r="R62" s="14" t="s">
        <v>127</v>
      </c>
      <c r="S62" s="14">
        <v>37996</v>
      </c>
      <c r="T62" s="14" t="s">
        <v>13</v>
      </c>
      <c r="U62" s="14">
        <v>37996</v>
      </c>
      <c r="V62" s="14">
        <v>1</v>
      </c>
      <c r="W62" s="14">
        <v>3</v>
      </c>
      <c r="X62" s="17"/>
      <c r="Y62" s="18"/>
      <c r="Z62" s="18"/>
      <c r="AA62" s="18"/>
      <c r="AB62" s="18"/>
      <c r="AC62" s="18"/>
      <c r="AD62" s="18"/>
      <c r="AE62" s="17"/>
      <c r="AF62" s="17"/>
      <c r="AG62" s="17"/>
      <c r="AH62" s="17"/>
      <c r="AI62" s="17"/>
      <c r="AJ62" s="17"/>
      <c r="AK62" s="14"/>
      <c r="AL62" s="14" t="str">
        <f>VLOOKUP($D62,'[1]MTY to North America'!$B$2:$AE$900,30,FALSE)</f>
        <v>Keith Rotan</v>
      </c>
    </row>
    <row r="63" spans="1:38">
      <c r="A63" s="14" t="s">
        <v>26</v>
      </c>
      <c r="B63" s="14" t="s">
        <v>296</v>
      </c>
      <c r="C63" s="14" t="s">
        <v>295</v>
      </c>
      <c r="D63" s="14" t="s">
        <v>297</v>
      </c>
      <c r="E63" s="14">
        <v>1</v>
      </c>
      <c r="F63" s="14" t="s">
        <v>63</v>
      </c>
      <c r="G63" s="14" t="s">
        <v>286</v>
      </c>
      <c r="H63" s="14" t="s">
        <v>21</v>
      </c>
      <c r="I63" s="14" t="s">
        <v>21</v>
      </c>
      <c r="J63" s="14" t="s">
        <v>293</v>
      </c>
      <c r="K63" s="14" t="s">
        <v>95</v>
      </c>
      <c r="L63" s="14">
        <v>2094</v>
      </c>
      <c r="M63" s="14" t="s">
        <v>18</v>
      </c>
      <c r="N63" s="14">
        <v>42065</v>
      </c>
      <c r="O63" s="14" t="s">
        <v>17</v>
      </c>
      <c r="P63" s="14" t="s">
        <v>292</v>
      </c>
      <c r="Q63" s="14" t="s">
        <v>15</v>
      </c>
      <c r="R63" s="14" t="s">
        <v>71</v>
      </c>
      <c r="S63" s="14">
        <v>79701</v>
      </c>
      <c r="T63" s="14" t="s">
        <v>13</v>
      </c>
      <c r="U63" s="14">
        <v>79701</v>
      </c>
      <c r="V63" s="14">
        <v>1</v>
      </c>
      <c r="W63" s="14">
        <v>3</v>
      </c>
      <c r="X63" s="17"/>
      <c r="Y63" s="18"/>
      <c r="Z63" s="18"/>
      <c r="AA63" s="18"/>
      <c r="AB63" s="18"/>
      <c r="AC63" s="18"/>
      <c r="AD63" s="18"/>
      <c r="AE63" s="17"/>
      <c r="AF63" s="17"/>
      <c r="AG63" s="17"/>
      <c r="AH63" s="17"/>
      <c r="AI63" s="17"/>
      <c r="AJ63" s="17"/>
      <c r="AK63" s="14"/>
      <c r="AL63" s="14" t="e">
        <f>VLOOKUP($D63,'[1]MTY to North America'!$B$2:$AE$900,30,FALSE)</f>
        <v>#N/A</v>
      </c>
    </row>
    <row r="64" spans="1:38">
      <c r="A64" s="14" t="s">
        <v>26</v>
      </c>
      <c r="B64" s="14" t="s">
        <v>296</v>
      </c>
      <c r="C64" s="14" t="s">
        <v>295</v>
      </c>
      <c r="D64" s="14" t="s">
        <v>294</v>
      </c>
      <c r="E64" s="14">
        <v>1</v>
      </c>
      <c r="F64" s="14" t="s">
        <v>61</v>
      </c>
      <c r="G64" s="14" t="s">
        <v>286</v>
      </c>
      <c r="H64" s="14" t="s">
        <v>21</v>
      </c>
      <c r="I64" s="14" t="s">
        <v>21</v>
      </c>
      <c r="J64" s="14" t="s">
        <v>293</v>
      </c>
      <c r="K64" s="14" t="s">
        <v>95</v>
      </c>
      <c r="L64" s="14">
        <v>2094</v>
      </c>
      <c r="M64" s="14" t="s">
        <v>18</v>
      </c>
      <c r="N64" s="14">
        <v>42065</v>
      </c>
      <c r="O64" s="14" t="s">
        <v>17</v>
      </c>
      <c r="P64" s="14" t="s">
        <v>292</v>
      </c>
      <c r="Q64" s="14" t="s">
        <v>15</v>
      </c>
      <c r="R64" s="14" t="s">
        <v>71</v>
      </c>
      <c r="S64" s="14">
        <v>79701</v>
      </c>
      <c r="T64" s="14" t="s">
        <v>13</v>
      </c>
      <c r="U64" s="14">
        <v>79701</v>
      </c>
      <c r="V64" s="14">
        <v>1</v>
      </c>
      <c r="W64" s="14">
        <v>3</v>
      </c>
      <c r="X64" s="17"/>
      <c r="Y64" s="18"/>
      <c r="Z64" s="18"/>
      <c r="AA64" s="18"/>
      <c r="AB64" s="18"/>
      <c r="AC64" s="18"/>
      <c r="AD64" s="18"/>
      <c r="AE64" s="17"/>
      <c r="AF64" s="17"/>
      <c r="AG64" s="17"/>
      <c r="AH64" s="17"/>
      <c r="AI64" s="17"/>
      <c r="AJ64" s="17"/>
      <c r="AK64" s="14"/>
      <c r="AL64" s="14" t="e">
        <f>VLOOKUP($D64,'[1]MTY to North America'!$B$2:$AE$900,30,FALSE)</f>
        <v>#N/A</v>
      </c>
    </row>
    <row r="65" spans="1:15374">
      <c r="A65" s="14" t="s">
        <v>26</v>
      </c>
      <c r="B65" s="14" t="s">
        <v>276</v>
      </c>
      <c r="C65" s="14" t="s">
        <v>275</v>
      </c>
      <c r="D65" s="14" t="s">
        <v>274</v>
      </c>
      <c r="E65" s="14">
        <v>1</v>
      </c>
      <c r="F65" s="14">
        <v>1</v>
      </c>
      <c r="G65" s="14" t="s">
        <v>257</v>
      </c>
      <c r="H65" s="14" t="s">
        <v>21</v>
      </c>
      <c r="I65" s="14" t="s">
        <v>21</v>
      </c>
      <c r="J65" s="14" t="s">
        <v>273</v>
      </c>
      <c r="K65" s="14" t="s">
        <v>95</v>
      </c>
      <c r="L65" s="14">
        <v>2094</v>
      </c>
      <c r="M65" s="14" t="s">
        <v>18</v>
      </c>
      <c r="N65" s="14">
        <v>42118</v>
      </c>
      <c r="O65" s="14" t="s">
        <v>17</v>
      </c>
      <c r="P65" s="14" t="s">
        <v>272</v>
      </c>
      <c r="Q65" s="14" t="s">
        <v>15</v>
      </c>
      <c r="R65" s="14" t="s">
        <v>34</v>
      </c>
      <c r="S65" s="14">
        <v>30566</v>
      </c>
      <c r="T65" s="14" t="s">
        <v>13</v>
      </c>
      <c r="U65" s="14">
        <v>30566</v>
      </c>
      <c r="V65" s="14">
        <v>1</v>
      </c>
      <c r="W65" s="14">
        <v>3</v>
      </c>
      <c r="X65" s="17"/>
      <c r="Y65" s="18"/>
      <c r="Z65" s="18"/>
      <c r="AA65" s="18"/>
      <c r="AB65" s="18"/>
      <c r="AC65" s="18"/>
      <c r="AD65" s="18"/>
      <c r="AE65" s="17"/>
      <c r="AF65" s="17"/>
      <c r="AG65" s="17"/>
      <c r="AH65" s="17"/>
      <c r="AI65" s="17"/>
      <c r="AJ65" s="17"/>
      <c r="AK65" s="14"/>
      <c r="AL65" s="14" t="e">
        <f>VLOOKUP($D65,'[1]MTY to North America'!$B$2:$AE$900,30,FALSE)</f>
        <v>#N/A</v>
      </c>
    </row>
    <row r="66" spans="1:15374">
      <c r="A66" s="14" t="s">
        <v>26</v>
      </c>
      <c r="B66" s="14" t="s">
        <v>99</v>
      </c>
      <c r="C66" s="14" t="s">
        <v>98</v>
      </c>
      <c r="D66" s="14" t="s">
        <v>101</v>
      </c>
      <c r="E66" s="14">
        <v>1</v>
      </c>
      <c r="F66" s="14" t="s">
        <v>63</v>
      </c>
      <c r="G66" s="14" t="s">
        <v>83</v>
      </c>
      <c r="H66" s="14" t="s">
        <v>21</v>
      </c>
      <c r="I66" s="14" t="s">
        <v>21</v>
      </c>
      <c r="J66" s="14" t="s">
        <v>96</v>
      </c>
      <c r="K66" s="14" t="s">
        <v>95</v>
      </c>
      <c r="L66" s="14">
        <v>2094</v>
      </c>
      <c r="M66" s="14" t="s">
        <v>18</v>
      </c>
      <c r="N66" s="14">
        <v>42174</v>
      </c>
      <c r="O66" s="14" t="s">
        <v>17</v>
      </c>
      <c r="P66" s="14" t="s">
        <v>94</v>
      </c>
      <c r="Q66" s="14" t="s">
        <v>15</v>
      </c>
      <c r="R66" s="14" t="s">
        <v>71</v>
      </c>
      <c r="S66" s="14">
        <v>75207</v>
      </c>
      <c r="T66" s="14" t="s">
        <v>13</v>
      </c>
      <c r="U66" s="14">
        <v>75207</v>
      </c>
      <c r="V66" s="14">
        <v>1</v>
      </c>
      <c r="W66" s="14">
        <v>3</v>
      </c>
      <c r="X66" s="17"/>
      <c r="Y66" s="18"/>
      <c r="Z66" s="18"/>
      <c r="AA66" s="18"/>
      <c r="AB66" s="18"/>
      <c r="AC66" s="18"/>
      <c r="AD66" s="18"/>
      <c r="AE66" s="17"/>
      <c r="AF66" s="17"/>
      <c r="AG66" s="17"/>
      <c r="AH66" s="17"/>
      <c r="AI66" s="17"/>
      <c r="AJ66" s="17"/>
      <c r="AK66" s="14"/>
      <c r="AL66" s="14" t="e">
        <f>VLOOKUP($D66,'[1]MTY to North America'!$B$2:$AE$900,30,FALSE)</f>
        <v>#N/A</v>
      </c>
    </row>
    <row r="67" spans="1:15374">
      <c r="A67" s="14" t="s">
        <v>26</v>
      </c>
      <c r="B67" s="14" t="s">
        <v>99</v>
      </c>
      <c r="C67" s="14" t="s">
        <v>98</v>
      </c>
      <c r="D67" s="14" t="s">
        <v>100</v>
      </c>
      <c r="E67" s="14">
        <v>1</v>
      </c>
      <c r="F67" s="14" t="s">
        <v>61</v>
      </c>
      <c r="G67" s="14" t="s">
        <v>83</v>
      </c>
      <c r="H67" s="14" t="s">
        <v>21</v>
      </c>
      <c r="I67" s="14" t="s">
        <v>21</v>
      </c>
      <c r="J67" s="14" t="s">
        <v>96</v>
      </c>
      <c r="K67" s="14" t="s">
        <v>95</v>
      </c>
      <c r="L67" s="14">
        <v>2094</v>
      </c>
      <c r="M67" s="14" t="s">
        <v>18</v>
      </c>
      <c r="N67" s="14">
        <v>42174</v>
      </c>
      <c r="O67" s="14" t="s">
        <v>17</v>
      </c>
      <c r="P67" s="14" t="s">
        <v>94</v>
      </c>
      <c r="Q67" s="14" t="s">
        <v>15</v>
      </c>
      <c r="R67" s="14" t="s">
        <v>71</v>
      </c>
      <c r="S67" s="14">
        <v>75207</v>
      </c>
      <c r="T67" s="14" t="s">
        <v>13</v>
      </c>
      <c r="U67" s="14">
        <v>75207</v>
      </c>
      <c r="V67" s="14">
        <v>1</v>
      </c>
      <c r="W67" s="14">
        <v>3</v>
      </c>
      <c r="X67" s="17"/>
      <c r="Y67" s="18"/>
      <c r="Z67" s="18"/>
      <c r="AA67" s="18"/>
      <c r="AB67" s="18"/>
      <c r="AC67" s="18"/>
      <c r="AD67" s="18"/>
      <c r="AE67" s="17"/>
      <c r="AF67" s="17"/>
      <c r="AG67" s="17"/>
      <c r="AH67" s="17"/>
      <c r="AI67" s="17"/>
      <c r="AJ67" s="17"/>
      <c r="AK67" s="14"/>
      <c r="AL67" s="14" t="e">
        <f>VLOOKUP($D67,'[1]MTY to North America'!$B$2:$AE$900,30,FALSE)</f>
        <v>#N/A</v>
      </c>
    </row>
    <row r="68" spans="1:15374">
      <c r="A68" s="14" t="s">
        <v>26</v>
      </c>
      <c r="B68" s="14" t="s">
        <v>99</v>
      </c>
      <c r="C68" s="14" t="s">
        <v>98</v>
      </c>
      <c r="D68" s="14" t="s">
        <v>97</v>
      </c>
      <c r="E68" s="14">
        <v>1</v>
      </c>
      <c r="F68" s="14" t="s">
        <v>59</v>
      </c>
      <c r="G68" s="14" t="s">
        <v>83</v>
      </c>
      <c r="H68" s="14" t="s">
        <v>21</v>
      </c>
      <c r="I68" s="14" t="s">
        <v>21</v>
      </c>
      <c r="J68" s="14" t="s">
        <v>96</v>
      </c>
      <c r="K68" s="14" t="s">
        <v>95</v>
      </c>
      <c r="L68" s="14">
        <v>2094</v>
      </c>
      <c r="M68" s="14" t="s">
        <v>18</v>
      </c>
      <c r="N68" s="14">
        <v>42174</v>
      </c>
      <c r="O68" s="14" t="s">
        <v>17</v>
      </c>
      <c r="P68" s="14" t="s">
        <v>94</v>
      </c>
      <c r="Q68" s="14" t="s">
        <v>15</v>
      </c>
      <c r="R68" s="14" t="s">
        <v>71</v>
      </c>
      <c r="S68" s="14">
        <v>75207</v>
      </c>
      <c r="T68" s="14" t="s">
        <v>13</v>
      </c>
      <c r="U68" s="14">
        <v>75207</v>
      </c>
      <c r="V68" s="14">
        <v>1</v>
      </c>
      <c r="W68" s="14">
        <v>3</v>
      </c>
      <c r="X68" s="17"/>
      <c r="Y68" s="18"/>
      <c r="Z68" s="18"/>
      <c r="AA68" s="18"/>
      <c r="AB68" s="18"/>
      <c r="AC68" s="18"/>
      <c r="AD68" s="18"/>
      <c r="AE68" s="17"/>
      <c r="AF68" s="17"/>
      <c r="AG68" s="17"/>
      <c r="AH68" s="17"/>
      <c r="AI68" s="17"/>
      <c r="AJ68" s="17"/>
      <c r="AK68" s="14"/>
      <c r="AL68" s="14" t="e">
        <f>VLOOKUP($D68,'[1]MTY to North America'!$B$2:$AE$900,30,FALSE)</f>
        <v>#N/A</v>
      </c>
    </row>
    <row r="69" spans="1:15374">
      <c r="A69" s="14" t="s">
        <v>26</v>
      </c>
      <c r="B69" s="14" t="s">
        <v>654</v>
      </c>
      <c r="C69" s="14" t="s">
        <v>653</v>
      </c>
      <c r="D69" s="14" t="s">
        <v>652</v>
      </c>
      <c r="E69" s="14">
        <v>2</v>
      </c>
      <c r="F69" s="14">
        <v>1</v>
      </c>
      <c r="G69" s="14" t="s">
        <v>651</v>
      </c>
      <c r="H69" s="14" t="s">
        <v>21</v>
      </c>
      <c r="I69" s="14" t="s">
        <v>21</v>
      </c>
      <c r="J69" s="14" t="s">
        <v>650</v>
      </c>
      <c r="K69" s="14" t="s">
        <v>649</v>
      </c>
      <c r="L69" s="14">
        <v>2094</v>
      </c>
      <c r="M69" s="14" t="s">
        <v>18</v>
      </c>
      <c r="N69" s="14">
        <v>42027</v>
      </c>
      <c r="O69" s="14" t="s">
        <v>17</v>
      </c>
      <c r="P69" s="14" t="s">
        <v>648</v>
      </c>
      <c r="Q69" s="14" t="s">
        <v>15</v>
      </c>
      <c r="R69" s="14" t="s">
        <v>647</v>
      </c>
      <c r="S69" s="14">
        <v>11790</v>
      </c>
      <c r="T69" s="14" t="s">
        <v>13</v>
      </c>
      <c r="U69" s="14">
        <v>11790</v>
      </c>
      <c r="V69" s="14">
        <v>1</v>
      </c>
      <c r="W69" s="14">
        <v>3</v>
      </c>
      <c r="X69" s="17"/>
      <c r="Y69" s="18"/>
      <c r="Z69" s="18"/>
      <c r="AA69" s="18"/>
      <c r="AB69" s="18"/>
      <c r="AC69" s="18"/>
      <c r="AD69" s="18"/>
      <c r="AE69" s="17"/>
      <c r="AF69" s="17"/>
      <c r="AG69" s="17"/>
      <c r="AH69" s="17"/>
      <c r="AI69" s="17"/>
      <c r="AJ69" s="17"/>
      <c r="AK69" s="14"/>
      <c r="AL69" s="14" t="e">
        <f>VLOOKUP($D69,'[1]MTY to North America'!$B$2:$AE$900,30,FALSE)</f>
        <v>#N/A</v>
      </c>
    </row>
    <row r="70" spans="1:15374">
      <c r="A70" s="14" t="s">
        <v>26</v>
      </c>
      <c r="B70" s="14" t="s">
        <v>1158</v>
      </c>
      <c r="C70" s="14" t="s">
        <v>1157</v>
      </c>
      <c r="D70" s="14" t="s">
        <v>1164</v>
      </c>
      <c r="E70" s="14">
        <v>1</v>
      </c>
      <c r="F70" s="14" t="s">
        <v>63</v>
      </c>
      <c r="G70" s="14" t="s">
        <v>286</v>
      </c>
      <c r="H70" s="14" t="s">
        <v>21</v>
      </c>
      <c r="I70" s="14" t="s">
        <v>21</v>
      </c>
      <c r="J70" s="14" t="s">
        <v>1155</v>
      </c>
      <c r="K70" s="14" t="s">
        <v>649</v>
      </c>
      <c r="L70" s="14">
        <v>2094</v>
      </c>
      <c r="M70" s="14" t="s">
        <v>18</v>
      </c>
      <c r="N70" s="14">
        <v>41292</v>
      </c>
      <c r="O70" s="14" t="s">
        <v>17</v>
      </c>
      <c r="P70" s="14" t="s">
        <v>1154</v>
      </c>
      <c r="Q70" s="14" t="s">
        <v>15</v>
      </c>
      <c r="R70" s="14" t="s">
        <v>71</v>
      </c>
      <c r="S70" s="14">
        <v>79111</v>
      </c>
      <c r="T70" s="14" t="s">
        <v>13</v>
      </c>
      <c r="U70" s="14">
        <v>79111</v>
      </c>
      <c r="V70" s="14">
        <v>1</v>
      </c>
      <c r="W70" s="14">
        <v>3</v>
      </c>
      <c r="X70" s="17"/>
      <c r="Y70" s="18"/>
      <c r="Z70" s="18"/>
      <c r="AA70" s="18"/>
      <c r="AB70" s="18"/>
      <c r="AC70" s="18"/>
      <c r="AD70" s="18"/>
      <c r="AE70" s="17"/>
      <c r="AF70" s="17"/>
      <c r="AG70" s="17"/>
      <c r="AH70" s="17"/>
      <c r="AI70" s="19" t="s">
        <v>1163</v>
      </c>
      <c r="AJ70" s="19"/>
      <c r="AK70" s="14"/>
      <c r="AL70" s="14" t="str">
        <f>VLOOKUP($D70,'[1]MTY to North America'!$B$2:$AE$900,30,FALSE)</f>
        <v>William Halbert</v>
      </c>
    </row>
    <row r="71" spans="1:15374">
      <c r="A71" s="14" t="s">
        <v>26</v>
      </c>
      <c r="B71" s="14" t="s">
        <v>1158</v>
      </c>
      <c r="C71" s="14" t="s">
        <v>1157</v>
      </c>
      <c r="D71" s="14" t="s">
        <v>1162</v>
      </c>
      <c r="E71" s="14">
        <v>1</v>
      </c>
      <c r="F71" s="14" t="s">
        <v>61</v>
      </c>
      <c r="G71" s="14" t="s">
        <v>286</v>
      </c>
      <c r="H71" s="14" t="s">
        <v>21</v>
      </c>
      <c r="I71" s="14" t="s">
        <v>21</v>
      </c>
      <c r="J71" s="14" t="s">
        <v>1155</v>
      </c>
      <c r="K71" s="14" t="s">
        <v>649</v>
      </c>
      <c r="L71" s="14">
        <v>2094</v>
      </c>
      <c r="M71" s="14" t="s">
        <v>18</v>
      </c>
      <c r="N71" s="14">
        <v>41292</v>
      </c>
      <c r="O71" s="14" t="s">
        <v>17</v>
      </c>
      <c r="P71" s="14" t="s">
        <v>1154</v>
      </c>
      <c r="Q71" s="14" t="s">
        <v>15</v>
      </c>
      <c r="R71" s="14" t="s">
        <v>71</v>
      </c>
      <c r="S71" s="14">
        <v>79111</v>
      </c>
      <c r="T71" s="14" t="s">
        <v>13</v>
      </c>
      <c r="U71" s="14">
        <v>79111</v>
      </c>
      <c r="V71" s="14">
        <v>1</v>
      </c>
      <c r="W71" s="14">
        <v>3</v>
      </c>
      <c r="X71" s="17"/>
      <c r="Y71" s="18"/>
      <c r="Z71" s="18"/>
      <c r="AA71" s="18"/>
      <c r="AB71" s="18"/>
      <c r="AC71" s="18"/>
      <c r="AD71" s="18"/>
      <c r="AE71" s="17"/>
      <c r="AF71" s="17"/>
      <c r="AG71" s="17"/>
      <c r="AH71" s="17"/>
      <c r="AI71" s="19" t="s">
        <v>1161</v>
      </c>
      <c r="AJ71" s="19"/>
      <c r="AK71" s="14"/>
      <c r="AL71" s="14" t="str">
        <f>VLOOKUP($D71,'[1]MTY to North America'!$B$2:$AE$900,30,FALSE)</f>
        <v>William Halbert</v>
      </c>
    </row>
    <row r="72" spans="1:15374">
      <c r="A72" s="14" t="s">
        <v>26</v>
      </c>
      <c r="B72" s="14" t="s">
        <v>1158</v>
      </c>
      <c r="C72" s="14" t="s">
        <v>1157</v>
      </c>
      <c r="D72" s="14" t="s">
        <v>1160</v>
      </c>
      <c r="E72" s="14">
        <v>1</v>
      </c>
      <c r="F72" s="14" t="s">
        <v>59</v>
      </c>
      <c r="G72" s="14" t="s">
        <v>286</v>
      </c>
      <c r="H72" s="14" t="s">
        <v>21</v>
      </c>
      <c r="I72" s="14" t="s">
        <v>21</v>
      </c>
      <c r="J72" s="14" t="s">
        <v>1155</v>
      </c>
      <c r="K72" s="14" t="s">
        <v>649</v>
      </c>
      <c r="L72" s="14">
        <v>2094</v>
      </c>
      <c r="M72" s="14" t="s">
        <v>18</v>
      </c>
      <c r="N72" s="14">
        <v>41292</v>
      </c>
      <c r="O72" s="14" t="s">
        <v>17</v>
      </c>
      <c r="P72" s="14" t="s">
        <v>1154</v>
      </c>
      <c r="Q72" s="14" t="s">
        <v>15</v>
      </c>
      <c r="R72" s="14" t="s">
        <v>71</v>
      </c>
      <c r="S72" s="14">
        <v>79111</v>
      </c>
      <c r="T72" s="14" t="s">
        <v>13</v>
      </c>
      <c r="U72" s="14">
        <v>79111</v>
      </c>
      <c r="V72" s="14">
        <v>1</v>
      </c>
      <c r="W72" s="14">
        <v>3</v>
      </c>
      <c r="X72" s="17"/>
      <c r="Y72" s="18"/>
      <c r="Z72" s="18"/>
      <c r="AA72" s="18"/>
      <c r="AB72" s="18"/>
      <c r="AC72" s="18"/>
      <c r="AD72" s="18"/>
      <c r="AE72" s="17"/>
      <c r="AF72" s="17"/>
      <c r="AG72" s="17"/>
      <c r="AH72" s="17"/>
      <c r="AI72" s="19" t="s">
        <v>1159</v>
      </c>
      <c r="AJ72" s="19"/>
      <c r="AK72" s="14"/>
      <c r="AL72" s="14" t="str">
        <f>VLOOKUP($D72,'[1]MTY to North America'!$B$2:$AE$900,30,FALSE)</f>
        <v>William Halbert</v>
      </c>
    </row>
    <row r="73" spans="1:15374">
      <c r="A73" s="14" t="s">
        <v>26</v>
      </c>
      <c r="B73" s="14" t="s">
        <v>1158</v>
      </c>
      <c r="C73" s="14" t="s">
        <v>1157</v>
      </c>
      <c r="D73" s="14" t="s">
        <v>1156</v>
      </c>
      <c r="E73" s="14">
        <v>1</v>
      </c>
      <c r="F73" s="14" t="s">
        <v>55</v>
      </c>
      <c r="G73" s="14" t="s">
        <v>286</v>
      </c>
      <c r="H73" s="14" t="s">
        <v>21</v>
      </c>
      <c r="I73" s="14" t="s">
        <v>21</v>
      </c>
      <c r="J73" s="14" t="s">
        <v>1155</v>
      </c>
      <c r="K73" s="14" t="s">
        <v>649</v>
      </c>
      <c r="L73" s="14">
        <v>2094</v>
      </c>
      <c r="M73" s="14" t="s">
        <v>18</v>
      </c>
      <c r="N73" s="14">
        <v>41292</v>
      </c>
      <c r="O73" s="14" t="s">
        <v>17</v>
      </c>
      <c r="P73" s="14" t="s">
        <v>1154</v>
      </c>
      <c r="Q73" s="14" t="s">
        <v>15</v>
      </c>
      <c r="R73" s="14" t="s">
        <v>71</v>
      </c>
      <c r="S73" s="14">
        <v>79111</v>
      </c>
      <c r="T73" s="14" t="s">
        <v>13</v>
      </c>
      <c r="U73" s="14">
        <v>79111</v>
      </c>
      <c r="V73" s="14">
        <v>1</v>
      </c>
      <c r="W73" s="14">
        <v>3</v>
      </c>
      <c r="X73" s="17"/>
      <c r="Y73" s="18"/>
      <c r="Z73" s="18"/>
      <c r="AA73" s="18"/>
      <c r="AB73" s="18"/>
      <c r="AC73" s="18"/>
      <c r="AD73" s="18"/>
      <c r="AE73" s="17"/>
      <c r="AF73" s="17"/>
      <c r="AG73" s="17"/>
      <c r="AH73" s="17"/>
      <c r="AI73" s="19" t="s">
        <v>1153</v>
      </c>
      <c r="AJ73" s="19"/>
      <c r="AK73" s="14"/>
      <c r="AL73" s="14" t="str">
        <f>VLOOKUP($D73,'[1]MTY to North America'!$B$2:$AE$900,30,FALSE)</f>
        <v>William Halbert</v>
      </c>
    </row>
    <row r="74" spans="1:15374">
      <c r="A74" s="14" t="s">
        <v>26</v>
      </c>
      <c r="B74" s="14" t="s">
        <v>1536</v>
      </c>
      <c r="C74" s="14" t="s">
        <v>1535</v>
      </c>
      <c r="D74" s="14" t="s">
        <v>1534</v>
      </c>
      <c r="E74" s="14">
        <v>2</v>
      </c>
      <c r="F74" s="14">
        <v>1</v>
      </c>
      <c r="G74" s="14" t="s">
        <v>417</v>
      </c>
      <c r="H74" s="14" t="s">
        <v>21</v>
      </c>
      <c r="I74" s="14" t="s">
        <v>21</v>
      </c>
      <c r="J74" s="14" t="s">
        <v>1533</v>
      </c>
      <c r="K74" s="14" t="s">
        <v>121</v>
      </c>
      <c r="L74" s="14">
        <v>2094</v>
      </c>
      <c r="M74" s="14" t="s">
        <v>18</v>
      </c>
      <c r="N74" s="14">
        <v>41376</v>
      </c>
      <c r="O74" s="14" t="s">
        <v>17</v>
      </c>
      <c r="P74" s="14" t="s">
        <v>1532</v>
      </c>
      <c r="Q74" s="14" t="s">
        <v>15</v>
      </c>
      <c r="R74" s="14" t="s">
        <v>201</v>
      </c>
      <c r="S74" s="14">
        <v>19078</v>
      </c>
      <c r="T74" s="14" t="s">
        <v>13</v>
      </c>
      <c r="U74" s="14">
        <v>19078</v>
      </c>
      <c r="V74" s="14">
        <v>1</v>
      </c>
      <c r="W74" s="14">
        <v>3</v>
      </c>
      <c r="X74" s="17"/>
      <c r="Y74" s="18"/>
      <c r="Z74" s="18"/>
      <c r="AA74" s="18"/>
      <c r="AB74" s="18"/>
      <c r="AC74" s="18"/>
      <c r="AD74" s="18"/>
      <c r="AE74" s="17"/>
      <c r="AF74" s="17"/>
      <c r="AG74" s="17"/>
      <c r="AH74" s="17"/>
      <c r="AI74" s="17"/>
      <c r="AJ74" s="17"/>
      <c r="AK74" s="14"/>
      <c r="AL74" s="14" t="str">
        <f>VLOOKUP($D74,'[1]MTY to North America'!$B$2:$AE$900,30,FALSE)</f>
        <v>Michael Gonnella</v>
      </c>
    </row>
    <row r="75" spans="1:15374">
      <c r="A75" s="14" t="s">
        <v>26</v>
      </c>
      <c r="B75" s="14" t="s">
        <v>1855</v>
      </c>
      <c r="C75" s="14" t="s">
        <v>1854</v>
      </c>
      <c r="D75" s="14" t="s">
        <v>1853</v>
      </c>
      <c r="E75" s="14">
        <v>1</v>
      </c>
      <c r="F75" s="14">
        <v>1</v>
      </c>
      <c r="G75" s="14" t="s">
        <v>1010</v>
      </c>
      <c r="H75" s="14" t="s">
        <v>21</v>
      </c>
      <c r="I75" s="14" t="s">
        <v>21</v>
      </c>
      <c r="J75" s="14" t="s">
        <v>1852</v>
      </c>
      <c r="K75" s="14" t="s">
        <v>121</v>
      </c>
      <c r="L75" s="14">
        <v>2094</v>
      </c>
      <c r="M75" s="14" t="s">
        <v>18</v>
      </c>
      <c r="N75" s="14">
        <v>40963</v>
      </c>
      <c r="O75" s="14" t="s">
        <v>17</v>
      </c>
      <c r="P75" s="14" t="s">
        <v>1851</v>
      </c>
      <c r="Q75" s="14" t="s">
        <v>1595</v>
      </c>
      <c r="R75" s="14" t="s">
        <v>169</v>
      </c>
      <c r="S75" s="14">
        <v>220421203</v>
      </c>
      <c r="T75" s="14" t="s">
        <v>13</v>
      </c>
      <c r="U75" s="14">
        <v>22042</v>
      </c>
      <c r="V75" s="14">
        <v>1</v>
      </c>
      <c r="W75" s="14">
        <v>3</v>
      </c>
      <c r="X75" s="17"/>
      <c r="Y75" s="18" t="s">
        <v>17</v>
      </c>
      <c r="Z75" s="18"/>
      <c r="AA75" s="18"/>
      <c r="AB75" s="18"/>
      <c r="AC75" s="18"/>
      <c r="AD75" s="18"/>
      <c r="AE75" s="17"/>
      <c r="AF75" s="17" t="s">
        <v>1850</v>
      </c>
      <c r="AG75" s="17"/>
      <c r="AH75" s="17"/>
      <c r="AI75" s="17"/>
      <c r="AJ75" s="17"/>
      <c r="AK75" s="14"/>
      <c r="AL75" s="14" t="str">
        <f>VLOOKUP($D75,'[1]MTY to North America'!$B$2:$AE$900,30,FALSE)</f>
        <v>Darin Parkison</v>
      </c>
    </row>
    <row r="76" spans="1:15374">
      <c r="A76" s="14" t="s">
        <v>26</v>
      </c>
      <c r="B76" s="14" t="s">
        <v>992</v>
      </c>
      <c r="C76" s="14" t="s">
        <v>991</v>
      </c>
      <c r="D76" s="14" t="s">
        <v>990</v>
      </c>
      <c r="E76" s="14">
        <v>2</v>
      </c>
      <c r="F76" s="14">
        <v>1</v>
      </c>
      <c r="G76" s="14" t="s">
        <v>989</v>
      </c>
      <c r="H76" s="14" t="s">
        <v>21</v>
      </c>
      <c r="I76" s="14" t="s">
        <v>21</v>
      </c>
      <c r="J76" s="14" t="s">
        <v>988</v>
      </c>
      <c r="K76" s="14" t="s">
        <v>121</v>
      </c>
      <c r="L76" s="14">
        <v>2094</v>
      </c>
      <c r="M76" s="14" t="s">
        <v>18</v>
      </c>
      <c r="N76" s="14">
        <v>41906</v>
      </c>
      <c r="O76" s="14" t="s">
        <v>17</v>
      </c>
      <c r="P76" s="14" t="s">
        <v>987</v>
      </c>
      <c r="Q76" s="14" t="s">
        <v>15</v>
      </c>
      <c r="R76" s="14" t="s">
        <v>201</v>
      </c>
      <c r="S76" s="14">
        <v>178472200</v>
      </c>
      <c r="T76" s="14" t="s">
        <v>13</v>
      </c>
      <c r="U76" s="14">
        <v>17847</v>
      </c>
      <c r="V76" s="14">
        <v>1</v>
      </c>
      <c r="W76" s="14">
        <v>3</v>
      </c>
      <c r="X76" s="17"/>
      <c r="Y76" s="18"/>
      <c r="Z76" s="18"/>
      <c r="AA76" s="18"/>
      <c r="AB76" s="18"/>
      <c r="AC76" s="18"/>
      <c r="AD76" s="18"/>
      <c r="AE76" s="17"/>
      <c r="AF76" s="17"/>
      <c r="AG76" s="17"/>
      <c r="AH76" s="17"/>
      <c r="AI76" s="17"/>
      <c r="AJ76" s="17"/>
      <c r="AK76" s="14"/>
      <c r="AL76" s="14" t="str">
        <f>VLOOKUP($D76,'[1]MTY to North America'!$B$2:$AE$900,30,FALSE)</f>
        <v>Joseph Emrich</v>
      </c>
    </row>
    <row r="77" spans="1:15374">
      <c r="A77" s="14" t="s">
        <v>26</v>
      </c>
      <c r="B77" s="14" t="s">
        <v>1456</v>
      </c>
      <c r="C77" s="14" t="s">
        <v>1455</v>
      </c>
      <c r="D77" s="14" t="s">
        <v>1459</v>
      </c>
      <c r="E77" s="14">
        <v>1</v>
      </c>
      <c r="F77" s="14" t="s">
        <v>63</v>
      </c>
      <c r="G77" s="14" t="s">
        <v>393</v>
      </c>
      <c r="H77" s="14" t="s">
        <v>21</v>
      </c>
      <c r="I77" s="14" t="s">
        <v>21</v>
      </c>
      <c r="J77" s="14" t="s">
        <v>1453</v>
      </c>
      <c r="K77" s="14" t="s">
        <v>121</v>
      </c>
      <c r="L77" s="14">
        <v>2094</v>
      </c>
      <c r="M77" s="14" t="s">
        <v>18</v>
      </c>
      <c r="N77" s="14">
        <v>41317</v>
      </c>
      <c r="O77" s="14" t="s">
        <v>17</v>
      </c>
      <c r="P77" s="14" t="s">
        <v>391</v>
      </c>
      <c r="Q77" s="14" t="s">
        <v>15</v>
      </c>
      <c r="R77" s="14" t="s">
        <v>71</v>
      </c>
      <c r="S77" s="14">
        <v>787276524</v>
      </c>
      <c r="T77" s="14" t="s">
        <v>13</v>
      </c>
      <c r="U77" s="14">
        <v>78727</v>
      </c>
      <c r="V77" s="14">
        <v>1</v>
      </c>
      <c r="W77" s="14">
        <v>3</v>
      </c>
      <c r="X77" s="17"/>
      <c r="Y77" s="18"/>
      <c r="Z77" s="18"/>
      <c r="AA77" s="18"/>
      <c r="AB77" s="18"/>
      <c r="AC77" s="18"/>
      <c r="AD77" s="18"/>
      <c r="AE77" s="17"/>
      <c r="AF77" s="17"/>
      <c r="AG77" s="17"/>
      <c r="AH77" s="17"/>
      <c r="AI77" s="17"/>
      <c r="AJ77" s="17"/>
      <c r="AK77" s="14"/>
      <c r="AL77" s="14" t="str">
        <f>VLOOKUP($D77,'[1]MTY to North America'!$B$2:$AE$900,30,FALSE)</f>
        <v>Mike Dambrose</v>
      </c>
    </row>
    <row r="78" spans="1:15374" s="20" customFormat="1">
      <c r="A78" s="14" t="s">
        <v>26</v>
      </c>
      <c r="B78" s="14" t="s">
        <v>1456</v>
      </c>
      <c r="C78" s="14" t="s">
        <v>1455</v>
      </c>
      <c r="D78" s="14" t="s">
        <v>1458</v>
      </c>
      <c r="E78" s="14">
        <v>1</v>
      </c>
      <c r="F78" s="14" t="s">
        <v>61</v>
      </c>
      <c r="G78" s="14" t="s">
        <v>393</v>
      </c>
      <c r="H78" s="14" t="s">
        <v>21</v>
      </c>
      <c r="I78" s="14" t="s">
        <v>21</v>
      </c>
      <c r="J78" s="14" t="s">
        <v>1453</v>
      </c>
      <c r="K78" s="14" t="s">
        <v>121</v>
      </c>
      <c r="L78" s="14">
        <v>2094</v>
      </c>
      <c r="M78" s="14" t="s">
        <v>18</v>
      </c>
      <c r="N78" s="14">
        <v>41317</v>
      </c>
      <c r="O78" s="14" t="s">
        <v>17</v>
      </c>
      <c r="P78" s="14" t="s">
        <v>391</v>
      </c>
      <c r="Q78" s="14" t="s">
        <v>15</v>
      </c>
      <c r="R78" s="14" t="s">
        <v>71</v>
      </c>
      <c r="S78" s="14">
        <v>787276524</v>
      </c>
      <c r="T78" s="14" t="s">
        <v>13</v>
      </c>
      <c r="U78" s="14">
        <v>78727</v>
      </c>
      <c r="V78" s="14">
        <v>1</v>
      </c>
      <c r="W78" s="14">
        <v>3</v>
      </c>
      <c r="X78" s="17"/>
      <c r="Y78" s="18"/>
      <c r="Z78" s="18"/>
      <c r="AA78" s="18"/>
      <c r="AB78" s="18"/>
      <c r="AC78" s="18"/>
      <c r="AD78" s="18"/>
      <c r="AE78" s="17"/>
      <c r="AF78" s="17"/>
      <c r="AG78" s="17"/>
      <c r="AH78" s="17"/>
      <c r="AI78" s="17"/>
      <c r="AJ78" s="17"/>
      <c r="AK78" s="14"/>
      <c r="AL78" s="14" t="str">
        <f>VLOOKUP($D78,'[1]MTY to North America'!$B$2:$AE$900,30,FALSE)</f>
        <v>Mike Dambrose</v>
      </c>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row>
    <row r="79" spans="1:15374">
      <c r="A79" s="14" t="s">
        <v>26</v>
      </c>
      <c r="B79" s="14" t="s">
        <v>1456</v>
      </c>
      <c r="C79" s="14" t="s">
        <v>1455</v>
      </c>
      <c r="D79" s="14" t="s">
        <v>1457</v>
      </c>
      <c r="E79" s="14">
        <v>1</v>
      </c>
      <c r="F79" s="14" t="s">
        <v>59</v>
      </c>
      <c r="G79" s="14" t="s">
        <v>393</v>
      </c>
      <c r="H79" s="14" t="s">
        <v>21</v>
      </c>
      <c r="I79" s="14" t="s">
        <v>21</v>
      </c>
      <c r="J79" s="14" t="s">
        <v>1453</v>
      </c>
      <c r="K79" s="14" t="s">
        <v>121</v>
      </c>
      <c r="L79" s="14">
        <v>2094</v>
      </c>
      <c r="M79" s="14" t="s">
        <v>18</v>
      </c>
      <c r="N79" s="14">
        <v>41317</v>
      </c>
      <c r="O79" s="14" t="s">
        <v>17</v>
      </c>
      <c r="P79" s="14" t="s">
        <v>391</v>
      </c>
      <c r="Q79" s="14" t="s">
        <v>15</v>
      </c>
      <c r="R79" s="14" t="s">
        <v>71</v>
      </c>
      <c r="S79" s="14">
        <v>787276524</v>
      </c>
      <c r="T79" s="14" t="s">
        <v>13</v>
      </c>
      <c r="U79" s="14">
        <v>78727</v>
      </c>
      <c r="V79" s="14">
        <v>1</v>
      </c>
      <c r="W79" s="14">
        <v>3</v>
      </c>
      <c r="X79" s="17"/>
      <c r="Y79" s="18"/>
      <c r="Z79" s="18"/>
      <c r="AA79" s="18"/>
      <c r="AB79" s="18"/>
      <c r="AC79" s="18"/>
      <c r="AD79" s="18"/>
      <c r="AE79" s="17"/>
      <c r="AF79" s="17"/>
      <c r="AG79" s="17"/>
      <c r="AH79" s="17"/>
      <c r="AI79" s="17"/>
      <c r="AJ79" s="17"/>
      <c r="AK79" s="14"/>
      <c r="AL79" s="14" t="str">
        <f>VLOOKUP($D79,'[1]MTY to North America'!$B$2:$AE$900,30,FALSE)</f>
        <v>Mike Dambrose</v>
      </c>
    </row>
    <row r="80" spans="1:15374">
      <c r="A80" s="14" t="s">
        <v>26</v>
      </c>
      <c r="B80" s="14" t="s">
        <v>1456</v>
      </c>
      <c r="C80" s="14" t="s">
        <v>1455</v>
      </c>
      <c r="D80" s="14" t="s">
        <v>1454</v>
      </c>
      <c r="E80" s="14">
        <v>1</v>
      </c>
      <c r="F80" s="14" t="s">
        <v>55</v>
      </c>
      <c r="G80" s="14" t="s">
        <v>393</v>
      </c>
      <c r="H80" s="14" t="s">
        <v>21</v>
      </c>
      <c r="I80" s="14" t="s">
        <v>21</v>
      </c>
      <c r="J80" s="14" t="s">
        <v>1453</v>
      </c>
      <c r="K80" s="14" t="s">
        <v>121</v>
      </c>
      <c r="L80" s="14">
        <v>2094</v>
      </c>
      <c r="M80" s="14" t="s">
        <v>18</v>
      </c>
      <c r="N80" s="14">
        <v>41317</v>
      </c>
      <c r="O80" s="14" t="s">
        <v>17</v>
      </c>
      <c r="P80" s="14" t="s">
        <v>391</v>
      </c>
      <c r="Q80" s="14" t="s">
        <v>15</v>
      </c>
      <c r="R80" s="14" t="s">
        <v>71</v>
      </c>
      <c r="S80" s="14">
        <v>787276524</v>
      </c>
      <c r="T80" s="14" t="s">
        <v>13</v>
      </c>
      <c r="U80" s="14">
        <v>78727</v>
      </c>
      <c r="V80" s="14">
        <v>1</v>
      </c>
      <c r="W80" s="14">
        <v>3</v>
      </c>
      <c r="X80" s="17"/>
      <c r="Y80" s="18"/>
      <c r="Z80" s="18"/>
      <c r="AA80" s="18"/>
      <c r="AB80" s="18"/>
      <c r="AC80" s="18"/>
      <c r="AD80" s="18"/>
      <c r="AE80" s="17"/>
      <c r="AF80" s="17"/>
      <c r="AG80" s="17"/>
      <c r="AH80" s="17"/>
      <c r="AI80" s="17"/>
      <c r="AJ80" s="17"/>
      <c r="AK80" s="14"/>
      <c r="AL80" s="14" t="str">
        <f>VLOOKUP($D80,'[1]MTY to North America'!$B$2:$AE$900,30,FALSE)</f>
        <v>Mike Dambrose</v>
      </c>
    </row>
    <row r="81" spans="1:38">
      <c r="A81" s="14" t="s">
        <v>26</v>
      </c>
      <c r="B81" s="14" t="s">
        <v>1371</v>
      </c>
      <c r="C81" s="14" t="s">
        <v>1370</v>
      </c>
      <c r="D81" s="14" t="s">
        <v>1369</v>
      </c>
      <c r="E81" s="14">
        <v>1</v>
      </c>
      <c r="F81" s="14">
        <v>1</v>
      </c>
      <c r="G81" s="14" t="s">
        <v>358</v>
      </c>
      <c r="H81" s="14" t="s">
        <v>21</v>
      </c>
      <c r="I81" s="14" t="s">
        <v>21</v>
      </c>
      <c r="J81" s="14" t="s">
        <v>1368</v>
      </c>
      <c r="K81" s="14" t="s">
        <v>121</v>
      </c>
      <c r="L81" s="14">
        <v>2094</v>
      </c>
      <c r="M81" s="14" t="s">
        <v>18</v>
      </c>
      <c r="N81" s="14">
        <v>41485</v>
      </c>
      <c r="O81" s="14" t="s">
        <v>17</v>
      </c>
      <c r="P81" s="14" t="s">
        <v>1367</v>
      </c>
      <c r="Q81" s="14" t="s">
        <v>15</v>
      </c>
      <c r="R81" s="14" t="s">
        <v>71</v>
      </c>
      <c r="S81" s="14">
        <v>76108</v>
      </c>
      <c r="T81" s="14" t="s">
        <v>13</v>
      </c>
      <c r="U81" s="14">
        <v>76108</v>
      </c>
      <c r="V81" s="14">
        <v>1</v>
      </c>
      <c r="W81" s="14">
        <v>3</v>
      </c>
      <c r="X81" s="17"/>
      <c r="Y81" s="18"/>
      <c r="Z81" s="18"/>
      <c r="AA81" s="18"/>
      <c r="AB81" s="18"/>
      <c r="AC81" s="18"/>
      <c r="AD81" s="18"/>
      <c r="AE81" s="17"/>
      <c r="AF81" s="17"/>
      <c r="AG81" s="17"/>
      <c r="AH81" s="17"/>
      <c r="AI81" s="19" t="s">
        <v>1366</v>
      </c>
      <c r="AJ81" s="19"/>
      <c r="AK81" s="14"/>
      <c r="AL81" s="14" t="str">
        <f>VLOOKUP($D81,'[1]MTY to North America'!$B$2:$AE$900,30,FALSE)</f>
        <v>Gordon Hall</v>
      </c>
    </row>
    <row r="82" spans="1:38">
      <c r="A82" s="14" t="s">
        <v>26</v>
      </c>
      <c r="B82" s="14" t="s">
        <v>758</v>
      </c>
      <c r="C82" s="14" t="s">
        <v>757</v>
      </c>
      <c r="D82" s="14" t="s">
        <v>759</v>
      </c>
      <c r="E82" s="14">
        <v>1</v>
      </c>
      <c r="F82" s="14" t="s">
        <v>63</v>
      </c>
      <c r="G82" s="14" t="s">
        <v>755</v>
      </c>
      <c r="H82" s="14" t="s">
        <v>21</v>
      </c>
      <c r="I82" s="14" t="s">
        <v>21</v>
      </c>
      <c r="J82" s="14" t="s">
        <v>754</v>
      </c>
      <c r="K82" s="14" t="s">
        <v>121</v>
      </c>
      <c r="L82" s="14">
        <v>2094</v>
      </c>
      <c r="M82" s="14" t="s">
        <v>18</v>
      </c>
      <c r="N82" s="14">
        <v>41829</v>
      </c>
      <c r="O82" s="14" t="s">
        <v>17</v>
      </c>
      <c r="P82" s="14" t="s">
        <v>753</v>
      </c>
      <c r="Q82" s="14" t="s">
        <v>15</v>
      </c>
      <c r="R82" s="14" t="s">
        <v>107</v>
      </c>
      <c r="S82" s="14">
        <v>70117</v>
      </c>
      <c r="T82" s="14" t="s">
        <v>13</v>
      </c>
      <c r="U82" s="14">
        <v>70117</v>
      </c>
      <c r="V82" s="14">
        <v>1</v>
      </c>
      <c r="W82" s="14">
        <v>3</v>
      </c>
      <c r="X82" s="17"/>
      <c r="Y82" s="18"/>
      <c r="Z82" s="18"/>
      <c r="AA82" s="18"/>
      <c r="AB82" s="18"/>
      <c r="AC82" s="18"/>
      <c r="AD82" s="18"/>
      <c r="AE82" s="17"/>
      <c r="AF82" s="17"/>
      <c r="AG82" s="17"/>
      <c r="AH82" s="17"/>
      <c r="AI82" s="17"/>
      <c r="AJ82" s="17"/>
      <c r="AK82" s="14"/>
      <c r="AL82" s="14" t="str">
        <f>VLOOKUP($D82,'[1]MTY to North America'!$B$2:$AE$900,30,FALSE)</f>
        <v>Sandra Guice</v>
      </c>
    </row>
    <row r="83" spans="1:38">
      <c r="A83" s="14" t="s">
        <v>26</v>
      </c>
      <c r="B83" s="14" t="s">
        <v>758</v>
      </c>
      <c r="C83" s="14" t="s">
        <v>757</v>
      </c>
      <c r="D83" s="14" t="s">
        <v>756</v>
      </c>
      <c r="E83" s="14">
        <v>1</v>
      </c>
      <c r="F83" s="14" t="s">
        <v>61</v>
      </c>
      <c r="G83" s="14" t="s">
        <v>755</v>
      </c>
      <c r="H83" s="14" t="s">
        <v>21</v>
      </c>
      <c r="I83" s="14" t="s">
        <v>21</v>
      </c>
      <c r="J83" s="14" t="s">
        <v>754</v>
      </c>
      <c r="K83" s="14" t="s">
        <v>121</v>
      </c>
      <c r="L83" s="14">
        <v>2094</v>
      </c>
      <c r="M83" s="14" t="s">
        <v>18</v>
      </c>
      <c r="N83" s="14">
        <v>41829</v>
      </c>
      <c r="O83" s="14" t="s">
        <v>17</v>
      </c>
      <c r="P83" s="14" t="s">
        <v>753</v>
      </c>
      <c r="Q83" s="14" t="s">
        <v>15</v>
      </c>
      <c r="R83" s="14" t="s">
        <v>107</v>
      </c>
      <c r="S83" s="14">
        <v>70117</v>
      </c>
      <c r="T83" s="14" t="s">
        <v>13</v>
      </c>
      <c r="U83" s="14">
        <v>70117</v>
      </c>
      <c r="V83" s="14">
        <v>1</v>
      </c>
      <c r="W83" s="14">
        <v>3</v>
      </c>
      <c r="X83" s="17"/>
      <c r="Y83" s="18"/>
      <c r="Z83" s="18"/>
      <c r="AA83" s="18"/>
      <c r="AB83" s="18"/>
      <c r="AC83" s="18"/>
      <c r="AD83" s="18"/>
      <c r="AE83" s="17"/>
      <c r="AF83" s="17"/>
      <c r="AG83" s="17"/>
      <c r="AH83" s="17"/>
      <c r="AI83" s="17"/>
      <c r="AJ83" s="17"/>
      <c r="AK83" s="14"/>
      <c r="AL83" s="14" t="str">
        <f>VLOOKUP($D83,'[1]MTY to North America'!$B$2:$AE$900,30,FALSE)</f>
        <v>Sandra Guice</v>
      </c>
    </row>
    <row r="84" spans="1:38">
      <c r="A84" s="14" t="s">
        <v>26</v>
      </c>
      <c r="B84" s="14" t="s">
        <v>345</v>
      </c>
      <c r="C84" s="14" t="s">
        <v>344</v>
      </c>
      <c r="D84" s="14" t="s">
        <v>348</v>
      </c>
      <c r="E84" s="14">
        <v>1</v>
      </c>
      <c r="F84" s="14" t="s">
        <v>63</v>
      </c>
      <c r="G84" s="14" t="s">
        <v>331</v>
      </c>
      <c r="H84" s="14" t="s">
        <v>21</v>
      </c>
      <c r="I84" s="14" t="s">
        <v>21</v>
      </c>
      <c r="J84" s="14" t="s">
        <v>342</v>
      </c>
      <c r="K84" s="14" t="s">
        <v>121</v>
      </c>
      <c r="L84" s="14">
        <v>2094</v>
      </c>
      <c r="M84" s="14" t="s">
        <v>18</v>
      </c>
      <c r="N84" s="14">
        <v>42153</v>
      </c>
      <c r="O84" s="14" t="s">
        <v>17</v>
      </c>
      <c r="P84" s="14" t="s">
        <v>341</v>
      </c>
      <c r="Q84" s="14" t="s">
        <v>15</v>
      </c>
      <c r="R84" s="14" t="s">
        <v>224</v>
      </c>
      <c r="S84" s="14">
        <v>73114</v>
      </c>
      <c r="T84" s="14" t="s">
        <v>13</v>
      </c>
      <c r="U84" s="14">
        <v>73114</v>
      </c>
      <c r="V84" s="14">
        <v>1</v>
      </c>
      <c r="W84" s="14">
        <v>3</v>
      </c>
      <c r="X84" s="17"/>
      <c r="Y84" s="18"/>
      <c r="Z84" s="18"/>
      <c r="AA84" s="18"/>
      <c r="AB84" s="18"/>
      <c r="AC84" s="18"/>
      <c r="AD84" s="18"/>
      <c r="AE84" s="17"/>
      <c r="AF84" s="17"/>
      <c r="AG84" s="17"/>
      <c r="AH84" s="17"/>
      <c r="AI84" s="17"/>
      <c r="AJ84" s="17"/>
      <c r="AK84" s="14"/>
      <c r="AL84" s="14" t="e">
        <f>VLOOKUP($D84,'[1]MTY to North America'!$B$2:$AE$900,30,FALSE)</f>
        <v>#N/A</v>
      </c>
    </row>
    <row r="85" spans="1:38">
      <c r="A85" s="14" t="s">
        <v>26</v>
      </c>
      <c r="B85" s="14" t="s">
        <v>345</v>
      </c>
      <c r="C85" s="14" t="s">
        <v>344</v>
      </c>
      <c r="D85" s="14" t="s">
        <v>347</v>
      </c>
      <c r="E85" s="14">
        <v>1</v>
      </c>
      <c r="F85" s="14" t="s">
        <v>61</v>
      </c>
      <c r="G85" s="14" t="s">
        <v>331</v>
      </c>
      <c r="H85" s="14" t="s">
        <v>21</v>
      </c>
      <c r="I85" s="14" t="s">
        <v>21</v>
      </c>
      <c r="J85" s="14" t="s">
        <v>342</v>
      </c>
      <c r="K85" s="14" t="s">
        <v>121</v>
      </c>
      <c r="L85" s="14">
        <v>2094</v>
      </c>
      <c r="M85" s="14" t="s">
        <v>18</v>
      </c>
      <c r="N85" s="14">
        <v>42153</v>
      </c>
      <c r="O85" s="14" t="s">
        <v>17</v>
      </c>
      <c r="P85" s="14" t="s">
        <v>341</v>
      </c>
      <c r="Q85" s="14" t="s">
        <v>15</v>
      </c>
      <c r="R85" s="14" t="s">
        <v>224</v>
      </c>
      <c r="S85" s="14">
        <v>73114</v>
      </c>
      <c r="T85" s="14" t="s">
        <v>13</v>
      </c>
      <c r="U85" s="14">
        <v>73114</v>
      </c>
      <c r="V85" s="14">
        <v>1</v>
      </c>
      <c r="W85" s="14">
        <v>3</v>
      </c>
      <c r="X85" s="17"/>
      <c r="Y85" s="18"/>
      <c r="Z85" s="18"/>
      <c r="AA85" s="18"/>
      <c r="AB85" s="18"/>
      <c r="AC85" s="18"/>
      <c r="AD85" s="18"/>
      <c r="AE85" s="17"/>
      <c r="AF85" s="17"/>
      <c r="AG85" s="17"/>
      <c r="AH85" s="17"/>
      <c r="AI85" s="17"/>
      <c r="AJ85" s="17"/>
      <c r="AK85" s="14"/>
      <c r="AL85" s="14" t="e">
        <f>VLOOKUP($D85,'[1]MTY to North America'!$B$2:$AE$900,30,FALSE)</f>
        <v>#N/A</v>
      </c>
    </row>
    <row r="86" spans="1:38">
      <c r="A86" s="14" t="s">
        <v>26</v>
      </c>
      <c r="B86" s="14" t="s">
        <v>345</v>
      </c>
      <c r="C86" s="14" t="s">
        <v>344</v>
      </c>
      <c r="D86" s="14" t="s">
        <v>346</v>
      </c>
      <c r="E86" s="14">
        <v>1</v>
      </c>
      <c r="F86" s="14" t="s">
        <v>59</v>
      </c>
      <c r="G86" s="14" t="s">
        <v>331</v>
      </c>
      <c r="H86" s="14" t="s">
        <v>21</v>
      </c>
      <c r="I86" s="14" t="s">
        <v>21</v>
      </c>
      <c r="J86" s="14" t="s">
        <v>342</v>
      </c>
      <c r="K86" s="14" t="s">
        <v>121</v>
      </c>
      <c r="L86" s="14">
        <v>2094</v>
      </c>
      <c r="M86" s="14" t="s">
        <v>18</v>
      </c>
      <c r="N86" s="14">
        <v>42153</v>
      </c>
      <c r="O86" s="14" t="s">
        <v>17</v>
      </c>
      <c r="P86" s="14" t="s">
        <v>341</v>
      </c>
      <c r="Q86" s="14" t="s">
        <v>15</v>
      </c>
      <c r="R86" s="14" t="s">
        <v>224</v>
      </c>
      <c r="S86" s="14">
        <v>73114</v>
      </c>
      <c r="T86" s="14" t="s">
        <v>13</v>
      </c>
      <c r="U86" s="14">
        <v>73114</v>
      </c>
      <c r="V86" s="14">
        <v>1</v>
      </c>
      <c r="W86" s="14">
        <v>3</v>
      </c>
      <c r="X86" s="17"/>
      <c r="Y86" s="18"/>
      <c r="Z86" s="18"/>
      <c r="AA86" s="18"/>
      <c r="AB86" s="18"/>
      <c r="AC86" s="18"/>
      <c r="AD86" s="18"/>
      <c r="AE86" s="17"/>
      <c r="AF86" s="17"/>
      <c r="AG86" s="17"/>
      <c r="AH86" s="17"/>
      <c r="AI86" s="17"/>
      <c r="AK86" s="14"/>
      <c r="AL86" s="14" t="e">
        <f>VLOOKUP($D86,'[1]MTY to North America'!$B$2:$AE$900,30,FALSE)</f>
        <v>#N/A</v>
      </c>
    </row>
    <row r="87" spans="1:38">
      <c r="A87" s="14" t="s">
        <v>26</v>
      </c>
      <c r="B87" s="14" t="s">
        <v>345</v>
      </c>
      <c r="C87" s="14" t="s">
        <v>344</v>
      </c>
      <c r="D87" s="14" t="s">
        <v>343</v>
      </c>
      <c r="E87" s="14">
        <v>1</v>
      </c>
      <c r="F87" s="14" t="s">
        <v>55</v>
      </c>
      <c r="G87" s="14" t="s">
        <v>331</v>
      </c>
      <c r="H87" s="14" t="s">
        <v>21</v>
      </c>
      <c r="I87" s="14" t="s">
        <v>21</v>
      </c>
      <c r="J87" s="14" t="s">
        <v>342</v>
      </c>
      <c r="K87" s="14" t="s">
        <v>121</v>
      </c>
      <c r="L87" s="14">
        <v>2094</v>
      </c>
      <c r="M87" s="14" t="s">
        <v>18</v>
      </c>
      <c r="N87" s="14">
        <v>42153</v>
      </c>
      <c r="O87" s="14" t="s">
        <v>17</v>
      </c>
      <c r="P87" s="14" t="s">
        <v>341</v>
      </c>
      <c r="Q87" s="14" t="s">
        <v>15</v>
      </c>
      <c r="R87" s="14" t="s">
        <v>224</v>
      </c>
      <c r="S87" s="14">
        <v>73114</v>
      </c>
      <c r="T87" s="14" t="s">
        <v>13</v>
      </c>
      <c r="U87" s="14">
        <v>73114</v>
      </c>
      <c r="V87" s="14">
        <v>1</v>
      </c>
      <c r="W87" s="14">
        <v>3</v>
      </c>
      <c r="X87" s="17"/>
      <c r="Y87" s="18"/>
      <c r="Z87" s="18"/>
      <c r="AA87" s="18"/>
      <c r="AB87" s="18"/>
      <c r="AC87" s="18"/>
      <c r="AD87" s="18"/>
      <c r="AE87" s="17"/>
      <c r="AF87" s="17"/>
      <c r="AG87" s="17"/>
      <c r="AH87" s="17"/>
      <c r="AI87" s="17"/>
      <c r="AJ87" s="17"/>
      <c r="AK87" s="14"/>
      <c r="AL87" s="14" t="e">
        <f>VLOOKUP($D87,'[1]MTY to North America'!$B$2:$AE$900,30,FALSE)</f>
        <v>#N/A</v>
      </c>
    </row>
    <row r="88" spans="1:38">
      <c r="A88" s="14" t="s">
        <v>26</v>
      </c>
      <c r="B88" s="14" t="s">
        <v>593</v>
      </c>
      <c r="C88" s="14" t="s">
        <v>592</v>
      </c>
      <c r="D88" s="14" t="s">
        <v>591</v>
      </c>
      <c r="E88" s="14">
        <v>1</v>
      </c>
      <c r="F88" s="14">
        <v>1</v>
      </c>
      <c r="G88" s="14" t="s">
        <v>550</v>
      </c>
      <c r="H88" s="14" t="s">
        <v>21</v>
      </c>
      <c r="I88" s="14" t="s">
        <v>21</v>
      </c>
      <c r="J88" s="14" t="s">
        <v>590</v>
      </c>
      <c r="K88" s="14" t="s">
        <v>121</v>
      </c>
      <c r="L88" s="14">
        <v>2094</v>
      </c>
      <c r="M88" s="14" t="s">
        <v>18</v>
      </c>
      <c r="N88" s="14">
        <v>41697</v>
      </c>
      <c r="O88" s="14" t="s">
        <v>17</v>
      </c>
      <c r="P88" s="14" t="s">
        <v>589</v>
      </c>
      <c r="Q88" s="14" t="s">
        <v>15</v>
      </c>
      <c r="R88" s="14" t="s">
        <v>169</v>
      </c>
      <c r="S88" s="14">
        <v>24219</v>
      </c>
      <c r="T88" s="14" t="s">
        <v>13</v>
      </c>
      <c r="U88" s="14">
        <v>24219</v>
      </c>
      <c r="V88" s="14">
        <v>1</v>
      </c>
      <c r="W88" s="14">
        <v>3</v>
      </c>
      <c r="X88" s="17"/>
      <c r="Y88" s="18"/>
      <c r="Z88" s="18"/>
      <c r="AA88" s="18"/>
      <c r="AB88" s="18"/>
      <c r="AC88" s="18"/>
      <c r="AD88" s="18"/>
      <c r="AE88" s="17"/>
      <c r="AF88" s="17"/>
      <c r="AG88" s="17"/>
      <c r="AH88" s="17"/>
      <c r="AI88" s="17"/>
      <c r="AJ88" s="17"/>
      <c r="AK88" s="14"/>
      <c r="AL88" s="14" t="str">
        <f>VLOOKUP($D88,'[1]MTY to North America'!$B$2:$AE$900,30,FALSE)</f>
        <v>Charles Orfield</v>
      </c>
    </row>
    <row r="89" spans="1:38">
      <c r="A89" s="14" t="s">
        <v>26</v>
      </c>
      <c r="B89" s="14" t="s">
        <v>1170</v>
      </c>
      <c r="C89" s="14" t="s">
        <v>1169</v>
      </c>
      <c r="D89" s="14" t="s">
        <v>1173</v>
      </c>
      <c r="E89" s="14">
        <v>1</v>
      </c>
      <c r="F89" s="14">
        <v>1</v>
      </c>
      <c r="G89" s="14" t="s">
        <v>286</v>
      </c>
      <c r="H89" s="14" t="s">
        <v>21</v>
      </c>
      <c r="I89" s="14" t="s">
        <v>21</v>
      </c>
      <c r="J89" s="14" t="s">
        <v>1172</v>
      </c>
      <c r="K89" s="14" t="s">
        <v>121</v>
      </c>
      <c r="L89" s="14">
        <v>2094</v>
      </c>
      <c r="M89" s="14" t="s">
        <v>18</v>
      </c>
      <c r="N89" s="14">
        <v>41347</v>
      </c>
      <c r="O89" s="14" t="s">
        <v>17</v>
      </c>
      <c r="P89" s="14" t="s">
        <v>1166</v>
      </c>
      <c r="Q89" s="14" t="s">
        <v>15</v>
      </c>
      <c r="R89" s="14" t="s">
        <v>71</v>
      </c>
      <c r="S89" s="14">
        <v>797647127</v>
      </c>
      <c r="T89" s="14" t="s">
        <v>13</v>
      </c>
      <c r="U89" s="14">
        <v>79764</v>
      </c>
      <c r="V89" s="14">
        <v>1</v>
      </c>
      <c r="W89" s="14">
        <v>3</v>
      </c>
      <c r="X89" s="17"/>
      <c r="Y89" s="18"/>
      <c r="Z89" s="18"/>
      <c r="AA89" s="18"/>
      <c r="AB89" s="18"/>
      <c r="AC89" s="18"/>
      <c r="AD89" s="18"/>
      <c r="AE89" s="17"/>
      <c r="AF89" s="17"/>
      <c r="AG89" s="17"/>
      <c r="AH89" s="17"/>
      <c r="AI89" s="19" t="s">
        <v>1171</v>
      </c>
      <c r="AJ89" s="19"/>
      <c r="AK89" s="14"/>
      <c r="AL89" s="14" t="str">
        <f>VLOOKUP($D89,'[1]MTY to North America'!$B$2:$AE$900,30,FALSE)</f>
        <v>William Halbert</v>
      </c>
    </row>
    <row r="90" spans="1:38">
      <c r="A90" s="14" t="s">
        <v>26</v>
      </c>
      <c r="B90" s="14" t="s">
        <v>175</v>
      </c>
      <c r="C90" s="14" t="s">
        <v>174</v>
      </c>
      <c r="D90" s="14" t="s">
        <v>173</v>
      </c>
      <c r="E90" s="14">
        <v>1</v>
      </c>
      <c r="F90" s="14">
        <v>1</v>
      </c>
      <c r="G90" s="14" t="s">
        <v>172</v>
      </c>
      <c r="H90" s="14" t="s">
        <v>131</v>
      </c>
      <c r="I90" s="14" t="s">
        <v>131</v>
      </c>
      <c r="J90" s="14" t="s">
        <v>171</v>
      </c>
      <c r="K90" s="14" t="s">
        <v>121</v>
      </c>
      <c r="L90" s="14">
        <v>2094</v>
      </c>
      <c r="M90" s="14" t="s">
        <v>18</v>
      </c>
      <c r="N90" s="14">
        <v>42152</v>
      </c>
      <c r="O90" s="14" t="s">
        <v>17</v>
      </c>
      <c r="P90" s="14" t="s">
        <v>170</v>
      </c>
      <c r="Q90" s="14" t="s">
        <v>15</v>
      </c>
      <c r="R90" s="14" t="s">
        <v>169</v>
      </c>
      <c r="S90" s="14">
        <v>24141</v>
      </c>
      <c r="T90" s="14" t="s">
        <v>13</v>
      </c>
      <c r="U90" s="14">
        <v>24141</v>
      </c>
      <c r="V90" s="14">
        <v>1</v>
      </c>
      <c r="W90" s="14">
        <v>3</v>
      </c>
      <c r="X90" s="17"/>
      <c r="Y90" s="18"/>
      <c r="Z90" s="18"/>
      <c r="AA90" s="18"/>
      <c r="AB90" s="18"/>
      <c r="AC90" s="18"/>
      <c r="AD90" s="18"/>
      <c r="AE90" s="17"/>
      <c r="AF90" s="17"/>
      <c r="AG90" s="17"/>
      <c r="AH90" s="17"/>
      <c r="AI90" s="17"/>
      <c r="AJ90" s="17"/>
      <c r="AK90" s="14"/>
      <c r="AL90" s="14" t="e">
        <f>VLOOKUP($D90,'[1]MTY to North America'!$B$2:$AE$900,30,FALSE)</f>
        <v>#N/A</v>
      </c>
    </row>
    <row r="91" spans="1:38">
      <c r="A91" s="14" t="s">
        <v>26</v>
      </c>
      <c r="B91" s="14" t="s">
        <v>126</v>
      </c>
      <c r="C91" s="14" t="s">
        <v>125</v>
      </c>
      <c r="D91" s="14" t="s">
        <v>124</v>
      </c>
      <c r="E91" s="14">
        <v>1</v>
      </c>
      <c r="F91" s="14">
        <v>1</v>
      </c>
      <c r="G91" s="14" t="s">
        <v>123</v>
      </c>
      <c r="H91" s="14" t="s">
        <v>21</v>
      </c>
      <c r="I91" s="14" t="s">
        <v>21</v>
      </c>
      <c r="J91" s="14" t="s">
        <v>122</v>
      </c>
      <c r="K91" s="14" t="s">
        <v>121</v>
      </c>
      <c r="L91" s="14">
        <v>2094</v>
      </c>
      <c r="M91" s="14" t="s">
        <v>18</v>
      </c>
      <c r="N91" s="14">
        <v>42166</v>
      </c>
      <c r="O91" s="14" t="s">
        <v>17</v>
      </c>
      <c r="P91" s="14" t="s">
        <v>120</v>
      </c>
      <c r="Q91" s="14" t="s">
        <v>15</v>
      </c>
      <c r="R91" s="14" t="s">
        <v>107</v>
      </c>
      <c r="S91" s="14">
        <v>70401</v>
      </c>
      <c r="T91" s="14" t="s">
        <v>13</v>
      </c>
      <c r="U91" s="14">
        <v>70401</v>
      </c>
      <c r="V91" s="14">
        <v>1</v>
      </c>
      <c r="W91" s="14">
        <v>3</v>
      </c>
      <c r="X91" s="17"/>
      <c r="Y91" s="18"/>
      <c r="Z91" s="18"/>
      <c r="AA91" s="18"/>
      <c r="AB91" s="18"/>
      <c r="AC91" s="18"/>
      <c r="AD91" s="18"/>
      <c r="AE91" s="17"/>
      <c r="AF91" s="17"/>
      <c r="AG91" s="17"/>
      <c r="AH91" s="17"/>
      <c r="AI91" s="17"/>
      <c r="AJ91" s="17"/>
      <c r="AK91" s="14"/>
      <c r="AL91" s="14" t="e">
        <f>VLOOKUP($D91,'[1]MTY to North America'!$B$2:$AE$900,30,FALSE)</f>
        <v>#N/A</v>
      </c>
    </row>
    <row r="92" spans="1:38">
      <c r="A92" s="14" t="s">
        <v>26</v>
      </c>
      <c r="B92" s="14" t="s">
        <v>738</v>
      </c>
      <c r="C92" s="14" t="s">
        <v>737</v>
      </c>
      <c r="D92" s="14" t="s">
        <v>740</v>
      </c>
      <c r="E92" s="14">
        <v>1</v>
      </c>
      <c r="F92" s="14" t="s">
        <v>63</v>
      </c>
      <c r="G92" s="14" t="s">
        <v>331</v>
      </c>
      <c r="H92" s="14" t="s">
        <v>21</v>
      </c>
      <c r="I92" s="14" t="s">
        <v>21</v>
      </c>
      <c r="J92" s="14" t="s">
        <v>735</v>
      </c>
      <c r="K92" s="14" t="s">
        <v>734</v>
      </c>
      <c r="L92" s="14">
        <v>2094</v>
      </c>
      <c r="M92" s="14" t="s">
        <v>18</v>
      </c>
      <c r="N92" s="14">
        <v>41893</v>
      </c>
      <c r="O92" s="14" t="s">
        <v>17</v>
      </c>
      <c r="P92" s="14" t="s">
        <v>341</v>
      </c>
      <c r="Q92" s="14" t="s">
        <v>15</v>
      </c>
      <c r="R92" s="14" t="s">
        <v>224</v>
      </c>
      <c r="S92" s="14">
        <v>73107</v>
      </c>
      <c r="T92" s="14" t="s">
        <v>13</v>
      </c>
      <c r="U92" s="14">
        <v>73107</v>
      </c>
      <c r="V92" s="14">
        <v>1</v>
      </c>
      <c r="W92" s="14">
        <v>3</v>
      </c>
      <c r="X92" s="17"/>
      <c r="Y92" s="18"/>
      <c r="Z92" s="18"/>
      <c r="AA92" s="18"/>
      <c r="AB92" s="18"/>
      <c r="AC92" s="18"/>
      <c r="AD92" s="18"/>
      <c r="AE92" s="17"/>
      <c r="AF92" s="17"/>
      <c r="AG92" s="17"/>
      <c r="AH92" s="17"/>
      <c r="AI92" s="17"/>
      <c r="AJ92" s="17"/>
      <c r="AK92" s="14"/>
      <c r="AL92" s="14" t="str">
        <f>VLOOKUP($D92,'[1]MTY to North America'!$B$2:$AE$900,30,FALSE)</f>
        <v>Charles Kilpatrick</v>
      </c>
    </row>
    <row r="93" spans="1:38">
      <c r="A93" s="14" t="s">
        <v>26</v>
      </c>
      <c r="B93" s="14" t="s">
        <v>738</v>
      </c>
      <c r="C93" s="14" t="s">
        <v>737</v>
      </c>
      <c r="D93" s="14" t="s">
        <v>739</v>
      </c>
      <c r="E93" s="14">
        <v>1</v>
      </c>
      <c r="F93" s="14" t="s">
        <v>61</v>
      </c>
      <c r="G93" s="14" t="s">
        <v>331</v>
      </c>
      <c r="H93" s="14" t="s">
        <v>21</v>
      </c>
      <c r="I93" s="14" t="s">
        <v>21</v>
      </c>
      <c r="J93" s="14" t="s">
        <v>735</v>
      </c>
      <c r="K93" s="14" t="s">
        <v>734</v>
      </c>
      <c r="L93" s="14">
        <v>2094</v>
      </c>
      <c r="M93" s="14" t="s">
        <v>18</v>
      </c>
      <c r="N93" s="14">
        <v>41893</v>
      </c>
      <c r="O93" s="14" t="s">
        <v>17</v>
      </c>
      <c r="P93" s="14" t="s">
        <v>341</v>
      </c>
      <c r="Q93" s="14" t="s">
        <v>15</v>
      </c>
      <c r="R93" s="14" t="s">
        <v>224</v>
      </c>
      <c r="S93" s="14">
        <v>73107</v>
      </c>
      <c r="T93" s="14" t="s">
        <v>13</v>
      </c>
      <c r="U93" s="14">
        <v>73107</v>
      </c>
      <c r="V93" s="14">
        <v>1</v>
      </c>
      <c r="W93" s="14">
        <v>3</v>
      </c>
      <c r="X93" s="17"/>
      <c r="Y93" s="18"/>
      <c r="Z93" s="18"/>
      <c r="AA93" s="18"/>
      <c r="AB93" s="18"/>
      <c r="AC93" s="18"/>
      <c r="AD93" s="18"/>
      <c r="AE93" s="17"/>
      <c r="AF93" s="17"/>
      <c r="AG93" s="17"/>
      <c r="AH93" s="17"/>
      <c r="AI93" s="17"/>
      <c r="AJ93" s="17"/>
      <c r="AK93" s="14"/>
      <c r="AL93" s="14" t="str">
        <f>VLOOKUP($D93,'[1]MTY to North America'!$B$2:$AE$900,30,FALSE)</f>
        <v>Charles Kilpatrick</v>
      </c>
    </row>
    <row r="94" spans="1:38">
      <c r="A94" s="14" t="s">
        <v>26</v>
      </c>
      <c r="B94" s="14" t="s">
        <v>738</v>
      </c>
      <c r="C94" s="14" t="s">
        <v>737</v>
      </c>
      <c r="D94" s="14" t="s">
        <v>736</v>
      </c>
      <c r="E94" s="14">
        <v>1</v>
      </c>
      <c r="F94" s="14" t="s">
        <v>59</v>
      </c>
      <c r="G94" s="14" t="s">
        <v>331</v>
      </c>
      <c r="H94" s="14" t="s">
        <v>21</v>
      </c>
      <c r="I94" s="14" t="s">
        <v>21</v>
      </c>
      <c r="J94" s="14" t="s">
        <v>735</v>
      </c>
      <c r="K94" s="14" t="s">
        <v>734</v>
      </c>
      <c r="L94" s="14">
        <v>2094</v>
      </c>
      <c r="M94" s="14" t="s">
        <v>18</v>
      </c>
      <c r="N94" s="14">
        <v>41893</v>
      </c>
      <c r="O94" s="14" t="s">
        <v>17</v>
      </c>
      <c r="P94" s="14" t="s">
        <v>341</v>
      </c>
      <c r="Q94" s="14" t="s">
        <v>15</v>
      </c>
      <c r="R94" s="14" t="s">
        <v>224</v>
      </c>
      <c r="S94" s="14">
        <v>73107</v>
      </c>
      <c r="T94" s="14" t="s">
        <v>13</v>
      </c>
      <c r="U94" s="14">
        <v>73107</v>
      </c>
      <c r="V94" s="14">
        <v>1</v>
      </c>
      <c r="W94" s="14">
        <v>3</v>
      </c>
      <c r="X94" s="17"/>
      <c r="Y94" s="18"/>
      <c r="Z94" s="18"/>
      <c r="AA94" s="18"/>
      <c r="AB94" s="18"/>
      <c r="AC94" s="18"/>
      <c r="AD94" s="18"/>
      <c r="AE94" s="17"/>
      <c r="AF94" s="17"/>
      <c r="AG94" s="17"/>
      <c r="AH94" s="17"/>
      <c r="AI94" s="17"/>
      <c r="AJ94" s="17"/>
      <c r="AK94" s="14"/>
      <c r="AL94" s="14" t="str">
        <f>VLOOKUP($D94,'[1]MTY to North America'!$B$2:$AE$900,30,FALSE)</f>
        <v>Charles Kilpatrick</v>
      </c>
    </row>
    <row r="95" spans="1:38">
      <c r="A95" s="14" t="s">
        <v>26</v>
      </c>
      <c r="B95" s="14" t="s">
        <v>1698</v>
      </c>
      <c r="C95" s="14" t="s">
        <v>1697</v>
      </c>
      <c r="D95" s="14" t="s">
        <v>1696</v>
      </c>
      <c r="E95" s="14">
        <v>1</v>
      </c>
      <c r="F95" s="14">
        <v>1</v>
      </c>
      <c r="G95" s="14" t="s">
        <v>651</v>
      </c>
      <c r="H95" s="14" t="s">
        <v>21</v>
      </c>
      <c r="I95" s="14" t="s">
        <v>21</v>
      </c>
      <c r="J95" s="14" t="s">
        <v>1695</v>
      </c>
      <c r="K95" s="14" t="s">
        <v>734</v>
      </c>
      <c r="L95" s="14">
        <v>2094</v>
      </c>
      <c r="M95" s="14" t="s">
        <v>18</v>
      </c>
      <c r="N95" s="14">
        <v>41180</v>
      </c>
      <c r="O95" s="14" t="s">
        <v>17</v>
      </c>
      <c r="P95" s="14" t="s">
        <v>1694</v>
      </c>
      <c r="Q95" s="14" t="s">
        <v>15</v>
      </c>
      <c r="R95" s="14" t="s">
        <v>647</v>
      </c>
      <c r="S95" s="14">
        <v>117473814</v>
      </c>
      <c r="T95" s="14" t="s">
        <v>13</v>
      </c>
      <c r="U95" s="14">
        <v>11747</v>
      </c>
      <c r="V95" s="14">
        <v>1</v>
      </c>
      <c r="W95" s="14">
        <v>3</v>
      </c>
      <c r="X95" s="17"/>
      <c r="Y95" s="18"/>
      <c r="Z95" s="18"/>
      <c r="AA95" s="18"/>
      <c r="AB95" s="18"/>
      <c r="AC95" s="18"/>
      <c r="AD95" s="18"/>
      <c r="AE95" s="17"/>
      <c r="AF95" s="17"/>
      <c r="AG95" s="17"/>
      <c r="AH95" s="17"/>
      <c r="AI95" s="17"/>
      <c r="AJ95" s="17"/>
      <c r="AK95" s="14"/>
      <c r="AL95" s="14" t="str">
        <f>VLOOKUP($D95,'[1]MTY to North America'!$B$2:$AE$900,30,FALSE)</f>
        <v>David Shaw</v>
      </c>
    </row>
    <row r="96" spans="1:38">
      <c r="A96" s="14" t="s">
        <v>26</v>
      </c>
      <c r="B96" s="14" t="s">
        <v>1681</v>
      </c>
      <c r="C96" s="14" t="s">
        <v>1680</v>
      </c>
      <c r="D96" s="14" t="s">
        <v>1679</v>
      </c>
      <c r="E96" s="14">
        <v>11</v>
      </c>
      <c r="F96" s="14">
        <v>1</v>
      </c>
      <c r="G96" s="14" t="s">
        <v>1308</v>
      </c>
      <c r="H96" s="14" t="s">
        <v>131</v>
      </c>
      <c r="I96" s="14" t="s">
        <v>131</v>
      </c>
      <c r="J96" s="14" t="s">
        <v>1678</v>
      </c>
      <c r="K96" s="14" t="s">
        <v>734</v>
      </c>
      <c r="L96" s="14">
        <v>2094</v>
      </c>
      <c r="M96" s="14" t="s">
        <v>18</v>
      </c>
      <c r="N96" s="14">
        <v>41768</v>
      </c>
      <c r="O96" s="14" t="s">
        <v>17</v>
      </c>
      <c r="P96" s="14" t="s">
        <v>1677</v>
      </c>
      <c r="Q96" s="14" t="s">
        <v>15</v>
      </c>
      <c r="R96" s="14" t="s">
        <v>169</v>
      </c>
      <c r="S96" s="14">
        <v>23337</v>
      </c>
      <c r="T96" s="14" t="s">
        <v>13</v>
      </c>
      <c r="U96" s="14">
        <v>23337</v>
      </c>
      <c r="V96" s="14">
        <v>1</v>
      </c>
      <c r="W96" s="14">
        <v>3</v>
      </c>
      <c r="X96" s="17"/>
      <c r="Y96" s="18"/>
      <c r="Z96" s="18"/>
      <c r="AA96" s="18"/>
      <c r="AB96" s="18"/>
      <c r="AC96" s="18"/>
      <c r="AD96" s="18"/>
      <c r="AE96" s="17"/>
      <c r="AF96" s="17"/>
      <c r="AG96" s="17"/>
      <c r="AH96" s="17"/>
      <c r="AI96" s="17"/>
      <c r="AJ96" s="17"/>
      <c r="AK96" s="14"/>
      <c r="AL96" s="14" t="str">
        <f>VLOOKUP($D96,'[1]MTY to North America'!$B$2:$AE$900,30,FALSE)</f>
        <v>Doug Thompson</v>
      </c>
    </row>
    <row r="97" spans="1:38">
      <c r="A97" s="14" t="s">
        <v>26</v>
      </c>
      <c r="B97" s="14" t="s">
        <v>1884</v>
      </c>
      <c r="C97" s="14" t="s">
        <v>1883</v>
      </c>
      <c r="D97" s="14" t="s">
        <v>1885</v>
      </c>
      <c r="E97" s="14">
        <v>1</v>
      </c>
      <c r="F97" s="14" t="s">
        <v>63</v>
      </c>
      <c r="G97" s="14" t="s">
        <v>430</v>
      </c>
      <c r="H97" s="14" t="s">
        <v>21</v>
      </c>
      <c r="I97" s="14" t="s">
        <v>21</v>
      </c>
      <c r="J97" s="14" t="s">
        <v>448</v>
      </c>
      <c r="K97" s="14" t="s">
        <v>447</v>
      </c>
      <c r="L97" s="14">
        <v>2094</v>
      </c>
      <c r="M97" s="14" t="s">
        <v>18</v>
      </c>
      <c r="N97" s="14">
        <v>41171</v>
      </c>
      <c r="O97" s="14" t="s">
        <v>17</v>
      </c>
      <c r="P97" s="14" t="s">
        <v>446</v>
      </c>
      <c r="Q97" s="14" t="s">
        <v>15</v>
      </c>
      <c r="R97" s="14" t="s">
        <v>162</v>
      </c>
      <c r="S97" s="14">
        <v>7054</v>
      </c>
      <c r="T97" s="14" t="s">
        <v>13</v>
      </c>
      <c r="U97" s="14">
        <v>7054</v>
      </c>
      <c r="V97" s="14">
        <v>1</v>
      </c>
      <c r="W97" s="14">
        <v>3</v>
      </c>
      <c r="X97" s="17"/>
      <c r="Y97" s="18" t="s">
        <v>17</v>
      </c>
      <c r="Z97" s="18"/>
      <c r="AA97" s="18"/>
      <c r="AB97" s="18"/>
      <c r="AC97" s="18"/>
      <c r="AD97" s="18"/>
      <c r="AE97" s="17"/>
      <c r="AF97" s="17" t="s">
        <v>379</v>
      </c>
      <c r="AG97" s="17" t="s">
        <v>445</v>
      </c>
      <c r="AH97" s="17" t="s">
        <v>17</v>
      </c>
      <c r="AI97" s="17"/>
      <c r="AJ97" s="17"/>
      <c r="AK97" s="14"/>
      <c r="AL97" s="14" t="str">
        <f>VLOOKUP($D97,'[1]MTY to North America'!$B$2:$AE$900,30,FALSE)</f>
        <v>Charles Forsyth</v>
      </c>
    </row>
    <row r="98" spans="1:38">
      <c r="A98" s="14" t="s">
        <v>26</v>
      </c>
      <c r="B98" s="14" t="s">
        <v>452</v>
      </c>
      <c r="C98" s="14" t="s">
        <v>451</v>
      </c>
      <c r="D98" s="14" t="s">
        <v>450</v>
      </c>
      <c r="E98" s="14">
        <v>1</v>
      </c>
      <c r="F98" s="14">
        <v>1</v>
      </c>
      <c r="G98" s="14" t="s">
        <v>449</v>
      </c>
      <c r="H98" s="14" t="s">
        <v>21</v>
      </c>
      <c r="I98" s="14" t="s">
        <v>21</v>
      </c>
      <c r="J98" s="14" t="s">
        <v>448</v>
      </c>
      <c r="K98" s="14" t="s">
        <v>447</v>
      </c>
      <c r="L98" s="14">
        <v>2094</v>
      </c>
      <c r="M98" s="14" t="s">
        <v>18</v>
      </c>
      <c r="N98" s="14">
        <v>41814</v>
      </c>
      <c r="O98" s="14" t="s">
        <v>17</v>
      </c>
      <c r="P98" s="14" t="s">
        <v>446</v>
      </c>
      <c r="Q98" s="14" t="s">
        <v>15</v>
      </c>
      <c r="R98" s="14" t="s">
        <v>162</v>
      </c>
      <c r="S98" s="14">
        <v>7054</v>
      </c>
      <c r="T98" s="14" t="s">
        <v>13</v>
      </c>
      <c r="U98" s="14">
        <v>7054</v>
      </c>
      <c r="V98" s="14">
        <v>1</v>
      </c>
      <c r="W98" s="14">
        <v>3</v>
      </c>
      <c r="X98" s="17"/>
      <c r="Y98" s="18" t="s">
        <v>17</v>
      </c>
      <c r="Z98" s="18"/>
      <c r="AA98" s="18"/>
      <c r="AB98" s="18"/>
      <c r="AC98" s="18"/>
      <c r="AD98" s="18"/>
      <c r="AE98" s="17"/>
      <c r="AF98" s="17" t="s">
        <v>379</v>
      </c>
      <c r="AG98" s="17" t="s">
        <v>445</v>
      </c>
      <c r="AH98" s="17" t="s">
        <v>17</v>
      </c>
      <c r="AI98" s="17"/>
      <c r="AJ98" s="17"/>
      <c r="AK98" s="14"/>
      <c r="AL98" s="14" t="str">
        <f>VLOOKUP($D98,'[1]MTY to North America'!$B$2:$AE$900,30,FALSE)</f>
        <v>Charles Forsyth</v>
      </c>
    </row>
    <row r="99" spans="1:38">
      <c r="A99" s="14" t="s">
        <v>26</v>
      </c>
      <c r="B99" s="14" t="s">
        <v>1763</v>
      </c>
      <c r="C99" s="14" t="s">
        <v>1762</v>
      </c>
      <c r="D99" s="14" t="s">
        <v>1761</v>
      </c>
      <c r="E99" s="14">
        <v>1</v>
      </c>
      <c r="F99" s="14">
        <v>1</v>
      </c>
      <c r="G99" s="14" t="s">
        <v>358</v>
      </c>
      <c r="H99" s="14" t="s">
        <v>21</v>
      </c>
      <c r="I99" s="14" t="s">
        <v>21</v>
      </c>
      <c r="J99" s="14" t="s">
        <v>1760</v>
      </c>
      <c r="K99" s="14" t="s">
        <v>1759</v>
      </c>
      <c r="L99" s="14">
        <v>2094</v>
      </c>
      <c r="M99" s="14" t="s">
        <v>18</v>
      </c>
      <c r="N99" s="14">
        <v>41008</v>
      </c>
      <c r="O99" s="14" t="s">
        <v>17</v>
      </c>
      <c r="P99" s="14" t="s">
        <v>80</v>
      </c>
      <c r="Q99" s="14" t="s">
        <v>15</v>
      </c>
      <c r="R99" s="14" t="s">
        <v>71</v>
      </c>
      <c r="S99" s="14">
        <v>76131</v>
      </c>
      <c r="T99" s="14" t="s">
        <v>13</v>
      </c>
      <c r="U99" s="14">
        <v>76131</v>
      </c>
      <c r="V99" s="14">
        <v>1</v>
      </c>
      <c r="W99" s="14">
        <v>3</v>
      </c>
      <c r="X99" s="17"/>
      <c r="Y99" s="18"/>
      <c r="Z99" s="18"/>
      <c r="AA99" s="18"/>
      <c r="AB99" s="18"/>
      <c r="AC99" s="18"/>
      <c r="AD99" s="18"/>
      <c r="AE99" s="17"/>
      <c r="AF99" s="17"/>
      <c r="AG99" s="17"/>
      <c r="AH99" s="17"/>
      <c r="AI99" s="19" t="s">
        <v>1758</v>
      </c>
      <c r="AJ99" s="19"/>
      <c r="AK99" s="14"/>
      <c r="AL99" s="14" t="str">
        <f>VLOOKUP($D99,'[1]MTY to North America'!$B$2:$AE$900,30,FALSE)</f>
        <v>Gordon Hall</v>
      </c>
    </row>
    <row r="100" spans="1:38">
      <c r="A100" s="14" t="s">
        <v>26</v>
      </c>
      <c r="B100" s="14" t="s">
        <v>999</v>
      </c>
      <c r="C100" s="14" t="s">
        <v>998</v>
      </c>
      <c r="D100" s="14" t="s">
        <v>997</v>
      </c>
      <c r="E100" s="14">
        <v>1</v>
      </c>
      <c r="F100" s="14">
        <v>1</v>
      </c>
      <c r="G100" s="14" t="s">
        <v>989</v>
      </c>
      <c r="H100" s="14" t="s">
        <v>21</v>
      </c>
      <c r="I100" s="14" t="s">
        <v>21</v>
      </c>
      <c r="J100" s="14" t="s">
        <v>996</v>
      </c>
      <c r="K100" s="14" t="s">
        <v>52</v>
      </c>
      <c r="L100" s="14">
        <v>2094</v>
      </c>
      <c r="M100" s="14" t="s">
        <v>18</v>
      </c>
      <c r="N100" s="14">
        <v>41817</v>
      </c>
      <c r="O100" s="14" t="s">
        <v>17</v>
      </c>
      <c r="P100" s="14" t="s">
        <v>995</v>
      </c>
      <c r="Q100" s="14" t="s">
        <v>15</v>
      </c>
      <c r="R100" s="14" t="s">
        <v>201</v>
      </c>
      <c r="S100" s="14">
        <v>17044</v>
      </c>
      <c r="T100" s="14" t="s">
        <v>13</v>
      </c>
      <c r="U100" s="14">
        <v>17044</v>
      </c>
      <c r="V100" s="14">
        <v>1</v>
      </c>
      <c r="W100" s="14">
        <v>3</v>
      </c>
      <c r="X100" s="17"/>
      <c r="Y100" s="18"/>
      <c r="Z100" s="18"/>
      <c r="AA100" s="18"/>
      <c r="AB100" s="18"/>
      <c r="AC100" s="18"/>
      <c r="AD100" s="18"/>
      <c r="AE100" s="17"/>
      <c r="AF100" s="17"/>
      <c r="AG100" s="17"/>
      <c r="AH100" s="17"/>
      <c r="AI100" s="17"/>
      <c r="AJ100" s="17"/>
      <c r="AK100" s="14"/>
      <c r="AL100" s="14" t="str">
        <f>VLOOKUP($D100,'[1]MTY to North America'!$B$2:$AE$900,30,FALSE)</f>
        <v>Joseph Emrich</v>
      </c>
    </row>
    <row r="101" spans="1:38">
      <c r="A101" s="14" t="s">
        <v>26</v>
      </c>
      <c r="B101" s="14" t="s">
        <v>953</v>
      </c>
      <c r="C101" s="14" t="s">
        <v>952</v>
      </c>
      <c r="D101" s="14" t="s">
        <v>951</v>
      </c>
      <c r="E101" s="14">
        <v>1</v>
      </c>
      <c r="F101" s="14">
        <v>1</v>
      </c>
      <c r="G101" s="14" t="s">
        <v>945</v>
      </c>
      <c r="H101" s="14" t="s">
        <v>21</v>
      </c>
      <c r="I101" s="14" t="s">
        <v>21</v>
      </c>
      <c r="J101" s="14" t="s">
        <v>950</v>
      </c>
      <c r="K101" s="14" t="s">
        <v>52</v>
      </c>
      <c r="L101" s="14">
        <v>2094</v>
      </c>
      <c r="M101" s="14" t="s">
        <v>18</v>
      </c>
      <c r="N101" s="14">
        <v>41816</v>
      </c>
      <c r="O101" s="14" t="s">
        <v>17</v>
      </c>
      <c r="P101" s="14" t="s">
        <v>949</v>
      </c>
      <c r="Q101" s="14" t="s">
        <v>15</v>
      </c>
      <c r="R101" s="14" t="s">
        <v>34</v>
      </c>
      <c r="S101" s="14">
        <v>302602917</v>
      </c>
      <c r="T101" s="14" t="s">
        <v>13</v>
      </c>
      <c r="U101" s="14">
        <v>30260</v>
      </c>
      <c r="V101" s="14">
        <v>1</v>
      </c>
      <c r="W101" s="14">
        <v>3</v>
      </c>
      <c r="X101" s="17"/>
      <c r="Y101" s="18"/>
      <c r="Z101" s="18"/>
      <c r="AA101" s="18"/>
      <c r="AB101" s="18"/>
      <c r="AC101" s="18"/>
      <c r="AD101" s="18"/>
      <c r="AE101" s="17"/>
      <c r="AF101" s="17"/>
      <c r="AG101" s="17"/>
      <c r="AH101" s="17"/>
      <c r="AI101" s="17"/>
      <c r="AJ101" s="17"/>
      <c r="AK101" s="14"/>
      <c r="AL101" s="14" t="str">
        <f>VLOOKUP($D101,'[1]MTY to North America'!$B$2:$AE$900,30,FALSE)</f>
        <v>Sheldon Utz</v>
      </c>
    </row>
    <row r="102" spans="1:38">
      <c r="A102" s="14" t="s">
        <v>26</v>
      </c>
      <c r="B102" s="14" t="s">
        <v>1280</v>
      </c>
      <c r="C102" s="14" t="s">
        <v>1279</v>
      </c>
      <c r="D102" s="14" t="s">
        <v>1282</v>
      </c>
      <c r="E102" s="14">
        <v>1</v>
      </c>
      <c r="F102" s="14" t="s">
        <v>63</v>
      </c>
      <c r="G102" s="14" t="s">
        <v>614</v>
      </c>
      <c r="H102" s="14" t="s">
        <v>21</v>
      </c>
      <c r="I102" s="14" t="s">
        <v>21</v>
      </c>
      <c r="J102" s="14" t="s">
        <v>1277</v>
      </c>
      <c r="K102" s="14" t="s">
        <v>52</v>
      </c>
      <c r="L102" s="14">
        <v>2094</v>
      </c>
      <c r="M102" s="14" t="s">
        <v>18</v>
      </c>
      <c r="N102" s="14">
        <v>41500</v>
      </c>
      <c r="O102" s="14" t="s">
        <v>17</v>
      </c>
      <c r="P102" s="14" t="s">
        <v>267</v>
      </c>
      <c r="Q102" s="14" t="s">
        <v>15</v>
      </c>
      <c r="R102" s="14" t="s">
        <v>14</v>
      </c>
      <c r="S102" s="14">
        <v>27107</v>
      </c>
      <c r="T102" s="14" t="s">
        <v>13</v>
      </c>
      <c r="U102" s="14">
        <v>27107</v>
      </c>
      <c r="V102" s="14">
        <v>1</v>
      </c>
      <c r="W102" s="14">
        <v>3</v>
      </c>
      <c r="X102" s="17"/>
      <c r="Y102" s="18"/>
      <c r="Z102" s="18"/>
      <c r="AA102" s="18"/>
      <c r="AB102" s="18"/>
      <c r="AC102" s="18"/>
      <c r="AD102" s="18"/>
      <c r="AE102" s="17"/>
      <c r="AF102" s="17"/>
      <c r="AG102" s="17"/>
      <c r="AH102" s="17"/>
      <c r="AI102" s="19" t="s">
        <v>1281</v>
      </c>
      <c r="AJ102" s="19"/>
      <c r="AK102" s="14"/>
      <c r="AL102" s="14" t="str">
        <f>VLOOKUP($D102,'[1]MTY to North America'!$B$2:$AE$900,30,FALSE)</f>
        <v>Jeffrey Morgan</v>
      </c>
    </row>
    <row r="103" spans="1:38">
      <c r="A103" s="14" t="s">
        <v>26</v>
      </c>
      <c r="B103" s="14" t="s">
        <v>1280</v>
      </c>
      <c r="C103" s="14" t="s">
        <v>1279</v>
      </c>
      <c r="D103" s="14" t="s">
        <v>1278</v>
      </c>
      <c r="E103" s="14">
        <v>1</v>
      </c>
      <c r="F103" s="14" t="s">
        <v>61</v>
      </c>
      <c r="G103" s="14" t="s">
        <v>614</v>
      </c>
      <c r="H103" s="14" t="s">
        <v>21</v>
      </c>
      <c r="I103" s="14" t="s">
        <v>21</v>
      </c>
      <c r="J103" s="14" t="s">
        <v>1277</v>
      </c>
      <c r="K103" s="14" t="s">
        <v>52</v>
      </c>
      <c r="L103" s="14">
        <v>2094</v>
      </c>
      <c r="M103" s="14" t="s">
        <v>18</v>
      </c>
      <c r="N103" s="14">
        <v>41500</v>
      </c>
      <c r="O103" s="14" t="s">
        <v>17</v>
      </c>
      <c r="P103" s="14" t="s">
        <v>267</v>
      </c>
      <c r="Q103" s="14" t="s">
        <v>15</v>
      </c>
      <c r="R103" s="14" t="s">
        <v>14</v>
      </c>
      <c r="S103" s="14">
        <v>27107</v>
      </c>
      <c r="T103" s="14" t="s">
        <v>13</v>
      </c>
      <c r="U103" s="14">
        <v>27107</v>
      </c>
      <c r="V103" s="14">
        <v>1</v>
      </c>
      <c r="W103" s="14">
        <v>3</v>
      </c>
      <c r="X103" s="17"/>
      <c r="Y103" s="18"/>
      <c r="Z103" s="18"/>
      <c r="AA103" s="18"/>
      <c r="AB103" s="18"/>
      <c r="AC103" s="18"/>
      <c r="AD103" s="18"/>
      <c r="AE103" s="17"/>
      <c r="AF103" s="17"/>
      <c r="AG103" s="17"/>
      <c r="AH103" s="17"/>
      <c r="AI103" s="19" t="s">
        <v>1276</v>
      </c>
      <c r="AJ103" s="19"/>
      <c r="AK103" s="14"/>
      <c r="AL103" s="14" t="str">
        <f>VLOOKUP($D103,'[1]MTY to North America'!$B$2:$AE$900,30,FALSE)</f>
        <v>Jeffrey Morgan</v>
      </c>
    </row>
    <row r="104" spans="1:38">
      <c r="A104" s="14" t="s">
        <v>26</v>
      </c>
      <c r="B104" s="14" t="s">
        <v>1170</v>
      </c>
      <c r="C104" s="14" t="s">
        <v>1169</v>
      </c>
      <c r="D104" s="14" t="s">
        <v>1168</v>
      </c>
      <c r="E104" s="14">
        <v>2</v>
      </c>
      <c r="F104" s="14">
        <v>1</v>
      </c>
      <c r="G104" s="14" t="s">
        <v>286</v>
      </c>
      <c r="H104" s="14" t="s">
        <v>21</v>
      </c>
      <c r="I104" s="14" t="s">
        <v>21</v>
      </c>
      <c r="J104" s="14" t="s">
        <v>1167</v>
      </c>
      <c r="K104" s="14" t="s">
        <v>52</v>
      </c>
      <c r="L104" s="14">
        <v>2094</v>
      </c>
      <c r="M104" s="14" t="s">
        <v>18</v>
      </c>
      <c r="N104" s="14">
        <v>41347</v>
      </c>
      <c r="O104" s="14" t="s">
        <v>17</v>
      </c>
      <c r="P104" s="14" t="s">
        <v>1166</v>
      </c>
      <c r="Q104" s="14" t="s">
        <v>15</v>
      </c>
      <c r="R104" s="14" t="s">
        <v>71</v>
      </c>
      <c r="S104" s="14">
        <v>797647127</v>
      </c>
      <c r="T104" s="14" t="s">
        <v>13</v>
      </c>
      <c r="U104" s="14">
        <v>79764</v>
      </c>
      <c r="V104" s="14">
        <v>1</v>
      </c>
      <c r="W104" s="14">
        <v>3</v>
      </c>
      <c r="X104" s="17"/>
      <c r="Y104" s="18"/>
      <c r="Z104" s="18"/>
      <c r="AA104" s="18"/>
      <c r="AB104" s="18"/>
      <c r="AC104" s="18"/>
      <c r="AD104" s="18"/>
      <c r="AE104" s="17"/>
      <c r="AF104" s="17"/>
      <c r="AG104" s="17"/>
      <c r="AH104" s="17"/>
      <c r="AI104" s="19" t="s">
        <v>1165</v>
      </c>
      <c r="AJ104" s="19"/>
      <c r="AK104" s="14"/>
      <c r="AL104" s="14" t="str">
        <f>VLOOKUP($D104,'[1]MTY to North America'!$B$2:$AE$900,30,FALSE)</f>
        <v>William Halbert</v>
      </c>
    </row>
    <row r="105" spans="1:38">
      <c r="A105" s="14" t="s">
        <v>26</v>
      </c>
      <c r="B105" s="14" t="s">
        <v>1130</v>
      </c>
      <c r="C105" s="14" t="s">
        <v>1129</v>
      </c>
      <c r="D105" s="14" t="s">
        <v>1128</v>
      </c>
      <c r="E105" s="14">
        <v>1</v>
      </c>
      <c r="F105" s="14">
        <v>1</v>
      </c>
      <c r="G105" s="14" t="s">
        <v>1122</v>
      </c>
      <c r="H105" s="14" t="s">
        <v>21</v>
      </c>
      <c r="I105" s="14" t="s">
        <v>21</v>
      </c>
      <c r="J105" s="14" t="s">
        <v>1127</v>
      </c>
      <c r="K105" s="14" t="s">
        <v>52</v>
      </c>
      <c r="L105" s="14">
        <v>2094</v>
      </c>
      <c r="M105" s="14" t="s">
        <v>18</v>
      </c>
      <c r="N105" s="14">
        <v>41528</v>
      </c>
      <c r="O105" s="14" t="s">
        <v>17</v>
      </c>
      <c r="P105" s="14" t="s">
        <v>453</v>
      </c>
      <c r="Q105" s="14" t="s">
        <v>15</v>
      </c>
      <c r="R105" s="14" t="s">
        <v>71</v>
      </c>
      <c r="S105" s="14">
        <v>79401</v>
      </c>
      <c r="T105" s="14" t="s">
        <v>13</v>
      </c>
      <c r="U105" s="14">
        <v>79401</v>
      </c>
      <c r="V105" s="14">
        <v>1</v>
      </c>
      <c r="W105" s="14">
        <v>3</v>
      </c>
      <c r="X105" s="17"/>
      <c r="Y105" s="18"/>
      <c r="Z105" s="18"/>
      <c r="AA105" s="18"/>
      <c r="AB105" s="18"/>
      <c r="AC105" s="18"/>
      <c r="AD105" s="18"/>
      <c r="AE105" s="17"/>
      <c r="AF105" s="17"/>
      <c r="AG105" s="17"/>
      <c r="AH105" s="17"/>
      <c r="AI105" s="19" t="s">
        <v>1126</v>
      </c>
      <c r="AJ105" s="19"/>
      <c r="AK105" s="14"/>
      <c r="AL105" s="14" t="str">
        <f>VLOOKUP($D105,'[1]MTY to North America'!$B$2:$AE$900,30,FALSE)</f>
        <v>William Halbert</v>
      </c>
    </row>
    <row r="106" spans="1:38">
      <c r="A106" s="14" t="s">
        <v>26</v>
      </c>
      <c r="B106" s="14" t="s">
        <v>248</v>
      </c>
      <c r="C106" s="14" t="s">
        <v>247</v>
      </c>
      <c r="D106" s="14" t="s">
        <v>246</v>
      </c>
      <c r="E106" s="14">
        <v>1</v>
      </c>
      <c r="F106" s="14">
        <v>1</v>
      </c>
      <c r="G106" s="14" t="s">
        <v>240</v>
      </c>
      <c r="H106" s="14" t="s">
        <v>21</v>
      </c>
      <c r="I106" s="14" t="s">
        <v>21</v>
      </c>
      <c r="J106" s="14" t="s">
        <v>245</v>
      </c>
      <c r="K106" s="14" t="s">
        <v>52</v>
      </c>
      <c r="L106" s="14">
        <v>2094</v>
      </c>
      <c r="M106" s="14" t="s">
        <v>18</v>
      </c>
      <c r="N106" s="14">
        <v>42118</v>
      </c>
      <c r="O106" s="14" t="s">
        <v>17</v>
      </c>
      <c r="P106" s="14" t="s">
        <v>244</v>
      </c>
      <c r="Q106" s="14" t="s">
        <v>15</v>
      </c>
      <c r="R106" s="14" t="s">
        <v>14</v>
      </c>
      <c r="S106" s="14">
        <v>285169017</v>
      </c>
      <c r="T106" s="14" t="s">
        <v>13</v>
      </c>
      <c r="U106" s="14">
        <v>28516</v>
      </c>
      <c r="V106" s="14">
        <v>1</v>
      </c>
      <c r="W106" s="14">
        <v>3</v>
      </c>
      <c r="X106" s="17"/>
      <c r="Y106" s="18"/>
      <c r="Z106" s="18"/>
      <c r="AA106" s="18"/>
      <c r="AB106" s="18"/>
      <c r="AC106" s="18"/>
      <c r="AD106" s="18"/>
      <c r="AE106" s="17"/>
      <c r="AF106" s="17"/>
      <c r="AG106" s="17"/>
      <c r="AH106" s="17"/>
      <c r="AI106" s="17"/>
      <c r="AJ106" s="17"/>
      <c r="AK106" s="14"/>
      <c r="AL106" s="14" t="e">
        <f>VLOOKUP($D106,'[1]MTY to North America'!$B$2:$AE$900,30,FALSE)</f>
        <v>#N/A</v>
      </c>
    </row>
    <row r="107" spans="1:38">
      <c r="A107" s="14" t="s">
        <v>26</v>
      </c>
      <c r="B107" s="14" t="s">
        <v>160</v>
      </c>
      <c r="C107" s="14" t="s">
        <v>159</v>
      </c>
      <c r="D107" s="14" t="s">
        <v>161</v>
      </c>
      <c r="E107" s="14">
        <v>17</v>
      </c>
      <c r="F107" s="14" t="s">
        <v>63</v>
      </c>
      <c r="G107" s="14" t="s">
        <v>145</v>
      </c>
      <c r="H107" s="14" t="s">
        <v>21</v>
      </c>
      <c r="I107" s="14" t="s">
        <v>21</v>
      </c>
      <c r="J107" s="14" t="s">
        <v>157</v>
      </c>
      <c r="K107" s="14" t="s">
        <v>52</v>
      </c>
      <c r="L107" s="14">
        <v>2094</v>
      </c>
      <c r="M107" s="14" t="s">
        <v>18</v>
      </c>
      <c r="N107" s="14">
        <v>42172</v>
      </c>
      <c r="O107" s="14" t="s">
        <v>17</v>
      </c>
      <c r="P107" s="14" t="s">
        <v>156</v>
      </c>
      <c r="Q107" s="14" t="s">
        <v>15</v>
      </c>
      <c r="R107" s="14" t="s">
        <v>42</v>
      </c>
      <c r="S107" s="14">
        <v>32541</v>
      </c>
      <c r="T107" s="14" t="s">
        <v>13</v>
      </c>
      <c r="U107" s="14">
        <v>32541</v>
      </c>
      <c r="V107" s="14">
        <v>1</v>
      </c>
      <c r="W107" s="14">
        <v>3</v>
      </c>
      <c r="X107" s="17"/>
      <c r="Y107" s="18"/>
      <c r="Z107" s="18"/>
      <c r="AA107" s="18"/>
      <c r="AB107" s="18"/>
      <c r="AC107" s="18"/>
      <c r="AD107" s="18"/>
      <c r="AE107" s="17"/>
      <c r="AF107" s="17"/>
      <c r="AG107" s="17"/>
      <c r="AH107" s="17"/>
      <c r="AI107" s="17"/>
      <c r="AJ107" s="17"/>
      <c r="AK107" s="14"/>
      <c r="AL107" s="14" t="e">
        <f>VLOOKUP($D107,'[1]MTY to North America'!$B$2:$AE$900,30,FALSE)</f>
        <v>#N/A</v>
      </c>
    </row>
    <row r="108" spans="1:38">
      <c r="A108" s="14" t="s">
        <v>26</v>
      </c>
      <c r="B108" s="14" t="s">
        <v>160</v>
      </c>
      <c r="C108" s="14" t="s">
        <v>159</v>
      </c>
      <c r="D108" s="14" t="s">
        <v>158</v>
      </c>
      <c r="E108" s="14">
        <v>17</v>
      </c>
      <c r="F108" s="14" t="s">
        <v>61</v>
      </c>
      <c r="G108" s="14" t="s">
        <v>145</v>
      </c>
      <c r="H108" s="14" t="s">
        <v>21</v>
      </c>
      <c r="I108" s="14" t="s">
        <v>21</v>
      </c>
      <c r="J108" s="14" t="s">
        <v>157</v>
      </c>
      <c r="K108" s="14" t="s">
        <v>52</v>
      </c>
      <c r="L108" s="14">
        <v>2094</v>
      </c>
      <c r="M108" s="14" t="s">
        <v>18</v>
      </c>
      <c r="N108" s="14">
        <v>42172</v>
      </c>
      <c r="O108" s="14" t="s">
        <v>17</v>
      </c>
      <c r="P108" s="14" t="s">
        <v>156</v>
      </c>
      <c r="Q108" s="14" t="s">
        <v>15</v>
      </c>
      <c r="R108" s="14" t="s">
        <v>42</v>
      </c>
      <c r="S108" s="14">
        <v>32541</v>
      </c>
      <c r="T108" s="14" t="s">
        <v>13</v>
      </c>
      <c r="U108" s="14">
        <v>32541</v>
      </c>
      <c r="V108" s="14">
        <v>1</v>
      </c>
      <c r="W108" s="14">
        <v>3</v>
      </c>
      <c r="X108" s="17"/>
      <c r="Y108" s="18"/>
      <c r="Z108" s="18"/>
      <c r="AA108" s="18"/>
      <c r="AB108" s="18"/>
      <c r="AC108" s="18"/>
      <c r="AD108" s="18"/>
      <c r="AE108" s="17"/>
      <c r="AF108" s="17"/>
      <c r="AG108" s="17"/>
      <c r="AH108" s="17"/>
      <c r="AI108" s="17"/>
      <c r="AJ108" s="17"/>
      <c r="AK108" s="14"/>
      <c r="AL108" s="14" t="e">
        <f>VLOOKUP($D108,'[1]MTY to North America'!$B$2:$AE$900,30,FALSE)</f>
        <v>#N/A</v>
      </c>
    </row>
    <row r="109" spans="1:38">
      <c r="A109" s="14" t="s">
        <v>26</v>
      </c>
      <c r="B109" s="14" t="s">
        <v>58</v>
      </c>
      <c r="C109" s="14" t="s">
        <v>57</v>
      </c>
      <c r="D109" s="14" t="s">
        <v>64</v>
      </c>
      <c r="E109" s="14">
        <v>1</v>
      </c>
      <c r="F109" s="14" t="s">
        <v>63</v>
      </c>
      <c r="G109" s="14" t="s">
        <v>54</v>
      </c>
      <c r="H109" s="14" t="s">
        <v>21</v>
      </c>
      <c r="I109" s="14" t="s">
        <v>21</v>
      </c>
      <c r="J109" s="14" t="s">
        <v>53</v>
      </c>
      <c r="K109" s="14" t="s">
        <v>52</v>
      </c>
      <c r="L109" s="14">
        <v>2094</v>
      </c>
      <c r="M109" s="14" t="s">
        <v>18</v>
      </c>
      <c r="N109" s="14">
        <v>42146</v>
      </c>
      <c r="O109" s="14" t="s">
        <v>17</v>
      </c>
      <c r="P109" s="14" t="s">
        <v>51</v>
      </c>
      <c r="Q109" s="14" t="s">
        <v>15</v>
      </c>
      <c r="R109" s="14" t="s">
        <v>50</v>
      </c>
      <c r="S109" s="14">
        <v>361176402</v>
      </c>
      <c r="T109" s="14" t="s">
        <v>13</v>
      </c>
      <c r="U109" s="14">
        <v>36117</v>
      </c>
      <c r="V109" s="14">
        <v>1</v>
      </c>
      <c r="W109" s="14">
        <v>3</v>
      </c>
      <c r="X109" s="17"/>
      <c r="Y109" s="18"/>
      <c r="Z109" s="18"/>
      <c r="AA109" s="18"/>
      <c r="AB109" s="18"/>
      <c r="AC109" s="18"/>
      <c r="AD109" s="18"/>
      <c r="AE109" s="17"/>
      <c r="AF109" s="17"/>
      <c r="AG109" s="17"/>
      <c r="AH109" s="17"/>
      <c r="AI109" s="17"/>
      <c r="AJ109" s="17"/>
      <c r="AK109" s="14"/>
      <c r="AL109" s="14" t="e">
        <f>VLOOKUP($D109,'[1]MTY to North America'!$B$2:$AE$900,30,FALSE)</f>
        <v>#N/A</v>
      </c>
    </row>
    <row r="110" spans="1:38">
      <c r="A110" s="14" t="s">
        <v>26</v>
      </c>
      <c r="B110" s="14" t="s">
        <v>58</v>
      </c>
      <c r="C110" s="14" t="s">
        <v>57</v>
      </c>
      <c r="D110" s="14" t="s">
        <v>62</v>
      </c>
      <c r="E110" s="14">
        <v>1</v>
      </c>
      <c r="F110" s="14" t="s">
        <v>61</v>
      </c>
      <c r="G110" s="14" t="s">
        <v>54</v>
      </c>
      <c r="H110" s="14" t="s">
        <v>21</v>
      </c>
      <c r="I110" s="14" t="s">
        <v>21</v>
      </c>
      <c r="J110" s="14" t="s">
        <v>53</v>
      </c>
      <c r="K110" s="14" t="s">
        <v>52</v>
      </c>
      <c r="L110" s="14">
        <v>2094</v>
      </c>
      <c r="M110" s="14" t="s">
        <v>18</v>
      </c>
      <c r="N110" s="14">
        <v>42146</v>
      </c>
      <c r="O110" s="14" t="s">
        <v>17</v>
      </c>
      <c r="P110" s="14" t="s">
        <v>51</v>
      </c>
      <c r="Q110" s="14" t="s">
        <v>15</v>
      </c>
      <c r="R110" s="14" t="s">
        <v>50</v>
      </c>
      <c r="S110" s="14">
        <v>361176402</v>
      </c>
      <c r="T110" s="14" t="s">
        <v>13</v>
      </c>
      <c r="U110" s="14">
        <v>36117</v>
      </c>
      <c r="V110" s="14">
        <v>1</v>
      </c>
      <c r="W110" s="14">
        <v>3</v>
      </c>
      <c r="X110" s="17"/>
      <c r="Y110" s="18"/>
      <c r="Z110" s="18"/>
      <c r="AA110" s="18"/>
      <c r="AB110" s="18"/>
      <c r="AC110" s="18"/>
      <c r="AD110" s="18"/>
      <c r="AE110" s="17"/>
      <c r="AF110" s="17"/>
      <c r="AG110" s="17"/>
      <c r="AH110" s="17"/>
      <c r="AI110" s="17"/>
      <c r="AJ110" s="17"/>
      <c r="AK110" s="14"/>
      <c r="AL110" s="14" t="e">
        <f>VLOOKUP($D110,'[1]MTY to North America'!$B$2:$AE$900,30,FALSE)</f>
        <v>#N/A</v>
      </c>
    </row>
    <row r="111" spans="1:38">
      <c r="A111" s="14" t="s">
        <v>26</v>
      </c>
      <c r="B111" s="14" t="s">
        <v>58</v>
      </c>
      <c r="C111" s="14" t="s">
        <v>57</v>
      </c>
      <c r="D111" s="14" t="s">
        <v>60</v>
      </c>
      <c r="E111" s="14">
        <v>1</v>
      </c>
      <c r="F111" s="14" t="s">
        <v>59</v>
      </c>
      <c r="G111" s="14" t="s">
        <v>54</v>
      </c>
      <c r="H111" s="14" t="s">
        <v>21</v>
      </c>
      <c r="I111" s="14" t="s">
        <v>21</v>
      </c>
      <c r="J111" s="14" t="s">
        <v>53</v>
      </c>
      <c r="K111" s="14" t="s">
        <v>52</v>
      </c>
      <c r="L111" s="14">
        <v>2094</v>
      </c>
      <c r="M111" s="14" t="s">
        <v>18</v>
      </c>
      <c r="N111" s="14">
        <v>42146</v>
      </c>
      <c r="O111" s="14" t="s">
        <v>17</v>
      </c>
      <c r="P111" s="14" t="s">
        <v>51</v>
      </c>
      <c r="Q111" s="14" t="s">
        <v>15</v>
      </c>
      <c r="R111" s="14" t="s">
        <v>50</v>
      </c>
      <c r="S111" s="14">
        <v>361176402</v>
      </c>
      <c r="T111" s="14" t="s">
        <v>13</v>
      </c>
      <c r="U111" s="14">
        <v>36117</v>
      </c>
      <c r="V111" s="14">
        <v>1</v>
      </c>
      <c r="W111" s="14">
        <v>3</v>
      </c>
      <c r="X111" s="17"/>
      <c r="Y111" s="18"/>
      <c r="Z111" s="18"/>
      <c r="AA111" s="18"/>
      <c r="AB111" s="18"/>
      <c r="AC111" s="18"/>
      <c r="AD111" s="18"/>
      <c r="AE111" s="17"/>
      <c r="AF111" s="17"/>
      <c r="AG111" s="17"/>
      <c r="AH111" s="17"/>
      <c r="AI111" s="17"/>
      <c r="AJ111" s="17"/>
      <c r="AK111" s="14"/>
      <c r="AL111" s="14" t="e">
        <f>VLOOKUP($D111,'[1]MTY to North America'!$B$2:$AE$900,30,FALSE)</f>
        <v>#N/A</v>
      </c>
    </row>
    <row r="112" spans="1:38" ht="28">
      <c r="A112" s="14" t="s">
        <v>26</v>
      </c>
      <c r="B112" s="14" t="s">
        <v>58</v>
      </c>
      <c r="C112" s="14" t="s">
        <v>57</v>
      </c>
      <c r="D112" s="14" t="s">
        <v>56</v>
      </c>
      <c r="E112" s="14">
        <v>1</v>
      </c>
      <c r="F112" s="14" t="s">
        <v>55</v>
      </c>
      <c r="G112" s="14" t="s">
        <v>54</v>
      </c>
      <c r="H112" s="14" t="s">
        <v>21</v>
      </c>
      <c r="I112" s="14" t="s">
        <v>21</v>
      </c>
      <c r="J112" s="14" t="s">
        <v>53</v>
      </c>
      <c r="K112" s="14" t="s">
        <v>52</v>
      </c>
      <c r="L112" s="14">
        <v>2094</v>
      </c>
      <c r="M112" s="14" t="s">
        <v>18</v>
      </c>
      <c r="N112" s="14">
        <v>42146</v>
      </c>
      <c r="O112" s="14" t="s">
        <v>17</v>
      </c>
      <c r="P112" s="14" t="s">
        <v>51</v>
      </c>
      <c r="Q112" s="14" t="s">
        <v>15</v>
      </c>
      <c r="R112" s="14" t="s">
        <v>50</v>
      </c>
      <c r="S112" s="14">
        <v>361176402</v>
      </c>
      <c r="T112" s="14" t="s">
        <v>13</v>
      </c>
      <c r="U112" s="14">
        <v>36117</v>
      </c>
      <c r="V112" s="14">
        <v>1</v>
      </c>
      <c r="W112" s="14">
        <v>3</v>
      </c>
      <c r="X112" s="17"/>
      <c r="Y112" s="18"/>
      <c r="Z112" s="18"/>
      <c r="AA112" s="18"/>
      <c r="AB112" s="18"/>
      <c r="AC112" s="18"/>
      <c r="AD112" s="18"/>
      <c r="AE112" s="17"/>
      <c r="AF112" s="17"/>
      <c r="AG112" s="17"/>
      <c r="AH112" s="17"/>
      <c r="AI112" s="17"/>
      <c r="AJ112" s="17"/>
      <c r="AK112" s="14"/>
      <c r="AL112" s="14" t="e">
        <f>VLOOKUP($D112,'[1]MTY to North America'!$B$2:$AE$900,30,FALSE)</f>
        <v>#N/A</v>
      </c>
    </row>
    <row r="113" spans="1:38">
      <c r="A113" s="14" t="s">
        <v>26</v>
      </c>
      <c r="B113" s="14" t="s">
        <v>1793</v>
      </c>
      <c r="C113" s="14" t="s">
        <v>1792</v>
      </c>
      <c r="D113" s="14" t="s">
        <v>1794</v>
      </c>
      <c r="E113" s="14">
        <v>1</v>
      </c>
      <c r="F113" s="14" t="s">
        <v>63</v>
      </c>
      <c r="G113" s="14" t="s">
        <v>393</v>
      </c>
      <c r="H113" s="14" t="s">
        <v>21</v>
      </c>
      <c r="I113" s="14" t="s">
        <v>21</v>
      </c>
      <c r="J113" s="14" t="s">
        <v>1790</v>
      </c>
      <c r="K113" s="14" t="s">
        <v>66</v>
      </c>
      <c r="L113" s="14">
        <v>2094</v>
      </c>
      <c r="M113" s="14" t="s">
        <v>18</v>
      </c>
      <c r="N113" s="14">
        <v>41040</v>
      </c>
      <c r="O113" s="14" t="s">
        <v>17</v>
      </c>
      <c r="P113" s="14" t="s">
        <v>1789</v>
      </c>
      <c r="Q113" s="14" t="s">
        <v>15</v>
      </c>
      <c r="R113" s="14" t="s">
        <v>71</v>
      </c>
      <c r="S113" s="14">
        <v>76513</v>
      </c>
      <c r="T113" s="14" t="s">
        <v>13</v>
      </c>
      <c r="U113" s="14">
        <v>76513</v>
      </c>
      <c r="V113" s="14">
        <v>1</v>
      </c>
      <c r="W113" s="14">
        <v>3</v>
      </c>
      <c r="X113" s="17"/>
      <c r="Y113" s="18"/>
      <c r="Z113" s="18"/>
      <c r="AA113" s="18"/>
      <c r="AB113" s="18"/>
      <c r="AC113" s="18"/>
      <c r="AD113" s="18"/>
      <c r="AE113" s="17"/>
      <c r="AF113" s="17"/>
      <c r="AG113" s="17"/>
      <c r="AH113" s="17"/>
      <c r="AI113" s="17"/>
      <c r="AJ113" s="17"/>
      <c r="AK113" s="14"/>
      <c r="AL113" s="14" t="str">
        <f>VLOOKUP($D113,'[1]MTY to North America'!$B$2:$AE$900,30,FALSE)</f>
        <v>Mike Dambrose</v>
      </c>
    </row>
    <row r="114" spans="1:38">
      <c r="A114" s="14" t="s">
        <v>26</v>
      </c>
      <c r="B114" s="14" t="s">
        <v>1793</v>
      </c>
      <c r="C114" s="14" t="s">
        <v>1792</v>
      </c>
      <c r="D114" s="14" t="s">
        <v>1791</v>
      </c>
      <c r="E114" s="14">
        <v>1</v>
      </c>
      <c r="F114" s="14" t="s">
        <v>61</v>
      </c>
      <c r="G114" s="14" t="s">
        <v>393</v>
      </c>
      <c r="H114" s="14" t="s">
        <v>21</v>
      </c>
      <c r="I114" s="14" t="s">
        <v>21</v>
      </c>
      <c r="J114" s="14" t="s">
        <v>1790</v>
      </c>
      <c r="K114" s="14" t="s">
        <v>66</v>
      </c>
      <c r="L114" s="14">
        <v>2094</v>
      </c>
      <c r="M114" s="14" t="s">
        <v>18</v>
      </c>
      <c r="N114" s="14">
        <v>41040</v>
      </c>
      <c r="O114" s="14" t="s">
        <v>17</v>
      </c>
      <c r="P114" s="14" t="s">
        <v>1789</v>
      </c>
      <c r="Q114" s="14" t="s">
        <v>15</v>
      </c>
      <c r="R114" s="14" t="s">
        <v>71</v>
      </c>
      <c r="S114" s="14">
        <v>76513</v>
      </c>
      <c r="T114" s="14" t="s">
        <v>13</v>
      </c>
      <c r="U114" s="14">
        <v>76513</v>
      </c>
      <c r="V114" s="14">
        <v>1</v>
      </c>
      <c r="W114" s="14">
        <v>3</v>
      </c>
      <c r="X114" s="17"/>
      <c r="Y114" s="18"/>
      <c r="Z114" s="18"/>
      <c r="AA114" s="18"/>
      <c r="AB114" s="18"/>
      <c r="AC114" s="18"/>
      <c r="AD114" s="18"/>
      <c r="AE114" s="17"/>
      <c r="AF114" s="17"/>
      <c r="AG114" s="17"/>
      <c r="AH114" s="17"/>
      <c r="AI114" s="17"/>
      <c r="AJ114" s="17"/>
      <c r="AK114" s="14"/>
      <c r="AL114" s="14" t="str">
        <f>VLOOKUP($D114,'[1]MTY to North America'!$B$2:$AE$900,30,FALSE)</f>
        <v>Mike Dambrose</v>
      </c>
    </row>
    <row r="115" spans="1:38">
      <c r="A115" s="14" t="s">
        <v>26</v>
      </c>
      <c r="B115" s="14" t="s">
        <v>1337</v>
      </c>
      <c r="C115" s="14" t="s">
        <v>1336</v>
      </c>
      <c r="D115" s="14" t="s">
        <v>1338</v>
      </c>
      <c r="E115" s="14">
        <v>1</v>
      </c>
      <c r="F115" s="14" t="s">
        <v>63</v>
      </c>
      <c r="G115" s="14" t="s">
        <v>755</v>
      </c>
      <c r="H115" s="14" t="s">
        <v>21</v>
      </c>
      <c r="I115" s="14" t="s">
        <v>21</v>
      </c>
      <c r="J115" s="14" t="s">
        <v>1334</v>
      </c>
      <c r="K115" s="14" t="s">
        <v>66</v>
      </c>
      <c r="L115" s="14">
        <v>2094</v>
      </c>
      <c r="M115" s="14" t="s">
        <v>18</v>
      </c>
      <c r="N115" s="14">
        <v>41474</v>
      </c>
      <c r="O115" s="14" t="s">
        <v>17</v>
      </c>
      <c r="P115" s="14" t="s">
        <v>753</v>
      </c>
      <c r="Q115" s="14" t="s">
        <v>15</v>
      </c>
      <c r="R115" s="14" t="s">
        <v>107</v>
      </c>
      <c r="S115" s="14">
        <v>70127</v>
      </c>
      <c r="T115" s="14" t="s">
        <v>13</v>
      </c>
      <c r="U115" s="14">
        <v>70127</v>
      </c>
      <c r="V115" s="14">
        <v>1</v>
      </c>
      <c r="W115" s="14">
        <v>3</v>
      </c>
      <c r="X115" s="17"/>
      <c r="Y115" s="18"/>
      <c r="Z115" s="18"/>
      <c r="AA115" s="18"/>
      <c r="AB115" s="18"/>
      <c r="AC115" s="18"/>
      <c r="AD115" s="18"/>
      <c r="AE115" s="17"/>
      <c r="AF115" s="17"/>
      <c r="AG115" s="17"/>
      <c r="AH115" s="17"/>
      <c r="AI115" s="17"/>
      <c r="AJ115" s="17"/>
      <c r="AK115" s="14"/>
      <c r="AL115" s="14" t="str">
        <f>VLOOKUP($D115,'[1]MTY to North America'!$B$2:$AE$900,30,FALSE)</f>
        <v>Sandra Guice</v>
      </c>
    </row>
    <row r="116" spans="1:38">
      <c r="A116" s="14" t="s">
        <v>26</v>
      </c>
      <c r="B116" s="14" t="s">
        <v>1337</v>
      </c>
      <c r="C116" s="14" t="s">
        <v>1336</v>
      </c>
      <c r="D116" s="14" t="s">
        <v>1335</v>
      </c>
      <c r="E116" s="14">
        <v>1</v>
      </c>
      <c r="F116" s="14" t="s">
        <v>61</v>
      </c>
      <c r="G116" s="14" t="s">
        <v>755</v>
      </c>
      <c r="H116" s="14" t="s">
        <v>21</v>
      </c>
      <c r="I116" s="14" t="s">
        <v>21</v>
      </c>
      <c r="J116" s="14" t="s">
        <v>1334</v>
      </c>
      <c r="K116" s="14" t="s">
        <v>66</v>
      </c>
      <c r="L116" s="14">
        <v>2094</v>
      </c>
      <c r="M116" s="14" t="s">
        <v>18</v>
      </c>
      <c r="N116" s="14">
        <v>41479</v>
      </c>
      <c r="O116" s="14" t="s">
        <v>17</v>
      </c>
      <c r="P116" s="14" t="s">
        <v>753</v>
      </c>
      <c r="Q116" s="14" t="s">
        <v>15</v>
      </c>
      <c r="R116" s="14" t="s">
        <v>107</v>
      </c>
      <c r="S116" s="14">
        <v>70127</v>
      </c>
      <c r="T116" s="14" t="s">
        <v>13</v>
      </c>
      <c r="U116" s="14">
        <v>70127</v>
      </c>
      <c r="V116" s="14">
        <v>1</v>
      </c>
      <c r="W116" s="14">
        <v>3</v>
      </c>
      <c r="X116" s="17"/>
      <c r="Y116" s="18"/>
      <c r="Z116" s="18"/>
      <c r="AA116" s="18"/>
      <c r="AB116" s="18"/>
      <c r="AC116" s="18"/>
      <c r="AD116" s="18"/>
      <c r="AE116" s="17"/>
      <c r="AF116" s="17"/>
      <c r="AG116" s="17"/>
      <c r="AH116" s="17"/>
      <c r="AI116" s="17"/>
      <c r="AJ116" s="17"/>
      <c r="AK116" s="14"/>
      <c r="AL116" s="14" t="str">
        <f>VLOOKUP($D116,'[1]MTY to North America'!$B$2:$AE$900,30,FALSE)</f>
        <v>Sandra Guice</v>
      </c>
    </row>
    <row r="117" spans="1:38">
      <c r="A117" s="14" t="s">
        <v>26</v>
      </c>
      <c r="B117" s="14" t="s">
        <v>520</v>
      </c>
      <c r="C117" s="14" t="s">
        <v>519</v>
      </c>
      <c r="D117" s="14" t="s">
        <v>518</v>
      </c>
      <c r="E117" s="14">
        <v>1</v>
      </c>
      <c r="F117" s="14">
        <v>1</v>
      </c>
      <c r="G117" s="14" t="s">
        <v>500</v>
      </c>
      <c r="H117" s="14" t="s">
        <v>21</v>
      </c>
      <c r="I117" s="14" t="s">
        <v>21</v>
      </c>
      <c r="J117" s="14" t="s">
        <v>517</v>
      </c>
      <c r="K117" s="14" t="s">
        <v>66</v>
      </c>
      <c r="L117" s="14">
        <v>2094</v>
      </c>
      <c r="M117" s="14" t="s">
        <v>18</v>
      </c>
      <c r="N117" s="14">
        <v>41886</v>
      </c>
      <c r="O117" s="14" t="s">
        <v>17</v>
      </c>
      <c r="P117" s="14" t="s">
        <v>505</v>
      </c>
      <c r="Q117" s="14" t="s">
        <v>15</v>
      </c>
      <c r="R117" s="14" t="s">
        <v>504</v>
      </c>
      <c r="S117" s="14">
        <v>29401</v>
      </c>
      <c r="T117" s="14" t="s">
        <v>13</v>
      </c>
      <c r="U117" s="14">
        <v>29401</v>
      </c>
      <c r="V117" s="14">
        <v>1</v>
      </c>
      <c r="W117" s="14">
        <v>3</v>
      </c>
      <c r="X117" s="17"/>
      <c r="Y117" s="18"/>
      <c r="Z117" s="18"/>
      <c r="AA117" s="18"/>
      <c r="AB117" s="18"/>
      <c r="AC117" s="18"/>
      <c r="AD117" s="18"/>
      <c r="AE117" s="17"/>
      <c r="AF117" s="17"/>
      <c r="AG117" s="17"/>
      <c r="AH117" s="17"/>
      <c r="AI117" s="19" t="s">
        <v>516</v>
      </c>
      <c r="AJ117" s="19"/>
      <c r="AK117" s="14"/>
      <c r="AL117" s="14" t="str">
        <f>VLOOKUP($D117,'[1]MTY to North America'!$B$2:$AE$900,30,FALSE)</f>
        <v>Stephen Kachmar</v>
      </c>
    </row>
    <row r="118" spans="1:38">
      <c r="A118" s="14" t="s">
        <v>26</v>
      </c>
      <c r="B118" s="14" t="s">
        <v>1134</v>
      </c>
      <c r="C118" s="14" t="s">
        <v>1133</v>
      </c>
      <c r="D118" s="14" t="s">
        <v>1132</v>
      </c>
      <c r="E118" s="14">
        <v>1</v>
      </c>
      <c r="F118" s="14">
        <v>1</v>
      </c>
      <c r="G118" s="14" t="s">
        <v>1122</v>
      </c>
      <c r="H118" s="14" t="s">
        <v>21</v>
      </c>
      <c r="I118" s="14" t="s">
        <v>21</v>
      </c>
      <c r="J118" s="14" t="s">
        <v>1131</v>
      </c>
      <c r="K118" s="14" t="s">
        <v>66</v>
      </c>
      <c r="L118" s="14">
        <v>2094</v>
      </c>
      <c r="M118" s="14" t="s">
        <v>18</v>
      </c>
      <c r="N118" s="14">
        <v>41393</v>
      </c>
      <c r="O118" s="14" t="s">
        <v>17</v>
      </c>
      <c r="P118" s="14" t="s">
        <v>391</v>
      </c>
      <c r="Q118" s="14" t="s">
        <v>15</v>
      </c>
      <c r="R118" s="14" t="s">
        <v>71</v>
      </c>
      <c r="S118" s="14">
        <v>787356555</v>
      </c>
      <c r="T118" s="14" t="s">
        <v>13</v>
      </c>
      <c r="U118" s="14">
        <v>78735</v>
      </c>
      <c r="V118" s="14">
        <v>1</v>
      </c>
      <c r="W118" s="14">
        <v>3</v>
      </c>
      <c r="X118" s="17"/>
      <c r="Y118" s="18"/>
      <c r="Z118" s="18"/>
      <c r="AA118" s="18"/>
      <c r="AB118" s="18"/>
      <c r="AC118" s="18"/>
      <c r="AD118" s="18"/>
      <c r="AE118" s="17"/>
      <c r="AF118" s="17"/>
      <c r="AG118" s="17"/>
      <c r="AH118" s="17"/>
      <c r="AI118" s="17"/>
      <c r="AJ118" s="17"/>
      <c r="AK118" s="14"/>
      <c r="AL118" s="14" t="str">
        <f>VLOOKUP($D118,'[1]MTY to North America'!$B$2:$AE$900,30,FALSE)</f>
        <v>Mike Dambrose</v>
      </c>
    </row>
    <row r="119" spans="1:38">
      <c r="A119" s="14" t="s">
        <v>26</v>
      </c>
      <c r="B119" s="14" t="s">
        <v>1101</v>
      </c>
      <c r="C119" s="14" t="s">
        <v>1100</v>
      </c>
      <c r="D119" s="14" t="s">
        <v>1099</v>
      </c>
      <c r="E119" s="14">
        <v>2</v>
      </c>
      <c r="F119" s="14">
        <v>1</v>
      </c>
      <c r="G119" s="14" t="s">
        <v>257</v>
      </c>
      <c r="H119" s="14" t="s">
        <v>21</v>
      </c>
      <c r="I119" s="14" t="s">
        <v>21</v>
      </c>
      <c r="J119" s="14" t="s">
        <v>1098</v>
      </c>
      <c r="K119" s="14" t="s">
        <v>66</v>
      </c>
      <c r="L119" s="14">
        <v>2094</v>
      </c>
      <c r="M119" s="14" t="s">
        <v>18</v>
      </c>
      <c r="N119" s="14">
        <v>41361</v>
      </c>
      <c r="O119" s="14" t="s">
        <v>17</v>
      </c>
      <c r="P119" s="14" t="s">
        <v>65</v>
      </c>
      <c r="Q119" s="14" t="s">
        <v>15</v>
      </c>
      <c r="R119" s="14" t="s">
        <v>50</v>
      </c>
      <c r="S119" s="14">
        <v>35094</v>
      </c>
      <c r="T119" s="14" t="s">
        <v>13</v>
      </c>
      <c r="U119" s="14">
        <v>35094</v>
      </c>
      <c r="V119" s="14">
        <v>1</v>
      </c>
      <c r="W119" s="14">
        <v>3</v>
      </c>
      <c r="X119" s="17"/>
      <c r="Y119" s="18"/>
      <c r="Z119" s="18"/>
      <c r="AA119" s="18"/>
      <c r="AB119" s="18"/>
      <c r="AC119" s="18"/>
      <c r="AD119" s="18"/>
      <c r="AE119" s="17"/>
      <c r="AF119" s="17"/>
      <c r="AG119" s="17"/>
      <c r="AH119" s="17"/>
      <c r="AI119" s="19" t="s">
        <v>1097</v>
      </c>
      <c r="AJ119" s="19"/>
      <c r="AK119" s="14"/>
      <c r="AL119" s="14" t="str">
        <f>VLOOKUP($D119,'[1]MTY to North America'!$B$2:$AE$900,30,FALSE)</f>
        <v>Richard Copelan</v>
      </c>
    </row>
    <row r="120" spans="1:38">
      <c r="A120" s="14" t="s">
        <v>26</v>
      </c>
      <c r="B120" s="14" t="s">
        <v>1571</v>
      </c>
      <c r="C120" s="14" t="s">
        <v>1570</v>
      </c>
      <c r="D120" s="14" t="s">
        <v>1569</v>
      </c>
      <c r="E120" s="14">
        <v>1</v>
      </c>
      <c r="F120" s="14">
        <v>1</v>
      </c>
      <c r="G120" s="14" t="s">
        <v>257</v>
      </c>
      <c r="H120" s="14" t="s">
        <v>21</v>
      </c>
      <c r="I120" s="14" t="s">
        <v>21</v>
      </c>
      <c r="J120" s="14" t="s">
        <v>1568</v>
      </c>
      <c r="K120" s="14" t="s">
        <v>66</v>
      </c>
      <c r="L120" s="14">
        <v>2094</v>
      </c>
      <c r="M120" s="14" t="s">
        <v>18</v>
      </c>
      <c r="N120" s="14">
        <v>41143</v>
      </c>
      <c r="O120" s="14" t="s">
        <v>17</v>
      </c>
      <c r="P120" s="14" t="s">
        <v>505</v>
      </c>
      <c r="Q120" s="14" t="s">
        <v>15</v>
      </c>
      <c r="R120" s="14" t="s">
        <v>504</v>
      </c>
      <c r="S120" s="14">
        <v>29407</v>
      </c>
      <c r="T120" s="14" t="s">
        <v>13</v>
      </c>
      <c r="U120" s="14">
        <v>29407</v>
      </c>
      <c r="V120" s="14">
        <v>1</v>
      </c>
      <c r="W120" s="14">
        <v>3</v>
      </c>
      <c r="X120" s="17"/>
      <c r="Y120" s="18"/>
      <c r="Z120" s="18"/>
      <c r="AA120" s="18"/>
      <c r="AB120" s="18"/>
      <c r="AC120" s="18"/>
      <c r="AD120" s="18"/>
      <c r="AE120" s="17"/>
      <c r="AF120" s="17"/>
      <c r="AG120" s="17"/>
      <c r="AH120" s="17"/>
      <c r="AI120" s="19" t="s">
        <v>1567</v>
      </c>
      <c r="AJ120" s="19"/>
      <c r="AK120" s="14"/>
      <c r="AL120" s="14" t="str">
        <f>VLOOKUP($D120,'[1]MTY to North America'!$B$2:$AE$900,30,FALSE)</f>
        <v>Stephen Kachmar</v>
      </c>
    </row>
    <row r="121" spans="1:38">
      <c r="A121" s="14" t="s">
        <v>26</v>
      </c>
      <c r="B121" s="14" t="s">
        <v>182</v>
      </c>
      <c r="C121" s="14" t="s">
        <v>181</v>
      </c>
      <c r="D121" s="14" t="s">
        <v>180</v>
      </c>
      <c r="E121" s="14">
        <v>1</v>
      </c>
      <c r="F121" s="14">
        <v>1</v>
      </c>
      <c r="G121" s="14" t="s">
        <v>179</v>
      </c>
      <c r="H121" s="14" t="s">
        <v>21</v>
      </c>
      <c r="I121" s="14" t="s">
        <v>21</v>
      </c>
      <c r="J121" s="14" t="s">
        <v>178</v>
      </c>
      <c r="K121" s="14" t="s">
        <v>66</v>
      </c>
      <c r="L121" s="14">
        <v>2094</v>
      </c>
      <c r="M121" s="14" t="s">
        <v>18</v>
      </c>
      <c r="N121" s="14">
        <v>42191</v>
      </c>
      <c r="O121" s="14" t="s">
        <v>17</v>
      </c>
      <c r="P121" s="14" t="s">
        <v>177</v>
      </c>
      <c r="Q121" s="14" t="s">
        <v>15</v>
      </c>
      <c r="R121" s="14" t="s">
        <v>176</v>
      </c>
      <c r="S121" s="14">
        <v>20742</v>
      </c>
      <c r="T121" s="14" t="s">
        <v>13</v>
      </c>
      <c r="U121" s="14">
        <v>20742</v>
      </c>
      <c r="V121" s="14">
        <v>1</v>
      </c>
      <c r="W121" s="14">
        <v>3</v>
      </c>
      <c r="X121" s="17"/>
      <c r="Y121" s="18"/>
      <c r="Z121" s="18"/>
      <c r="AA121" s="18"/>
      <c r="AB121" s="18"/>
      <c r="AC121" s="18"/>
      <c r="AD121" s="18"/>
      <c r="AE121" s="17"/>
      <c r="AF121" s="17"/>
      <c r="AG121" s="17"/>
      <c r="AH121" s="17"/>
      <c r="AI121" s="17"/>
      <c r="AJ121" s="17"/>
      <c r="AK121" s="14"/>
      <c r="AL121" s="14" t="e">
        <f>VLOOKUP($D121,'[1]MTY to North America'!$B$2:$AE$900,30,FALSE)</f>
        <v>#N/A</v>
      </c>
    </row>
    <row r="122" spans="1:38">
      <c r="A122" s="14" t="s">
        <v>26</v>
      </c>
      <c r="B122" s="14" t="s">
        <v>70</v>
      </c>
      <c r="C122" s="14" t="s">
        <v>69</v>
      </c>
      <c r="D122" s="14" t="s">
        <v>68</v>
      </c>
      <c r="E122" s="14">
        <v>1</v>
      </c>
      <c r="F122" s="14">
        <v>1</v>
      </c>
      <c r="G122" s="14" t="s">
        <v>54</v>
      </c>
      <c r="H122" s="14" t="s">
        <v>21</v>
      </c>
      <c r="I122" s="14" t="s">
        <v>21</v>
      </c>
      <c r="J122" s="14" t="s">
        <v>67</v>
      </c>
      <c r="K122" s="14" t="s">
        <v>66</v>
      </c>
      <c r="L122" s="14">
        <v>2094</v>
      </c>
      <c r="M122" s="14" t="s">
        <v>18</v>
      </c>
      <c r="N122" s="14">
        <v>42107</v>
      </c>
      <c r="O122" s="14" t="s">
        <v>17</v>
      </c>
      <c r="P122" s="14" t="s">
        <v>65</v>
      </c>
      <c r="Q122" s="14" t="s">
        <v>15</v>
      </c>
      <c r="R122" s="14" t="s">
        <v>50</v>
      </c>
      <c r="S122" s="14">
        <v>35094</v>
      </c>
      <c r="T122" s="14" t="s">
        <v>13</v>
      </c>
      <c r="U122" s="14">
        <v>35094</v>
      </c>
      <c r="V122" s="14">
        <v>1</v>
      </c>
      <c r="W122" s="14">
        <v>3</v>
      </c>
      <c r="X122" s="17"/>
      <c r="Y122" s="18"/>
      <c r="Z122" s="18"/>
      <c r="AA122" s="18"/>
      <c r="AB122" s="18"/>
      <c r="AC122" s="18"/>
      <c r="AD122" s="18"/>
      <c r="AE122" s="17"/>
      <c r="AF122" s="17"/>
      <c r="AG122" s="17"/>
      <c r="AH122" s="17"/>
      <c r="AI122" s="17"/>
      <c r="AJ122" s="17"/>
      <c r="AK122" s="14"/>
      <c r="AL122" s="14" t="e">
        <f>VLOOKUP($D122,'[1]MTY to North America'!$B$2:$AE$900,30,FALSE)</f>
        <v>#N/A</v>
      </c>
    </row>
    <row r="123" spans="1:38">
      <c r="A123" s="14" t="s">
        <v>26</v>
      </c>
      <c r="B123" s="14" t="s">
        <v>1046</v>
      </c>
      <c r="C123" s="14" t="s">
        <v>1045</v>
      </c>
      <c r="D123" s="14" t="s">
        <v>1044</v>
      </c>
      <c r="E123" s="14">
        <v>1</v>
      </c>
      <c r="F123" s="14">
        <v>1</v>
      </c>
      <c r="G123" s="14" t="s">
        <v>417</v>
      </c>
      <c r="H123" s="14" t="s">
        <v>21</v>
      </c>
      <c r="I123" s="14" t="s">
        <v>21</v>
      </c>
      <c r="J123" s="14" t="s">
        <v>1043</v>
      </c>
      <c r="K123" s="14" t="s">
        <v>323</v>
      </c>
      <c r="L123" s="14">
        <v>2094</v>
      </c>
      <c r="M123" s="14" t="s">
        <v>18</v>
      </c>
      <c r="N123" s="14">
        <v>41877</v>
      </c>
      <c r="O123" s="14" t="s">
        <v>17</v>
      </c>
      <c r="P123" s="14" t="s">
        <v>1042</v>
      </c>
      <c r="Q123" s="14" t="s">
        <v>15</v>
      </c>
      <c r="R123" s="14" t="s">
        <v>201</v>
      </c>
      <c r="S123" s="14">
        <v>191032735</v>
      </c>
      <c r="T123" s="14" t="s">
        <v>13</v>
      </c>
      <c r="U123" s="14">
        <v>19103</v>
      </c>
      <c r="V123" s="14">
        <v>1</v>
      </c>
      <c r="W123" s="14">
        <v>3</v>
      </c>
      <c r="X123" s="17"/>
      <c r="Y123" s="18"/>
      <c r="Z123" s="18"/>
      <c r="AA123" s="18"/>
      <c r="AB123" s="18"/>
      <c r="AC123" s="18"/>
      <c r="AD123" s="18"/>
      <c r="AE123" s="17"/>
      <c r="AF123" s="17"/>
      <c r="AG123" s="17"/>
      <c r="AH123" s="17"/>
      <c r="AI123" s="17"/>
      <c r="AJ123" s="17"/>
      <c r="AK123" s="14"/>
      <c r="AL123" s="14" t="str">
        <f>VLOOKUP($D123,'[1]MTY to North America'!$B$2:$AE$900,30,FALSE)</f>
        <v>Michael Gonnella</v>
      </c>
    </row>
    <row r="124" spans="1:38">
      <c r="A124" s="14" t="s">
        <v>26</v>
      </c>
      <c r="B124" s="14" t="s">
        <v>1866</v>
      </c>
      <c r="C124" s="14" t="s">
        <v>1865</v>
      </c>
      <c r="D124" s="14" t="s">
        <v>1864</v>
      </c>
      <c r="E124" s="14">
        <v>1</v>
      </c>
      <c r="F124" s="14">
        <v>1</v>
      </c>
      <c r="G124" s="14" t="s">
        <v>1022</v>
      </c>
      <c r="H124" s="14" t="s">
        <v>21</v>
      </c>
      <c r="I124" s="14" t="s">
        <v>21</v>
      </c>
      <c r="J124" s="14" t="s">
        <v>1863</v>
      </c>
      <c r="K124" s="14" t="s">
        <v>323</v>
      </c>
      <c r="L124" s="14">
        <v>2094</v>
      </c>
      <c r="M124" s="14" t="s">
        <v>18</v>
      </c>
      <c r="N124" s="14">
        <v>41239</v>
      </c>
      <c r="O124" s="14" t="s">
        <v>17</v>
      </c>
      <c r="P124" s="14" t="s">
        <v>195</v>
      </c>
      <c r="Q124" s="14" t="s">
        <v>15</v>
      </c>
      <c r="R124" s="14" t="s">
        <v>176</v>
      </c>
      <c r="S124" s="14">
        <v>210934152</v>
      </c>
      <c r="T124" s="14" t="s">
        <v>13</v>
      </c>
      <c r="U124" s="14">
        <v>21093</v>
      </c>
      <c r="V124" s="14">
        <v>1</v>
      </c>
      <c r="W124" s="14">
        <v>3</v>
      </c>
      <c r="X124" s="17"/>
      <c r="Y124" s="18"/>
      <c r="Z124" s="18"/>
      <c r="AA124" s="18"/>
      <c r="AB124" s="18"/>
      <c r="AC124" s="18"/>
      <c r="AD124" s="18"/>
      <c r="AE124" s="17"/>
      <c r="AF124" s="17"/>
      <c r="AG124" s="17"/>
      <c r="AH124" s="17"/>
      <c r="AI124" s="19" t="s">
        <v>1862</v>
      </c>
      <c r="AJ124" s="19"/>
      <c r="AK124" s="14"/>
      <c r="AL124" s="14" t="str">
        <f>VLOOKUP($D124,'[1]MTY to North America'!$B$2:$AE$900,30,FALSE)</f>
        <v>John Prusak</v>
      </c>
    </row>
    <row r="125" spans="1:38">
      <c r="A125" s="14" t="s">
        <v>26</v>
      </c>
      <c r="B125" s="14" t="s">
        <v>871</v>
      </c>
      <c r="C125" s="14" t="s">
        <v>870</v>
      </c>
      <c r="D125" s="14" t="s">
        <v>873</v>
      </c>
      <c r="E125" s="14">
        <v>1</v>
      </c>
      <c r="F125" s="14">
        <v>1</v>
      </c>
      <c r="G125" s="14" t="s">
        <v>393</v>
      </c>
      <c r="H125" s="14" t="s">
        <v>21</v>
      </c>
      <c r="I125" s="14" t="s">
        <v>21</v>
      </c>
      <c r="J125" s="14" t="s">
        <v>872</v>
      </c>
      <c r="K125" s="14" t="s">
        <v>323</v>
      </c>
      <c r="L125" s="14">
        <v>2094</v>
      </c>
      <c r="M125" s="14" t="s">
        <v>18</v>
      </c>
      <c r="N125" s="14">
        <v>42118</v>
      </c>
      <c r="O125" s="14" t="s">
        <v>17</v>
      </c>
      <c r="P125" s="14" t="s">
        <v>867</v>
      </c>
      <c r="Q125" s="14" t="s">
        <v>15</v>
      </c>
      <c r="R125" s="14" t="s">
        <v>71</v>
      </c>
      <c r="S125" s="14">
        <v>78641</v>
      </c>
      <c r="T125" s="14" t="s">
        <v>13</v>
      </c>
      <c r="U125" s="14">
        <v>78641</v>
      </c>
      <c r="V125" s="14">
        <v>1</v>
      </c>
      <c r="W125" s="14">
        <v>3</v>
      </c>
      <c r="X125" s="17"/>
      <c r="Y125" s="18"/>
      <c r="Z125" s="18"/>
      <c r="AA125" s="18"/>
      <c r="AB125" s="18"/>
      <c r="AC125" s="18"/>
      <c r="AD125" s="18"/>
      <c r="AE125" s="17"/>
      <c r="AF125" s="17"/>
      <c r="AG125" s="17"/>
      <c r="AH125" s="17"/>
      <c r="AI125" s="17"/>
      <c r="AJ125" s="17"/>
      <c r="AK125" s="14"/>
      <c r="AL125" s="14" t="e">
        <f>VLOOKUP($D125,'[1]MTY to North America'!$B$2:$AE$900,30,FALSE)</f>
        <v>#N/A</v>
      </c>
    </row>
    <row r="126" spans="1:38">
      <c r="A126" s="14" t="s">
        <v>26</v>
      </c>
      <c r="B126" s="14" t="s">
        <v>1741</v>
      </c>
      <c r="C126" s="14" t="s">
        <v>1740</v>
      </c>
      <c r="D126" s="14" t="s">
        <v>1739</v>
      </c>
      <c r="E126" s="14">
        <v>1</v>
      </c>
      <c r="F126" s="14">
        <v>1</v>
      </c>
      <c r="G126" s="14" t="s">
        <v>358</v>
      </c>
      <c r="H126" s="14" t="s">
        <v>21</v>
      </c>
      <c r="I126" s="14" t="s">
        <v>21</v>
      </c>
      <c r="J126" s="14" t="s">
        <v>1738</v>
      </c>
      <c r="K126" s="14" t="s">
        <v>323</v>
      </c>
      <c r="L126" s="14">
        <v>2094</v>
      </c>
      <c r="M126" s="14" t="s">
        <v>18</v>
      </c>
      <c r="N126" s="14">
        <v>41204</v>
      </c>
      <c r="O126" s="14" t="s">
        <v>17</v>
      </c>
      <c r="P126" s="14" t="s">
        <v>80</v>
      </c>
      <c r="Q126" s="14" t="s">
        <v>15</v>
      </c>
      <c r="R126" s="14" t="s">
        <v>71</v>
      </c>
      <c r="S126" s="14">
        <v>76177</v>
      </c>
      <c r="T126" s="14" t="s">
        <v>13</v>
      </c>
      <c r="U126" s="14">
        <v>76177</v>
      </c>
      <c r="V126" s="14">
        <v>1</v>
      </c>
      <c r="W126" s="14">
        <v>3</v>
      </c>
      <c r="X126" s="17"/>
      <c r="Y126" s="18"/>
      <c r="Z126" s="18"/>
      <c r="AA126" s="18"/>
      <c r="AB126" s="18"/>
      <c r="AC126" s="18"/>
      <c r="AD126" s="18"/>
      <c r="AE126" s="17"/>
      <c r="AF126" s="17"/>
      <c r="AG126" s="17"/>
      <c r="AH126" s="17"/>
      <c r="AI126" s="19" t="s">
        <v>1737</v>
      </c>
      <c r="AJ126" s="19"/>
      <c r="AK126" s="14"/>
      <c r="AL126" s="14" t="str">
        <f>VLOOKUP($D126,'[1]MTY to North America'!$B$2:$AE$900,30,FALSE)</f>
        <v>Gordon Hall</v>
      </c>
    </row>
    <row r="127" spans="1:38">
      <c r="A127" s="14" t="s">
        <v>26</v>
      </c>
      <c r="B127" s="14" t="s">
        <v>1359</v>
      </c>
      <c r="C127" s="14" t="s">
        <v>1358</v>
      </c>
      <c r="D127" s="14" t="s">
        <v>1357</v>
      </c>
      <c r="E127" s="14">
        <v>1</v>
      </c>
      <c r="F127" s="14">
        <v>1</v>
      </c>
      <c r="G127" s="14" t="s">
        <v>358</v>
      </c>
      <c r="H127" s="14" t="s">
        <v>21</v>
      </c>
      <c r="I127" s="14" t="s">
        <v>21</v>
      </c>
      <c r="J127" s="14" t="s">
        <v>1356</v>
      </c>
      <c r="K127" s="14" t="s">
        <v>323</v>
      </c>
      <c r="L127" s="14">
        <v>2094</v>
      </c>
      <c r="M127" s="14" t="s">
        <v>18</v>
      </c>
      <c r="N127" s="14">
        <v>41571</v>
      </c>
      <c r="O127" s="14" t="s">
        <v>17</v>
      </c>
      <c r="P127" s="14" t="s">
        <v>356</v>
      </c>
      <c r="Q127" s="14" t="s">
        <v>15</v>
      </c>
      <c r="R127" s="14" t="s">
        <v>71</v>
      </c>
      <c r="S127" s="14">
        <v>75039</v>
      </c>
      <c r="T127" s="14" t="s">
        <v>13</v>
      </c>
      <c r="U127" s="14">
        <v>75039</v>
      </c>
      <c r="V127" s="14">
        <v>1</v>
      </c>
      <c r="W127" s="14">
        <v>3</v>
      </c>
      <c r="X127" s="17"/>
      <c r="Y127" s="18"/>
      <c r="Z127" s="18"/>
      <c r="AA127" s="18"/>
      <c r="AB127" s="18"/>
      <c r="AC127" s="18"/>
      <c r="AD127" s="18"/>
      <c r="AE127" s="17"/>
      <c r="AF127" s="17"/>
      <c r="AG127" s="17"/>
      <c r="AH127" s="17"/>
      <c r="AI127" s="19" t="s">
        <v>1355</v>
      </c>
      <c r="AJ127" s="19"/>
      <c r="AK127" s="14"/>
      <c r="AL127" s="14" t="str">
        <f>VLOOKUP($D127,'[1]MTY to North America'!$B$2:$AE$900,30,FALSE)</f>
        <v>Gordon Hall</v>
      </c>
    </row>
    <row r="128" spans="1:38">
      <c r="A128" s="14" t="s">
        <v>26</v>
      </c>
      <c r="B128" s="14" t="s">
        <v>834</v>
      </c>
      <c r="C128" s="14" t="s">
        <v>833</v>
      </c>
      <c r="D128" s="14" t="s">
        <v>832</v>
      </c>
      <c r="E128" s="14">
        <v>1</v>
      </c>
      <c r="F128" s="14">
        <v>1</v>
      </c>
      <c r="G128" s="14" t="s">
        <v>358</v>
      </c>
      <c r="H128" s="14" t="s">
        <v>21</v>
      </c>
      <c r="I128" s="14" t="s">
        <v>21</v>
      </c>
      <c r="J128" s="14" t="s">
        <v>831</v>
      </c>
      <c r="K128" s="14" t="s">
        <v>323</v>
      </c>
      <c r="L128" s="14">
        <v>2094</v>
      </c>
      <c r="M128" s="14" t="s">
        <v>18</v>
      </c>
      <c r="N128" s="14">
        <v>41710</v>
      </c>
      <c r="O128" s="14" t="s">
        <v>17</v>
      </c>
      <c r="P128" s="14" t="s">
        <v>776</v>
      </c>
      <c r="Q128" s="14" t="s">
        <v>15</v>
      </c>
      <c r="R128" s="14" t="s">
        <v>71</v>
      </c>
      <c r="S128" s="14">
        <v>76102</v>
      </c>
      <c r="T128" s="14" t="s">
        <v>13</v>
      </c>
      <c r="U128" s="14">
        <v>76102</v>
      </c>
      <c r="V128" s="14">
        <v>1</v>
      </c>
      <c r="W128" s="14">
        <v>3</v>
      </c>
      <c r="X128" s="17"/>
      <c r="Y128" s="18"/>
      <c r="Z128" s="18"/>
      <c r="AA128" s="18"/>
      <c r="AB128" s="18"/>
      <c r="AC128" s="18"/>
      <c r="AD128" s="18"/>
      <c r="AE128" s="17"/>
      <c r="AF128" s="17"/>
      <c r="AG128" s="17"/>
      <c r="AH128" s="17"/>
      <c r="AI128" s="19" t="s">
        <v>830</v>
      </c>
      <c r="AJ128" s="19"/>
      <c r="AK128" s="14"/>
      <c r="AL128" s="14" t="str">
        <f>VLOOKUP($D128,'[1]MTY to North America'!$B$2:$AE$900,30,FALSE)</f>
        <v>Gordon Hall</v>
      </c>
    </row>
    <row r="129" spans="1:15374">
      <c r="A129" s="29" t="s">
        <v>26</v>
      </c>
      <c r="B129" s="29" t="s">
        <v>328</v>
      </c>
      <c r="C129" s="29" t="s">
        <v>327</v>
      </c>
      <c r="D129" s="29" t="s">
        <v>326</v>
      </c>
      <c r="E129" s="29">
        <v>1</v>
      </c>
      <c r="F129" s="29">
        <v>1</v>
      </c>
      <c r="G129" s="29" t="s">
        <v>325</v>
      </c>
      <c r="H129" s="29" t="s">
        <v>21</v>
      </c>
      <c r="I129" s="29" t="s">
        <v>21</v>
      </c>
      <c r="J129" s="29" t="s">
        <v>324</v>
      </c>
      <c r="K129" s="29" t="s">
        <v>323</v>
      </c>
      <c r="L129" s="29">
        <v>2094</v>
      </c>
      <c r="M129" s="29" t="s">
        <v>18</v>
      </c>
      <c r="N129" s="29">
        <v>42073</v>
      </c>
      <c r="O129" s="29" t="s">
        <v>17</v>
      </c>
      <c r="P129" s="29" t="s">
        <v>322</v>
      </c>
      <c r="Q129" s="29" t="s">
        <v>15</v>
      </c>
      <c r="R129" s="29" t="s">
        <v>321</v>
      </c>
      <c r="S129" s="29">
        <v>19973</v>
      </c>
      <c r="T129" s="29" t="s">
        <v>13</v>
      </c>
      <c r="U129" s="29">
        <v>19973</v>
      </c>
      <c r="V129" s="29">
        <v>1</v>
      </c>
      <c r="W129" s="29">
        <v>3</v>
      </c>
      <c r="X129" s="30"/>
      <c r="Y129" s="31"/>
      <c r="Z129" s="31"/>
      <c r="AA129" s="31"/>
      <c r="AB129" s="31"/>
      <c r="AC129" s="31"/>
      <c r="AD129" s="31"/>
      <c r="AE129" s="30"/>
      <c r="AF129" s="30"/>
      <c r="AG129" s="30"/>
      <c r="AH129" s="30"/>
      <c r="AI129" s="30"/>
      <c r="AJ129" s="30"/>
      <c r="AK129" s="29"/>
      <c r="AL129" s="29" t="e">
        <f>VLOOKUP($D129,'[1]MTY to North America'!$B$2:$AE$900,30,FALSE)</f>
        <v>#N/A</v>
      </c>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c r="JD129" s="32"/>
      <c r="JE129" s="32"/>
      <c r="JF129" s="32"/>
      <c r="JG129" s="32"/>
      <c r="JH129" s="32"/>
      <c r="JI129" s="32"/>
      <c r="JJ129" s="32"/>
      <c r="JK129" s="32"/>
      <c r="JL129" s="32"/>
      <c r="JM129" s="32"/>
      <c r="JN129" s="32"/>
      <c r="JO129" s="32"/>
      <c r="JP129" s="32"/>
      <c r="JQ129" s="32"/>
      <c r="JR129" s="32"/>
      <c r="JS129" s="32"/>
      <c r="JT129" s="32"/>
      <c r="JU129" s="32"/>
      <c r="JV129" s="32"/>
      <c r="JW129" s="32"/>
      <c r="JX129" s="32"/>
      <c r="JY129" s="32"/>
      <c r="JZ129" s="32"/>
      <c r="KA129" s="32"/>
      <c r="KB129" s="32"/>
      <c r="KC129" s="32"/>
      <c r="KD129" s="32"/>
      <c r="KE129" s="32"/>
      <c r="KF129" s="32"/>
      <c r="KG129" s="32"/>
      <c r="KH129" s="32"/>
      <c r="KI129" s="32"/>
      <c r="KJ129" s="32"/>
      <c r="KK129" s="32"/>
      <c r="KL129" s="32"/>
      <c r="KM129" s="32"/>
      <c r="KN129" s="32"/>
      <c r="KO129" s="32"/>
      <c r="KP129" s="32"/>
      <c r="KQ129" s="32"/>
      <c r="KR129" s="32"/>
      <c r="KS129" s="32"/>
      <c r="KT129" s="32"/>
      <c r="KU129" s="32"/>
      <c r="KV129" s="32"/>
      <c r="KW129" s="32"/>
      <c r="KX129" s="32"/>
      <c r="KY129" s="32"/>
      <c r="KZ129" s="32"/>
      <c r="LA129" s="32"/>
      <c r="LB129" s="32"/>
      <c r="LC129" s="32"/>
      <c r="LD129" s="32"/>
      <c r="LE129" s="32"/>
      <c r="LF129" s="32"/>
      <c r="LG129" s="32"/>
      <c r="LH129" s="32"/>
      <c r="LI129" s="32"/>
      <c r="LJ129" s="32"/>
      <c r="LK129" s="32"/>
      <c r="LL129" s="32"/>
      <c r="LM129" s="32"/>
      <c r="LN129" s="32"/>
      <c r="LO129" s="32"/>
      <c r="LP129" s="32"/>
      <c r="LQ129" s="32"/>
      <c r="LR129" s="32"/>
      <c r="LS129" s="32"/>
      <c r="LT129" s="32"/>
      <c r="LU129" s="32"/>
      <c r="LV129" s="32"/>
      <c r="LW129" s="32"/>
      <c r="LX129" s="32"/>
      <c r="LY129" s="32"/>
      <c r="LZ129" s="32"/>
      <c r="MA129" s="32"/>
      <c r="MB129" s="32"/>
      <c r="MC129" s="32"/>
      <c r="MD129" s="32"/>
      <c r="ME129" s="32"/>
      <c r="MF129" s="32"/>
      <c r="MG129" s="32"/>
      <c r="MH129" s="32"/>
      <c r="MI129" s="32"/>
      <c r="MJ129" s="32"/>
      <c r="MK129" s="32"/>
      <c r="ML129" s="32"/>
      <c r="MM129" s="32"/>
      <c r="MN129" s="32"/>
      <c r="MO129" s="32"/>
      <c r="MP129" s="32"/>
      <c r="MQ129" s="32"/>
      <c r="MR129" s="32"/>
      <c r="MS129" s="32"/>
      <c r="MT129" s="32"/>
      <c r="MU129" s="32"/>
      <c r="MV129" s="32"/>
      <c r="MW129" s="32"/>
      <c r="MX129" s="32"/>
      <c r="MY129" s="32"/>
      <c r="MZ129" s="32"/>
      <c r="NA129" s="32"/>
      <c r="NB129" s="32"/>
      <c r="NC129" s="32"/>
      <c r="ND129" s="32"/>
      <c r="NE129" s="32"/>
      <c r="NF129" s="32"/>
      <c r="NG129" s="32"/>
      <c r="NH129" s="32"/>
      <c r="NI129" s="32"/>
      <c r="NJ129" s="32"/>
      <c r="NK129" s="32"/>
      <c r="NL129" s="32"/>
      <c r="NM129" s="32"/>
      <c r="NN129" s="32"/>
      <c r="NO129" s="32"/>
      <c r="NP129" s="32"/>
      <c r="NQ129" s="32"/>
      <c r="NR129" s="32"/>
      <c r="NS129" s="32"/>
      <c r="NT129" s="32"/>
      <c r="NU129" s="32"/>
      <c r="NV129" s="32"/>
      <c r="NW129" s="32"/>
      <c r="NX129" s="32"/>
      <c r="NY129" s="32"/>
      <c r="NZ129" s="32"/>
      <c r="OA129" s="32"/>
      <c r="OB129" s="32"/>
      <c r="OC129" s="32"/>
      <c r="OD129" s="32"/>
      <c r="OE129" s="32"/>
      <c r="OF129" s="32"/>
      <c r="OG129" s="32"/>
      <c r="OH129" s="32"/>
      <c r="OI129" s="32"/>
      <c r="OJ129" s="32"/>
      <c r="OK129" s="32"/>
      <c r="OL129" s="32"/>
      <c r="OM129" s="32"/>
      <c r="ON129" s="32"/>
      <c r="OO129" s="32"/>
      <c r="OP129" s="32"/>
      <c r="OQ129" s="32"/>
      <c r="OR129" s="32"/>
      <c r="OS129" s="32"/>
      <c r="OT129" s="32"/>
      <c r="OU129" s="32"/>
      <c r="OV129" s="32"/>
      <c r="OW129" s="32"/>
      <c r="OX129" s="32"/>
      <c r="OY129" s="32"/>
      <c r="OZ129" s="32"/>
      <c r="PA129" s="32"/>
      <c r="PB129" s="32"/>
      <c r="PC129" s="32"/>
      <c r="PD129" s="32"/>
      <c r="PE129" s="32"/>
      <c r="PF129" s="32"/>
      <c r="PG129" s="32"/>
      <c r="PH129" s="32"/>
      <c r="PI129" s="32"/>
      <c r="PJ129" s="32"/>
      <c r="PK129" s="32"/>
      <c r="PL129" s="32"/>
      <c r="PM129" s="32"/>
      <c r="PN129" s="32"/>
      <c r="PO129" s="32"/>
      <c r="PP129" s="32"/>
      <c r="PQ129" s="32"/>
      <c r="PR129" s="32"/>
      <c r="PS129" s="32"/>
      <c r="PT129" s="32"/>
      <c r="PU129" s="32"/>
      <c r="PV129" s="32"/>
      <c r="PW129" s="32"/>
      <c r="PX129" s="32"/>
      <c r="PY129" s="32"/>
      <c r="PZ129" s="32"/>
      <c r="QA129" s="32"/>
      <c r="QB129" s="32"/>
      <c r="QC129" s="32"/>
      <c r="QD129" s="32"/>
      <c r="QE129" s="32"/>
      <c r="QF129" s="32"/>
      <c r="QG129" s="32"/>
      <c r="QH129" s="32"/>
      <c r="QI129" s="32"/>
      <c r="QJ129" s="32"/>
      <c r="QK129" s="32"/>
      <c r="QL129" s="32"/>
      <c r="QM129" s="32"/>
      <c r="QN129" s="32"/>
      <c r="QO129" s="32"/>
      <c r="QP129" s="32"/>
      <c r="QQ129" s="32"/>
      <c r="QR129" s="32"/>
      <c r="QS129" s="32"/>
      <c r="QT129" s="32"/>
      <c r="QU129" s="32"/>
      <c r="QV129" s="32"/>
      <c r="QW129" s="32"/>
      <c r="QX129" s="32"/>
      <c r="QY129" s="32"/>
      <c r="QZ129" s="32"/>
      <c r="RA129" s="32"/>
      <c r="RB129" s="32"/>
      <c r="RC129" s="32"/>
      <c r="RD129" s="32"/>
      <c r="RE129" s="32"/>
      <c r="RF129" s="32"/>
      <c r="RG129" s="32"/>
      <c r="RH129" s="32"/>
      <c r="RI129" s="32"/>
      <c r="RJ129" s="32"/>
      <c r="RK129" s="32"/>
      <c r="RL129" s="32"/>
      <c r="RM129" s="32"/>
      <c r="RN129" s="32"/>
      <c r="RO129" s="32"/>
      <c r="RP129" s="32"/>
      <c r="RQ129" s="32"/>
      <c r="RR129" s="32"/>
      <c r="RS129" s="32"/>
      <c r="RT129" s="32"/>
      <c r="RU129" s="32"/>
      <c r="RV129" s="32"/>
      <c r="RW129" s="32"/>
      <c r="RX129" s="32"/>
      <c r="RY129" s="32"/>
      <c r="RZ129" s="32"/>
      <c r="SA129" s="32"/>
      <c r="SB129" s="32"/>
      <c r="SC129" s="32"/>
      <c r="SD129" s="32"/>
      <c r="SE129" s="32"/>
      <c r="SF129" s="32"/>
      <c r="SG129" s="32"/>
      <c r="SH129" s="32"/>
      <c r="SI129" s="32"/>
      <c r="SJ129" s="32"/>
      <c r="SK129" s="32"/>
      <c r="SL129" s="32"/>
      <c r="SM129" s="32"/>
      <c r="SN129" s="32"/>
      <c r="SO129" s="32"/>
      <c r="SP129" s="32"/>
      <c r="SQ129" s="32"/>
      <c r="SR129" s="32"/>
      <c r="SS129" s="32"/>
      <c r="ST129" s="32"/>
      <c r="SU129" s="32"/>
      <c r="SV129" s="32"/>
      <c r="SW129" s="32"/>
      <c r="SX129" s="32"/>
      <c r="SY129" s="32"/>
      <c r="SZ129" s="32"/>
      <c r="TA129" s="32"/>
      <c r="TB129" s="32"/>
      <c r="TC129" s="32"/>
      <c r="TD129" s="32"/>
      <c r="TE129" s="32"/>
      <c r="TF129" s="32"/>
      <c r="TG129" s="32"/>
      <c r="TH129" s="32"/>
      <c r="TI129" s="32"/>
      <c r="TJ129" s="32"/>
      <c r="TK129" s="32"/>
      <c r="TL129" s="32"/>
      <c r="TM129" s="32"/>
      <c r="TN129" s="32"/>
      <c r="TO129" s="32"/>
      <c r="TP129" s="32"/>
      <c r="TQ129" s="32"/>
      <c r="TR129" s="32"/>
      <c r="TS129" s="32"/>
      <c r="TT129" s="32"/>
      <c r="TU129" s="32"/>
      <c r="TV129" s="32"/>
      <c r="TW129" s="32"/>
      <c r="TX129" s="32"/>
      <c r="TY129" s="32"/>
      <c r="TZ129" s="32"/>
      <c r="UA129" s="32"/>
      <c r="UB129" s="32"/>
      <c r="UC129" s="32"/>
      <c r="UD129" s="32"/>
      <c r="UE129" s="32"/>
      <c r="UF129" s="32"/>
      <c r="UG129" s="32"/>
      <c r="UH129" s="32"/>
      <c r="UI129" s="32"/>
      <c r="UJ129" s="32"/>
      <c r="UK129" s="32"/>
      <c r="UL129" s="32"/>
      <c r="UM129" s="32"/>
      <c r="UN129" s="32"/>
      <c r="UO129" s="32"/>
      <c r="UP129" s="32"/>
      <c r="UQ129" s="32"/>
      <c r="UR129" s="32"/>
      <c r="US129" s="32"/>
      <c r="UT129" s="32"/>
      <c r="UU129" s="32"/>
      <c r="UV129" s="32"/>
      <c r="UW129" s="32"/>
      <c r="UX129" s="32"/>
      <c r="UY129" s="32"/>
      <c r="UZ129" s="32"/>
      <c r="VA129" s="32"/>
      <c r="VB129" s="32"/>
      <c r="VC129" s="32"/>
      <c r="VD129" s="32"/>
      <c r="VE129" s="32"/>
      <c r="VF129" s="32"/>
      <c r="VG129" s="32"/>
      <c r="VH129" s="32"/>
      <c r="VI129" s="32"/>
      <c r="VJ129" s="32"/>
      <c r="VK129" s="32"/>
      <c r="VL129" s="32"/>
      <c r="VM129" s="32"/>
      <c r="VN129" s="32"/>
      <c r="VO129" s="32"/>
      <c r="VP129" s="32"/>
      <c r="VQ129" s="32"/>
      <c r="VR129" s="32"/>
      <c r="VS129" s="32"/>
      <c r="VT129" s="32"/>
      <c r="VU129" s="32"/>
      <c r="VV129" s="32"/>
      <c r="VW129" s="32"/>
      <c r="VX129" s="32"/>
      <c r="VY129" s="32"/>
      <c r="VZ129" s="32"/>
      <c r="WA129" s="32"/>
      <c r="WB129" s="32"/>
      <c r="WC129" s="32"/>
      <c r="WD129" s="32"/>
      <c r="WE129" s="32"/>
      <c r="WF129" s="32"/>
      <c r="WG129" s="32"/>
      <c r="WH129" s="32"/>
      <c r="WI129" s="32"/>
      <c r="WJ129" s="32"/>
      <c r="WK129" s="32"/>
      <c r="WL129" s="32"/>
      <c r="WM129" s="32"/>
      <c r="WN129" s="32"/>
      <c r="WO129" s="32"/>
      <c r="WP129" s="32"/>
      <c r="WQ129" s="32"/>
      <c r="WR129" s="32"/>
      <c r="WS129" s="32"/>
      <c r="WT129" s="32"/>
      <c r="WU129" s="32"/>
      <c r="WV129" s="32"/>
      <c r="WW129" s="32"/>
      <c r="WX129" s="32"/>
      <c r="WY129" s="32"/>
      <c r="WZ129" s="32"/>
      <c r="XA129" s="32"/>
      <c r="XB129" s="32"/>
      <c r="XC129" s="32"/>
      <c r="XD129" s="32"/>
      <c r="XE129" s="32"/>
      <c r="XF129" s="32"/>
      <c r="XG129" s="32"/>
      <c r="XH129" s="32"/>
      <c r="XI129" s="32"/>
      <c r="XJ129" s="32"/>
      <c r="XK129" s="32"/>
      <c r="XL129" s="32"/>
      <c r="XM129" s="32"/>
      <c r="XN129" s="32"/>
      <c r="XO129" s="32"/>
      <c r="XP129" s="32"/>
      <c r="XQ129" s="32"/>
      <c r="XR129" s="32"/>
      <c r="XS129" s="32"/>
      <c r="XT129" s="32"/>
      <c r="XU129" s="32"/>
      <c r="XV129" s="32"/>
      <c r="XW129" s="32"/>
      <c r="XX129" s="32"/>
      <c r="XY129" s="32"/>
      <c r="XZ129" s="32"/>
      <c r="YA129" s="32"/>
      <c r="YB129" s="32"/>
      <c r="YC129" s="32"/>
      <c r="YD129" s="32"/>
      <c r="YE129" s="32"/>
      <c r="YF129" s="32"/>
      <c r="YG129" s="32"/>
      <c r="YH129" s="32"/>
      <c r="YI129" s="32"/>
      <c r="YJ129" s="32"/>
      <c r="YK129" s="32"/>
      <c r="YL129" s="32"/>
      <c r="YM129" s="32"/>
      <c r="YN129" s="32"/>
      <c r="YO129" s="32"/>
      <c r="YP129" s="32"/>
      <c r="YQ129" s="32"/>
      <c r="YR129" s="32"/>
      <c r="YS129" s="32"/>
      <c r="YT129" s="32"/>
      <c r="YU129" s="32"/>
      <c r="YV129" s="32"/>
      <c r="YW129" s="32"/>
      <c r="YX129" s="32"/>
      <c r="YY129" s="32"/>
      <c r="YZ129" s="32"/>
      <c r="ZA129" s="32"/>
      <c r="ZB129" s="32"/>
      <c r="ZC129" s="32"/>
      <c r="ZD129" s="32"/>
      <c r="ZE129" s="32"/>
      <c r="ZF129" s="32"/>
      <c r="ZG129" s="32"/>
      <c r="ZH129" s="32"/>
      <c r="ZI129" s="32"/>
      <c r="ZJ129" s="32"/>
      <c r="ZK129" s="32"/>
      <c r="ZL129" s="32"/>
      <c r="ZM129" s="32"/>
      <c r="ZN129" s="32"/>
      <c r="ZO129" s="32"/>
      <c r="ZP129" s="32"/>
      <c r="ZQ129" s="32"/>
      <c r="ZR129" s="32"/>
      <c r="ZS129" s="32"/>
      <c r="ZT129" s="32"/>
      <c r="ZU129" s="32"/>
      <c r="ZV129" s="32"/>
      <c r="ZW129" s="32"/>
      <c r="ZX129" s="32"/>
      <c r="ZY129" s="32"/>
      <c r="ZZ129" s="32"/>
      <c r="AAA129" s="32"/>
      <c r="AAB129" s="32"/>
      <c r="AAC129" s="32"/>
      <c r="AAD129" s="32"/>
      <c r="AAE129" s="32"/>
      <c r="AAF129" s="32"/>
      <c r="AAG129" s="32"/>
      <c r="AAH129" s="32"/>
      <c r="AAI129" s="32"/>
      <c r="AAJ129" s="32"/>
      <c r="AAK129" s="32"/>
      <c r="AAL129" s="32"/>
      <c r="AAM129" s="32"/>
      <c r="AAN129" s="32"/>
      <c r="AAO129" s="32"/>
      <c r="AAP129" s="32"/>
      <c r="AAQ129" s="32"/>
      <c r="AAR129" s="32"/>
      <c r="AAS129" s="32"/>
      <c r="AAT129" s="32"/>
      <c r="AAU129" s="32"/>
      <c r="AAV129" s="32"/>
      <c r="AAW129" s="32"/>
      <c r="AAX129" s="32"/>
      <c r="AAY129" s="32"/>
      <c r="AAZ129" s="32"/>
      <c r="ABA129" s="32"/>
      <c r="ABB129" s="32"/>
      <c r="ABC129" s="32"/>
      <c r="ABD129" s="32"/>
      <c r="ABE129" s="32"/>
      <c r="ABF129" s="32"/>
      <c r="ABG129" s="32"/>
      <c r="ABH129" s="32"/>
      <c r="ABI129" s="32"/>
      <c r="ABJ129" s="32"/>
      <c r="ABK129" s="32"/>
      <c r="ABL129" s="32"/>
      <c r="ABM129" s="32"/>
      <c r="ABN129" s="32"/>
      <c r="ABO129" s="32"/>
      <c r="ABP129" s="32"/>
      <c r="ABQ129" s="32"/>
      <c r="ABR129" s="32"/>
      <c r="ABS129" s="32"/>
      <c r="ABT129" s="32"/>
      <c r="ABU129" s="32"/>
      <c r="ABV129" s="32"/>
      <c r="ABW129" s="32"/>
      <c r="ABX129" s="32"/>
      <c r="ABY129" s="32"/>
      <c r="ABZ129" s="32"/>
      <c r="ACA129" s="32"/>
      <c r="ACB129" s="32"/>
      <c r="ACC129" s="32"/>
      <c r="ACD129" s="32"/>
      <c r="ACE129" s="32"/>
      <c r="ACF129" s="32"/>
      <c r="ACG129" s="32"/>
      <c r="ACH129" s="32"/>
      <c r="ACI129" s="32"/>
      <c r="ACJ129" s="32"/>
      <c r="ACK129" s="32"/>
      <c r="ACL129" s="32"/>
      <c r="ACM129" s="32"/>
      <c r="ACN129" s="32"/>
      <c r="ACO129" s="32"/>
      <c r="ACP129" s="32"/>
      <c r="ACQ129" s="32"/>
      <c r="ACR129" s="32"/>
      <c r="ACS129" s="32"/>
      <c r="ACT129" s="32"/>
      <c r="ACU129" s="32"/>
      <c r="ACV129" s="32"/>
      <c r="ACW129" s="32"/>
      <c r="ACX129" s="32"/>
      <c r="ACY129" s="32"/>
      <c r="ACZ129" s="32"/>
      <c r="ADA129" s="32"/>
      <c r="ADB129" s="32"/>
      <c r="ADC129" s="32"/>
      <c r="ADD129" s="32"/>
      <c r="ADE129" s="32"/>
      <c r="ADF129" s="32"/>
      <c r="ADG129" s="32"/>
      <c r="ADH129" s="32"/>
      <c r="ADI129" s="32"/>
      <c r="ADJ129" s="32"/>
      <c r="ADK129" s="32"/>
      <c r="ADL129" s="32"/>
      <c r="ADM129" s="32"/>
      <c r="ADN129" s="32"/>
      <c r="ADO129" s="32"/>
      <c r="ADP129" s="32"/>
      <c r="ADQ129" s="32"/>
      <c r="ADR129" s="32"/>
      <c r="ADS129" s="32"/>
      <c r="ADT129" s="32"/>
      <c r="ADU129" s="32"/>
      <c r="ADV129" s="32"/>
      <c r="ADW129" s="32"/>
      <c r="ADX129" s="32"/>
      <c r="ADY129" s="32"/>
      <c r="ADZ129" s="32"/>
      <c r="AEA129" s="32"/>
      <c r="AEB129" s="32"/>
      <c r="AEC129" s="32"/>
      <c r="AED129" s="32"/>
      <c r="AEE129" s="32"/>
      <c r="AEF129" s="32"/>
      <c r="AEG129" s="32"/>
      <c r="AEH129" s="32"/>
      <c r="AEI129" s="32"/>
      <c r="AEJ129" s="32"/>
      <c r="AEK129" s="32"/>
      <c r="AEL129" s="32"/>
      <c r="AEM129" s="32"/>
      <c r="AEN129" s="32"/>
      <c r="AEO129" s="32"/>
      <c r="AEP129" s="32"/>
      <c r="AEQ129" s="32"/>
      <c r="AER129" s="32"/>
      <c r="AES129" s="32"/>
      <c r="AET129" s="32"/>
      <c r="AEU129" s="32"/>
      <c r="AEV129" s="32"/>
      <c r="AEW129" s="32"/>
      <c r="AEX129" s="32"/>
      <c r="AEY129" s="32"/>
      <c r="AEZ129" s="32"/>
      <c r="AFA129" s="32"/>
      <c r="AFB129" s="32"/>
      <c r="AFC129" s="32"/>
      <c r="AFD129" s="32"/>
      <c r="AFE129" s="32"/>
      <c r="AFF129" s="32"/>
      <c r="AFG129" s="32"/>
      <c r="AFH129" s="32"/>
      <c r="AFI129" s="32"/>
      <c r="AFJ129" s="32"/>
      <c r="AFK129" s="32"/>
      <c r="AFL129" s="32"/>
      <c r="AFM129" s="32"/>
      <c r="AFN129" s="32"/>
      <c r="AFO129" s="32"/>
      <c r="AFP129" s="32"/>
      <c r="AFQ129" s="32"/>
      <c r="AFR129" s="32"/>
      <c r="AFS129" s="32"/>
      <c r="AFT129" s="32"/>
      <c r="AFU129" s="32"/>
      <c r="AFV129" s="32"/>
      <c r="AFW129" s="32"/>
      <c r="AFX129" s="32"/>
      <c r="AFY129" s="32"/>
      <c r="AFZ129" s="32"/>
      <c r="AGA129" s="32"/>
      <c r="AGB129" s="32"/>
      <c r="AGC129" s="32"/>
      <c r="AGD129" s="32"/>
      <c r="AGE129" s="32"/>
      <c r="AGF129" s="32"/>
      <c r="AGG129" s="32"/>
      <c r="AGH129" s="32"/>
      <c r="AGI129" s="32"/>
      <c r="AGJ129" s="32"/>
      <c r="AGK129" s="32"/>
      <c r="AGL129" s="32"/>
      <c r="AGM129" s="32"/>
      <c r="AGN129" s="32"/>
      <c r="AGO129" s="32"/>
      <c r="AGP129" s="32"/>
      <c r="AGQ129" s="32"/>
      <c r="AGR129" s="32"/>
      <c r="AGS129" s="32"/>
      <c r="AGT129" s="32"/>
      <c r="AGU129" s="32"/>
      <c r="AGV129" s="32"/>
      <c r="AGW129" s="32"/>
      <c r="AGX129" s="32"/>
      <c r="AGY129" s="32"/>
      <c r="AGZ129" s="32"/>
      <c r="AHA129" s="32"/>
      <c r="AHB129" s="32"/>
      <c r="AHC129" s="32"/>
      <c r="AHD129" s="32"/>
      <c r="AHE129" s="32"/>
      <c r="AHF129" s="32"/>
      <c r="AHG129" s="32"/>
      <c r="AHH129" s="32"/>
      <c r="AHI129" s="32"/>
      <c r="AHJ129" s="32"/>
      <c r="AHK129" s="32"/>
      <c r="AHL129" s="32"/>
      <c r="AHM129" s="32"/>
      <c r="AHN129" s="32"/>
      <c r="AHO129" s="32"/>
      <c r="AHP129" s="32"/>
      <c r="AHQ129" s="32"/>
      <c r="AHR129" s="32"/>
      <c r="AHS129" s="32"/>
      <c r="AHT129" s="32"/>
      <c r="AHU129" s="32"/>
      <c r="AHV129" s="32"/>
      <c r="AHW129" s="32"/>
      <c r="AHX129" s="32"/>
      <c r="AHY129" s="32"/>
      <c r="AHZ129" s="32"/>
      <c r="AIA129" s="32"/>
      <c r="AIB129" s="32"/>
      <c r="AIC129" s="32"/>
      <c r="AID129" s="32"/>
      <c r="AIE129" s="32"/>
      <c r="AIF129" s="32"/>
      <c r="AIG129" s="32"/>
      <c r="AIH129" s="32"/>
      <c r="AII129" s="32"/>
      <c r="AIJ129" s="32"/>
      <c r="AIK129" s="32"/>
      <c r="AIL129" s="32"/>
      <c r="AIM129" s="32"/>
      <c r="AIN129" s="32"/>
      <c r="AIO129" s="32"/>
      <c r="AIP129" s="32"/>
      <c r="AIQ129" s="32"/>
      <c r="AIR129" s="32"/>
      <c r="AIS129" s="32"/>
      <c r="AIT129" s="32"/>
      <c r="AIU129" s="32"/>
      <c r="AIV129" s="32"/>
      <c r="AIW129" s="32"/>
      <c r="AIX129" s="32"/>
      <c r="AIY129" s="32"/>
      <c r="AIZ129" s="32"/>
      <c r="AJA129" s="32"/>
      <c r="AJB129" s="32"/>
      <c r="AJC129" s="32"/>
      <c r="AJD129" s="32"/>
      <c r="AJE129" s="32"/>
      <c r="AJF129" s="32"/>
      <c r="AJG129" s="32"/>
      <c r="AJH129" s="32"/>
      <c r="AJI129" s="32"/>
      <c r="AJJ129" s="32"/>
      <c r="AJK129" s="32"/>
      <c r="AJL129" s="32"/>
      <c r="AJM129" s="32"/>
      <c r="AJN129" s="32"/>
      <c r="AJO129" s="32"/>
      <c r="AJP129" s="32"/>
      <c r="AJQ129" s="32"/>
      <c r="AJR129" s="32"/>
      <c r="AJS129" s="32"/>
      <c r="AJT129" s="32"/>
      <c r="AJU129" s="32"/>
      <c r="AJV129" s="32"/>
      <c r="AJW129" s="32"/>
      <c r="AJX129" s="32"/>
      <c r="AJY129" s="32"/>
      <c r="AJZ129" s="32"/>
      <c r="AKA129" s="32"/>
      <c r="AKB129" s="32"/>
      <c r="AKC129" s="32"/>
      <c r="AKD129" s="32"/>
      <c r="AKE129" s="32"/>
      <c r="AKF129" s="32"/>
      <c r="AKG129" s="32"/>
      <c r="AKH129" s="32"/>
      <c r="AKI129" s="32"/>
      <c r="AKJ129" s="32"/>
      <c r="AKK129" s="32"/>
      <c r="AKL129" s="32"/>
      <c r="AKM129" s="32"/>
      <c r="AKN129" s="32"/>
      <c r="AKO129" s="32"/>
      <c r="AKP129" s="32"/>
      <c r="AKQ129" s="32"/>
      <c r="AKR129" s="32"/>
      <c r="AKS129" s="32"/>
      <c r="AKT129" s="32"/>
      <c r="AKU129" s="32"/>
      <c r="AKV129" s="32"/>
      <c r="AKW129" s="32"/>
      <c r="AKX129" s="32"/>
      <c r="AKY129" s="32"/>
      <c r="AKZ129" s="32"/>
      <c r="ALA129" s="32"/>
      <c r="ALB129" s="32"/>
      <c r="ALC129" s="32"/>
      <c r="ALD129" s="32"/>
      <c r="ALE129" s="32"/>
      <c r="ALF129" s="32"/>
      <c r="ALG129" s="32"/>
      <c r="ALH129" s="32"/>
      <c r="ALI129" s="32"/>
      <c r="ALJ129" s="32"/>
      <c r="ALK129" s="32"/>
      <c r="ALL129" s="32"/>
      <c r="ALM129" s="32"/>
      <c r="ALN129" s="32"/>
      <c r="ALO129" s="32"/>
      <c r="ALP129" s="32"/>
      <c r="ALQ129" s="32"/>
      <c r="ALR129" s="32"/>
      <c r="ALS129" s="32"/>
      <c r="ALT129" s="32"/>
      <c r="ALU129" s="32"/>
      <c r="ALV129" s="32"/>
      <c r="ALW129" s="32"/>
      <c r="ALX129" s="32"/>
      <c r="ALY129" s="32"/>
      <c r="ALZ129" s="32"/>
      <c r="AMA129" s="32"/>
      <c r="AMB129" s="32"/>
      <c r="AMC129" s="32"/>
      <c r="AMD129" s="32"/>
      <c r="AME129" s="32"/>
      <c r="AMF129" s="32"/>
      <c r="AMG129" s="32"/>
      <c r="AMH129" s="32"/>
      <c r="AMI129" s="32"/>
      <c r="AMJ129" s="32"/>
      <c r="AMK129" s="32"/>
      <c r="AML129" s="32"/>
      <c r="AMM129" s="32"/>
      <c r="AMN129" s="32"/>
      <c r="AMO129" s="32"/>
      <c r="AMP129" s="32"/>
      <c r="AMQ129" s="32"/>
      <c r="AMR129" s="32"/>
      <c r="AMS129" s="32"/>
      <c r="AMT129" s="32"/>
      <c r="AMU129" s="32"/>
      <c r="AMV129" s="32"/>
      <c r="AMW129" s="32"/>
      <c r="AMX129" s="32"/>
      <c r="AMY129" s="32"/>
      <c r="AMZ129" s="32"/>
      <c r="ANA129" s="32"/>
      <c r="ANB129" s="32"/>
      <c r="ANC129" s="32"/>
      <c r="AND129" s="32"/>
      <c r="ANE129" s="32"/>
      <c r="ANF129" s="32"/>
      <c r="ANG129" s="32"/>
      <c r="ANH129" s="32"/>
      <c r="ANI129" s="32"/>
      <c r="ANJ129" s="32"/>
      <c r="ANK129" s="32"/>
      <c r="ANL129" s="32"/>
      <c r="ANM129" s="32"/>
      <c r="ANN129" s="32"/>
      <c r="ANO129" s="32"/>
      <c r="ANP129" s="32"/>
      <c r="ANQ129" s="32"/>
      <c r="ANR129" s="32"/>
      <c r="ANS129" s="32"/>
      <c r="ANT129" s="32"/>
      <c r="ANU129" s="32"/>
      <c r="ANV129" s="32"/>
      <c r="ANW129" s="32"/>
      <c r="ANX129" s="32"/>
      <c r="ANY129" s="32"/>
      <c r="ANZ129" s="32"/>
      <c r="AOA129" s="32"/>
      <c r="AOB129" s="32"/>
      <c r="AOC129" s="32"/>
      <c r="AOD129" s="32"/>
      <c r="AOE129" s="32"/>
      <c r="AOF129" s="32"/>
      <c r="AOG129" s="32"/>
      <c r="AOH129" s="32"/>
      <c r="AOI129" s="32"/>
      <c r="AOJ129" s="32"/>
      <c r="AOK129" s="32"/>
      <c r="AOL129" s="32"/>
      <c r="AOM129" s="32"/>
      <c r="AON129" s="32"/>
      <c r="AOO129" s="32"/>
      <c r="AOP129" s="32"/>
      <c r="AOQ129" s="32"/>
      <c r="AOR129" s="32"/>
      <c r="AOS129" s="32"/>
      <c r="AOT129" s="32"/>
      <c r="AOU129" s="32"/>
      <c r="AOV129" s="32"/>
      <c r="AOW129" s="32"/>
      <c r="AOX129" s="32"/>
      <c r="AOY129" s="32"/>
      <c r="AOZ129" s="32"/>
      <c r="APA129" s="32"/>
      <c r="APB129" s="32"/>
      <c r="APC129" s="32"/>
      <c r="APD129" s="32"/>
      <c r="APE129" s="32"/>
      <c r="APF129" s="32"/>
      <c r="APG129" s="32"/>
      <c r="APH129" s="32"/>
      <c r="API129" s="32"/>
      <c r="APJ129" s="32"/>
      <c r="APK129" s="32"/>
      <c r="APL129" s="32"/>
      <c r="APM129" s="32"/>
      <c r="APN129" s="32"/>
      <c r="APO129" s="32"/>
      <c r="APP129" s="32"/>
      <c r="APQ129" s="32"/>
      <c r="APR129" s="32"/>
      <c r="APS129" s="32"/>
      <c r="APT129" s="32"/>
      <c r="APU129" s="32"/>
      <c r="APV129" s="32"/>
      <c r="APW129" s="32"/>
      <c r="APX129" s="32"/>
      <c r="APY129" s="32"/>
      <c r="APZ129" s="32"/>
      <c r="AQA129" s="32"/>
      <c r="AQB129" s="32"/>
      <c r="AQC129" s="32"/>
      <c r="AQD129" s="32"/>
      <c r="AQE129" s="32"/>
      <c r="AQF129" s="32"/>
      <c r="AQG129" s="32"/>
      <c r="AQH129" s="32"/>
      <c r="AQI129" s="32"/>
      <c r="AQJ129" s="32"/>
      <c r="AQK129" s="32"/>
      <c r="AQL129" s="32"/>
      <c r="AQM129" s="32"/>
      <c r="AQN129" s="32"/>
      <c r="AQO129" s="32"/>
      <c r="AQP129" s="32"/>
      <c r="AQQ129" s="32"/>
      <c r="AQR129" s="32"/>
      <c r="AQS129" s="32"/>
      <c r="AQT129" s="32"/>
      <c r="AQU129" s="32"/>
      <c r="AQV129" s="32"/>
      <c r="AQW129" s="32"/>
      <c r="AQX129" s="32"/>
      <c r="AQY129" s="32"/>
      <c r="AQZ129" s="32"/>
      <c r="ARA129" s="32"/>
      <c r="ARB129" s="32"/>
      <c r="ARC129" s="32"/>
      <c r="ARD129" s="32"/>
      <c r="ARE129" s="32"/>
      <c r="ARF129" s="32"/>
      <c r="ARG129" s="32"/>
      <c r="ARH129" s="32"/>
      <c r="ARI129" s="32"/>
      <c r="ARJ129" s="32"/>
      <c r="ARK129" s="32"/>
      <c r="ARL129" s="32"/>
      <c r="ARM129" s="32"/>
      <c r="ARN129" s="32"/>
      <c r="ARO129" s="32"/>
      <c r="ARP129" s="32"/>
      <c r="ARQ129" s="32"/>
      <c r="ARR129" s="32"/>
      <c r="ARS129" s="32"/>
      <c r="ART129" s="32"/>
      <c r="ARU129" s="32"/>
      <c r="ARV129" s="32"/>
      <c r="ARW129" s="32"/>
      <c r="ARX129" s="32"/>
      <c r="ARY129" s="32"/>
      <c r="ARZ129" s="32"/>
      <c r="ASA129" s="32"/>
      <c r="ASB129" s="32"/>
      <c r="ASC129" s="32"/>
      <c r="ASD129" s="32"/>
      <c r="ASE129" s="32"/>
      <c r="ASF129" s="32"/>
      <c r="ASG129" s="32"/>
      <c r="ASH129" s="32"/>
      <c r="ASI129" s="32"/>
      <c r="ASJ129" s="32"/>
      <c r="ASK129" s="32"/>
      <c r="ASL129" s="32"/>
      <c r="ASM129" s="32"/>
      <c r="ASN129" s="32"/>
      <c r="ASO129" s="32"/>
      <c r="ASP129" s="32"/>
      <c r="ASQ129" s="32"/>
      <c r="ASR129" s="32"/>
      <c r="ASS129" s="32"/>
      <c r="AST129" s="32"/>
      <c r="ASU129" s="32"/>
      <c r="ASV129" s="32"/>
      <c r="ASW129" s="32"/>
      <c r="ASX129" s="32"/>
      <c r="ASY129" s="32"/>
      <c r="ASZ129" s="32"/>
      <c r="ATA129" s="32"/>
      <c r="ATB129" s="32"/>
      <c r="ATC129" s="32"/>
      <c r="ATD129" s="32"/>
      <c r="ATE129" s="32"/>
      <c r="ATF129" s="32"/>
      <c r="ATG129" s="32"/>
      <c r="ATH129" s="32"/>
      <c r="ATI129" s="32"/>
      <c r="ATJ129" s="32"/>
      <c r="ATK129" s="32"/>
      <c r="ATL129" s="32"/>
      <c r="ATM129" s="32"/>
      <c r="ATN129" s="32"/>
      <c r="ATO129" s="32"/>
      <c r="ATP129" s="32"/>
      <c r="ATQ129" s="32"/>
      <c r="ATR129" s="32"/>
      <c r="ATS129" s="32"/>
      <c r="ATT129" s="32"/>
      <c r="ATU129" s="32"/>
      <c r="ATV129" s="32"/>
      <c r="ATW129" s="32"/>
      <c r="ATX129" s="32"/>
      <c r="ATY129" s="32"/>
      <c r="ATZ129" s="32"/>
      <c r="AUA129" s="32"/>
      <c r="AUB129" s="32"/>
      <c r="AUC129" s="32"/>
      <c r="AUD129" s="32"/>
      <c r="AUE129" s="32"/>
      <c r="AUF129" s="32"/>
      <c r="AUG129" s="32"/>
      <c r="AUH129" s="32"/>
      <c r="AUI129" s="32"/>
      <c r="AUJ129" s="32"/>
      <c r="AUK129" s="32"/>
      <c r="AUL129" s="32"/>
      <c r="AUM129" s="32"/>
      <c r="AUN129" s="32"/>
      <c r="AUO129" s="32"/>
      <c r="AUP129" s="32"/>
      <c r="AUQ129" s="32"/>
      <c r="AUR129" s="32"/>
      <c r="AUS129" s="32"/>
      <c r="AUT129" s="32"/>
      <c r="AUU129" s="32"/>
      <c r="AUV129" s="32"/>
      <c r="AUW129" s="32"/>
      <c r="AUX129" s="32"/>
      <c r="AUY129" s="32"/>
      <c r="AUZ129" s="32"/>
      <c r="AVA129" s="32"/>
      <c r="AVB129" s="32"/>
      <c r="AVC129" s="32"/>
      <c r="AVD129" s="32"/>
      <c r="AVE129" s="32"/>
      <c r="AVF129" s="32"/>
      <c r="AVG129" s="32"/>
      <c r="AVH129" s="32"/>
      <c r="AVI129" s="32"/>
      <c r="AVJ129" s="32"/>
      <c r="AVK129" s="32"/>
      <c r="AVL129" s="32"/>
      <c r="AVM129" s="32"/>
      <c r="AVN129" s="32"/>
      <c r="AVO129" s="32"/>
      <c r="AVP129" s="32"/>
      <c r="AVQ129" s="32"/>
      <c r="AVR129" s="32"/>
      <c r="AVS129" s="32"/>
      <c r="AVT129" s="32"/>
      <c r="AVU129" s="32"/>
      <c r="AVV129" s="32"/>
      <c r="AVW129" s="32"/>
      <c r="AVX129" s="32"/>
      <c r="AVY129" s="32"/>
      <c r="AVZ129" s="32"/>
      <c r="AWA129" s="32"/>
      <c r="AWB129" s="32"/>
      <c r="AWC129" s="32"/>
      <c r="AWD129" s="32"/>
      <c r="AWE129" s="32"/>
      <c r="AWF129" s="32"/>
      <c r="AWG129" s="32"/>
      <c r="AWH129" s="32"/>
      <c r="AWI129" s="32"/>
      <c r="AWJ129" s="32"/>
      <c r="AWK129" s="32"/>
      <c r="AWL129" s="32"/>
      <c r="AWM129" s="32"/>
      <c r="AWN129" s="32"/>
      <c r="AWO129" s="32"/>
      <c r="AWP129" s="32"/>
      <c r="AWQ129" s="32"/>
      <c r="AWR129" s="32"/>
      <c r="AWS129" s="32"/>
      <c r="AWT129" s="32"/>
      <c r="AWU129" s="32"/>
      <c r="AWV129" s="32"/>
      <c r="AWW129" s="32"/>
      <c r="AWX129" s="32"/>
      <c r="AWY129" s="32"/>
      <c r="AWZ129" s="32"/>
      <c r="AXA129" s="32"/>
      <c r="AXB129" s="32"/>
      <c r="AXC129" s="32"/>
      <c r="AXD129" s="32"/>
      <c r="AXE129" s="32"/>
      <c r="AXF129" s="32"/>
      <c r="AXG129" s="32"/>
      <c r="AXH129" s="32"/>
      <c r="AXI129" s="32"/>
      <c r="AXJ129" s="32"/>
      <c r="AXK129" s="32"/>
      <c r="AXL129" s="32"/>
      <c r="AXM129" s="32"/>
      <c r="AXN129" s="32"/>
      <c r="AXO129" s="32"/>
      <c r="AXP129" s="32"/>
      <c r="AXQ129" s="32"/>
      <c r="AXR129" s="32"/>
      <c r="AXS129" s="32"/>
      <c r="AXT129" s="32"/>
      <c r="AXU129" s="32"/>
      <c r="AXV129" s="32"/>
      <c r="AXW129" s="32"/>
      <c r="AXX129" s="32"/>
      <c r="AXY129" s="32"/>
      <c r="AXZ129" s="32"/>
      <c r="AYA129" s="32"/>
      <c r="AYB129" s="32"/>
      <c r="AYC129" s="32"/>
      <c r="AYD129" s="32"/>
      <c r="AYE129" s="32"/>
      <c r="AYF129" s="32"/>
      <c r="AYG129" s="32"/>
      <c r="AYH129" s="32"/>
      <c r="AYI129" s="32"/>
      <c r="AYJ129" s="32"/>
      <c r="AYK129" s="32"/>
      <c r="AYL129" s="32"/>
      <c r="AYM129" s="32"/>
      <c r="AYN129" s="32"/>
      <c r="AYO129" s="32"/>
      <c r="AYP129" s="32"/>
      <c r="AYQ129" s="32"/>
      <c r="AYR129" s="32"/>
      <c r="AYS129" s="32"/>
      <c r="AYT129" s="32"/>
      <c r="AYU129" s="32"/>
      <c r="AYV129" s="32"/>
      <c r="AYW129" s="32"/>
      <c r="AYX129" s="32"/>
      <c r="AYY129" s="32"/>
      <c r="AYZ129" s="32"/>
      <c r="AZA129" s="32"/>
      <c r="AZB129" s="32"/>
      <c r="AZC129" s="32"/>
      <c r="AZD129" s="32"/>
      <c r="AZE129" s="32"/>
      <c r="AZF129" s="32"/>
      <c r="AZG129" s="32"/>
      <c r="AZH129" s="32"/>
      <c r="AZI129" s="32"/>
      <c r="AZJ129" s="32"/>
      <c r="AZK129" s="32"/>
      <c r="AZL129" s="32"/>
      <c r="AZM129" s="32"/>
      <c r="AZN129" s="32"/>
      <c r="AZO129" s="32"/>
      <c r="AZP129" s="32"/>
      <c r="AZQ129" s="32"/>
      <c r="AZR129" s="32"/>
      <c r="AZS129" s="32"/>
      <c r="AZT129" s="32"/>
      <c r="AZU129" s="32"/>
      <c r="AZV129" s="32"/>
      <c r="AZW129" s="32"/>
      <c r="AZX129" s="32"/>
      <c r="AZY129" s="32"/>
      <c r="AZZ129" s="32"/>
      <c r="BAA129" s="32"/>
      <c r="BAB129" s="32"/>
      <c r="BAC129" s="32"/>
      <c r="BAD129" s="32"/>
      <c r="BAE129" s="32"/>
      <c r="BAF129" s="32"/>
      <c r="BAG129" s="32"/>
      <c r="BAH129" s="32"/>
      <c r="BAI129" s="32"/>
      <c r="BAJ129" s="32"/>
      <c r="BAK129" s="32"/>
      <c r="BAL129" s="32"/>
      <c r="BAM129" s="32"/>
      <c r="BAN129" s="32"/>
      <c r="BAO129" s="32"/>
      <c r="BAP129" s="32"/>
      <c r="BAQ129" s="32"/>
      <c r="BAR129" s="32"/>
      <c r="BAS129" s="32"/>
      <c r="BAT129" s="32"/>
      <c r="BAU129" s="32"/>
      <c r="BAV129" s="32"/>
      <c r="BAW129" s="32"/>
      <c r="BAX129" s="32"/>
      <c r="BAY129" s="32"/>
      <c r="BAZ129" s="32"/>
      <c r="BBA129" s="32"/>
      <c r="BBB129" s="32"/>
      <c r="BBC129" s="32"/>
      <c r="BBD129" s="32"/>
      <c r="BBE129" s="32"/>
      <c r="BBF129" s="32"/>
      <c r="BBG129" s="32"/>
      <c r="BBH129" s="32"/>
      <c r="BBI129" s="32"/>
      <c r="BBJ129" s="32"/>
      <c r="BBK129" s="32"/>
      <c r="BBL129" s="32"/>
      <c r="BBM129" s="32"/>
      <c r="BBN129" s="32"/>
      <c r="BBO129" s="32"/>
      <c r="BBP129" s="32"/>
      <c r="BBQ129" s="32"/>
      <c r="BBR129" s="32"/>
      <c r="BBS129" s="32"/>
      <c r="BBT129" s="32"/>
      <c r="BBU129" s="32"/>
      <c r="BBV129" s="32"/>
      <c r="BBW129" s="32"/>
      <c r="BBX129" s="32"/>
      <c r="BBY129" s="32"/>
      <c r="BBZ129" s="32"/>
      <c r="BCA129" s="32"/>
      <c r="BCB129" s="32"/>
      <c r="BCC129" s="32"/>
      <c r="BCD129" s="32"/>
      <c r="BCE129" s="32"/>
      <c r="BCF129" s="32"/>
      <c r="BCG129" s="32"/>
      <c r="BCH129" s="32"/>
      <c r="BCI129" s="32"/>
      <c r="BCJ129" s="32"/>
      <c r="BCK129" s="32"/>
      <c r="BCL129" s="32"/>
      <c r="BCM129" s="32"/>
      <c r="BCN129" s="32"/>
      <c r="BCO129" s="32"/>
      <c r="BCP129" s="32"/>
      <c r="BCQ129" s="32"/>
      <c r="BCR129" s="32"/>
      <c r="BCS129" s="32"/>
      <c r="BCT129" s="32"/>
      <c r="BCU129" s="32"/>
      <c r="BCV129" s="32"/>
      <c r="BCW129" s="32"/>
      <c r="BCX129" s="32"/>
      <c r="BCY129" s="32"/>
      <c r="BCZ129" s="32"/>
      <c r="BDA129" s="32"/>
      <c r="BDB129" s="32"/>
      <c r="BDC129" s="32"/>
      <c r="BDD129" s="32"/>
      <c r="BDE129" s="32"/>
      <c r="BDF129" s="32"/>
      <c r="BDG129" s="32"/>
      <c r="BDH129" s="32"/>
      <c r="BDI129" s="32"/>
      <c r="BDJ129" s="32"/>
      <c r="BDK129" s="32"/>
      <c r="BDL129" s="32"/>
      <c r="BDM129" s="32"/>
      <c r="BDN129" s="32"/>
      <c r="BDO129" s="32"/>
      <c r="BDP129" s="32"/>
      <c r="BDQ129" s="32"/>
      <c r="BDR129" s="32"/>
      <c r="BDS129" s="32"/>
      <c r="BDT129" s="32"/>
      <c r="BDU129" s="32"/>
      <c r="BDV129" s="32"/>
      <c r="BDW129" s="32"/>
      <c r="BDX129" s="32"/>
      <c r="BDY129" s="32"/>
      <c r="BDZ129" s="32"/>
      <c r="BEA129" s="32"/>
      <c r="BEB129" s="32"/>
      <c r="BEC129" s="32"/>
      <c r="BED129" s="32"/>
      <c r="BEE129" s="32"/>
      <c r="BEF129" s="32"/>
      <c r="BEG129" s="32"/>
      <c r="BEH129" s="32"/>
      <c r="BEI129" s="32"/>
      <c r="BEJ129" s="32"/>
      <c r="BEK129" s="32"/>
      <c r="BEL129" s="32"/>
      <c r="BEM129" s="32"/>
      <c r="BEN129" s="32"/>
      <c r="BEO129" s="32"/>
      <c r="BEP129" s="32"/>
      <c r="BEQ129" s="32"/>
      <c r="BER129" s="32"/>
      <c r="BES129" s="32"/>
      <c r="BET129" s="32"/>
      <c r="BEU129" s="32"/>
      <c r="BEV129" s="32"/>
      <c r="BEW129" s="32"/>
      <c r="BEX129" s="32"/>
      <c r="BEY129" s="32"/>
      <c r="BEZ129" s="32"/>
      <c r="BFA129" s="32"/>
      <c r="BFB129" s="32"/>
      <c r="BFC129" s="32"/>
      <c r="BFD129" s="32"/>
      <c r="BFE129" s="32"/>
      <c r="BFF129" s="32"/>
      <c r="BFG129" s="32"/>
      <c r="BFH129" s="32"/>
      <c r="BFI129" s="32"/>
      <c r="BFJ129" s="32"/>
      <c r="BFK129" s="32"/>
      <c r="BFL129" s="32"/>
      <c r="BFM129" s="32"/>
      <c r="BFN129" s="32"/>
      <c r="BFO129" s="32"/>
      <c r="BFP129" s="32"/>
      <c r="BFQ129" s="32"/>
      <c r="BFR129" s="32"/>
      <c r="BFS129" s="32"/>
      <c r="BFT129" s="32"/>
      <c r="BFU129" s="32"/>
      <c r="BFV129" s="32"/>
      <c r="BFW129" s="32"/>
      <c r="BFX129" s="32"/>
      <c r="BFY129" s="32"/>
      <c r="BFZ129" s="32"/>
      <c r="BGA129" s="32"/>
      <c r="BGB129" s="32"/>
      <c r="BGC129" s="32"/>
      <c r="BGD129" s="32"/>
      <c r="BGE129" s="32"/>
      <c r="BGF129" s="32"/>
      <c r="BGG129" s="32"/>
      <c r="BGH129" s="32"/>
      <c r="BGI129" s="32"/>
      <c r="BGJ129" s="32"/>
      <c r="BGK129" s="32"/>
      <c r="BGL129" s="32"/>
      <c r="BGM129" s="32"/>
      <c r="BGN129" s="32"/>
      <c r="BGO129" s="32"/>
      <c r="BGP129" s="32"/>
      <c r="BGQ129" s="32"/>
      <c r="BGR129" s="32"/>
      <c r="BGS129" s="32"/>
      <c r="BGT129" s="32"/>
      <c r="BGU129" s="32"/>
      <c r="BGV129" s="32"/>
      <c r="BGW129" s="32"/>
      <c r="BGX129" s="32"/>
      <c r="BGY129" s="32"/>
      <c r="BGZ129" s="32"/>
      <c r="BHA129" s="32"/>
      <c r="BHB129" s="32"/>
      <c r="BHC129" s="32"/>
      <c r="BHD129" s="32"/>
      <c r="BHE129" s="32"/>
      <c r="BHF129" s="32"/>
      <c r="BHG129" s="32"/>
      <c r="BHH129" s="32"/>
      <c r="BHI129" s="32"/>
      <c r="BHJ129" s="32"/>
      <c r="BHK129" s="32"/>
      <c r="BHL129" s="32"/>
      <c r="BHM129" s="32"/>
      <c r="BHN129" s="32"/>
      <c r="BHO129" s="32"/>
      <c r="BHP129" s="32"/>
      <c r="BHQ129" s="32"/>
      <c r="BHR129" s="32"/>
      <c r="BHS129" s="32"/>
      <c r="BHT129" s="32"/>
      <c r="BHU129" s="32"/>
      <c r="BHV129" s="32"/>
      <c r="BHW129" s="32"/>
      <c r="BHX129" s="32"/>
      <c r="BHY129" s="32"/>
      <c r="BHZ129" s="32"/>
      <c r="BIA129" s="32"/>
      <c r="BIB129" s="32"/>
      <c r="BIC129" s="32"/>
      <c r="BID129" s="32"/>
      <c r="BIE129" s="32"/>
      <c r="BIF129" s="32"/>
      <c r="BIG129" s="32"/>
      <c r="BIH129" s="32"/>
      <c r="BII129" s="32"/>
      <c r="BIJ129" s="32"/>
      <c r="BIK129" s="32"/>
      <c r="BIL129" s="32"/>
      <c r="BIM129" s="32"/>
      <c r="BIN129" s="32"/>
      <c r="BIO129" s="32"/>
      <c r="BIP129" s="32"/>
      <c r="BIQ129" s="32"/>
      <c r="BIR129" s="32"/>
      <c r="BIS129" s="32"/>
      <c r="BIT129" s="32"/>
      <c r="BIU129" s="32"/>
      <c r="BIV129" s="32"/>
      <c r="BIW129" s="32"/>
      <c r="BIX129" s="32"/>
      <c r="BIY129" s="32"/>
      <c r="BIZ129" s="32"/>
      <c r="BJA129" s="32"/>
      <c r="BJB129" s="32"/>
      <c r="BJC129" s="32"/>
      <c r="BJD129" s="32"/>
      <c r="BJE129" s="32"/>
      <c r="BJF129" s="32"/>
      <c r="BJG129" s="32"/>
      <c r="BJH129" s="32"/>
      <c r="BJI129" s="32"/>
      <c r="BJJ129" s="32"/>
      <c r="BJK129" s="32"/>
      <c r="BJL129" s="32"/>
      <c r="BJM129" s="32"/>
      <c r="BJN129" s="32"/>
      <c r="BJO129" s="32"/>
      <c r="BJP129" s="32"/>
      <c r="BJQ129" s="32"/>
      <c r="BJR129" s="32"/>
      <c r="BJS129" s="32"/>
      <c r="BJT129" s="32"/>
      <c r="BJU129" s="32"/>
      <c r="BJV129" s="32"/>
      <c r="BJW129" s="32"/>
      <c r="BJX129" s="32"/>
      <c r="BJY129" s="32"/>
      <c r="BJZ129" s="32"/>
      <c r="BKA129" s="32"/>
      <c r="BKB129" s="32"/>
      <c r="BKC129" s="32"/>
      <c r="BKD129" s="32"/>
      <c r="BKE129" s="32"/>
      <c r="BKF129" s="32"/>
      <c r="BKG129" s="32"/>
      <c r="BKH129" s="32"/>
      <c r="BKI129" s="32"/>
      <c r="BKJ129" s="32"/>
      <c r="BKK129" s="32"/>
      <c r="BKL129" s="32"/>
      <c r="BKM129" s="32"/>
      <c r="BKN129" s="32"/>
      <c r="BKO129" s="32"/>
      <c r="BKP129" s="32"/>
      <c r="BKQ129" s="32"/>
      <c r="BKR129" s="32"/>
      <c r="BKS129" s="32"/>
      <c r="BKT129" s="32"/>
      <c r="BKU129" s="32"/>
      <c r="BKV129" s="32"/>
      <c r="BKW129" s="32"/>
      <c r="BKX129" s="32"/>
      <c r="BKY129" s="32"/>
      <c r="BKZ129" s="32"/>
      <c r="BLA129" s="32"/>
      <c r="BLB129" s="32"/>
      <c r="BLC129" s="32"/>
      <c r="BLD129" s="32"/>
      <c r="BLE129" s="32"/>
      <c r="BLF129" s="32"/>
      <c r="BLG129" s="32"/>
      <c r="BLH129" s="32"/>
      <c r="BLI129" s="32"/>
      <c r="BLJ129" s="32"/>
      <c r="BLK129" s="32"/>
      <c r="BLL129" s="32"/>
      <c r="BLM129" s="32"/>
      <c r="BLN129" s="32"/>
      <c r="BLO129" s="32"/>
      <c r="BLP129" s="32"/>
      <c r="BLQ129" s="32"/>
      <c r="BLR129" s="32"/>
      <c r="BLS129" s="32"/>
      <c r="BLT129" s="32"/>
      <c r="BLU129" s="32"/>
      <c r="BLV129" s="32"/>
      <c r="BLW129" s="32"/>
      <c r="BLX129" s="32"/>
      <c r="BLY129" s="32"/>
      <c r="BLZ129" s="32"/>
      <c r="BMA129" s="32"/>
      <c r="BMB129" s="32"/>
      <c r="BMC129" s="32"/>
      <c r="BMD129" s="32"/>
      <c r="BME129" s="32"/>
      <c r="BMF129" s="32"/>
      <c r="BMG129" s="32"/>
      <c r="BMH129" s="32"/>
      <c r="BMI129" s="32"/>
      <c r="BMJ129" s="32"/>
      <c r="BMK129" s="32"/>
      <c r="BML129" s="32"/>
      <c r="BMM129" s="32"/>
      <c r="BMN129" s="32"/>
      <c r="BMO129" s="32"/>
      <c r="BMP129" s="32"/>
      <c r="BMQ129" s="32"/>
      <c r="BMR129" s="32"/>
      <c r="BMS129" s="32"/>
      <c r="BMT129" s="32"/>
      <c r="BMU129" s="32"/>
      <c r="BMV129" s="32"/>
      <c r="BMW129" s="32"/>
      <c r="BMX129" s="32"/>
      <c r="BMY129" s="32"/>
      <c r="BMZ129" s="32"/>
      <c r="BNA129" s="32"/>
      <c r="BNB129" s="32"/>
      <c r="BNC129" s="32"/>
      <c r="BND129" s="32"/>
      <c r="BNE129" s="32"/>
      <c r="BNF129" s="32"/>
      <c r="BNG129" s="32"/>
      <c r="BNH129" s="32"/>
      <c r="BNI129" s="32"/>
      <c r="BNJ129" s="32"/>
      <c r="BNK129" s="32"/>
      <c r="BNL129" s="32"/>
      <c r="BNM129" s="32"/>
      <c r="BNN129" s="32"/>
      <c r="BNO129" s="32"/>
      <c r="BNP129" s="32"/>
      <c r="BNQ129" s="32"/>
      <c r="BNR129" s="32"/>
      <c r="BNS129" s="32"/>
      <c r="BNT129" s="32"/>
      <c r="BNU129" s="32"/>
      <c r="BNV129" s="32"/>
      <c r="BNW129" s="32"/>
      <c r="BNX129" s="32"/>
      <c r="BNY129" s="32"/>
      <c r="BNZ129" s="32"/>
      <c r="BOA129" s="32"/>
      <c r="BOB129" s="32"/>
      <c r="BOC129" s="32"/>
      <c r="BOD129" s="32"/>
      <c r="BOE129" s="32"/>
      <c r="BOF129" s="32"/>
      <c r="BOG129" s="32"/>
      <c r="BOH129" s="32"/>
      <c r="BOI129" s="32"/>
      <c r="BOJ129" s="32"/>
      <c r="BOK129" s="32"/>
      <c r="BOL129" s="32"/>
      <c r="BOM129" s="32"/>
      <c r="BON129" s="32"/>
      <c r="BOO129" s="32"/>
      <c r="BOP129" s="32"/>
      <c r="BOQ129" s="32"/>
      <c r="BOR129" s="32"/>
      <c r="BOS129" s="32"/>
      <c r="BOT129" s="32"/>
      <c r="BOU129" s="32"/>
      <c r="BOV129" s="32"/>
      <c r="BOW129" s="32"/>
      <c r="BOX129" s="32"/>
      <c r="BOY129" s="32"/>
      <c r="BOZ129" s="32"/>
      <c r="BPA129" s="32"/>
      <c r="BPB129" s="32"/>
      <c r="BPC129" s="32"/>
      <c r="BPD129" s="32"/>
      <c r="BPE129" s="32"/>
      <c r="BPF129" s="32"/>
      <c r="BPG129" s="32"/>
      <c r="BPH129" s="32"/>
      <c r="BPI129" s="32"/>
      <c r="BPJ129" s="32"/>
      <c r="BPK129" s="32"/>
      <c r="BPL129" s="32"/>
      <c r="BPM129" s="32"/>
      <c r="BPN129" s="32"/>
      <c r="BPO129" s="32"/>
      <c r="BPP129" s="32"/>
      <c r="BPQ129" s="32"/>
      <c r="BPR129" s="32"/>
      <c r="BPS129" s="32"/>
      <c r="BPT129" s="32"/>
      <c r="BPU129" s="32"/>
      <c r="BPV129" s="32"/>
      <c r="BPW129" s="32"/>
      <c r="BPX129" s="32"/>
      <c r="BPY129" s="32"/>
      <c r="BPZ129" s="32"/>
      <c r="BQA129" s="32"/>
      <c r="BQB129" s="32"/>
      <c r="BQC129" s="32"/>
      <c r="BQD129" s="32"/>
      <c r="BQE129" s="32"/>
      <c r="BQF129" s="32"/>
      <c r="BQG129" s="32"/>
      <c r="BQH129" s="32"/>
      <c r="BQI129" s="32"/>
      <c r="BQJ129" s="32"/>
      <c r="BQK129" s="32"/>
      <c r="BQL129" s="32"/>
      <c r="BQM129" s="32"/>
      <c r="BQN129" s="32"/>
      <c r="BQO129" s="32"/>
      <c r="BQP129" s="32"/>
      <c r="BQQ129" s="32"/>
      <c r="BQR129" s="32"/>
      <c r="BQS129" s="32"/>
      <c r="BQT129" s="32"/>
      <c r="BQU129" s="32"/>
      <c r="BQV129" s="32"/>
      <c r="BQW129" s="32"/>
      <c r="BQX129" s="32"/>
      <c r="BQY129" s="32"/>
      <c r="BQZ129" s="32"/>
      <c r="BRA129" s="32"/>
      <c r="BRB129" s="32"/>
      <c r="BRC129" s="32"/>
      <c r="BRD129" s="32"/>
      <c r="BRE129" s="32"/>
      <c r="BRF129" s="32"/>
      <c r="BRG129" s="32"/>
      <c r="BRH129" s="32"/>
      <c r="BRI129" s="32"/>
      <c r="BRJ129" s="32"/>
      <c r="BRK129" s="32"/>
      <c r="BRL129" s="32"/>
      <c r="BRM129" s="32"/>
      <c r="BRN129" s="32"/>
      <c r="BRO129" s="32"/>
      <c r="BRP129" s="32"/>
      <c r="BRQ129" s="32"/>
      <c r="BRR129" s="32"/>
      <c r="BRS129" s="32"/>
      <c r="BRT129" s="32"/>
      <c r="BRU129" s="32"/>
      <c r="BRV129" s="32"/>
      <c r="BRW129" s="32"/>
      <c r="BRX129" s="32"/>
      <c r="BRY129" s="32"/>
      <c r="BRZ129" s="32"/>
      <c r="BSA129" s="32"/>
      <c r="BSB129" s="32"/>
      <c r="BSC129" s="32"/>
      <c r="BSD129" s="32"/>
      <c r="BSE129" s="32"/>
      <c r="BSF129" s="32"/>
      <c r="BSG129" s="32"/>
      <c r="BSH129" s="32"/>
      <c r="BSI129" s="32"/>
      <c r="BSJ129" s="32"/>
      <c r="BSK129" s="32"/>
      <c r="BSL129" s="32"/>
      <c r="BSM129" s="32"/>
      <c r="BSN129" s="32"/>
      <c r="BSO129" s="32"/>
      <c r="BSP129" s="32"/>
      <c r="BSQ129" s="32"/>
      <c r="BSR129" s="32"/>
      <c r="BSS129" s="32"/>
      <c r="BST129" s="32"/>
      <c r="BSU129" s="32"/>
      <c r="BSV129" s="32"/>
      <c r="BSW129" s="32"/>
      <c r="BSX129" s="32"/>
      <c r="BSY129" s="32"/>
      <c r="BSZ129" s="32"/>
      <c r="BTA129" s="32"/>
      <c r="BTB129" s="32"/>
      <c r="BTC129" s="32"/>
      <c r="BTD129" s="32"/>
      <c r="BTE129" s="32"/>
      <c r="BTF129" s="32"/>
      <c r="BTG129" s="32"/>
      <c r="BTH129" s="32"/>
      <c r="BTI129" s="32"/>
      <c r="BTJ129" s="32"/>
      <c r="BTK129" s="32"/>
      <c r="BTL129" s="32"/>
      <c r="BTM129" s="32"/>
      <c r="BTN129" s="32"/>
      <c r="BTO129" s="32"/>
      <c r="BTP129" s="32"/>
      <c r="BTQ129" s="32"/>
      <c r="BTR129" s="32"/>
      <c r="BTS129" s="32"/>
      <c r="BTT129" s="32"/>
      <c r="BTU129" s="32"/>
      <c r="BTV129" s="32"/>
      <c r="BTW129" s="32"/>
      <c r="BTX129" s="32"/>
      <c r="BTY129" s="32"/>
      <c r="BTZ129" s="32"/>
      <c r="BUA129" s="32"/>
      <c r="BUB129" s="32"/>
      <c r="BUC129" s="32"/>
      <c r="BUD129" s="32"/>
      <c r="BUE129" s="32"/>
      <c r="BUF129" s="32"/>
      <c r="BUG129" s="32"/>
      <c r="BUH129" s="32"/>
      <c r="BUI129" s="32"/>
      <c r="BUJ129" s="32"/>
      <c r="BUK129" s="32"/>
      <c r="BUL129" s="32"/>
      <c r="BUM129" s="32"/>
      <c r="BUN129" s="32"/>
      <c r="BUO129" s="32"/>
      <c r="BUP129" s="32"/>
      <c r="BUQ129" s="32"/>
      <c r="BUR129" s="32"/>
      <c r="BUS129" s="32"/>
      <c r="BUT129" s="32"/>
      <c r="BUU129" s="32"/>
      <c r="BUV129" s="32"/>
      <c r="BUW129" s="32"/>
      <c r="BUX129" s="32"/>
      <c r="BUY129" s="32"/>
      <c r="BUZ129" s="32"/>
      <c r="BVA129" s="32"/>
      <c r="BVB129" s="32"/>
      <c r="BVC129" s="32"/>
      <c r="BVD129" s="32"/>
      <c r="BVE129" s="32"/>
      <c r="BVF129" s="32"/>
      <c r="BVG129" s="32"/>
      <c r="BVH129" s="32"/>
      <c r="BVI129" s="32"/>
      <c r="BVJ129" s="32"/>
      <c r="BVK129" s="32"/>
      <c r="BVL129" s="32"/>
      <c r="BVM129" s="32"/>
      <c r="BVN129" s="32"/>
      <c r="BVO129" s="32"/>
      <c r="BVP129" s="32"/>
      <c r="BVQ129" s="32"/>
      <c r="BVR129" s="32"/>
      <c r="BVS129" s="32"/>
      <c r="BVT129" s="32"/>
      <c r="BVU129" s="32"/>
      <c r="BVV129" s="32"/>
      <c r="BVW129" s="32"/>
      <c r="BVX129" s="32"/>
      <c r="BVY129" s="32"/>
      <c r="BVZ129" s="32"/>
      <c r="BWA129" s="32"/>
      <c r="BWB129" s="32"/>
      <c r="BWC129" s="32"/>
      <c r="BWD129" s="32"/>
      <c r="BWE129" s="32"/>
      <c r="BWF129" s="32"/>
      <c r="BWG129" s="32"/>
      <c r="BWH129" s="32"/>
      <c r="BWI129" s="32"/>
      <c r="BWJ129" s="32"/>
      <c r="BWK129" s="32"/>
      <c r="BWL129" s="32"/>
      <c r="BWM129" s="32"/>
      <c r="BWN129" s="32"/>
      <c r="BWO129" s="32"/>
      <c r="BWP129" s="32"/>
      <c r="BWQ129" s="32"/>
      <c r="BWR129" s="32"/>
      <c r="BWS129" s="32"/>
      <c r="BWT129" s="32"/>
      <c r="BWU129" s="32"/>
      <c r="BWV129" s="32"/>
      <c r="BWW129" s="32"/>
      <c r="BWX129" s="32"/>
      <c r="BWY129" s="32"/>
      <c r="BWZ129" s="32"/>
      <c r="BXA129" s="32"/>
      <c r="BXB129" s="32"/>
      <c r="BXC129" s="32"/>
      <c r="BXD129" s="32"/>
      <c r="BXE129" s="32"/>
      <c r="BXF129" s="32"/>
      <c r="BXG129" s="32"/>
      <c r="BXH129" s="32"/>
      <c r="BXI129" s="32"/>
      <c r="BXJ129" s="32"/>
      <c r="BXK129" s="32"/>
      <c r="BXL129" s="32"/>
      <c r="BXM129" s="32"/>
      <c r="BXN129" s="32"/>
      <c r="BXO129" s="32"/>
      <c r="BXP129" s="32"/>
      <c r="BXQ129" s="32"/>
      <c r="BXR129" s="32"/>
      <c r="BXS129" s="32"/>
      <c r="BXT129" s="32"/>
      <c r="BXU129" s="32"/>
      <c r="BXV129" s="32"/>
      <c r="BXW129" s="32"/>
      <c r="BXX129" s="32"/>
      <c r="BXY129" s="32"/>
      <c r="BXZ129" s="32"/>
      <c r="BYA129" s="32"/>
      <c r="BYB129" s="32"/>
      <c r="BYC129" s="32"/>
      <c r="BYD129" s="32"/>
      <c r="BYE129" s="32"/>
      <c r="BYF129" s="32"/>
      <c r="BYG129" s="32"/>
      <c r="BYH129" s="32"/>
      <c r="BYI129" s="32"/>
      <c r="BYJ129" s="32"/>
      <c r="BYK129" s="32"/>
      <c r="BYL129" s="32"/>
      <c r="BYM129" s="32"/>
      <c r="BYN129" s="32"/>
      <c r="BYO129" s="32"/>
      <c r="BYP129" s="32"/>
      <c r="BYQ129" s="32"/>
      <c r="BYR129" s="32"/>
      <c r="BYS129" s="32"/>
      <c r="BYT129" s="32"/>
      <c r="BYU129" s="32"/>
      <c r="BYV129" s="32"/>
      <c r="BYW129" s="32"/>
      <c r="BYX129" s="32"/>
      <c r="BYY129" s="32"/>
      <c r="BYZ129" s="32"/>
      <c r="BZA129" s="32"/>
      <c r="BZB129" s="32"/>
      <c r="BZC129" s="32"/>
      <c r="BZD129" s="32"/>
      <c r="BZE129" s="32"/>
      <c r="BZF129" s="32"/>
      <c r="BZG129" s="32"/>
      <c r="BZH129" s="32"/>
      <c r="BZI129" s="32"/>
      <c r="BZJ129" s="32"/>
      <c r="BZK129" s="32"/>
      <c r="BZL129" s="32"/>
      <c r="BZM129" s="32"/>
      <c r="BZN129" s="32"/>
      <c r="BZO129" s="32"/>
      <c r="BZP129" s="32"/>
      <c r="BZQ129" s="32"/>
      <c r="BZR129" s="32"/>
      <c r="BZS129" s="32"/>
      <c r="BZT129" s="32"/>
      <c r="BZU129" s="32"/>
      <c r="BZV129" s="32"/>
      <c r="BZW129" s="32"/>
      <c r="BZX129" s="32"/>
      <c r="BZY129" s="32"/>
      <c r="BZZ129" s="32"/>
      <c r="CAA129" s="32"/>
      <c r="CAB129" s="32"/>
      <c r="CAC129" s="32"/>
      <c r="CAD129" s="32"/>
      <c r="CAE129" s="32"/>
      <c r="CAF129" s="32"/>
      <c r="CAG129" s="32"/>
      <c r="CAH129" s="32"/>
      <c r="CAI129" s="32"/>
      <c r="CAJ129" s="32"/>
      <c r="CAK129" s="32"/>
      <c r="CAL129" s="32"/>
      <c r="CAM129" s="32"/>
      <c r="CAN129" s="32"/>
      <c r="CAO129" s="32"/>
      <c r="CAP129" s="32"/>
      <c r="CAQ129" s="32"/>
      <c r="CAR129" s="32"/>
      <c r="CAS129" s="32"/>
      <c r="CAT129" s="32"/>
      <c r="CAU129" s="32"/>
      <c r="CAV129" s="32"/>
      <c r="CAW129" s="32"/>
      <c r="CAX129" s="32"/>
      <c r="CAY129" s="32"/>
      <c r="CAZ129" s="32"/>
      <c r="CBA129" s="32"/>
      <c r="CBB129" s="32"/>
      <c r="CBC129" s="32"/>
      <c r="CBD129" s="32"/>
      <c r="CBE129" s="32"/>
      <c r="CBF129" s="32"/>
      <c r="CBG129" s="32"/>
      <c r="CBH129" s="32"/>
      <c r="CBI129" s="32"/>
      <c r="CBJ129" s="32"/>
      <c r="CBK129" s="32"/>
      <c r="CBL129" s="32"/>
      <c r="CBM129" s="32"/>
      <c r="CBN129" s="32"/>
      <c r="CBO129" s="32"/>
      <c r="CBP129" s="32"/>
      <c r="CBQ129" s="32"/>
      <c r="CBR129" s="32"/>
      <c r="CBS129" s="32"/>
      <c r="CBT129" s="32"/>
      <c r="CBU129" s="32"/>
      <c r="CBV129" s="32"/>
      <c r="CBW129" s="32"/>
      <c r="CBX129" s="32"/>
      <c r="CBY129" s="32"/>
      <c r="CBZ129" s="32"/>
      <c r="CCA129" s="32"/>
      <c r="CCB129" s="32"/>
      <c r="CCC129" s="32"/>
      <c r="CCD129" s="32"/>
      <c r="CCE129" s="32"/>
      <c r="CCF129" s="32"/>
      <c r="CCG129" s="32"/>
      <c r="CCH129" s="32"/>
      <c r="CCI129" s="32"/>
      <c r="CCJ129" s="32"/>
      <c r="CCK129" s="32"/>
      <c r="CCL129" s="32"/>
      <c r="CCM129" s="32"/>
      <c r="CCN129" s="32"/>
      <c r="CCO129" s="32"/>
      <c r="CCP129" s="32"/>
      <c r="CCQ129" s="32"/>
      <c r="CCR129" s="32"/>
      <c r="CCS129" s="32"/>
      <c r="CCT129" s="32"/>
      <c r="CCU129" s="32"/>
      <c r="CCV129" s="32"/>
      <c r="CCW129" s="32"/>
      <c r="CCX129" s="32"/>
      <c r="CCY129" s="32"/>
      <c r="CCZ129" s="32"/>
      <c r="CDA129" s="32"/>
      <c r="CDB129" s="32"/>
      <c r="CDC129" s="32"/>
      <c r="CDD129" s="32"/>
      <c r="CDE129" s="32"/>
      <c r="CDF129" s="32"/>
      <c r="CDG129" s="32"/>
      <c r="CDH129" s="32"/>
      <c r="CDI129" s="32"/>
      <c r="CDJ129" s="32"/>
      <c r="CDK129" s="32"/>
      <c r="CDL129" s="32"/>
      <c r="CDM129" s="32"/>
      <c r="CDN129" s="32"/>
      <c r="CDO129" s="32"/>
      <c r="CDP129" s="32"/>
      <c r="CDQ129" s="32"/>
      <c r="CDR129" s="32"/>
      <c r="CDS129" s="32"/>
      <c r="CDT129" s="32"/>
      <c r="CDU129" s="32"/>
      <c r="CDV129" s="32"/>
      <c r="CDW129" s="32"/>
      <c r="CDX129" s="32"/>
      <c r="CDY129" s="32"/>
      <c r="CDZ129" s="32"/>
      <c r="CEA129" s="32"/>
      <c r="CEB129" s="32"/>
      <c r="CEC129" s="32"/>
      <c r="CED129" s="32"/>
      <c r="CEE129" s="32"/>
      <c r="CEF129" s="32"/>
      <c r="CEG129" s="32"/>
      <c r="CEH129" s="32"/>
      <c r="CEI129" s="32"/>
      <c r="CEJ129" s="32"/>
      <c r="CEK129" s="32"/>
      <c r="CEL129" s="32"/>
      <c r="CEM129" s="32"/>
      <c r="CEN129" s="32"/>
      <c r="CEO129" s="32"/>
      <c r="CEP129" s="32"/>
      <c r="CEQ129" s="32"/>
      <c r="CER129" s="32"/>
      <c r="CES129" s="32"/>
      <c r="CET129" s="32"/>
      <c r="CEU129" s="32"/>
      <c r="CEV129" s="32"/>
      <c r="CEW129" s="32"/>
      <c r="CEX129" s="32"/>
      <c r="CEY129" s="32"/>
      <c r="CEZ129" s="32"/>
      <c r="CFA129" s="32"/>
      <c r="CFB129" s="32"/>
      <c r="CFC129" s="32"/>
      <c r="CFD129" s="32"/>
      <c r="CFE129" s="32"/>
      <c r="CFF129" s="32"/>
      <c r="CFG129" s="32"/>
      <c r="CFH129" s="32"/>
      <c r="CFI129" s="32"/>
      <c r="CFJ129" s="32"/>
      <c r="CFK129" s="32"/>
      <c r="CFL129" s="32"/>
      <c r="CFM129" s="32"/>
      <c r="CFN129" s="32"/>
      <c r="CFO129" s="32"/>
      <c r="CFP129" s="32"/>
      <c r="CFQ129" s="32"/>
      <c r="CFR129" s="32"/>
      <c r="CFS129" s="32"/>
      <c r="CFT129" s="32"/>
      <c r="CFU129" s="32"/>
      <c r="CFV129" s="32"/>
      <c r="CFW129" s="32"/>
      <c r="CFX129" s="32"/>
      <c r="CFY129" s="32"/>
      <c r="CFZ129" s="32"/>
      <c r="CGA129" s="32"/>
      <c r="CGB129" s="32"/>
      <c r="CGC129" s="32"/>
      <c r="CGD129" s="32"/>
      <c r="CGE129" s="32"/>
      <c r="CGF129" s="32"/>
      <c r="CGG129" s="32"/>
      <c r="CGH129" s="32"/>
      <c r="CGI129" s="32"/>
      <c r="CGJ129" s="32"/>
      <c r="CGK129" s="32"/>
      <c r="CGL129" s="32"/>
      <c r="CGM129" s="32"/>
      <c r="CGN129" s="32"/>
      <c r="CGO129" s="32"/>
      <c r="CGP129" s="32"/>
      <c r="CGQ129" s="32"/>
      <c r="CGR129" s="32"/>
      <c r="CGS129" s="32"/>
      <c r="CGT129" s="32"/>
      <c r="CGU129" s="32"/>
      <c r="CGV129" s="32"/>
      <c r="CGW129" s="32"/>
      <c r="CGX129" s="32"/>
      <c r="CGY129" s="32"/>
      <c r="CGZ129" s="32"/>
      <c r="CHA129" s="32"/>
      <c r="CHB129" s="32"/>
      <c r="CHC129" s="32"/>
      <c r="CHD129" s="32"/>
      <c r="CHE129" s="32"/>
      <c r="CHF129" s="32"/>
      <c r="CHG129" s="32"/>
      <c r="CHH129" s="32"/>
      <c r="CHI129" s="32"/>
      <c r="CHJ129" s="32"/>
      <c r="CHK129" s="32"/>
      <c r="CHL129" s="32"/>
      <c r="CHM129" s="32"/>
      <c r="CHN129" s="32"/>
      <c r="CHO129" s="32"/>
      <c r="CHP129" s="32"/>
      <c r="CHQ129" s="32"/>
      <c r="CHR129" s="32"/>
      <c r="CHS129" s="32"/>
      <c r="CHT129" s="32"/>
      <c r="CHU129" s="32"/>
      <c r="CHV129" s="32"/>
      <c r="CHW129" s="32"/>
      <c r="CHX129" s="32"/>
      <c r="CHY129" s="32"/>
      <c r="CHZ129" s="32"/>
      <c r="CIA129" s="32"/>
      <c r="CIB129" s="32"/>
      <c r="CIC129" s="32"/>
      <c r="CID129" s="32"/>
      <c r="CIE129" s="32"/>
      <c r="CIF129" s="32"/>
      <c r="CIG129" s="32"/>
      <c r="CIH129" s="32"/>
      <c r="CII129" s="32"/>
      <c r="CIJ129" s="32"/>
      <c r="CIK129" s="32"/>
      <c r="CIL129" s="32"/>
      <c r="CIM129" s="32"/>
      <c r="CIN129" s="32"/>
      <c r="CIO129" s="32"/>
      <c r="CIP129" s="32"/>
      <c r="CIQ129" s="32"/>
      <c r="CIR129" s="32"/>
      <c r="CIS129" s="32"/>
      <c r="CIT129" s="32"/>
      <c r="CIU129" s="32"/>
      <c r="CIV129" s="32"/>
      <c r="CIW129" s="32"/>
      <c r="CIX129" s="32"/>
      <c r="CIY129" s="32"/>
      <c r="CIZ129" s="32"/>
      <c r="CJA129" s="32"/>
      <c r="CJB129" s="32"/>
      <c r="CJC129" s="32"/>
      <c r="CJD129" s="32"/>
      <c r="CJE129" s="32"/>
      <c r="CJF129" s="32"/>
      <c r="CJG129" s="32"/>
      <c r="CJH129" s="32"/>
      <c r="CJI129" s="32"/>
      <c r="CJJ129" s="32"/>
      <c r="CJK129" s="32"/>
      <c r="CJL129" s="32"/>
      <c r="CJM129" s="32"/>
      <c r="CJN129" s="32"/>
      <c r="CJO129" s="32"/>
      <c r="CJP129" s="32"/>
      <c r="CJQ129" s="32"/>
      <c r="CJR129" s="32"/>
      <c r="CJS129" s="32"/>
      <c r="CJT129" s="32"/>
      <c r="CJU129" s="32"/>
      <c r="CJV129" s="32"/>
      <c r="CJW129" s="32"/>
      <c r="CJX129" s="32"/>
      <c r="CJY129" s="32"/>
      <c r="CJZ129" s="32"/>
      <c r="CKA129" s="32"/>
      <c r="CKB129" s="32"/>
      <c r="CKC129" s="32"/>
      <c r="CKD129" s="32"/>
      <c r="CKE129" s="32"/>
      <c r="CKF129" s="32"/>
      <c r="CKG129" s="32"/>
      <c r="CKH129" s="32"/>
      <c r="CKI129" s="32"/>
      <c r="CKJ129" s="32"/>
      <c r="CKK129" s="32"/>
      <c r="CKL129" s="32"/>
      <c r="CKM129" s="32"/>
      <c r="CKN129" s="32"/>
      <c r="CKO129" s="32"/>
      <c r="CKP129" s="32"/>
      <c r="CKQ129" s="32"/>
      <c r="CKR129" s="32"/>
      <c r="CKS129" s="32"/>
      <c r="CKT129" s="32"/>
      <c r="CKU129" s="32"/>
      <c r="CKV129" s="32"/>
      <c r="CKW129" s="32"/>
      <c r="CKX129" s="32"/>
      <c r="CKY129" s="32"/>
      <c r="CKZ129" s="32"/>
      <c r="CLA129" s="32"/>
      <c r="CLB129" s="32"/>
      <c r="CLC129" s="32"/>
      <c r="CLD129" s="32"/>
      <c r="CLE129" s="32"/>
      <c r="CLF129" s="32"/>
      <c r="CLG129" s="32"/>
      <c r="CLH129" s="32"/>
      <c r="CLI129" s="32"/>
      <c r="CLJ129" s="32"/>
      <c r="CLK129" s="32"/>
      <c r="CLL129" s="32"/>
      <c r="CLM129" s="32"/>
      <c r="CLN129" s="32"/>
      <c r="CLO129" s="32"/>
      <c r="CLP129" s="32"/>
      <c r="CLQ129" s="32"/>
      <c r="CLR129" s="32"/>
      <c r="CLS129" s="32"/>
      <c r="CLT129" s="32"/>
      <c r="CLU129" s="32"/>
      <c r="CLV129" s="32"/>
      <c r="CLW129" s="32"/>
      <c r="CLX129" s="32"/>
      <c r="CLY129" s="32"/>
      <c r="CLZ129" s="32"/>
      <c r="CMA129" s="32"/>
      <c r="CMB129" s="32"/>
      <c r="CMC129" s="32"/>
      <c r="CMD129" s="32"/>
      <c r="CME129" s="32"/>
      <c r="CMF129" s="32"/>
      <c r="CMG129" s="32"/>
      <c r="CMH129" s="32"/>
      <c r="CMI129" s="32"/>
      <c r="CMJ129" s="32"/>
      <c r="CMK129" s="32"/>
      <c r="CML129" s="32"/>
      <c r="CMM129" s="32"/>
      <c r="CMN129" s="32"/>
      <c r="CMO129" s="32"/>
      <c r="CMP129" s="32"/>
      <c r="CMQ129" s="32"/>
      <c r="CMR129" s="32"/>
      <c r="CMS129" s="32"/>
      <c r="CMT129" s="32"/>
      <c r="CMU129" s="32"/>
      <c r="CMV129" s="32"/>
      <c r="CMW129" s="32"/>
      <c r="CMX129" s="32"/>
      <c r="CMY129" s="32"/>
      <c r="CMZ129" s="32"/>
      <c r="CNA129" s="32"/>
      <c r="CNB129" s="32"/>
      <c r="CNC129" s="32"/>
      <c r="CND129" s="32"/>
      <c r="CNE129" s="32"/>
      <c r="CNF129" s="32"/>
      <c r="CNG129" s="32"/>
      <c r="CNH129" s="32"/>
      <c r="CNI129" s="32"/>
      <c r="CNJ129" s="32"/>
      <c r="CNK129" s="32"/>
      <c r="CNL129" s="32"/>
      <c r="CNM129" s="32"/>
      <c r="CNN129" s="32"/>
      <c r="CNO129" s="32"/>
      <c r="CNP129" s="32"/>
      <c r="CNQ129" s="32"/>
      <c r="CNR129" s="32"/>
      <c r="CNS129" s="32"/>
      <c r="CNT129" s="32"/>
      <c r="CNU129" s="32"/>
      <c r="CNV129" s="32"/>
      <c r="CNW129" s="32"/>
      <c r="CNX129" s="32"/>
      <c r="CNY129" s="32"/>
      <c r="CNZ129" s="32"/>
      <c r="COA129" s="32"/>
      <c r="COB129" s="32"/>
      <c r="COC129" s="32"/>
      <c r="COD129" s="32"/>
      <c r="COE129" s="32"/>
      <c r="COF129" s="32"/>
      <c r="COG129" s="32"/>
      <c r="COH129" s="32"/>
      <c r="COI129" s="32"/>
      <c r="COJ129" s="32"/>
      <c r="COK129" s="32"/>
      <c r="COL129" s="32"/>
      <c r="COM129" s="32"/>
      <c r="CON129" s="32"/>
      <c r="COO129" s="32"/>
      <c r="COP129" s="32"/>
      <c r="COQ129" s="32"/>
      <c r="COR129" s="32"/>
      <c r="COS129" s="32"/>
      <c r="COT129" s="32"/>
      <c r="COU129" s="32"/>
      <c r="COV129" s="32"/>
      <c r="COW129" s="32"/>
      <c r="COX129" s="32"/>
      <c r="COY129" s="32"/>
      <c r="COZ129" s="32"/>
      <c r="CPA129" s="32"/>
      <c r="CPB129" s="32"/>
      <c r="CPC129" s="32"/>
      <c r="CPD129" s="32"/>
      <c r="CPE129" s="32"/>
      <c r="CPF129" s="32"/>
      <c r="CPG129" s="32"/>
      <c r="CPH129" s="32"/>
      <c r="CPI129" s="32"/>
      <c r="CPJ129" s="32"/>
      <c r="CPK129" s="32"/>
      <c r="CPL129" s="32"/>
      <c r="CPM129" s="32"/>
      <c r="CPN129" s="32"/>
      <c r="CPO129" s="32"/>
      <c r="CPP129" s="32"/>
      <c r="CPQ129" s="32"/>
      <c r="CPR129" s="32"/>
      <c r="CPS129" s="32"/>
      <c r="CPT129" s="32"/>
      <c r="CPU129" s="32"/>
      <c r="CPV129" s="32"/>
      <c r="CPW129" s="32"/>
      <c r="CPX129" s="32"/>
      <c r="CPY129" s="32"/>
      <c r="CPZ129" s="32"/>
      <c r="CQA129" s="32"/>
      <c r="CQB129" s="32"/>
      <c r="CQC129" s="32"/>
      <c r="CQD129" s="32"/>
      <c r="CQE129" s="32"/>
      <c r="CQF129" s="32"/>
      <c r="CQG129" s="32"/>
      <c r="CQH129" s="32"/>
      <c r="CQI129" s="32"/>
      <c r="CQJ129" s="32"/>
      <c r="CQK129" s="32"/>
      <c r="CQL129" s="32"/>
      <c r="CQM129" s="32"/>
      <c r="CQN129" s="32"/>
      <c r="CQO129" s="32"/>
      <c r="CQP129" s="32"/>
      <c r="CQQ129" s="32"/>
      <c r="CQR129" s="32"/>
      <c r="CQS129" s="32"/>
      <c r="CQT129" s="32"/>
      <c r="CQU129" s="32"/>
      <c r="CQV129" s="32"/>
      <c r="CQW129" s="32"/>
      <c r="CQX129" s="32"/>
      <c r="CQY129" s="32"/>
      <c r="CQZ129" s="32"/>
      <c r="CRA129" s="32"/>
      <c r="CRB129" s="32"/>
      <c r="CRC129" s="32"/>
      <c r="CRD129" s="32"/>
      <c r="CRE129" s="32"/>
      <c r="CRF129" s="32"/>
      <c r="CRG129" s="32"/>
      <c r="CRH129" s="32"/>
      <c r="CRI129" s="32"/>
      <c r="CRJ129" s="32"/>
      <c r="CRK129" s="32"/>
      <c r="CRL129" s="32"/>
      <c r="CRM129" s="32"/>
      <c r="CRN129" s="32"/>
      <c r="CRO129" s="32"/>
      <c r="CRP129" s="32"/>
      <c r="CRQ129" s="32"/>
      <c r="CRR129" s="32"/>
      <c r="CRS129" s="32"/>
      <c r="CRT129" s="32"/>
      <c r="CRU129" s="32"/>
      <c r="CRV129" s="32"/>
      <c r="CRW129" s="32"/>
      <c r="CRX129" s="32"/>
      <c r="CRY129" s="32"/>
      <c r="CRZ129" s="32"/>
      <c r="CSA129" s="32"/>
      <c r="CSB129" s="32"/>
      <c r="CSC129" s="32"/>
      <c r="CSD129" s="32"/>
      <c r="CSE129" s="32"/>
      <c r="CSF129" s="32"/>
      <c r="CSG129" s="32"/>
      <c r="CSH129" s="32"/>
      <c r="CSI129" s="32"/>
      <c r="CSJ129" s="32"/>
      <c r="CSK129" s="32"/>
      <c r="CSL129" s="32"/>
      <c r="CSM129" s="32"/>
      <c r="CSN129" s="32"/>
      <c r="CSO129" s="32"/>
      <c r="CSP129" s="32"/>
      <c r="CSQ129" s="32"/>
      <c r="CSR129" s="32"/>
      <c r="CSS129" s="32"/>
      <c r="CST129" s="32"/>
      <c r="CSU129" s="32"/>
      <c r="CSV129" s="32"/>
      <c r="CSW129" s="32"/>
      <c r="CSX129" s="32"/>
      <c r="CSY129" s="32"/>
      <c r="CSZ129" s="32"/>
      <c r="CTA129" s="32"/>
      <c r="CTB129" s="32"/>
      <c r="CTC129" s="32"/>
      <c r="CTD129" s="32"/>
      <c r="CTE129" s="32"/>
      <c r="CTF129" s="32"/>
      <c r="CTG129" s="32"/>
      <c r="CTH129" s="32"/>
      <c r="CTI129" s="32"/>
      <c r="CTJ129" s="32"/>
      <c r="CTK129" s="32"/>
      <c r="CTL129" s="32"/>
      <c r="CTM129" s="32"/>
      <c r="CTN129" s="32"/>
      <c r="CTO129" s="32"/>
      <c r="CTP129" s="32"/>
      <c r="CTQ129" s="32"/>
      <c r="CTR129" s="32"/>
      <c r="CTS129" s="32"/>
      <c r="CTT129" s="32"/>
      <c r="CTU129" s="32"/>
      <c r="CTV129" s="32"/>
      <c r="CTW129" s="32"/>
      <c r="CTX129" s="32"/>
      <c r="CTY129" s="32"/>
      <c r="CTZ129" s="32"/>
      <c r="CUA129" s="32"/>
      <c r="CUB129" s="32"/>
      <c r="CUC129" s="32"/>
      <c r="CUD129" s="32"/>
      <c r="CUE129" s="32"/>
      <c r="CUF129" s="32"/>
      <c r="CUG129" s="32"/>
      <c r="CUH129" s="32"/>
      <c r="CUI129" s="32"/>
      <c r="CUJ129" s="32"/>
      <c r="CUK129" s="32"/>
      <c r="CUL129" s="32"/>
      <c r="CUM129" s="32"/>
      <c r="CUN129" s="32"/>
      <c r="CUO129" s="32"/>
      <c r="CUP129" s="32"/>
      <c r="CUQ129" s="32"/>
      <c r="CUR129" s="32"/>
      <c r="CUS129" s="32"/>
      <c r="CUT129" s="32"/>
      <c r="CUU129" s="32"/>
      <c r="CUV129" s="32"/>
      <c r="CUW129" s="32"/>
      <c r="CUX129" s="32"/>
      <c r="CUY129" s="32"/>
      <c r="CUZ129" s="32"/>
      <c r="CVA129" s="32"/>
      <c r="CVB129" s="32"/>
      <c r="CVC129" s="32"/>
      <c r="CVD129" s="32"/>
      <c r="CVE129" s="32"/>
      <c r="CVF129" s="32"/>
      <c r="CVG129" s="32"/>
      <c r="CVH129" s="32"/>
      <c r="CVI129" s="32"/>
      <c r="CVJ129" s="32"/>
      <c r="CVK129" s="32"/>
      <c r="CVL129" s="32"/>
      <c r="CVM129" s="32"/>
      <c r="CVN129" s="32"/>
      <c r="CVO129" s="32"/>
      <c r="CVP129" s="32"/>
      <c r="CVQ129" s="32"/>
      <c r="CVR129" s="32"/>
      <c r="CVS129" s="32"/>
      <c r="CVT129" s="32"/>
      <c r="CVU129" s="32"/>
      <c r="CVV129" s="32"/>
      <c r="CVW129" s="32"/>
      <c r="CVX129" s="32"/>
      <c r="CVY129" s="32"/>
      <c r="CVZ129" s="32"/>
      <c r="CWA129" s="32"/>
      <c r="CWB129" s="32"/>
      <c r="CWC129" s="32"/>
      <c r="CWD129" s="32"/>
      <c r="CWE129" s="32"/>
      <c r="CWF129" s="32"/>
      <c r="CWG129" s="32"/>
      <c r="CWH129" s="32"/>
      <c r="CWI129" s="32"/>
      <c r="CWJ129" s="32"/>
      <c r="CWK129" s="32"/>
      <c r="CWL129" s="32"/>
      <c r="CWM129" s="32"/>
      <c r="CWN129" s="32"/>
      <c r="CWO129" s="32"/>
      <c r="CWP129" s="32"/>
      <c r="CWQ129" s="32"/>
      <c r="CWR129" s="32"/>
      <c r="CWS129" s="32"/>
      <c r="CWT129" s="32"/>
      <c r="CWU129" s="32"/>
      <c r="CWV129" s="32"/>
      <c r="CWW129" s="32"/>
      <c r="CWX129" s="32"/>
      <c r="CWY129" s="32"/>
      <c r="CWZ129" s="32"/>
      <c r="CXA129" s="32"/>
      <c r="CXB129" s="32"/>
      <c r="CXC129" s="32"/>
      <c r="CXD129" s="32"/>
      <c r="CXE129" s="32"/>
      <c r="CXF129" s="32"/>
      <c r="CXG129" s="32"/>
      <c r="CXH129" s="32"/>
      <c r="CXI129" s="32"/>
      <c r="CXJ129" s="32"/>
      <c r="CXK129" s="32"/>
      <c r="CXL129" s="32"/>
      <c r="CXM129" s="32"/>
      <c r="CXN129" s="32"/>
      <c r="CXO129" s="32"/>
      <c r="CXP129" s="32"/>
      <c r="CXQ129" s="32"/>
      <c r="CXR129" s="32"/>
      <c r="CXS129" s="32"/>
      <c r="CXT129" s="32"/>
      <c r="CXU129" s="32"/>
      <c r="CXV129" s="32"/>
      <c r="CXW129" s="32"/>
      <c r="CXX129" s="32"/>
      <c r="CXY129" s="32"/>
      <c r="CXZ129" s="32"/>
      <c r="CYA129" s="32"/>
      <c r="CYB129" s="32"/>
      <c r="CYC129" s="32"/>
      <c r="CYD129" s="32"/>
      <c r="CYE129" s="32"/>
      <c r="CYF129" s="32"/>
      <c r="CYG129" s="32"/>
      <c r="CYH129" s="32"/>
      <c r="CYI129" s="32"/>
      <c r="CYJ129" s="32"/>
      <c r="CYK129" s="32"/>
      <c r="CYL129" s="32"/>
      <c r="CYM129" s="32"/>
      <c r="CYN129" s="32"/>
      <c r="CYO129" s="32"/>
      <c r="CYP129" s="32"/>
      <c r="CYQ129" s="32"/>
      <c r="CYR129" s="32"/>
      <c r="CYS129" s="32"/>
      <c r="CYT129" s="32"/>
      <c r="CYU129" s="32"/>
      <c r="CYV129" s="32"/>
      <c r="CYW129" s="32"/>
      <c r="CYX129" s="32"/>
      <c r="CYY129" s="32"/>
      <c r="CYZ129" s="32"/>
      <c r="CZA129" s="32"/>
      <c r="CZB129" s="32"/>
      <c r="CZC129" s="32"/>
      <c r="CZD129" s="32"/>
      <c r="CZE129" s="32"/>
      <c r="CZF129" s="32"/>
      <c r="CZG129" s="32"/>
      <c r="CZH129" s="32"/>
      <c r="CZI129" s="32"/>
      <c r="CZJ129" s="32"/>
      <c r="CZK129" s="32"/>
      <c r="CZL129" s="32"/>
      <c r="CZM129" s="32"/>
      <c r="CZN129" s="32"/>
      <c r="CZO129" s="32"/>
      <c r="CZP129" s="32"/>
      <c r="CZQ129" s="32"/>
      <c r="CZR129" s="32"/>
      <c r="CZS129" s="32"/>
      <c r="CZT129" s="32"/>
      <c r="CZU129" s="32"/>
      <c r="CZV129" s="32"/>
      <c r="CZW129" s="32"/>
      <c r="CZX129" s="32"/>
      <c r="CZY129" s="32"/>
      <c r="CZZ129" s="32"/>
      <c r="DAA129" s="32"/>
      <c r="DAB129" s="32"/>
      <c r="DAC129" s="32"/>
      <c r="DAD129" s="32"/>
      <c r="DAE129" s="32"/>
      <c r="DAF129" s="32"/>
      <c r="DAG129" s="32"/>
      <c r="DAH129" s="32"/>
      <c r="DAI129" s="32"/>
      <c r="DAJ129" s="32"/>
      <c r="DAK129" s="32"/>
      <c r="DAL129" s="32"/>
      <c r="DAM129" s="32"/>
      <c r="DAN129" s="32"/>
      <c r="DAO129" s="32"/>
      <c r="DAP129" s="32"/>
      <c r="DAQ129" s="32"/>
      <c r="DAR129" s="32"/>
      <c r="DAS129" s="32"/>
      <c r="DAT129" s="32"/>
      <c r="DAU129" s="32"/>
      <c r="DAV129" s="32"/>
      <c r="DAW129" s="32"/>
      <c r="DAX129" s="32"/>
      <c r="DAY129" s="32"/>
      <c r="DAZ129" s="32"/>
      <c r="DBA129" s="32"/>
      <c r="DBB129" s="32"/>
      <c r="DBC129" s="32"/>
      <c r="DBD129" s="32"/>
      <c r="DBE129" s="32"/>
      <c r="DBF129" s="32"/>
      <c r="DBG129" s="32"/>
      <c r="DBH129" s="32"/>
      <c r="DBI129" s="32"/>
      <c r="DBJ129" s="32"/>
      <c r="DBK129" s="32"/>
      <c r="DBL129" s="32"/>
      <c r="DBM129" s="32"/>
      <c r="DBN129" s="32"/>
      <c r="DBO129" s="32"/>
      <c r="DBP129" s="32"/>
      <c r="DBQ129" s="32"/>
      <c r="DBR129" s="32"/>
      <c r="DBS129" s="32"/>
      <c r="DBT129" s="32"/>
      <c r="DBU129" s="32"/>
      <c r="DBV129" s="32"/>
      <c r="DBW129" s="32"/>
      <c r="DBX129" s="32"/>
      <c r="DBY129" s="32"/>
      <c r="DBZ129" s="32"/>
      <c r="DCA129" s="32"/>
      <c r="DCB129" s="32"/>
      <c r="DCC129" s="32"/>
      <c r="DCD129" s="32"/>
      <c r="DCE129" s="32"/>
      <c r="DCF129" s="32"/>
      <c r="DCG129" s="32"/>
      <c r="DCH129" s="32"/>
      <c r="DCI129" s="32"/>
      <c r="DCJ129" s="32"/>
      <c r="DCK129" s="32"/>
      <c r="DCL129" s="32"/>
      <c r="DCM129" s="32"/>
      <c r="DCN129" s="32"/>
      <c r="DCO129" s="32"/>
      <c r="DCP129" s="32"/>
      <c r="DCQ129" s="32"/>
      <c r="DCR129" s="32"/>
      <c r="DCS129" s="32"/>
      <c r="DCT129" s="32"/>
      <c r="DCU129" s="32"/>
      <c r="DCV129" s="32"/>
      <c r="DCW129" s="32"/>
      <c r="DCX129" s="32"/>
      <c r="DCY129" s="32"/>
      <c r="DCZ129" s="32"/>
      <c r="DDA129" s="32"/>
      <c r="DDB129" s="32"/>
      <c r="DDC129" s="32"/>
      <c r="DDD129" s="32"/>
      <c r="DDE129" s="32"/>
      <c r="DDF129" s="32"/>
      <c r="DDG129" s="32"/>
      <c r="DDH129" s="32"/>
      <c r="DDI129" s="32"/>
      <c r="DDJ129" s="32"/>
      <c r="DDK129" s="32"/>
      <c r="DDL129" s="32"/>
      <c r="DDM129" s="32"/>
      <c r="DDN129" s="32"/>
      <c r="DDO129" s="32"/>
      <c r="DDP129" s="32"/>
      <c r="DDQ129" s="32"/>
      <c r="DDR129" s="32"/>
      <c r="DDS129" s="32"/>
      <c r="DDT129" s="32"/>
      <c r="DDU129" s="32"/>
      <c r="DDV129" s="32"/>
      <c r="DDW129" s="32"/>
      <c r="DDX129" s="32"/>
      <c r="DDY129" s="32"/>
      <c r="DDZ129" s="32"/>
      <c r="DEA129" s="32"/>
      <c r="DEB129" s="32"/>
      <c r="DEC129" s="32"/>
      <c r="DED129" s="32"/>
      <c r="DEE129" s="32"/>
      <c r="DEF129" s="32"/>
      <c r="DEG129" s="32"/>
      <c r="DEH129" s="32"/>
      <c r="DEI129" s="32"/>
      <c r="DEJ129" s="32"/>
      <c r="DEK129" s="32"/>
      <c r="DEL129" s="32"/>
      <c r="DEM129" s="32"/>
      <c r="DEN129" s="32"/>
      <c r="DEO129" s="32"/>
      <c r="DEP129" s="32"/>
      <c r="DEQ129" s="32"/>
      <c r="DER129" s="32"/>
      <c r="DES129" s="32"/>
      <c r="DET129" s="32"/>
      <c r="DEU129" s="32"/>
      <c r="DEV129" s="32"/>
      <c r="DEW129" s="32"/>
      <c r="DEX129" s="32"/>
      <c r="DEY129" s="32"/>
      <c r="DEZ129" s="32"/>
      <c r="DFA129" s="32"/>
      <c r="DFB129" s="32"/>
      <c r="DFC129" s="32"/>
      <c r="DFD129" s="32"/>
      <c r="DFE129" s="32"/>
      <c r="DFF129" s="32"/>
      <c r="DFG129" s="32"/>
      <c r="DFH129" s="32"/>
      <c r="DFI129" s="32"/>
      <c r="DFJ129" s="32"/>
      <c r="DFK129" s="32"/>
      <c r="DFL129" s="32"/>
      <c r="DFM129" s="32"/>
      <c r="DFN129" s="32"/>
      <c r="DFO129" s="32"/>
      <c r="DFP129" s="32"/>
      <c r="DFQ129" s="32"/>
      <c r="DFR129" s="32"/>
      <c r="DFS129" s="32"/>
      <c r="DFT129" s="32"/>
      <c r="DFU129" s="32"/>
      <c r="DFV129" s="32"/>
      <c r="DFW129" s="32"/>
      <c r="DFX129" s="32"/>
      <c r="DFY129" s="32"/>
      <c r="DFZ129" s="32"/>
      <c r="DGA129" s="32"/>
      <c r="DGB129" s="32"/>
      <c r="DGC129" s="32"/>
      <c r="DGD129" s="32"/>
      <c r="DGE129" s="32"/>
      <c r="DGF129" s="32"/>
      <c r="DGG129" s="32"/>
      <c r="DGH129" s="32"/>
      <c r="DGI129" s="32"/>
      <c r="DGJ129" s="32"/>
      <c r="DGK129" s="32"/>
      <c r="DGL129" s="32"/>
      <c r="DGM129" s="32"/>
      <c r="DGN129" s="32"/>
      <c r="DGO129" s="32"/>
      <c r="DGP129" s="32"/>
      <c r="DGQ129" s="32"/>
      <c r="DGR129" s="32"/>
      <c r="DGS129" s="32"/>
      <c r="DGT129" s="32"/>
      <c r="DGU129" s="32"/>
      <c r="DGV129" s="32"/>
      <c r="DGW129" s="32"/>
      <c r="DGX129" s="32"/>
      <c r="DGY129" s="32"/>
      <c r="DGZ129" s="32"/>
      <c r="DHA129" s="32"/>
      <c r="DHB129" s="32"/>
      <c r="DHC129" s="32"/>
      <c r="DHD129" s="32"/>
      <c r="DHE129" s="32"/>
      <c r="DHF129" s="32"/>
      <c r="DHG129" s="32"/>
      <c r="DHH129" s="32"/>
      <c r="DHI129" s="32"/>
      <c r="DHJ129" s="32"/>
      <c r="DHK129" s="32"/>
      <c r="DHL129" s="32"/>
      <c r="DHM129" s="32"/>
      <c r="DHN129" s="32"/>
      <c r="DHO129" s="32"/>
      <c r="DHP129" s="32"/>
      <c r="DHQ129" s="32"/>
      <c r="DHR129" s="32"/>
      <c r="DHS129" s="32"/>
      <c r="DHT129" s="32"/>
      <c r="DHU129" s="32"/>
      <c r="DHV129" s="32"/>
      <c r="DHW129" s="32"/>
      <c r="DHX129" s="32"/>
      <c r="DHY129" s="32"/>
      <c r="DHZ129" s="32"/>
      <c r="DIA129" s="32"/>
      <c r="DIB129" s="32"/>
      <c r="DIC129" s="32"/>
      <c r="DID129" s="32"/>
      <c r="DIE129" s="32"/>
      <c r="DIF129" s="32"/>
      <c r="DIG129" s="32"/>
      <c r="DIH129" s="32"/>
      <c r="DII129" s="32"/>
      <c r="DIJ129" s="32"/>
      <c r="DIK129" s="32"/>
      <c r="DIL129" s="32"/>
      <c r="DIM129" s="32"/>
      <c r="DIN129" s="32"/>
      <c r="DIO129" s="32"/>
      <c r="DIP129" s="32"/>
      <c r="DIQ129" s="32"/>
      <c r="DIR129" s="32"/>
      <c r="DIS129" s="32"/>
      <c r="DIT129" s="32"/>
      <c r="DIU129" s="32"/>
      <c r="DIV129" s="32"/>
      <c r="DIW129" s="32"/>
      <c r="DIX129" s="32"/>
      <c r="DIY129" s="32"/>
      <c r="DIZ129" s="32"/>
      <c r="DJA129" s="32"/>
      <c r="DJB129" s="32"/>
      <c r="DJC129" s="32"/>
      <c r="DJD129" s="32"/>
      <c r="DJE129" s="32"/>
      <c r="DJF129" s="32"/>
      <c r="DJG129" s="32"/>
      <c r="DJH129" s="32"/>
      <c r="DJI129" s="32"/>
      <c r="DJJ129" s="32"/>
      <c r="DJK129" s="32"/>
      <c r="DJL129" s="32"/>
      <c r="DJM129" s="32"/>
      <c r="DJN129" s="32"/>
      <c r="DJO129" s="32"/>
      <c r="DJP129" s="32"/>
      <c r="DJQ129" s="32"/>
      <c r="DJR129" s="32"/>
      <c r="DJS129" s="32"/>
      <c r="DJT129" s="32"/>
      <c r="DJU129" s="32"/>
      <c r="DJV129" s="32"/>
      <c r="DJW129" s="32"/>
      <c r="DJX129" s="32"/>
      <c r="DJY129" s="32"/>
      <c r="DJZ129" s="32"/>
      <c r="DKA129" s="32"/>
      <c r="DKB129" s="32"/>
      <c r="DKC129" s="32"/>
      <c r="DKD129" s="32"/>
      <c r="DKE129" s="32"/>
      <c r="DKF129" s="32"/>
      <c r="DKG129" s="32"/>
      <c r="DKH129" s="32"/>
      <c r="DKI129" s="32"/>
      <c r="DKJ129" s="32"/>
      <c r="DKK129" s="32"/>
      <c r="DKL129" s="32"/>
      <c r="DKM129" s="32"/>
      <c r="DKN129" s="32"/>
      <c r="DKO129" s="32"/>
      <c r="DKP129" s="32"/>
      <c r="DKQ129" s="32"/>
      <c r="DKR129" s="32"/>
      <c r="DKS129" s="32"/>
      <c r="DKT129" s="32"/>
      <c r="DKU129" s="32"/>
      <c r="DKV129" s="32"/>
      <c r="DKW129" s="32"/>
      <c r="DKX129" s="32"/>
      <c r="DKY129" s="32"/>
      <c r="DKZ129" s="32"/>
      <c r="DLA129" s="32"/>
      <c r="DLB129" s="32"/>
      <c r="DLC129" s="32"/>
      <c r="DLD129" s="32"/>
      <c r="DLE129" s="32"/>
      <c r="DLF129" s="32"/>
      <c r="DLG129" s="32"/>
      <c r="DLH129" s="32"/>
      <c r="DLI129" s="32"/>
      <c r="DLJ129" s="32"/>
      <c r="DLK129" s="32"/>
      <c r="DLL129" s="32"/>
      <c r="DLM129" s="32"/>
      <c r="DLN129" s="32"/>
      <c r="DLO129" s="32"/>
      <c r="DLP129" s="32"/>
      <c r="DLQ129" s="32"/>
      <c r="DLR129" s="32"/>
      <c r="DLS129" s="32"/>
      <c r="DLT129" s="32"/>
      <c r="DLU129" s="32"/>
      <c r="DLV129" s="32"/>
      <c r="DLW129" s="32"/>
      <c r="DLX129" s="32"/>
      <c r="DLY129" s="32"/>
      <c r="DLZ129" s="32"/>
      <c r="DMA129" s="32"/>
      <c r="DMB129" s="32"/>
      <c r="DMC129" s="32"/>
      <c r="DMD129" s="32"/>
      <c r="DME129" s="32"/>
      <c r="DMF129" s="32"/>
      <c r="DMG129" s="32"/>
      <c r="DMH129" s="32"/>
      <c r="DMI129" s="32"/>
      <c r="DMJ129" s="32"/>
      <c r="DMK129" s="32"/>
      <c r="DML129" s="32"/>
      <c r="DMM129" s="32"/>
      <c r="DMN129" s="32"/>
      <c r="DMO129" s="32"/>
      <c r="DMP129" s="32"/>
      <c r="DMQ129" s="32"/>
      <c r="DMR129" s="32"/>
      <c r="DMS129" s="32"/>
      <c r="DMT129" s="32"/>
      <c r="DMU129" s="32"/>
      <c r="DMV129" s="32"/>
      <c r="DMW129" s="32"/>
      <c r="DMX129" s="32"/>
      <c r="DMY129" s="32"/>
      <c r="DMZ129" s="32"/>
      <c r="DNA129" s="32"/>
      <c r="DNB129" s="32"/>
      <c r="DNC129" s="32"/>
      <c r="DND129" s="32"/>
      <c r="DNE129" s="32"/>
      <c r="DNF129" s="32"/>
      <c r="DNG129" s="32"/>
      <c r="DNH129" s="32"/>
      <c r="DNI129" s="32"/>
      <c r="DNJ129" s="32"/>
      <c r="DNK129" s="32"/>
      <c r="DNL129" s="32"/>
      <c r="DNM129" s="32"/>
      <c r="DNN129" s="32"/>
      <c r="DNO129" s="32"/>
      <c r="DNP129" s="32"/>
      <c r="DNQ129" s="32"/>
      <c r="DNR129" s="32"/>
      <c r="DNS129" s="32"/>
      <c r="DNT129" s="32"/>
      <c r="DNU129" s="32"/>
      <c r="DNV129" s="32"/>
      <c r="DNW129" s="32"/>
      <c r="DNX129" s="32"/>
      <c r="DNY129" s="32"/>
      <c r="DNZ129" s="32"/>
      <c r="DOA129" s="32"/>
      <c r="DOB129" s="32"/>
      <c r="DOC129" s="32"/>
      <c r="DOD129" s="32"/>
      <c r="DOE129" s="32"/>
      <c r="DOF129" s="32"/>
      <c r="DOG129" s="32"/>
      <c r="DOH129" s="32"/>
      <c r="DOI129" s="32"/>
      <c r="DOJ129" s="32"/>
      <c r="DOK129" s="32"/>
      <c r="DOL129" s="32"/>
      <c r="DOM129" s="32"/>
      <c r="DON129" s="32"/>
      <c r="DOO129" s="32"/>
      <c r="DOP129" s="32"/>
      <c r="DOQ129" s="32"/>
      <c r="DOR129" s="32"/>
      <c r="DOS129" s="32"/>
      <c r="DOT129" s="32"/>
      <c r="DOU129" s="32"/>
      <c r="DOV129" s="32"/>
      <c r="DOW129" s="32"/>
      <c r="DOX129" s="32"/>
      <c r="DOY129" s="32"/>
      <c r="DOZ129" s="32"/>
      <c r="DPA129" s="32"/>
      <c r="DPB129" s="32"/>
      <c r="DPC129" s="32"/>
      <c r="DPD129" s="32"/>
      <c r="DPE129" s="32"/>
      <c r="DPF129" s="32"/>
      <c r="DPG129" s="32"/>
      <c r="DPH129" s="32"/>
      <c r="DPI129" s="32"/>
      <c r="DPJ129" s="32"/>
      <c r="DPK129" s="32"/>
      <c r="DPL129" s="32"/>
      <c r="DPM129" s="32"/>
      <c r="DPN129" s="32"/>
      <c r="DPO129" s="32"/>
      <c r="DPP129" s="32"/>
      <c r="DPQ129" s="32"/>
      <c r="DPR129" s="32"/>
      <c r="DPS129" s="32"/>
      <c r="DPT129" s="32"/>
      <c r="DPU129" s="32"/>
      <c r="DPV129" s="32"/>
      <c r="DPW129" s="32"/>
      <c r="DPX129" s="32"/>
      <c r="DPY129" s="32"/>
      <c r="DPZ129" s="32"/>
      <c r="DQA129" s="32"/>
      <c r="DQB129" s="32"/>
      <c r="DQC129" s="32"/>
      <c r="DQD129" s="32"/>
      <c r="DQE129" s="32"/>
      <c r="DQF129" s="32"/>
      <c r="DQG129" s="32"/>
      <c r="DQH129" s="32"/>
      <c r="DQI129" s="32"/>
      <c r="DQJ129" s="32"/>
      <c r="DQK129" s="32"/>
      <c r="DQL129" s="32"/>
      <c r="DQM129" s="32"/>
      <c r="DQN129" s="32"/>
      <c r="DQO129" s="32"/>
      <c r="DQP129" s="32"/>
      <c r="DQQ129" s="32"/>
      <c r="DQR129" s="32"/>
      <c r="DQS129" s="32"/>
      <c r="DQT129" s="32"/>
      <c r="DQU129" s="32"/>
      <c r="DQV129" s="32"/>
      <c r="DQW129" s="32"/>
      <c r="DQX129" s="32"/>
      <c r="DQY129" s="32"/>
      <c r="DQZ129" s="32"/>
      <c r="DRA129" s="32"/>
      <c r="DRB129" s="32"/>
      <c r="DRC129" s="32"/>
      <c r="DRD129" s="32"/>
      <c r="DRE129" s="32"/>
      <c r="DRF129" s="32"/>
      <c r="DRG129" s="32"/>
      <c r="DRH129" s="32"/>
      <c r="DRI129" s="32"/>
      <c r="DRJ129" s="32"/>
      <c r="DRK129" s="32"/>
      <c r="DRL129" s="32"/>
      <c r="DRM129" s="32"/>
      <c r="DRN129" s="32"/>
      <c r="DRO129" s="32"/>
      <c r="DRP129" s="32"/>
      <c r="DRQ129" s="32"/>
      <c r="DRR129" s="32"/>
      <c r="DRS129" s="32"/>
      <c r="DRT129" s="32"/>
      <c r="DRU129" s="32"/>
      <c r="DRV129" s="32"/>
      <c r="DRW129" s="32"/>
      <c r="DRX129" s="32"/>
      <c r="DRY129" s="32"/>
      <c r="DRZ129" s="32"/>
      <c r="DSA129" s="32"/>
      <c r="DSB129" s="32"/>
      <c r="DSC129" s="32"/>
      <c r="DSD129" s="32"/>
      <c r="DSE129" s="32"/>
      <c r="DSF129" s="32"/>
      <c r="DSG129" s="32"/>
      <c r="DSH129" s="32"/>
      <c r="DSI129" s="32"/>
      <c r="DSJ129" s="32"/>
      <c r="DSK129" s="32"/>
      <c r="DSL129" s="32"/>
      <c r="DSM129" s="32"/>
      <c r="DSN129" s="32"/>
      <c r="DSO129" s="32"/>
      <c r="DSP129" s="32"/>
      <c r="DSQ129" s="32"/>
      <c r="DSR129" s="32"/>
      <c r="DSS129" s="32"/>
      <c r="DST129" s="32"/>
      <c r="DSU129" s="32"/>
      <c r="DSV129" s="32"/>
      <c r="DSW129" s="32"/>
      <c r="DSX129" s="32"/>
      <c r="DSY129" s="32"/>
      <c r="DSZ129" s="32"/>
      <c r="DTA129" s="32"/>
      <c r="DTB129" s="32"/>
      <c r="DTC129" s="32"/>
      <c r="DTD129" s="32"/>
      <c r="DTE129" s="32"/>
      <c r="DTF129" s="32"/>
      <c r="DTG129" s="32"/>
      <c r="DTH129" s="32"/>
      <c r="DTI129" s="32"/>
      <c r="DTJ129" s="32"/>
      <c r="DTK129" s="32"/>
      <c r="DTL129" s="32"/>
      <c r="DTM129" s="32"/>
      <c r="DTN129" s="32"/>
      <c r="DTO129" s="32"/>
      <c r="DTP129" s="32"/>
      <c r="DTQ129" s="32"/>
      <c r="DTR129" s="32"/>
      <c r="DTS129" s="32"/>
      <c r="DTT129" s="32"/>
      <c r="DTU129" s="32"/>
      <c r="DTV129" s="32"/>
      <c r="DTW129" s="32"/>
      <c r="DTX129" s="32"/>
      <c r="DTY129" s="32"/>
      <c r="DTZ129" s="32"/>
      <c r="DUA129" s="32"/>
      <c r="DUB129" s="32"/>
      <c r="DUC129" s="32"/>
      <c r="DUD129" s="32"/>
      <c r="DUE129" s="32"/>
      <c r="DUF129" s="32"/>
      <c r="DUG129" s="32"/>
      <c r="DUH129" s="32"/>
      <c r="DUI129" s="32"/>
      <c r="DUJ129" s="32"/>
      <c r="DUK129" s="32"/>
      <c r="DUL129" s="32"/>
      <c r="DUM129" s="32"/>
      <c r="DUN129" s="32"/>
      <c r="DUO129" s="32"/>
      <c r="DUP129" s="32"/>
      <c r="DUQ129" s="32"/>
      <c r="DUR129" s="32"/>
      <c r="DUS129" s="32"/>
      <c r="DUT129" s="32"/>
      <c r="DUU129" s="32"/>
      <c r="DUV129" s="32"/>
      <c r="DUW129" s="32"/>
      <c r="DUX129" s="32"/>
      <c r="DUY129" s="32"/>
      <c r="DUZ129" s="32"/>
      <c r="DVA129" s="32"/>
      <c r="DVB129" s="32"/>
      <c r="DVC129" s="32"/>
      <c r="DVD129" s="32"/>
      <c r="DVE129" s="32"/>
      <c r="DVF129" s="32"/>
      <c r="DVG129" s="32"/>
      <c r="DVH129" s="32"/>
      <c r="DVI129" s="32"/>
      <c r="DVJ129" s="32"/>
      <c r="DVK129" s="32"/>
      <c r="DVL129" s="32"/>
      <c r="DVM129" s="32"/>
      <c r="DVN129" s="32"/>
      <c r="DVO129" s="32"/>
      <c r="DVP129" s="32"/>
      <c r="DVQ129" s="32"/>
      <c r="DVR129" s="32"/>
      <c r="DVS129" s="32"/>
      <c r="DVT129" s="32"/>
      <c r="DVU129" s="32"/>
      <c r="DVV129" s="32"/>
      <c r="DVW129" s="32"/>
      <c r="DVX129" s="32"/>
      <c r="DVY129" s="32"/>
      <c r="DVZ129" s="32"/>
      <c r="DWA129" s="32"/>
      <c r="DWB129" s="32"/>
      <c r="DWC129" s="32"/>
      <c r="DWD129" s="32"/>
      <c r="DWE129" s="32"/>
      <c r="DWF129" s="32"/>
      <c r="DWG129" s="32"/>
      <c r="DWH129" s="32"/>
      <c r="DWI129" s="32"/>
      <c r="DWJ129" s="32"/>
      <c r="DWK129" s="32"/>
      <c r="DWL129" s="32"/>
      <c r="DWM129" s="32"/>
      <c r="DWN129" s="32"/>
      <c r="DWO129" s="32"/>
      <c r="DWP129" s="32"/>
      <c r="DWQ129" s="32"/>
      <c r="DWR129" s="32"/>
      <c r="DWS129" s="32"/>
      <c r="DWT129" s="32"/>
      <c r="DWU129" s="32"/>
      <c r="DWV129" s="32"/>
      <c r="DWW129" s="32"/>
      <c r="DWX129" s="32"/>
      <c r="DWY129" s="32"/>
      <c r="DWZ129" s="32"/>
      <c r="DXA129" s="32"/>
      <c r="DXB129" s="32"/>
      <c r="DXC129" s="32"/>
      <c r="DXD129" s="32"/>
      <c r="DXE129" s="32"/>
      <c r="DXF129" s="32"/>
      <c r="DXG129" s="32"/>
      <c r="DXH129" s="32"/>
      <c r="DXI129" s="32"/>
      <c r="DXJ129" s="32"/>
      <c r="DXK129" s="32"/>
      <c r="DXL129" s="32"/>
      <c r="DXM129" s="32"/>
      <c r="DXN129" s="32"/>
      <c r="DXO129" s="32"/>
      <c r="DXP129" s="32"/>
      <c r="DXQ129" s="32"/>
      <c r="DXR129" s="32"/>
      <c r="DXS129" s="32"/>
      <c r="DXT129" s="32"/>
      <c r="DXU129" s="32"/>
      <c r="DXV129" s="32"/>
      <c r="DXW129" s="32"/>
      <c r="DXX129" s="32"/>
      <c r="DXY129" s="32"/>
      <c r="DXZ129" s="32"/>
      <c r="DYA129" s="32"/>
      <c r="DYB129" s="32"/>
      <c r="DYC129" s="32"/>
      <c r="DYD129" s="32"/>
      <c r="DYE129" s="32"/>
      <c r="DYF129" s="32"/>
      <c r="DYG129" s="32"/>
      <c r="DYH129" s="32"/>
      <c r="DYI129" s="32"/>
      <c r="DYJ129" s="32"/>
      <c r="DYK129" s="32"/>
      <c r="DYL129" s="32"/>
      <c r="DYM129" s="32"/>
      <c r="DYN129" s="32"/>
      <c r="DYO129" s="32"/>
      <c r="DYP129" s="32"/>
      <c r="DYQ129" s="32"/>
      <c r="DYR129" s="32"/>
      <c r="DYS129" s="32"/>
      <c r="DYT129" s="32"/>
      <c r="DYU129" s="32"/>
      <c r="DYV129" s="32"/>
      <c r="DYW129" s="32"/>
      <c r="DYX129" s="32"/>
      <c r="DYY129" s="32"/>
      <c r="DYZ129" s="32"/>
      <c r="DZA129" s="32"/>
      <c r="DZB129" s="32"/>
      <c r="DZC129" s="32"/>
      <c r="DZD129" s="32"/>
      <c r="DZE129" s="32"/>
      <c r="DZF129" s="32"/>
      <c r="DZG129" s="32"/>
      <c r="DZH129" s="32"/>
      <c r="DZI129" s="32"/>
      <c r="DZJ129" s="32"/>
      <c r="DZK129" s="32"/>
      <c r="DZL129" s="32"/>
      <c r="DZM129" s="32"/>
      <c r="DZN129" s="32"/>
      <c r="DZO129" s="32"/>
      <c r="DZP129" s="32"/>
      <c r="DZQ129" s="32"/>
      <c r="DZR129" s="32"/>
      <c r="DZS129" s="32"/>
      <c r="DZT129" s="32"/>
      <c r="DZU129" s="32"/>
      <c r="DZV129" s="32"/>
      <c r="DZW129" s="32"/>
      <c r="DZX129" s="32"/>
      <c r="DZY129" s="32"/>
      <c r="DZZ129" s="32"/>
      <c r="EAA129" s="32"/>
      <c r="EAB129" s="32"/>
      <c r="EAC129" s="32"/>
      <c r="EAD129" s="32"/>
      <c r="EAE129" s="32"/>
      <c r="EAF129" s="32"/>
      <c r="EAG129" s="32"/>
      <c r="EAH129" s="32"/>
      <c r="EAI129" s="32"/>
      <c r="EAJ129" s="32"/>
      <c r="EAK129" s="32"/>
      <c r="EAL129" s="32"/>
      <c r="EAM129" s="32"/>
      <c r="EAN129" s="32"/>
      <c r="EAO129" s="32"/>
      <c r="EAP129" s="32"/>
      <c r="EAQ129" s="32"/>
      <c r="EAR129" s="32"/>
      <c r="EAS129" s="32"/>
      <c r="EAT129" s="32"/>
      <c r="EAU129" s="32"/>
      <c r="EAV129" s="32"/>
      <c r="EAW129" s="32"/>
      <c r="EAX129" s="32"/>
      <c r="EAY129" s="32"/>
      <c r="EAZ129" s="32"/>
      <c r="EBA129" s="32"/>
      <c r="EBB129" s="32"/>
      <c r="EBC129" s="32"/>
      <c r="EBD129" s="32"/>
      <c r="EBE129" s="32"/>
      <c r="EBF129" s="32"/>
      <c r="EBG129" s="32"/>
      <c r="EBH129" s="32"/>
      <c r="EBI129" s="32"/>
      <c r="EBJ129" s="32"/>
      <c r="EBK129" s="32"/>
      <c r="EBL129" s="32"/>
      <c r="EBM129" s="32"/>
      <c r="EBN129" s="32"/>
      <c r="EBO129" s="32"/>
      <c r="EBP129" s="32"/>
      <c r="EBQ129" s="32"/>
      <c r="EBR129" s="32"/>
      <c r="EBS129" s="32"/>
      <c r="EBT129" s="32"/>
      <c r="EBU129" s="32"/>
      <c r="EBV129" s="32"/>
      <c r="EBW129" s="32"/>
      <c r="EBX129" s="32"/>
      <c r="EBY129" s="32"/>
      <c r="EBZ129" s="32"/>
      <c r="ECA129" s="32"/>
      <c r="ECB129" s="32"/>
      <c r="ECC129" s="32"/>
      <c r="ECD129" s="32"/>
      <c r="ECE129" s="32"/>
      <c r="ECF129" s="32"/>
      <c r="ECG129" s="32"/>
      <c r="ECH129" s="32"/>
      <c r="ECI129" s="32"/>
      <c r="ECJ129" s="32"/>
      <c r="ECK129" s="32"/>
      <c r="ECL129" s="32"/>
      <c r="ECM129" s="32"/>
      <c r="ECN129" s="32"/>
      <c r="ECO129" s="32"/>
      <c r="ECP129" s="32"/>
      <c r="ECQ129" s="32"/>
      <c r="ECR129" s="32"/>
      <c r="ECS129" s="32"/>
      <c r="ECT129" s="32"/>
      <c r="ECU129" s="32"/>
      <c r="ECV129" s="32"/>
      <c r="ECW129" s="32"/>
      <c r="ECX129" s="32"/>
      <c r="ECY129" s="32"/>
      <c r="ECZ129" s="32"/>
      <c r="EDA129" s="32"/>
      <c r="EDB129" s="32"/>
      <c r="EDC129" s="32"/>
      <c r="EDD129" s="32"/>
      <c r="EDE129" s="32"/>
      <c r="EDF129" s="32"/>
      <c r="EDG129" s="32"/>
      <c r="EDH129" s="32"/>
      <c r="EDI129" s="32"/>
      <c r="EDJ129" s="32"/>
      <c r="EDK129" s="32"/>
      <c r="EDL129" s="32"/>
      <c r="EDM129" s="32"/>
      <c r="EDN129" s="32"/>
      <c r="EDO129" s="32"/>
      <c r="EDP129" s="32"/>
      <c r="EDQ129" s="32"/>
      <c r="EDR129" s="32"/>
      <c r="EDS129" s="32"/>
      <c r="EDT129" s="32"/>
      <c r="EDU129" s="32"/>
      <c r="EDV129" s="32"/>
      <c r="EDW129" s="32"/>
      <c r="EDX129" s="32"/>
      <c r="EDY129" s="32"/>
      <c r="EDZ129" s="32"/>
      <c r="EEA129" s="32"/>
      <c r="EEB129" s="32"/>
      <c r="EEC129" s="32"/>
      <c r="EED129" s="32"/>
      <c r="EEE129" s="32"/>
      <c r="EEF129" s="32"/>
      <c r="EEG129" s="32"/>
      <c r="EEH129" s="32"/>
      <c r="EEI129" s="32"/>
      <c r="EEJ129" s="32"/>
      <c r="EEK129" s="32"/>
      <c r="EEL129" s="32"/>
      <c r="EEM129" s="32"/>
      <c r="EEN129" s="32"/>
      <c r="EEO129" s="32"/>
      <c r="EEP129" s="32"/>
      <c r="EEQ129" s="32"/>
      <c r="EER129" s="32"/>
      <c r="EES129" s="32"/>
      <c r="EET129" s="32"/>
      <c r="EEU129" s="32"/>
      <c r="EEV129" s="32"/>
      <c r="EEW129" s="32"/>
      <c r="EEX129" s="32"/>
      <c r="EEY129" s="32"/>
      <c r="EEZ129" s="32"/>
      <c r="EFA129" s="32"/>
      <c r="EFB129" s="32"/>
      <c r="EFC129" s="32"/>
      <c r="EFD129" s="32"/>
      <c r="EFE129" s="32"/>
      <c r="EFF129" s="32"/>
      <c r="EFG129" s="32"/>
      <c r="EFH129" s="32"/>
      <c r="EFI129" s="32"/>
      <c r="EFJ129" s="32"/>
      <c r="EFK129" s="32"/>
      <c r="EFL129" s="32"/>
      <c r="EFM129" s="32"/>
      <c r="EFN129" s="32"/>
      <c r="EFO129" s="32"/>
      <c r="EFP129" s="32"/>
      <c r="EFQ129" s="32"/>
      <c r="EFR129" s="32"/>
      <c r="EFS129" s="32"/>
      <c r="EFT129" s="32"/>
      <c r="EFU129" s="32"/>
      <c r="EFV129" s="32"/>
      <c r="EFW129" s="32"/>
      <c r="EFX129" s="32"/>
      <c r="EFY129" s="32"/>
      <c r="EFZ129" s="32"/>
      <c r="EGA129" s="32"/>
      <c r="EGB129" s="32"/>
      <c r="EGC129" s="32"/>
      <c r="EGD129" s="32"/>
      <c r="EGE129" s="32"/>
      <c r="EGF129" s="32"/>
      <c r="EGG129" s="32"/>
      <c r="EGH129" s="32"/>
      <c r="EGI129" s="32"/>
      <c r="EGJ129" s="32"/>
      <c r="EGK129" s="32"/>
      <c r="EGL129" s="32"/>
      <c r="EGM129" s="32"/>
      <c r="EGN129" s="32"/>
      <c r="EGO129" s="32"/>
      <c r="EGP129" s="32"/>
      <c r="EGQ129" s="32"/>
      <c r="EGR129" s="32"/>
      <c r="EGS129" s="32"/>
      <c r="EGT129" s="32"/>
      <c r="EGU129" s="32"/>
      <c r="EGV129" s="32"/>
      <c r="EGW129" s="32"/>
      <c r="EGX129" s="32"/>
      <c r="EGY129" s="32"/>
      <c r="EGZ129" s="32"/>
      <c r="EHA129" s="32"/>
      <c r="EHB129" s="32"/>
      <c r="EHC129" s="32"/>
      <c r="EHD129" s="32"/>
      <c r="EHE129" s="32"/>
      <c r="EHF129" s="32"/>
      <c r="EHG129" s="32"/>
      <c r="EHH129" s="32"/>
      <c r="EHI129" s="32"/>
      <c r="EHJ129" s="32"/>
      <c r="EHK129" s="32"/>
      <c r="EHL129" s="32"/>
      <c r="EHM129" s="32"/>
      <c r="EHN129" s="32"/>
      <c r="EHO129" s="32"/>
      <c r="EHP129" s="32"/>
      <c r="EHQ129" s="32"/>
      <c r="EHR129" s="32"/>
      <c r="EHS129" s="32"/>
      <c r="EHT129" s="32"/>
      <c r="EHU129" s="32"/>
      <c r="EHV129" s="32"/>
      <c r="EHW129" s="32"/>
      <c r="EHX129" s="32"/>
      <c r="EHY129" s="32"/>
      <c r="EHZ129" s="32"/>
      <c r="EIA129" s="32"/>
      <c r="EIB129" s="32"/>
      <c r="EIC129" s="32"/>
      <c r="EID129" s="32"/>
      <c r="EIE129" s="32"/>
      <c r="EIF129" s="32"/>
      <c r="EIG129" s="32"/>
      <c r="EIH129" s="32"/>
      <c r="EII129" s="32"/>
      <c r="EIJ129" s="32"/>
      <c r="EIK129" s="32"/>
      <c r="EIL129" s="32"/>
      <c r="EIM129" s="32"/>
      <c r="EIN129" s="32"/>
      <c r="EIO129" s="32"/>
      <c r="EIP129" s="32"/>
      <c r="EIQ129" s="32"/>
      <c r="EIR129" s="32"/>
      <c r="EIS129" s="32"/>
      <c r="EIT129" s="32"/>
      <c r="EIU129" s="32"/>
      <c r="EIV129" s="32"/>
      <c r="EIW129" s="32"/>
      <c r="EIX129" s="32"/>
      <c r="EIY129" s="32"/>
      <c r="EIZ129" s="32"/>
      <c r="EJA129" s="32"/>
      <c r="EJB129" s="32"/>
      <c r="EJC129" s="32"/>
      <c r="EJD129" s="32"/>
      <c r="EJE129" s="32"/>
      <c r="EJF129" s="32"/>
      <c r="EJG129" s="32"/>
      <c r="EJH129" s="32"/>
      <c r="EJI129" s="32"/>
      <c r="EJJ129" s="32"/>
      <c r="EJK129" s="32"/>
      <c r="EJL129" s="32"/>
      <c r="EJM129" s="32"/>
      <c r="EJN129" s="32"/>
      <c r="EJO129" s="32"/>
      <c r="EJP129" s="32"/>
      <c r="EJQ129" s="32"/>
      <c r="EJR129" s="32"/>
      <c r="EJS129" s="32"/>
      <c r="EJT129" s="32"/>
      <c r="EJU129" s="32"/>
      <c r="EJV129" s="32"/>
      <c r="EJW129" s="32"/>
      <c r="EJX129" s="32"/>
      <c r="EJY129" s="32"/>
      <c r="EJZ129" s="32"/>
      <c r="EKA129" s="32"/>
      <c r="EKB129" s="32"/>
      <c r="EKC129" s="32"/>
      <c r="EKD129" s="32"/>
      <c r="EKE129" s="32"/>
      <c r="EKF129" s="32"/>
      <c r="EKG129" s="32"/>
      <c r="EKH129" s="32"/>
      <c r="EKI129" s="32"/>
      <c r="EKJ129" s="32"/>
      <c r="EKK129" s="32"/>
      <c r="EKL129" s="32"/>
      <c r="EKM129" s="32"/>
      <c r="EKN129" s="32"/>
      <c r="EKO129" s="32"/>
      <c r="EKP129" s="32"/>
      <c r="EKQ129" s="32"/>
      <c r="EKR129" s="32"/>
      <c r="EKS129" s="32"/>
      <c r="EKT129" s="32"/>
      <c r="EKU129" s="32"/>
      <c r="EKV129" s="32"/>
      <c r="EKW129" s="32"/>
      <c r="EKX129" s="32"/>
      <c r="EKY129" s="32"/>
      <c r="EKZ129" s="32"/>
      <c r="ELA129" s="32"/>
      <c r="ELB129" s="32"/>
      <c r="ELC129" s="32"/>
      <c r="ELD129" s="32"/>
      <c r="ELE129" s="32"/>
      <c r="ELF129" s="32"/>
      <c r="ELG129" s="32"/>
      <c r="ELH129" s="32"/>
      <c r="ELI129" s="32"/>
      <c r="ELJ129" s="32"/>
      <c r="ELK129" s="32"/>
      <c r="ELL129" s="32"/>
      <c r="ELM129" s="32"/>
      <c r="ELN129" s="32"/>
      <c r="ELO129" s="32"/>
      <c r="ELP129" s="32"/>
      <c r="ELQ129" s="32"/>
      <c r="ELR129" s="32"/>
      <c r="ELS129" s="32"/>
      <c r="ELT129" s="32"/>
      <c r="ELU129" s="32"/>
      <c r="ELV129" s="32"/>
      <c r="ELW129" s="32"/>
      <c r="ELX129" s="32"/>
      <c r="ELY129" s="32"/>
      <c r="ELZ129" s="32"/>
      <c r="EMA129" s="32"/>
      <c r="EMB129" s="32"/>
      <c r="EMC129" s="32"/>
      <c r="EMD129" s="32"/>
      <c r="EME129" s="32"/>
      <c r="EMF129" s="32"/>
      <c r="EMG129" s="32"/>
      <c r="EMH129" s="32"/>
      <c r="EMI129" s="32"/>
      <c r="EMJ129" s="32"/>
      <c r="EMK129" s="32"/>
      <c r="EML129" s="32"/>
      <c r="EMM129" s="32"/>
      <c r="EMN129" s="32"/>
      <c r="EMO129" s="32"/>
      <c r="EMP129" s="32"/>
      <c r="EMQ129" s="32"/>
      <c r="EMR129" s="32"/>
      <c r="EMS129" s="32"/>
      <c r="EMT129" s="32"/>
      <c r="EMU129" s="32"/>
      <c r="EMV129" s="32"/>
      <c r="EMW129" s="32"/>
      <c r="EMX129" s="32"/>
      <c r="EMY129" s="32"/>
      <c r="EMZ129" s="32"/>
      <c r="ENA129" s="32"/>
      <c r="ENB129" s="32"/>
      <c r="ENC129" s="32"/>
      <c r="END129" s="32"/>
      <c r="ENE129" s="32"/>
      <c r="ENF129" s="32"/>
      <c r="ENG129" s="32"/>
      <c r="ENH129" s="32"/>
      <c r="ENI129" s="32"/>
      <c r="ENJ129" s="32"/>
      <c r="ENK129" s="32"/>
      <c r="ENL129" s="32"/>
      <c r="ENM129" s="32"/>
      <c r="ENN129" s="32"/>
      <c r="ENO129" s="32"/>
      <c r="ENP129" s="32"/>
      <c r="ENQ129" s="32"/>
      <c r="ENR129" s="32"/>
      <c r="ENS129" s="32"/>
      <c r="ENT129" s="32"/>
      <c r="ENU129" s="32"/>
      <c r="ENV129" s="32"/>
      <c r="ENW129" s="32"/>
      <c r="ENX129" s="32"/>
      <c r="ENY129" s="32"/>
      <c r="ENZ129" s="32"/>
      <c r="EOA129" s="32"/>
      <c r="EOB129" s="32"/>
      <c r="EOC129" s="32"/>
      <c r="EOD129" s="32"/>
      <c r="EOE129" s="32"/>
      <c r="EOF129" s="32"/>
      <c r="EOG129" s="32"/>
      <c r="EOH129" s="32"/>
      <c r="EOI129" s="32"/>
      <c r="EOJ129" s="32"/>
      <c r="EOK129" s="32"/>
      <c r="EOL129" s="32"/>
      <c r="EOM129" s="32"/>
      <c r="EON129" s="32"/>
      <c r="EOO129" s="32"/>
      <c r="EOP129" s="32"/>
      <c r="EOQ129" s="32"/>
      <c r="EOR129" s="32"/>
      <c r="EOS129" s="32"/>
      <c r="EOT129" s="32"/>
      <c r="EOU129" s="32"/>
      <c r="EOV129" s="32"/>
      <c r="EOW129" s="32"/>
      <c r="EOX129" s="32"/>
      <c r="EOY129" s="32"/>
      <c r="EOZ129" s="32"/>
      <c r="EPA129" s="32"/>
      <c r="EPB129" s="32"/>
      <c r="EPC129" s="32"/>
      <c r="EPD129" s="32"/>
      <c r="EPE129" s="32"/>
      <c r="EPF129" s="32"/>
      <c r="EPG129" s="32"/>
      <c r="EPH129" s="32"/>
      <c r="EPI129" s="32"/>
      <c r="EPJ129" s="32"/>
      <c r="EPK129" s="32"/>
      <c r="EPL129" s="32"/>
      <c r="EPM129" s="32"/>
      <c r="EPN129" s="32"/>
      <c r="EPO129" s="32"/>
      <c r="EPP129" s="32"/>
      <c r="EPQ129" s="32"/>
      <c r="EPR129" s="32"/>
      <c r="EPS129" s="32"/>
      <c r="EPT129" s="32"/>
      <c r="EPU129" s="32"/>
      <c r="EPV129" s="32"/>
      <c r="EPW129" s="32"/>
      <c r="EPX129" s="32"/>
      <c r="EPY129" s="32"/>
      <c r="EPZ129" s="32"/>
      <c r="EQA129" s="32"/>
      <c r="EQB129" s="32"/>
      <c r="EQC129" s="32"/>
      <c r="EQD129" s="32"/>
      <c r="EQE129" s="32"/>
      <c r="EQF129" s="32"/>
      <c r="EQG129" s="32"/>
      <c r="EQH129" s="32"/>
      <c r="EQI129" s="32"/>
      <c r="EQJ129" s="32"/>
      <c r="EQK129" s="32"/>
      <c r="EQL129" s="32"/>
      <c r="EQM129" s="32"/>
      <c r="EQN129" s="32"/>
      <c r="EQO129" s="32"/>
      <c r="EQP129" s="32"/>
      <c r="EQQ129" s="32"/>
      <c r="EQR129" s="32"/>
      <c r="EQS129" s="32"/>
      <c r="EQT129" s="32"/>
      <c r="EQU129" s="32"/>
      <c r="EQV129" s="32"/>
      <c r="EQW129" s="32"/>
      <c r="EQX129" s="32"/>
      <c r="EQY129" s="32"/>
      <c r="EQZ129" s="32"/>
      <c r="ERA129" s="32"/>
      <c r="ERB129" s="32"/>
      <c r="ERC129" s="32"/>
      <c r="ERD129" s="32"/>
      <c r="ERE129" s="32"/>
      <c r="ERF129" s="32"/>
      <c r="ERG129" s="32"/>
      <c r="ERH129" s="32"/>
      <c r="ERI129" s="32"/>
      <c r="ERJ129" s="32"/>
      <c r="ERK129" s="32"/>
      <c r="ERL129" s="32"/>
      <c r="ERM129" s="32"/>
      <c r="ERN129" s="32"/>
      <c r="ERO129" s="32"/>
      <c r="ERP129" s="32"/>
      <c r="ERQ129" s="32"/>
      <c r="ERR129" s="32"/>
      <c r="ERS129" s="32"/>
      <c r="ERT129" s="32"/>
      <c r="ERU129" s="32"/>
      <c r="ERV129" s="32"/>
      <c r="ERW129" s="32"/>
      <c r="ERX129" s="32"/>
      <c r="ERY129" s="32"/>
      <c r="ERZ129" s="32"/>
      <c r="ESA129" s="32"/>
      <c r="ESB129" s="32"/>
      <c r="ESC129" s="32"/>
      <c r="ESD129" s="32"/>
      <c r="ESE129" s="32"/>
      <c r="ESF129" s="32"/>
      <c r="ESG129" s="32"/>
      <c r="ESH129" s="32"/>
      <c r="ESI129" s="32"/>
      <c r="ESJ129" s="32"/>
      <c r="ESK129" s="32"/>
      <c r="ESL129" s="32"/>
      <c r="ESM129" s="32"/>
      <c r="ESN129" s="32"/>
      <c r="ESO129" s="32"/>
      <c r="ESP129" s="32"/>
      <c r="ESQ129" s="32"/>
      <c r="ESR129" s="32"/>
      <c r="ESS129" s="32"/>
      <c r="EST129" s="32"/>
      <c r="ESU129" s="32"/>
      <c r="ESV129" s="32"/>
      <c r="ESW129" s="32"/>
      <c r="ESX129" s="32"/>
      <c r="ESY129" s="32"/>
      <c r="ESZ129" s="32"/>
      <c r="ETA129" s="32"/>
      <c r="ETB129" s="32"/>
      <c r="ETC129" s="32"/>
      <c r="ETD129" s="32"/>
      <c r="ETE129" s="32"/>
      <c r="ETF129" s="32"/>
      <c r="ETG129" s="32"/>
      <c r="ETH129" s="32"/>
      <c r="ETI129" s="32"/>
      <c r="ETJ129" s="32"/>
      <c r="ETK129" s="32"/>
      <c r="ETL129" s="32"/>
      <c r="ETM129" s="32"/>
      <c r="ETN129" s="32"/>
      <c r="ETO129" s="32"/>
      <c r="ETP129" s="32"/>
      <c r="ETQ129" s="32"/>
      <c r="ETR129" s="32"/>
      <c r="ETS129" s="32"/>
      <c r="ETT129" s="32"/>
      <c r="ETU129" s="32"/>
      <c r="ETV129" s="32"/>
      <c r="ETW129" s="32"/>
      <c r="ETX129" s="32"/>
      <c r="ETY129" s="32"/>
      <c r="ETZ129" s="32"/>
      <c r="EUA129" s="32"/>
      <c r="EUB129" s="32"/>
      <c r="EUC129" s="32"/>
      <c r="EUD129" s="32"/>
      <c r="EUE129" s="32"/>
      <c r="EUF129" s="32"/>
      <c r="EUG129" s="32"/>
      <c r="EUH129" s="32"/>
      <c r="EUI129" s="32"/>
      <c r="EUJ129" s="32"/>
      <c r="EUK129" s="32"/>
      <c r="EUL129" s="32"/>
      <c r="EUM129" s="32"/>
      <c r="EUN129" s="32"/>
      <c r="EUO129" s="32"/>
      <c r="EUP129" s="32"/>
      <c r="EUQ129" s="32"/>
      <c r="EUR129" s="32"/>
      <c r="EUS129" s="32"/>
      <c r="EUT129" s="32"/>
      <c r="EUU129" s="32"/>
      <c r="EUV129" s="32"/>
      <c r="EUW129" s="32"/>
      <c r="EUX129" s="32"/>
      <c r="EUY129" s="32"/>
      <c r="EUZ129" s="32"/>
      <c r="EVA129" s="32"/>
      <c r="EVB129" s="32"/>
      <c r="EVC129" s="32"/>
      <c r="EVD129" s="32"/>
      <c r="EVE129" s="32"/>
      <c r="EVF129" s="32"/>
      <c r="EVG129" s="32"/>
      <c r="EVH129" s="32"/>
      <c r="EVI129" s="32"/>
      <c r="EVJ129" s="32"/>
      <c r="EVK129" s="32"/>
      <c r="EVL129" s="32"/>
      <c r="EVM129" s="32"/>
      <c r="EVN129" s="32"/>
      <c r="EVO129" s="32"/>
      <c r="EVP129" s="32"/>
      <c r="EVQ129" s="32"/>
      <c r="EVR129" s="32"/>
      <c r="EVS129" s="32"/>
      <c r="EVT129" s="32"/>
      <c r="EVU129" s="32"/>
      <c r="EVV129" s="32"/>
      <c r="EVW129" s="32"/>
      <c r="EVX129" s="32"/>
      <c r="EVY129" s="32"/>
      <c r="EVZ129" s="32"/>
      <c r="EWA129" s="32"/>
      <c r="EWB129" s="32"/>
      <c r="EWC129" s="32"/>
      <c r="EWD129" s="32"/>
      <c r="EWE129" s="32"/>
      <c r="EWF129" s="32"/>
      <c r="EWG129" s="32"/>
      <c r="EWH129" s="32"/>
      <c r="EWI129" s="32"/>
      <c r="EWJ129" s="32"/>
      <c r="EWK129" s="32"/>
      <c r="EWL129" s="32"/>
      <c r="EWM129" s="32"/>
      <c r="EWN129" s="32"/>
      <c r="EWO129" s="32"/>
      <c r="EWP129" s="32"/>
      <c r="EWQ129" s="32"/>
      <c r="EWR129" s="32"/>
      <c r="EWS129" s="32"/>
      <c r="EWT129" s="32"/>
      <c r="EWU129" s="32"/>
      <c r="EWV129" s="32"/>
      <c r="EWW129" s="32"/>
      <c r="EWX129" s="32"/>
      <c r="EWY129" s="32"/>
      <c r="EWZ129" s="32"/>
      <c r="EXA129" s="32"/>
      <c r="EXB129" s="32"/>
      <c r="EXC129" s="32"/>
      <c r="EXD129" s="32"/>
      <c r="EXE129" s="32"/>
      <c r="EXF129" s="32"/>
      <c r="EXG129" s="32"/>
      <c r="EXH129" s="32"/>
      <c r="EXI129" s="32"/>
      <c r="EXJ129" s="32"/>
      <c r="EXK129" s="32"/>
      <c r="EXL129" s="32"/>
      <c r="EXM129" s="32"/>
      <c r="EXN129" s="32"/>
      <c r="EXO129" s="32"/>
      <c r="EXP129" s="32"/>
      <c r="EXQ129" s="32"/>
      <c r="EXR129" s="32"/>
      <c r="EXS129" s="32"/>
      <c r="EXT129" s="32"/>
      <c r="EXU129" s="32"/>
      <c r="EXV129" s="32"/>
      <c r="EXW129" s="32"/>
      <c r="EXX129" s="32"/>
      <c r="EXY129" s="32"/>
      <c r="EXZ129" s="32"/>
      <c r="EYA129" s="32"/>
      <c r="EYB129" s="32"/>
      <c r="EYC129" s="32"/>
      <c r="EYD129" s="32"/>
      <c r="EYE129" s="32"/>
      <c r="EYF129" s="32"/>
      <c r="EYG129" s="32"/>
      <c r="EYH129" s="32"/>
      <c r="EYI129" s="32"/>
      <c r="EYJ129" s="32"/>
      <c r="EYK129" s="32"/>
      <c r="EYL129" s="32"/>
      <c r="EYM129" s="32"/>
      <c r="EYN129" s="32"/>
      <c r="EYO129" s="32"/>
      <c r="EYP129" s="32"/>
      <c r="EYQ129" s="32"/>
      <c r="EYR129" s="32"/>
      <c r="EYS129" s="32"/>
      <c r="EYT129" s="32"/>
      <c r="EYU129" s="32"/>
      <c r="EYV129" s="32"/>
      <c r="EYW129" s="32"/>
      <c r="EYX129" s="32"/>
      <c r="EYY129" s="32"/>
      <c r="EYZ129" s="32"/>
      <c r="EZA129" s="32"/>
      <c r="EZB129" s="32"/>
      <c r="EZC129" s="32"/>
      <c r="EZD129" s="32"/>
      <c r="EZE129" s="32"/>
      <c r="EZF129" s="32"/>
      <c r="EZG129" s="32"/>
      <c r="EZH129" s="32"/>
      <c r="EZI129" s="32"/>
      <c r="EZJ129" s="32"/>
      <c r="EZK129" s="32"/>
      <c r="EZL129" s="32"/>
      <c r="EZM129" s="32"/>
      <c r="EZN129" s="32"/>
      <c r="EZO129" s="32"/>
      <c r="EZP129" s="32"/>
      <c r="EZQ129" s="32"/>
      <c r="EZR129" s="32"/>
      <c r="EZS129" s="32"/>
      <c r="EZT129" s="32"/>
      <c r="EZU129" s="32"/>
      <c r="EZV129" s="32"/>
      <c r="EZW129" s="32"/>
      <c r="EZX129" s="32"/>
      <c r="EZY129" s="32"/>
      <c r="EZZ129" s="32"/>
      <c r="FAA129" s="32"/>
      <c r="FAB129" s="32"/>
      <c r="FAC129" s="32"/>
      <c r="FAD129" s="32"/>
      <c r="FAE129" s="32"/>
      <c r="FAF129" s="32"/>
      <c r="FAG129" s="32"/>
      <c r="FAH129" s="32"/>
      <c r="FAI129" s="32"/>
      <c r="FAJ129" s="32"/>
      <c r="FAK129" s="32"/>
      <c r="FAL129" s="32"/>
      <c r="FAM129" s="32"/>
      <c r="FAN129" s="32"/>
      <c r="FAO129" s="32"/>
      <c r="FAP129" s="32"/>
      <c r="FAQ129" s="32"/>
      <c r="FAR129" s="32"/>
      <c r="FAS129" s="32"/>
      <c r="FAT129" s="32"/>
      <c r="FAU129" s="32"/>
      <c r="FAV129" s="32"/>
      <c r="FAW129" s="32"/>
      <c r="FAX129" s="32"/>
      <c r="FAY129" s="32"/>
      <c r="FAZ129" s="32"/>
      <c r="FBA129" s="32"/>
      <c r="FBB129" s="32"/>
      <c r="FBC129" s="32"/>
      <c r="FBD129" s="32"/>
      <c r="FBE129" s="32"/>
      <c r="FBF129" s="32"/>
      <c r="FBG129" s="32"/>
      <c r="FBH129" s="32"/>
      <c r="FBI129" s="32"/>
      <c r="FBJ129" s="32"/>
      <c r="FBK129" s="32"/>
      <c r="FBL129" s="32"/>
      <c r="FBM129" s="32"/>
      <c r="FBN129" s="32"/>
      <c r="FBO129" s="32"/>
      <c r="FBP129" s="32"/>
      <c r="FBQ129" s="32"/>
      <c r="FBR129" s="32"/>
      <c r="FBS129" s="32"/>
      <c r="FBT129" s="32"/>
      <c r="FBU129" s="32"/>
      <c r="FBV129" s="32"/>
      <c r="FBW129" s="32"/>
      <c r="FBX129" s="32"/>
      <c r="FBY129" s="32"/>
      <c r="FBZ129" s="32"/>
      <c r="FCA129" s="32"/>
      <c r="FCB129" s="32"/>
      <c r="FCC129" s="32"/>
      <c r="FCD129" s="32"/>
      <c r="FCE129" s="32"/>
      <c r="FCF129" s="32"/>
      <c r="FCG129" s="32"/>
      <c r="FCH129" s="32"/>
      <c r="FCI129" s="32"/>
      <c r="FCJ129" s="32"/>
      <c r="FCK129" s="32"/>
      <c r="FCL129" s="32"/>
      <c r="FCM129" s="32"/>
      <c r="FCN129" s="32"/>
      <c r="FCO129" s="32"/>
      <c r="FCP129" s="32"/>
      <c r="FCQ129" s="32"/>
      <c r="FCR129" s="32"/>
      <c r="FCS129" s="32"/>
      <c r="FCT129" s="32"/>
      <c r="FCU129" s="32"/>
      <c r="FCV129" s="32"/>
      <c r="FCW129" s="32"/>
      <c r="FCX129" s="32"/>
      <c r="FCY129" s="32"/>
      <c r="FCZ129" s="32"/>
      <c r="FDA129" s="32"/>
      <c r="FDB129" s="32"/>
      <c r="FDC129" s="32"/>
      <c r="FDD129" s="32"/>
      <c r="FDE129" s="32"/>
      <c r="FDF129" s="32"/>
      <c r="FDG129" s="32"/>
      <c r="FDH129" s="32"/>
      <c r="FDI129" s="32"/>
      <c r="FDJ129" s="32"/>
      <c r="FDK129" s="32"/>
      <c r="FDL129" s="32"/>
      <c r="FDM129" s="32"/>
      <c r="FDN129" s="32"/>
      <c r="FDO129" s="32"/>
      <c r="FDP129" s="32"/>
      <c r="FDQ129" s="32"/>
      <c r="FDR129" s="32"/>
      <c r="FDS129" s="32"/>
      <c r="FDT129" s="32"/>
      <c r="FDU129" s="32"/>
      <c r="FDV129" s="32"/>
      <c r="FDW129" s="32"/>
      <c r="FDX129" s="32"/>
      <c r="FDY129" s="32"/>
      <c r="FDZ129" s="32"/>
      <c r="FEA129" s="32"/>
      <c r="FEB129" s="32"/>
      <c r="FEC129" s="32"/>
      <c r="FED129" s="32"/>
      <c r="FEE129" s="32"/>
      <c r="FEF129" s="32"/>
      <c r="FEG129" s="32"/>
      <c r="FEH129" s="32"/>
      <c r="FEI129" s="32"/>
      <c r="FEJ129" s="32"/>
      <c r="FEK129" s="32"/>
      <c r="FEL129" s="32"/>
      <c r="FEM129" s="32"/>
      <c r="FEN129" s="32"/>
      <c r="FEO129" s="32"/>
      <c r="FEP129" s="32"/>
      <c r="FEQ129" s="32"/>
      <c r="FER129" s="32"/>
      <c r="FES129" s="32"/>
      <c r="FET129" s="32"/>
      <c r="FEU129" s="32"/>
      <c r="FEV129" s="32"/>
      <c r="FEW129" s="32"/>
      <c r="FEX129" s="32"/>
      <c r="FEY129" s="32"/>
      <c r="FEZ129" s="32"/>
      <c r="FFA129" s="32"/>
      <c r="FFB129" s="32"/>
      <c r="FFC129" s="32"/>
      <c r="FFD129" s="32"/>
      <c r="FFE129" s="32"/>
      <c r="FFF129" s="32"/>
      <c r="FFG129" s="32"/>
      <c r="FFH129" s="32"/>
      <c r="FFI129" s="32"/>
      <c r="FFJ129" s="32"/>
      <c r="FFK129" s="32"/>
      <c r="FFL129" s="32"/>
      <c r="FFM129" s="32"/>
      <c r="FFN129" s="32"/>
      <c r="FFO129" s="32"/>
      <c r="FFP129" s="32"/>
      <c r="FFQ129" s="32"/>
      <c r="FFR129" s="32"/>
      <c r="FFS129" s="32"/>
      <c r="FFT129" s="32"/>
      <c r="FFU129" s="32"/>
      <c r="FFV129" s="32"/>
      <c r="FFW129" s="32"/>
      <c r="FFX129" s="32"/>
      <c r="FFY129" s="32"/>
      <c r="FFZ129" s="32"/>
      <c r="FGA129" s="32"/>
      <c r="FGB129" s="32"/>
      <c r="FGC129" s="32"/>
      <c r="FGD129" s="32"/>
      <c r="FGE129" s="32"/>
      <c r="FGF129" s="32"/>
      <c r="FGG129" s="32"/>
      <c r="FGH129" s="32"/>
      <c r="FGI129" s="32"/>
      <c r="FGJ129" s="32"/>
      <c r="FGK129" s="32"/>
      <c r="FGL129" s="32"/>
      <c r="FGM129" s="32"/>
      <c r="FGN129" s="32"/>
      <c r="FGO129" s="32"/>
      <c r="FGP129" s="32"/>
      <c r="FGQ129" s="32"/>
      <c r="FGR129" s="32"/>
      <c r="FGS129" s="32"/>
      <c r="FGT129" s="32"/>
      <c r="FGU129" s="32"/>
      <c r="FGV129" s="32"/>
      <c r="FGW129" s="32"/>
      <c r="FGX129" s="32"/>
      <c r="FGY129" s="32"/>
      <c r="FGZ129" s="32"/>
      <c r="FHA129" s="32"/>
      <c r="FHB129" s="32"/>
      <c r="FHC129" s="32"/>
      <c r="FHD129" s="32"/>
      <c r="FHE129" s="32"/>
      <c r="FHF129" s="32"/>
      <c r="FHG129" s="32"/>
      <c r="FHH129" s="32"/>
      <c r="FHI129" s="32"/>
      <c r="FHJ129" s="32"/>
      <c r="FHK129" s="32"/>
      <c r="FHL129" s="32"/>
      <c r="FHM129" s="32"/>
      <c r="FHN129" s="32"/>
      <c r="FHO129" s="32"/>
      <c r="FHP129" s="32"/>
      <c r="FHQ129" s="32"/>
      <c r="FHR129" s="32"/>
      <c r="FHS129" s="32"/>
      <c r="FHT129" s="32"/>
      <c r="FHU129" s="32"/>
      <c r="FHV129" s="32"/>
      <c r="FHW129" s="32"/>
      <c r="FHX129" s="32"/>
      <c r="FHY129" s="32"/>
      <c r="FHZ129" s="32"/>
      <c r="FIA129" s="32"/>
      <c r="FIB129" s="32"/>
      <c r="FIC129" s="32"/>
      <c r="FID129" s="32"/>
      <c r="FIE129" s="32"/>
      <c r="FIF129" s="32"/>
      <c r="FIG129" s="32"/>
      <c r="FIH129" s="32"/>
      <c r="FII129" s="32"/>
      <c r="FIJ129" s="32"/>
      <c r="FIK129" s="32"/>
      <c r="FIL129" s="32"/>
      <c r="FIM129" s="32"/>
      <c r="FIN129" s="32"/>
      <c r="FIO129" s="32"/>
      <c r="FIP129" s="32"/>
      <c r="FIQ129" s="32"/>
      <c r="FIR129" s="32"/>
      <c r="FIS129" s="32"/>
      <c r="FIT129" s="32"/>
      <c r="FIU129" s="32"/>
      <c r="FIV129" s="32"/>
      <c r="FIW129" s="32"/>
      <c r="FIX129" s="32"/>
      <c r="FIY129" s="32"/>
      <c r="FIZ129" s="32"/>
      <c r="FJA129" s="32"/>
      <c r="FJB129" s="32"/>
      <c r="FJC129" s="32"/>
      <c r="FJD129" s="32"/>
      <c r="FJE129" s="32"/>
      <c r="FJF129" s="32"/>
      <c r="FJG129" s="32"/>
      <c r="FJH129" s="32"/>
      <c r="FJI129" s="32"/>
      <c r="FJJ129" s="32"/>
      <c r="FJK129" s="32"/>
      <c r="FJL129" s="32"/>
      <c r="FJM129" s="32"/>
      <c r="FJN129" s="32"/>
      <c r="FJO129" s="32"/>
      <c r="FJP129" s="32"/>
      <c r="FJQ129" s="32"/>
      <c r="FJR129" s="32"/>
      <c r="FJS129" s="32"/>
      <c r="FJT129" s="32"/>
      <c r="FJU129" s="32"/>
      <c r="FJV129" s="32"/>
      <c r="FJW129" s="32"/>
      <c r="FJX129" s="32"/>
      <c r="FJY129" s="32"/>
      <c r="FJZ129" s="32"/>
      <c r="FKA129" s="32"/>
      <c r="FKB129" s="32"/>
      <c r="FKC129" s="32"/>
      <c r="FKD129" s="32"/>
      <c r="FKE129" s="32"/>
      <c r="FKF129" s="32"/>
      <c r="FKG129" s="32"/>
      <c r="FKH129" s="32"/>
      <c r="FKI129" s="32"/>
      <c r="FKJ129" s="32"/>
      <c r="FKK129" s="32"/>
      <c r="FKL129" s="32"/>
      <c r="FKM129" s="32"/>
      <c r="FKN129" s="32"/>
      <c r="FKO129" s="32"/>
      <c r="FKP129" s="32"/>
      <c r="FKQ129" s="32"/>
      <c r="FKR129" s="32"/>
      <c r="FKS129" s="32"/>
      <c r="FKT129" s="32"/>
      <c r="FKU129" s="32"/>
      <c r="FKV129" s="32"/>
      <c r="FKW129" s="32"/>
      <c r="FKX129" s="32"/>
      <c r="FKY129" s="32"/>
      <c r="FKZ129" s="32"/>
      <c r="FLA129" s="32"/>
      <c r="FLB129" s="32"/>
      <c r="FLC129" s="32"/>
      <c r="FLD129" s="32"/>
      <c r="FLE129" s="32"/>
      <c r="FLF129" s="32"/>
      <c r="FLG129" s="32"/>
      <c r="FLH129" s="32"/>
      <c r="FLI129" s="32"/>
      <c r="FLJ129" s="32"/>
      <c r="FLK129" s="32"/>
      <c r="FLL129" s="32"/>
      <c r="FLM129" s="32"/>
      <c r="FLN129" s="32"/>
      <c r="FLO129" s="32"/>
      <c r="FLP129" s="32"/>
      <c r="FLQ129" s="32"/>
      <c r="FLR129" s="32"/>
      <c r="FLS129" s="32"/>
      <c r="FLT129" s="32"/>
      <c r="FLU129" s="32"/>
      <c r="FLV129" s="32"/>
      <c r="FLW129" s="32"/>
      <c r="FLX129" s="32"/>
      <c r="FLY129" s="32"/>
      <c r="FLZ129" s="32"/>
      <c r="FMA129" s="32"/>
      <c r="FMB129" s="32"/>
      <c r="FMC129" s="32"/>
      <c r="FMD129" s="32"/>
      <c r="FME129" s="32"/>
      <c r="FMF129" s="32"/>
      <c r="FMG129" s="32"/>
      <c r="FMH129" s="32"/>
      <c r="FMI129" s="32"/>
      <c r="FMJ129" s="32"/>
      <c r="FMK129" s="32"/>
      <c r="FML129" s="32"/>
      <c r="FMM129" s="32"/>
      <c r="FMN129" s="32"/>
      <c r="FMO129" s="32"/>
      <c r="FMP129" s="32"/>
      <c r="FMQ129" s="32"/>
      <c r="FMR129" s="32"/>
      <c r="FMS129" s="32"/>
      <c r="FMT129" s="32"/>
      <c r="FMU129" s="32"/>
      <c r="FMV129" s="32"/>
      <c r="FMW129" s="32"/>
      <c r="FMX129" s="32"/>
      <c r="FMY129" s="32"/>
      <c r="FMZ129" s="32"/>
      <c r="FNA129" s="32"/>
      <c r="FNB129" s="32"/>
      <c r="FNC129" s="32"/>
      <c r="FND129" s="32"/>
      <c r="FNE129" s="32"/>
      <c r="FNF129" s="32"/>
      <c r="FNG129" s="32"/>
      <c r="FNH129" s="32"/>
      <c r="FNI129" s="32"/>
      <c r="FNJ129" s="32"/>
      <c r="FNK129" s="32"/>
      <c r="FNL129" s="32"/>
      <c r="FNM129" s="32"/>
      <c r="FNN129" s="32"/>
      <c r="FNO129" s="32"/>
      <c r="FNP129" s="32"/>
      <c r="FNQ129" s="32"/>
      <c r="FNR129" s="32"/>
      <c r="FNS129" s="32"/>
      <c r="FNT129" s="32"/>
      <c r="FNU129" s="32"/>
      <c r="FNV129" s="32"/>
      <c r="FNW129" s="32"/>
      <c r="FNX129" s="32"/>
      <c r="FNY129" s="32"/>
      <c r="FNZ129" s="32"/>
      <c r="FOA129" s="32"/>
      <c r="FOB129" s="32"/>
      <c r="FOC129" s="32"/>
      <c r="FOD129" s="32"/>
      <c r="FOE129" s="32"/>
      <c r="FOF129" s="32"/>
      <c r="FOG129" s="32"/>
      <c r="FOH129" s="32"/>
      <c r="FOI129" s="32"/>
      <c r="FOJ129" s="32"/>
      <c r="FOK129" s="32"/>
      <c r="FOL129" s="32"/>
      <c r="FOM129" s="32"/>
      <c r="FON129" s="32"/>
      <c r="FOO129" s="32"/>
      <c r="FOP129" s="32"/>
      <c r="FOQ129" s="32"/>
      <c r="FOR129" s="32"/>
      <c r="FOS129" s="32"/>
      <c r="FOT129" s="32"/>
      <c r="FOU129" s="32"/>
      <c r="FOV129" s="32"/>
      <c r="FOW129" s="32"/>
      <c r="FOX129" s="32"/>
      <c r="FOY129" s="32"/>
      <c r="FOZ129" s="32"/>
      <c r="FPA129" s="32"/>
      <c r="FPB129" s="32"/>
      <c r="FPC129" s="32"/>
      <c r="FPD129" s="32"/>
      <c r="FPE129" s="32"/>
      <c r="FPF129" s="32"/>
      <c r="FPG129" s="32"/>
      <c r="FPH129" s="32"/>
      <c r="FPI129" s="32"/>
      <c r="FPJ129" s="32"/>
      <c r="FPK129" s="32"/>
      <c r="FPL129" s="32"/>
      <c r="FPM129" s="32"/>
      <c r="FPN129" s="32"/>
      <c r="FPO129" s="32"/>
      <c r="FPP129" s="32"/>
      <c r="FPQ129" s="32"/>
      <c r="FPR129" s="32"/>
      <c r="FPS129" s="32"/>
      <c r="FPT129" s="32"/>
      <c r="FPU129" s="32"/>
      <c r="FPV129" s="32"/>
      <c r="FPW129" s="32"/>
      <c r="FPX129" s="32"/>
      <c r="FPY129" s="32"/>
      <c r="FPZ129" s="32"/>
      <c r="FQA129" s="32"/>
      <c r="FQB129" s="32"/>
      <c r="FQC129" s="32"/>
      <c r="FQD129" s="32"/>
      <c r="FQE129" s="32"/>
      <c r="FQF129" s="32"/>
      <c r="FQG129" s="32"/>
      <c r="FQH129" s="32"/>
      <c r="FQI129" s="32"/>
      <c r="FQJ129" s="32"/>
      <c r="FQK129" s="32"/>
      <c r="FQL129" s="32"/>
      <c r="FQM129" s="32"/>
      <c r="FQN129" s="32"/>
      <c r="FQO129" s="32"/>
      <c r="FQP129" s="32"/>
      <c r="FQQ129" s="32"/>
      <c r="FQR129" s="32"/>
      <c r="FQS129" s="32"/>
      <c r="FQT129" s="32"/>
      <c r="FQU129" s="32"/>
      <c r="FQV129" s="32"/>
      <c r="FQW129" s="32"/>
      <c r="FQX129" s="32"/>
      <c r="FQY129" s="32"/>
      <c r="FQZ129" s="32"/>
      <c r="FRA129" s="32"/>
      <c r="FRB129" s="32"/>
      <c r="FRC129" s="32"/>
      <c r="FRD129" s="32"/>
      <c r="FRE129" s="32"/>
      <c r="FRF129" s="32"/>
      <c r="FRG129" s="32"/>
      <c r="FRH129" s="32"/>
      <c r="FRI129" s="32"/>
      <c r="FRJ129" s="32"/>
      <c r="FRK129" s="32"/>
      <c r="FRL129" s="32"/>
      <c r="FRM129" s="32"/>
      <c r="FRN129" s="32"/>
      <c r="FRO129" s="32"/>
      <c r="FRP129" s="32"/>
      <c r="FRQ129" s="32"/>
      <c r="FRR129" s="32"/>
      <c r="FRS129" s="32"/>
      <c r="FRT129" s="32"/>
      <c r="FRU129" s="32"/>
      <c r="FRV129" s="32"/>
      <c r="FRW129" s="32"/>
      <c r="FRX129" s="32"/>
      <c r="FRY129" s="32"/>
      <c r="FRZ129" s="32"/>
      <c r="FSA129" s="32"/>
      <c r="FSB129" s="32"/>
      <c r="FSC129" s="32"/>
      <c r="FSD129" s="32"/>
      <c r="FSE129" s="32"/>
      <c r="FSF129" s="32"/>
      <c r="FSG129" s="32"/>
      <c r="FSH129" s="32"/>
      <c r="FSI129" s="32"/>
      <c r="FSJ129" s="32"/>
      <c r="FSK129" s="32"/>
      <c r="FSL129" s="32"/>
      <c r="FSM129" s="32"/>
      <c r="FSN129" s="32"/>
      <c r="FSO129" s="32"/>
      <c r="FSP129" s="32"/>
      <c r="FSQ129" s="32"/>
      <c r="FSR129" s="32"/>
      <c r="FSS129" s="32"/>
      <c r="FST129" s="32"/>
      <c r="FSU129" s="32"/>
      <c r="FSV129" s="32"/>
      <c r="FSW129" s="32"/>
      <c r="FSX129" s="32"/>
      <c r="FSY129" s="32"/>
      <c r="FSZ129" s="32"/>
      <c r="FTA129" s="32"/>
      <c r="FTB129" s="32"/>
      <c r="FTC129" s="32"/>
      <c r="FTD129" s="32"/>
      <c r="FTE129" s="32"/>
      <c r="FTF129" s="32"/>
      <c r="FTG129" s="32"/>
      <c r="FTH129" s="32"/>
      <c r="FTI129" s="32"/>
      <c r="FTJ129" s="32"/>
      <c r="FTK129" s="32"/>
      <c r="FTL129" s="32"/>
      <c r="FTM129" s="32"/>
      <c r="FTN129" s="32"/>
      <c r="FTO129" s="32"/>
      <c r="FTP129" s="32"/>
      <c r="FTQ129" s="32"/>
      <c r="FTR129" s="32"/>
      <c r="FTS129" s="32"/>
      <c r="FTT129" s="32"/>
      <c r="FTU129" s="32"/>
      <c r="FTV129" s="32"/>
      <c r="FTW129" s="32"/>
      <c r="FTX129" s="32"/>
      <c r="FTY129" s="32"/>
      <c r="FTZ129" s="32"/>
      <c r="FUA129" s="32"/>
      <c r="FUB129" s="32"/>
      <c r="FUC129" s="32"/>
      <c r="FUD129" s="32"/>
      <c r="FUE129" s="32"/>
      <c r="FUF129" s="32"/>
      <c r="FUG129" s="32"/>
      <c r="FUH129" s="32"/>
      <c r="FUI129" s="32"/>
      <c r="FUJ129" s="32"/>
      <c r="FUK129" s="32"/>
      <c r="FUL129" s="32"/>
      <c r="FUM129" s="32"/>
      <c r="FUN129" s="32"/>
      <c r="FUO129" s="32"/>
      <c r="FUP129" s="32"/>
      <c r="FUQ129" s="32"/>
      <c r="FUR129" s="32"/>
      <c r="FUS129" s="32"/>
      <c r="FUT129" s="32"/>
      <c r="FUU129" s="32"/>
      <c r="FUV129" s="32"/>
      <c r="FUW129" s="32"/>
      <c r="FUX129" s="32"/>
      <c r="FUY129" s="32"/>
      <c r="FUZ129" s="32"/>
      <c r="FVA129" s="32"/>
      <c r="FVB129" s="32"/>
      <c r="FVC129" s="32"/>
      <c r="FVD129" s="32"/>
      <c r="FVE129" s="32"/>
      <c r="FVF129" s="32"/>
      <c r="FVG129" s="32"/>
      <c r="FVH129" s="32"/>
      <c r="FVI129" s="32"/>
      <c r="FVJ129" s="32"/>
      <c r="FVK129" s="32"/>
      <c r="FVL129" s="32"/>
      <c r="FVM129" s="32"/>
      <c r="FVN129" s="32"/>
      <c r="FVO129" s="32"/>
      <c r="FVP129" s="32"/>
      <c r="FVQ129" s="32"/>
      <c r="FVR129" s="32"/>
      <c r="FVS129" s="32"/>
      <c r="FVT129" s="32"/>
      <c r="FVU129" s="32"/>
      <c r="FVV129" s="32"/>
      <c r="FVW129" s="32"/>
      <c r="FVX129" s="32"/>
      <c r="FVY129" s="32"/>
      <c r="FVZ129" s="32"/>
      <c r="FWA129" s="32"/>
      <c r="FWB129" s="32"/>
      <c r="FWC129" s="32"/>
      <c r="FWD129" s="32"/>
      <c r="FWE129" s="32"/>
      <c r="FWF129" s="32"/>
      <c r="FWG129" s="32"/>
      <c r="FWH129" s="32"/>
      <c r="FWI129" s="32"/>
      <c r="FWJ129" s="32"/>
      <c r="FWK129" s="32"/>
      <c r="FWL129" s="32"/>
      <c r="FWM129" s="32"/>
      <c r="FWN129" s="32"/>
      <c r="FWO129" s="32"/>
      <c r="FWP129" s="32"/>
      <c r="FWQ129" s="32"/>
      <c r="FWR129" s="32"/>
      <c r="FWS129" s="32"/>
      <c r="FWT129" s="32"/>
      <c r="FWU129" s="32"/>
      <c r="FWV129" s="32"/>
      <c r="FWW129" s="32"/>
      <c r="FWX129" s="32"/>
      <c r="FWY129" s="32"/>
      <c r="FWZ129" s="32"/>
      <c r="FXA129" s="32"/>
      <c r="FXB129" s="32"/>
      <c r="FXC129" s="32"/>
      <c r="FXD129" s="32"/>
      <c r="FXE129" s="32"/>
      <c r="FXF129" s="32"/>
      <c r="FXG129" s="32"/>
      <c r="FXH129" s="32"/>
      <c r="FXI129" s="32"/>
      <c r="FXJ129" s="32"/>
      <c r="FXK129" s="32"/>
      <c r="FXL129" s="32"/>
      <c r="FXM129" s="32"/>
      <c r="FXN129" s="32"/>
      <c r="FXO129" s="32"/>
      <c r="FXP129" s="32"/>
      <c r="FXQ129" s="32"/>
      <c r="FXR129" s="32"/>
      <c r="FXS129" s="32"/>
      <c r="FXT129" s="32"/>
      <c r="FXU129" s="32"/>
      <c r="FXV129" s="32"/>
      <c r="FXW129" s="32"/>
      <c r="FXX129" s="32"/>
      <c r="FXY129" s="32"/>
      <c r="FXZ129" s="32"/>
      <c r="FYA129" s="32"/>
      <c r="FYB129" s="32"/>
      <c r="FYC129" s="32"/>
      <c r="FYD129" s="32"/>
      <c r="FYE129" s="32"/>
      <c r="FYF129" s="32"/>
      <c r="FYG129" s="32"/>
      <c r="FYH129" s="32"/>
      <c r="FYI129" s="32"/>
      <c r="FYJ129" s="32"/>
      <c r="FYK129" s="32"/>
      <c r="FYL129" s="32"/>
      <c r="FYM129" s="32"/>
      <c r="FYN129" s="32"/>
      <c r="FYO129" s="32"/>
      <c r="FYP129" s="32"/>
      <c r="FYQ129" s="32"/>
      <c r="FYR129" s="32"/>
      <c r="FYS129" s="32"/>
      <c r="FYT129" s="32"/>
      <c r="FYU129" s="32"/>
      <c r="FYV129" s="32"/>
      <c r="FYW129" s="32"/>
      <c r="FYX129" s="32"/>
      <c r="FYY129" s="32"/>
      <c r="FYZ129" s="32"/>
      <c r="FZA129" s="32"/>
      <c r="FZB129" s="32"/>
      <c r="FZC129" s="32"/>
      <c r="FZD129" s="32"/>
      <c r="FZE129" s="32"/>
      <c r="FZF129" s="32"/>
      <c r="FZG129" s="32"/>
      <c r="FZH129" s="32"/>
      <c r="FZI129" s="32"/>
      <c r="FZJ129" s="32"/>
      <c r="FZK129" s="32"/>
      <c r="FZL129" s="32"/>
      <c r="FZM129" s="32"/>
      <c r="FZN129" s="32"/>
      <c r="FZO129" s="32"/>
      <c r="FZP129" s="32"/>
      <c r="FZQ129" s="32"/>
      <c r="FZR129" s="32"/>
      <c r="FZS129" s="32"/>
      <c r="FZT129" s="32"/>
      <c r="FZU129" s="32"/>
      <c r="FZV129" s="32"/>
      <c r="FZW129" s="32"/>
      <c r="FZX129" s="32"/>
      <c r="FZY129" s="32"/>
      <c r="FZZ129" s="32"/>
      <c r="GAA129" s="32"/>
      <c r="GAB129" s="32"/>
      <c r="GAC129" s="32"/>
      <c r="GAD129" s="32"/>
      <c r="GAE129" s="32"/>
      <c r="GAF129" s="32"/>
      <c r="GAG129" s="32"/>
      <c r="GAH129" s="32"/>
      <c r="GAI129" s="32"/>
      <c r="GAJ129" s="32"/>
      <c r="GAK129" s="32"/>
      <c r="GAL129" s="32"/>
      <c r="GAM129" s="32"/>
      <c r="GAN129" s="32"/>
      <c r="GAO129" s="32"/>
      <c r="GAP129" s="32"/>
      <c r="GAQ129" s="32"/>
      <c r="GAR129" s="32"/>
      <c r="GAS129" s="32"/>
      <c r="GAT129" s="32"/>
      <c r="GAU129" s="32"/>
      <c r="GAV129" s="32"/>
      <c r="GAW129" s="32"/>
      <c r="GAX129" s="32"/>
      <c r="GAY129" s="32"/>
      <c r="GAZ129" s="32"/>
      <c r="GBA129" s="32"/>
      <c r="GBB129" s="32"/>
      <c r="GBC129" s="32"/>
      <c r="GBD129" s="32"/>
      <c r="GBE129" s="32"/>
      <c r="GBF129" s="32"/>
      <c r="GBG129" s="32"/>
      <c r="GBH129" s="32"/>
      <c r="GBI129" s="32"/>
      <c r="GBJ129" s="32"/>
      <c r="GBK129" s="32"/>
      <c r="GBL129" s="32"/>
      <c r="GBM129" s="32"/>
      <c r="GBN129" s="32"/>
      <c r="GBO129" s="32"/>
      <c r="GBP129" s="32"/>
      <c r="GBQ129" s="32"/>
      <c r="GBR129" s="32"/>
      <c r="GBS129" s="32"/>
      <c r="GBT129" s="32"/>
      <c r="GBU129" s="32"/>
      <c r="GBV129" s="32"/>
      <c r="GBW129" s="32"/>
      <c r="GBX129" s="32"/>
      <c r="GBY129" s="32"/>
      <c r="GBZ129" s="32"/>
      <c r="GCA129" s="32"/>
      <c r="GCB129" s="32"/>
      <c r="GCC129" s="32"/>
      <c r="GCD129" s="32"/>
      <c r="GCE129" s="32"/>
      <c r="GCF129" s="32"/>
      <c r="GCG129" s="32"/>
      <c r="GCH129" s="32"/>
      <c r="GCI129" s="32"/>
      <c r="GCJ129" s="32"/>
      <c r="GCK129" s="32"/>
      <c r="GCL129" s="32"/>
      <c r="GCM129" s="32"/>
      <c r="GCN129" s="32"/>
      <c r="GCO129" s="32"/>
      <c r="GCP129" s="32"/>
      <c r="GCQ129" s="32"/>
      <c r="GCR129" s="32"/>
      <c r="GCS129" s="32"/>
      <c r="GCT129" s="32"/>
      <c r="GCU129" s="32"/>
      <c r="GCV129" s="32"/>
      <c r="GCW129" s="32"/>
      <c r="GCX129" s="32"/>
      <c r="GCY129" s="32"/>
      <c r="GCZ129" s="32"/>
      <c r="GDA129" s="32"/>
      <c r="GDB129" s="32"/>
      <c r="GDC129" s="32"/>
      <c r="GDD129" s="32"/>
      <c r="GDE129" s="32"/>
      <c r="GDF129" s="32"/>
      <c r="GDG129" s="32"/>
      <c r="GDH129" s="32"/>
      <c r="GDI129" s="32"/>
      <c r="GDJ129" s="32"/>
      <c r="GDK129" s="32"/>
      <c r="GDL129" s="32"/>
      <c r="GDM129" s="32"/>
      <c r="GDN129" s="32"/>
      <c r="GDO129" s="32"/>
      <c r="GDP129" s="32"/>
      <c r="GDQ129" s="32"/>
      <c r="GDR129" s="32"/>
      <c r="GDS129" s="32"/>
      <c r="GDT129" s="32"/>
      <c r="GDU129" s="32"/>
      <c r="GDV129" s="32"/>
      <c r="GDW129" s="32"/>
      <c r="GDX129" s="32"/>
      <c r="GDY129" s="32"/>
      <c r="GDZ129" s="32"/>
      <c r="GEA129" s="32"/>
      <c r="GEB129" s="32"/>
      <c r="GEC129" s="32"/>
      <c r="GED129" s="32"/>
      <c r="GEE129" s="32"/>
      <c r="GEF129" s="32"/>
      <c r="GEG129" s="32"/>
      <c r="GEH129" s="32"/>
      <c r="GEI129" s="32"/>
      <c r="GEJ129" s="32"/>
      <c r="GEK129" s="32"/>
      <c r="GEL129" s="32"/>
      <c r="GEM129" s="32"/>
      <c r="GEN129" s="32"/>
      <c r="GEO129" s="32"/>
      <c r="GEP129" s="32"/>
      <c r="GEQ129" s="32"/>
      <c r="GER129" s="32"/>
      <c r="GES129" s="32"/>
      <c r="GET129" s="32"/>
      <c r="GEU129" s="32"/>
      <c r="GEV129" s="32"/>
      <c r="GEW129" s="32"/>
      <c r="GEX129" s="32"/>
      <c r="GEY129" s="32"/>
      <c r="GEZ129" s="32"/>
      <c r="GFA129" s="32"/>
      <c r="GFB129" s="32"/>
      <c r="GFC129" s="32"/>
      <c r="GFD129" s="32"/>
      <c r="GFE129" s="32"/>
      <c r="GFF129" s="32"/>
      <c r="GFG129" s="32"/>
      <c r="GFH129" s="32"/>
      <c r="GFI129" s="32"/>
      <c r="GFJ129" s="32"/>
      <c r="GFK129" s="32"/>
      <c r="GFL129" s="32"/>
      <c r="GFM129" s="32"/>
      <c r="GFN129" s="32"/>
      <c r="GFO129" s="32"/>
      <c r="GFP129" s="32"/>
      <c r="GFQ129" s="32"/>
      <c r="GFR129" s="32"/>
      <c r="GFS129" s="32"/>
      <c r="GFT129" s="32"/>
      <c r="GFU129" s="32"/>
      <c r="GFV129" s="32"/>
      <c r="GFW129" s="32"/>
      <c r="GFX129" s="32"/>
      <c r="GFY129" s="32"/>
      <c r="GFZ129" s="32"/>
      <c r="GGA129" s="32"/>
      <c r="GGB129" s="32"/>
      <c r="GGC129" s="32"/>
      <c r="GGD129" s="32"/>
      <c r="GGE129" s="32"/>
      <c r="GGF129" s="32"/>
      <c r="GGG129" s="32"/>
      <c r="GGH129" s="32"/>
      <c r="GGI129" s="32"/>
      <c r="GGJ129" s="32"/>
      <c r="GGK129" s="32"/>
      <c r="GGL129" s="32"/>
      <c r="GGM129" s="32"/>
      <c r="GGN129" s="32"/>
      <c r="GGO129" s="32"/>
      <c r="GGP129" s="32"/>
      <c r="GGQ129" s="32"/>
      <c r="GGR129" s="32"/>
      <c r="GGS129" s="32"/>
      <c r="GGT129" s="32"/>
      <c r="GGU129" s="32"/>
      <c r="GGV129" s="32"/>
      <c r="GGW129" s="32"/>
      <c r="GGX129" s="32"/>
      <c r="GGY129" s="32"/>
      <c r="GGZ129" s="32"/>
      <c r="GHA129" s="32"/>
      <c r="GHB129" s="32"/>
      <c r="GHC129" s="32"/>
      <c r="GHD129" s="32"/>
      <c r="GHE129" s="32"/>
      <c r="GHF129" s="32"/>
      <c r="GHG129" s="32"/>
      <c r="GHH129" s="32"/>
      <c r="GHI129" s="32"/>
      <c r="GHJ129" s="32"/>
      <c r="GHK129" s="32"/>
      <c r="GHL129" s="32"/>
      <c r="GHM129" s="32"/>
      <c r="GHN129" s="32"/>
      <c r="GHO129" s="32"/>
      <c r="GHP129" s="32"/>
      <c r="GHQ129" s="32"/>
      <c r="GHR129" s="32"/>
      <c r="GHS129" s="32"/>
      <c r="GHT129" s="32"/>
      <c r="GHU129" s="32"/>
      <c r="GHV129" s="32"/>
      <c r="GHW129" s="32"/>
      <c r="GHX129" s="32"/>
      <c r="GHY129" s="32"/>
      <c r="GHZ129" s="32"/>
      <c r="GIA129" s="32"/>
      <c r="GIB129" s="32"/>
      <c r="GIC129" s="32"/>
      <c r="GID129" s="32"/>
      <c r="GIE129" s="32"/>
      <c r="GIF129" s="32"/>
      <c r="GIG129" s="32"/>
      <c r="GIH129" s="32"/>
      <c r="GII129" s="32"/>
      <c r="GIJ129" s="32"/>
      <c r="GIK129" s="32"/>
      <c r="GIL129" s="32"/>
      <c r="GIM129" s="32"/>
      <c r="GIN129" s="32"/>
      <c r="GIO129" s="32"/>
      <c r="GIP129" s="32"/>
      <c r="GIQ129" s="32"/>
      <c r="GIR129" s="32"/>
      <c r="GIS129" s="32"/>
      <c r="GIT129" s="32"/>
      <c r="GIU129" s="32"/>
      <c r="GIV129" s="32"/>
      <c r="GIW129" s="32"/>
      <c r="GIX129" s="32"/>
      <c r="GIY129" s="32"/>
      <c r="GIZ129" s="32"/>
      <c r="GJA129" s="32"/>
      <c r="GJB129" s="32"/>
      <c r="GJC129" s="32"/>
      <c r="GJD129" s="32"/>
      <c r="GJE129" s="32"/>
      <c r="GJF129" s="32"/>
      <c r="GJG129" s="32"/>
      <c r="GJH129" s="32"/>
      <c r="GJI129" s="32"/>
      <c r="GJJ129" s="32"/>
      <c r="GJK129" s="32"/>
      <c r="GJL129" s="32"/>
      <c r="GJM129" s="32"/>
      <c r="GJN129" s="32"/>
      <c r="GJO129" s="32"/>
      <c r="GJP129" s="32"/>
      <c r="GJQ129" s="32"/>
      <c r="GJR129" s="32"/>
      <c r="GJS129" s="32"/>
      <c r="GJT129" s="32"/>
      <c r="GJU129" s="32"/>
      <c r="GJV129" s="32"/>
      <c r="GJW129" s="32"/>
      <c r="GJX129" s="32"/>
      <c r="GJY129" s="32"/>
      <c r="GJZ129" s="32"/>
      <c r="GKA129" s="32"/>
      <c r="GKB129" s="32"/>
      <c r="GKC129" s="32"/>
      <c r="GKD129" s="32"/>
      <c r="GKE129" s="32"/>
      <c r="GKF129" s="32"/>
      <c r="GKG129" s="32"/>
      <c r="GKH129" s="32"/>
      <c r="GKI129" s="32"/>
      <c r="GKJ129" s="32"/>
      <c r="GKK129" s="32"/>
      <c r="GKL129" s="32"/>
      <c r="GKM129" s="32"/>
      <c r="GKN129" s="32"/>
      <c r="GKO129" s="32"/>
      <c r="GKP129" s="32"/>
      <c r="GKQ129" s="32"/>
      <c r="GKR129" s="32"/>
      <c r="GKS129" s="32"/>
      <c r="GKT129" s="32"/>
      <c r="GKU129" s="32"/>
      <c r="GKV129" s="32"/>
      <c r="GKW129" s="32"/>
      <c r="GKX129" s="32"/>
      <c r="GKY129" s="32"/>
      <c r="GKZ129" s="32"/>
      <c r="GLA129" s="32"/>
      <c r="GLB129" s="32"/>
      <c r="GLC129" s="32"/>
      <c r="GLD129" s="32"/>
      <c r="GLE129" s="32"/>
      <c r="GLF129" s="32"/>
      <c r="GLG129" s="32"/>
      <c r="GLH129" s="32"/>
      <c r="GLI129" s="32"/>
      <c r="GLJ129" s="32"/>
      <c r="GLK129" s="32"/>
      <c r="GLL129" s="32"/>
      <c r="GLM129" s="32"/>
      <c r="GLN129" s="32"/>
      <c r="GLO129" s="32"/>
      <c r="GLP129" s="32"/>
      <c r="GLQ129" s="32"/>
      <c r="GLR129" s="32"/>
      <c r="GLS129" s="32"/>
      <c r="GLT129" s="32"/>
      <c r="GLU129" s="32"/>
      <c r="GLV129" s="32"/>
      <c r="GLW129" s="32"/>
      <c r="GLX129" s="32"/>
      <c r="GLY129" s="32"/>
      <c r="GLZ129" s="32"/>
      <c r="GMA129" s="32"/>
      <c r="GMB129" s="32"/>
      <c r="GMC129" s="32"/>
      <c r="GMD129" s="32"/>
      <c r="GME129" s="32"/>
      <c r="GMF129" s="32"/>
      <c r="GMG129" s="32"/>
      <c r="GMH129" s="32"/>
      <c r="GMI129" s="32"/>
      <c r="GMJ129" s="32"/>
      <c r="GMK129" s="32"/>
      <c r="GML129" s="32"/>
      <c r="GMM129" s="32"/>
      <c r="GMN129" s="32"/>
      <c r="GMO129" s="32"/>
      <c r="GMP129" s="32"/>
      <c r="GMQ129" s="32"/>
      <c r="GMR129" s="32"/>
      <c r="GMS129" s="32"/>
      <c r="GMT129" s="32"/>
      <c r="GMU129" s="32"/>
      <c r="GMV129" s="32"/>
      <c r="GMW129" s="32"/>
      <c r="GMX129" s="32"/>
      <c r="GMY129" s="32"/>
      <c r="GMZ129" s="32"/>
      <c r="GNA129" s="32"/>
      <c r="GNB129" s="32"/>
      <c r="GNC129" s="32"/>
      <c r="GND129" s="32"/>
      <c r="GNE129" s="32"/>
      <c r="GNF129" s="32"/>
      <c r="GNG129" s="32"/>
      <c r="GNH129" s="32"/>
      <c r="GNI129" s="32"/>
      <c r="GNJ129" s="32"/>
      <c r="GNK129" s="32"/>
      <c r="GNL129" s="32"/>
      <c r="GNM129" s="32"/>
      <c r="GNN129" s="32"/>
      <c r="GNO129" s="32"/>
      <c r="GNP129" s="32"/>
      <c r="GNQ129" s="32"/>
      <c r="GNR129" s="32"/>
      <c r="GNS129" s="32"/>
      <c r="GNT129" s="32"/>
      <c r="GNU129" s="32"/>
      <c r="GNV129" s="32"/>
      <c r="GNW129" s="32"/>
      <c r="GNX129" s="32"/>
      <c r="GNY129" s="32"/>
      <c r="GNZ129" s="32"/>
      <c r="GOA129" s="32"/>
      <c r="GOB129" s="32"/>
      <c r="GOC129" s="32"/>
      <c r="GOD129" s="32"/>
      <c r="GOE129" s="32"/>
      <c r="GOF129" s="32"/>
      <c r="GOG129" s="32"/>
      <c r="GOH129" s="32"/>
      <c r="GOI129" s="32"/>
      <c r="GOJ129" s="32"/>
      <c r="GOK129" s="32"/>
      <c r="GOL129" s="32"/>
      <c r="GOM129" s="32"/>
      <c r="GON129" s="32"/>
      <c r="GOO129" s="32"/>
      <c r="GOP129" s="32"/>
      <c r="GOQ129" s="32"/>
      <c r="GOR129" s="32"/>
      <c r="GOS129" s="32"/>
      <c r="GOT129" s="32"/>
      <c r="GOU129" s="32"/>
      <c r="GOV129" s="32"/>
      <c r="GOW129" s="32"/>
      <c r="GOX129" s="32"/>
      <c r="GOY129" s="32"/>
      <c r="GOZ129" s="32"/>
      <c r="GPA129" s="32"/>
      <c r="GPB129" s="32"/>
      <c r="GPC129" s="32"/>
      <c r="GPD129" s="32"/>
      <c r="GPE129" s="32"/>
      <c r="GPF129" s="32"/>
      <c r="GPG129" s="32"/>
      <c r="GPH129" s="32"/>
      <c r="GPI129" s="32"/>
      <c r="GPJ129" s="32"/>
      <c r="GPK129" s="32"/>
      <c r="GPL129" s="32"/>
      <c r="GPM129" s="32"/>
      <c r="GPN129" s="32"/>
      <c r="GPO129" s="32"/>
      <c r="GPP129" s="32"/>
      <c r="GPQ129" s="32"/>
      <c r="GPR129" s="32"/>
      <c r="GPS129" s="32"/>
      <c r="GPT129" s="32"/>
      <c r="GPU129" s="32"/>
      <c r="GPV129" s="32"/>
      <c r="GPW129" s="32"/>
      <c r="GPX129" s="32"/>
      <c r="GPY129" s="32"/>
      <c r="GPZ129" s="32"/>
      <c r="GQA129" s="32"/>
      <c r="GQB129" s="32"/>
      <c r="GQC129" s="32"/>
      <c r="GQD129" s="32"/>
      <c r="GQE129" s="32"/>
      <c r="GQF129" s="32"/>
      <c r="GQG129" s="32"/>
      <c r="GQH129" s="32"/>
      <c r="GQI129" s="32"/>
      <c r="GQJ129" s="32"/>
      <c r="GQK129" s="32"/>
      <c r="GQL129" s="32"/>
      <c r="GQM129" s="32"/>
      <c r="GQN129" s="32"/>
      <c r="GQO129" s="32"/>
      <c r="GQP129" s="32"/>
      <c r="GQQ129" s="32"/>
      <c r="GQR129" s="32"/>
      <c r="GQS129" s="32"/>
      <c r="GQT129" s="32"/>
      <c r="GQU129" s="32"/>
      <c r="GQV129" s="32"/>
      <c r="GQW129" s="32"/>
      <c r="GQX129" s="32"/>
      <c r="GQY129" s="32"/>
      <c r="GQZ129" s="32"/>
      <c r="GRA129" s="32"/>
      <c r="GRB129" s="32"/>
      <c r="GRC129" s="32"/>
      <c r="GRD129" s="32"/>
      <c r="GRE129" s="32"/>
      <c r="GRF129" s="32"/>
      <c r="GRG129" s="32"/>
      <c r="GRH129" s="32"/>
      <c r="GRI129" s="32"/>
      <c r="GRJ129" s="32"/>
      <c r="GRK129" s="32"/>
      <c r="GRL129" s="32"/>
      <c r="GRM129" s="32"/>
      <c r="GRN129" s="32"/>
      <c r="GRO129" s="32"/>
      <c r="GRP129" s="32"/>
      <c r="GRQ129" s="32"/>
      <c r="GRR129" s="32"/>
      <c r="GRS129" s="32"/>
      <c r="GRT129" s="32"/>
      <c r="GRU129" s="32"/>
      <c r="GRV129" s="32"/>
      <c r="GRW129" s="32"/>
      <c r="GRX129" s="32"/>
      <c r="GRY129" s="32"/>
      <c r="GRZ129" s="32"/>
      <c r="GSA129" s="32"/>
      <c r="GSB129" s="32"/>
      <c r="GSC129" s="32"/>
      <c r="GSD129" s="32"/>
      <c r="GSE129" s="32"/>
      <c r="GSF129" s="32"/>
      <c r="GSG129" s="32"/>
      <c r="GSH129" s="32"/>
      <c r="GSI129" s="32"/>
      <c r="GSJ129" s="32"/>
      <c r="GSK129" s="32"/>
      <c r="GSL129" s="32"/>
      <c r="GSM129" s="32"/>
      <c r="GSN129" s="32"/>
      <c r="GSO129" s="32"/>
      <c r="GSP129" s="32"/>
      <c r="GSQ129" s="32"/>
      <c r="GSR129" s="32"/>
      <c r="GSS129" s="32"/>
      <c r="GST129" s="32"/>
      <c r="GSU129" s="32"/>
      <c r="GSV129" s="32"/>
      <c r="GSW129" s="32"/>
      <c r="GSX129" s="32"/>
      <c r="GSY129" s="32"/>
      <c r="GSZ129" s="32"/>
      <c r="GTA129" s="32"/>
      <c r="GTB129" s="32"/>
      <c r="GTC129" s="32"/>
      <c r="GTD129" s="32"/>
      <c r="GTE129" s="32"/>
      <c r="GTF129" s="32"/>
      <c r="GTG129" s="32"/>
      <c r="GTH129" s="32"/>
      <c r="GTI129" s="32"/>
      <c r="GTJ129" s="32"/>
      <c r="GTK129" s="32"/>
      <c r="GTL129" s="32"/>
      <c r="GTM129" s="32"/>
      <c r="GTN129" s="32"/>
      <c r="GTO129" s="32"/>
      <c r="GTP129" s="32"/>
      <c r="GTQ129" s="32"/>
      <c r="GTR129" s="32"/>
      <c r="GTS129" s="32"/>
      <c r="GTT129" s="32"/>
      <c r="GTU129" s="32"/>
      <c r="GTV129" s="32"/>
      <c r="GTW129" s="32"/>
      <c r="GTX129" s="32"/>
      <c r="GTY129" s="32"/>
      <c r="GTZ129" s="32"/>
      <c r="GUA129" s="32"/>
      <c r="GUB129" s="32"/>
      <c r="GUC129" s="32"/>
      <c r="GUD129" s="32"/>
      <c r="GUE129" s="32"/>
      <c r="GUF129" s="32"/>
      <c r="GUG129" s="32"/>
      <c r="GUH129" s="32"/>
      <c r="GUI129" s="32"/>
      <c r="GUJ129" s="32"/>
      <c r="GUK129" s="32"/>
      <c r="GUL129" s="32"/>
      <c r="GUM129" s="32"/>
      <c r="GUN129" s="32"/>
      <c r="GUO129" s="32"/>
      <c r="GUP129" s="32"/>
      <c r="GUQ129" s="32"/>
      <c r="GUR129" s="32"/>
      <c r="GUS129" s="32"/>
      <c r="GUT129" s="32"/>
      <c r="GUU129" s="32"/>
      <c r="GUV129" s="32"/>
      <c r="GUW129" s="32"/>
      <c r="GUX129" s="32"/>
      <c r="GUY129" s="32"/>
      <c r="GUZ129" s="32"/>
      <c r="GVA129" s="32"/>
      <c r="GVB129" s="32"/>
      <c r="GVC129" s="32"/>
      <c r="GVD129" s="32"/>
      <c r="GVE129" s="32"/>
      <c r="GVF129" s="32"/>
      <c r="GVG129" s="32"/>
      <c r="GVH129" s="32"/>
      <c r="GVI129" s="32"/>
      <c r="GVJ129" s="32"/>
      <c r="GVK129" s="32"/>
      <c r="GVL129" s="32"/>
      <c r="GVM129" s="32"/>
      <c r="GVN129" s="32"/>
      <c r="GVO129" s="32"/>
      <c r="GVP129" s="32"/>
      <c r="GVQ129" s="32"/>
      <c r="GVR129" s="32"/>
      <c r="GVS129" s="32"/>
      <c r="GVT129" s="32"/>
      <c r="GVU129" s="32"/>
      <c r="GVV129" s="32"/>
      <c r="GVW129" s="32"/>
      <c r="GVX129" s="32"/>
      <c r="GVY129" s="32"/>
      <c r="GVZ129" s="32"/>
      <c r="GWA129" s="32"/>
      <c r="GWB129" s="32"/>
      <c r="GWC129" s="32"/>
      <c r="GWD129" s="32"/>
      <c r="GWE129" s="32"/>
      <c r="GWF129" s="32"/>
      <c r="GWG129" s="32"/>
      <c r="GWH129" s="32"/>
      <c r="GWI129" s="32"/>
      <c r="GWJ129" s="32"/>
      <c r="GWK129" s="32"/>
      <c r="GWL129" s="32"/>
      <c r="GWM129" s="32"/>
      <c r="GWN129" s="32"/>
      <c r="GWO129" s="32"/>
      <c r="GWP129" s="32"/>
      <c r="GWQ129" s="32"/>
      <c r="GWR129" s="32"/>
      <c r="GWS129" s="32"/>
      <c r="GWT129" s="32"/>
      <c r="GWU129" s="32"/>
      <c r="GWV129" s="32"/>
      <c r="GWW129" s="32"/>
      <c r="GWX129" s="32"/>
      <c r="GWY129" s="32"/>
      <c r="GWZ129" s="32"/>
      <c r="GXA129" s="32"/>
      <c r="GXB129" s="32"/>
      <c r="GXC129" s="32"/>
      <c r="GXD129" s="32"/>
      <c r="GXE129" s="32"/>
      <c r="GXF129" s="32"/>
      <c r="GXG129" s="32"/>
      <c r="GXH129" s="32"/>
      <c r="GXI129" s="32"/>
      <c r="GXJ129" s="32"/>
      <c r="GXK129" s="32"/>
      <c r="GXL129" s="32"/>
      <c r="GXM129" s="32"/>
      <c r="GXN129" s="32"/>
      <c r="GXO129" s="32"/>
      <c r="GXP129" s="32"/>
      <c r="GXQ129" s="32"/>
      <c r="GXR129" s="32"/>
      <c r="GXS129" s="32"/>
      <c r="GXT129" s="32"/>
      <c r="GXU129" s="32"/>
      <c r="GXV129" s="32"/>
      <c r="GXW129" s="32"/>
      <c r="GXX129" s="32"/>
      <c r="GXY129" s="32"/>
      <c r="GXZ129" s="32"/>
      <c r="GYA129" s="32"/>
      <c r="GYB129" s="32"/>
      <c r="GYC129" s="32"/>
      <c r="GYD129" s="32"/>
      <c r="GYE129" s="32"/>
      <c r="GYF129" s="32"/>
      <c r="GYG129" s="32"/>
      <c r="GYH129" s="32"/>
      <c r="GYI129" s="32"/>
      <c r="GYJ129" s="32"/>
      <c r="GYK129" s="32"/>
      <c r="GYL129" s="32"/>
      <c r="GYM129" s="32"/>
      <c r="GYN129" s="32"/>
      <c r="GYO129" s="32"/>
      <c r="GYP129" s="32"/>
      <c r="GYQ129" s="32"/>
      <c r="GYR129" s="32"/>
      <c r="GYS129" s="32"/>
      <c r="GYT129" s="32"/>
      <c r="GYU129" s="32"/>
      <c r="GYV129" s="32"/>
      <c r="GYW129" s="32"/>
      <c r="GYX129" s="32"/>
      <c r="GYY129" s="32"/>
      <c r="GYZ129" s="32"/>
      <c r="GZA129" s="32"/>
      <c r="GZB129" s="32"/>
      <c r="GZC129" s="32"/>
      <c r="GZD129" s="32"/>
      <c r="GZE129" s="32"/>
      <c r="GZF129" s="32"/>
      <c r="GZG129" s="32"/>
      <c r="GZH129" s="32"/>
      <c r="GZI129" s="32"/>
      <c r="GZJ129" s="32"/>
      <c r="GZK129" s="32"/>
      <c r="GZL129" s="32"/>
      <c r="GZM129" s="32"/>
      <c r="GZN129" s="32"/>
      <c r="GZO129" s="32"/>
      <c r="GZP129" s="32"/>
      <c r="GZQ129" s="32"/>
      <c r="GZR129" s="32"/>
      <c r="GZS129" s="32"/>
      <c r="GZT129" s="32"/>
      <c r="GZU129" s="32"/>
      <c r="GZV129" s="32"/>
      <c r="GZW129" s="32"/>
      <c r="GZX129" s="32"/>
      <c r="GZY129" s="32"/>
      <c r="GZZ129" s="32"/>
      <c r="HAA129" s="32"/>
      <c r="HAB129" s="32"/>
      <c r="HAC129" s="32"/>
      <c r="HAD129" s="32"/>
      <c r="HAE129" s="32"/>
      <c r="HAF129" s="32"/>
      <c r="HAG129" s="32"/>
      <c r="HAH129" s="32"/>
      <c r="HAI129" s="32"/>
      <c r="HAJ129" s="32"/>
      <c r="HAK129" s="32"/>
      <c r="HAL129" s="32"/>
      <c r="HAM129" s="32"/>
      <c r="HAN129" s="32"/>
      <c r="HAO129" s="32"/>
      <c r="HAP129" s="32"/>
      <c r="HAQ129" s="32"/>
      <c r="HAR129" s="32"/>
      <c r="HAS129" s="32"/>
      <c r="HAT129" s="32"/>
      <c r="HAU129" s="32"/>
      <c r="HAV129" s="32"/>
      <c r="HAW129" s="32"/>
      <c r="HAX129" s="32"/>
      <c r="HAY129" s="32"/>
      <c r="HAZ129" s="32"/>
      <c r="HBA129" s="32"/>
      <c r="HBB129" s="32"/>
      <c r="HBC129" s="32"/>
      <c r="HBD129" s="32"/>
      <c r="HBE129" s="32"/>
      <c r="HBF129" s="32"/>
      <c r="HBG129" s="32"/>
      <c r="HBH129" s="32"/>
      <c r="HBI129" s="32"/>
      <c r="HBJ129" s="32"/>
      <c r="HBK129" s="32"/>
      <c r="HBL129" s="32"/>
      <c r="HBM129" s="32"/>
      <c r="HBN129" s="32"/>
      <c r="HBO129" s="32"/>
      <c r="HBP129" s="32"/>
      <c r="HBQ129" s="32"/>
      <c r="HBR129" s="32"/>
      <c r="HBS129" s="32"/>
      <c r="HBT129" s="32"/>
      <c r="HBU129" s="32"/>
      <c r="HBV129" s="32"/>
      <c r="HBW129" s="32"/>
      <c r="HBX129" s="32"/>
      <c r="HBY129" s="32"/>
      <c r="HBZ129" s="32"/>
      <c r="HCA129" s="32"/>
      <c r="HCB129" s="32"/>
      <c r="HCC129" s="32"/>
      <c r="HCD129" s="32"/>
      <c r="HCE129" s="32"/>
      <c r="HCF129" s="32"/>
      <c r="HCG129" s="32"/>
      <c r="HCH129" s="32"/>
      <c r="HCI129" s="32"/>
      <c r="HCJ129" s="32"/>
      <c r="HCK129" s="32"/>
      <c r="HCL129" s="32"/>
      <c r="HCM129" s="32"/>
      <c r="HCN129" s="32"/>
      <c r="HCO129" s="32"/>
      <c r="HCP129" s="32"/>
      <c r="HCQ129" s="32"/>
      <c r="HCR129" s="32"/>
      <c r="HCS129" s="32"/>
      <c r="HCT129" s="32"/>
      <c r="HCU129" s="32"/>
      <c r="HCV129" s="32"/>
      <c r="HCW129" s="32"/>
      <c r="HCX129" s="32"/>
      <c r="HCY129" s="32"/>
      <c r="HCZ129" s="32"/>
      <c r="HDA129" s="32"/>
      <c r="HDB129" s="32"/>
      <c r="HDC129" s="32"/>
      <c r="HDD129" s="32"/>
      <c r="HDE129" s="32"/>
      <c r="HDF129" s="32"/>
      <c r="HDG129" s="32"/>
      <c r="HDH129" s="32"/>
      <c r="HDI129" s="32"/>
      <c r="HDJ129" s="32"/>
      <c r="HDK129" s="32"/>
      <c r="HDL129" s="32"/>
      <c r="HDM129" s="32"/>
      <c r="HDN129" s="32"/>
      <c r="HDO129" s="32"/>
      <c r="HDP129" s="32"/>
      <c r="HDQ129" s="32"/>
      <c r="HDR129" s="32"/>
      <c r="HDS129" s="32"/>
      <c r="HDT129" s="32"/>
      <c r="HDU129" s="32"/>
      <c r="HDV129" s="32"/>
      <c r="HDW129" s="32"/>
      <c r="HDX129" s="32"/>
      <c r="HDY129" s="32"/>
      <c r="HDZ129" s="32"/>
      <c r="HEA129" s="32"/>
      <c r="HEB129" s="32"/>
      <c r="HEC129" s="32"/>
      <c r="HED129" s="32"/>
      <c r="HEE129" s="32"/>
      <c r="HEF129" s="32"/>
      <c r="HEG129" s="32"/>
      <c r="HEH129" s="32"/>
      <c r="HEI129" s="32"/>
      <c r="HEJ129" s="32"/>
      <c r="HEK129" s="32"/>
      <c r="HEL129" s="32"/>
      <c r="HEM129" s="32"/>
      <c r="HEN129" s="32"/>
      <c r="HEO129" s="32"/>
      <c r="HEP129" s="32"/>
      <c r="HEQ129" s="32"/>
      <c r="HER129" s="32"/>
      <c r="HES129" s="32"/>
      <c r="HET129" s="32"/>
      <c r="HEU129" s="32"/>
      <c r="HEV129" s="32"/>
      <c r="HEW129" s="32"/>
      <c r="HEX129" s="32"/>
      <c r="HEY129" s="32"/>
      <c r="HEZ129" s="32"/>
      <c r="HFA129" s="32"/>
      <c r="HFB129" s="32"/>
      <c r="HFC129" s="32"/>
      <c r="HFD129" s="32"/>
      <c r="HFE129" s="32"/>
      <c r="HFF129" s="32"/>
      <c r="HFG129" s="32"/>
      <c r="HFH129" s="32"/>
      <c r="HFI129" s="32"/>
      <c r="HFJ129" s="32"/>
      <c r="HFK129" s="32"/>
      <c r="HFL129" s="32"/>
      <c r="HFM129" s="32"/>
      <c r="HFN129" s="32"/>
      <c r="HFO129" s="32"/>
      <c r="HFP129" s="32"/>
      <c r="HFQ129" s="32"/>
      <c r="HFR129" s="32"/>
      <c r="HFS129" s="32"/>
      <c r="HFT129" s="32"/>
      <c r="HFU129" s="32"/>
      <c r="HFV129" s="32"/>
      <c r="HFW129" s="32"/>
      <c r="HFX129" s="32"/>
      <c r="HFY129" s="32"/>
      <c r="HFZ129" s="32"/>
      <c r="HGA129" s="32"/>
      <c r="HGB129" s="32"/>
      <c r="HGC129" s="32"/>
      <c r="HGD129" s="32"/>
      <c r="HGE129" s="32"/>
      <c r="HGF129" s="32"/>
      <c r="HGG129" s="32"/>
      <c r="HGH129" s="32"/>
      <c r="HGI129" s="32"/>
      <c r="HGJ129" s="32"/>
      <c r="HGK129" s="32"/>
      <c r="HGL129" s="32"/>
      <c r="HGM129" s="32"/>
      <c r="HGN129" s="32"/>
      <c r="HGO129" s="32"/>
      <c r="HGP129" s="32"/>
      <c r="HGQ129" s="32"/>
      <c r="HGR129" s="32"/>
      <c r="HGS129" s="32"/>
      <c r="HGT129" s="32"/>
      <c r="HGU129" s="32"/>
      <c r="HGV129" s="32"/>
      <c r="HGW129" s="32"/>
      <c r="HGX129" s="32"/>
      <c r="HGY129" s="32"/>
      <c r="HGZ129" s="32"/>
      <c r="HHA129" s="32"/>
      <c r="HHB129" s="32"/>
      <c r="HHC129" s="32"/>
      <c r="HHD129" s="32"/>
      <c r="HHE129" s="32"/>
      <c r="HHF129" s="32"/>
      <c r="HHG129" s="32"/>
      <c r="HHH129" s="32"/>
      <c r="HHI129" s="32"/>
      <c r="HHJ129" s="32"/>
      <c r="HHK129" s="32"/>
      <c r="HHL129" s="32"/>
      <c r="HHM129" s="32"/>
      <c r="HHN129" s="32"/>
      <c r="HHO129" s="32"/>
      <c r="HHP129" s="32"/>
      <c r="HHQ129" s="32"/>
      <c r="HHR129" s="32"/>
      <c r="HHS129" s="32"/>
      <c r="HHT129" s="32"/>
      <c r="HHU129" s="32"/>
      <c r="HHV129" s="32"/>
      <c r="HHW129" s="32"/>
      <c r="HHX129" s="32"/>
      <c r="HHY129" s="32"/>
      <c r="HHZ129" s="32"/>
      <c r="HIA129" s="32"/>
      <c r="HIB129" s="32"/>
      <c r="HIC129" s="32"/>
      <c r="HID129" s="32"/>
      <c r="HIE129" s="32"/>
      <c r="HIF129" s="32"/>
      <c r="HIG129" s="32"/>
      <c r="HIH129" s="32"/>
      <c r="HII129" s="32"/>
      <c r="HIJ129" s="32"/>
      <c r="HIK129" s="32"/>
      <c r="HIL129" s="32"/>
      <c r="HIM129" s="32"/>
      <c r="HIN129" s="32"/>
      <c r="HIO129" s="32"/>
      <c r="HIP129" s="32"/>
      <c r="HIQ129" s="32"/>
      <c r="HIR129" s="32"/>
      <c r="HIS129" s="32"/>
      <c r="HIT129" s="32"/>
      <c r="HIU129" s="32"/>
      <c r="HIV129" s="32"/>
      <c r="HIW129" s="32"/>
      <c r="HIX129" s="32"/>
      <c r="HIY129" s="32"/>
      <c r="HIZ129" s="32"/>
      <c r="HJA129" s="32"/>
      <c r="HJB129" s="32"/>
      <c r="HJC129" s="32"/>
      <c r="HJD129" s="32"/>
      <c r="HJE129" s="32"/>
      <c r="HJF129" s="32"/>
      <c r="HJG129" s="32"/>
      <c r="HJH129" s="32"/>
      <c r="HJI129" s="32"/>
      <c r="HJJ129" s="32"/>
      <c r="HJK129" s="32"/>
      <c r="HJL129" s="32"/>
      <c r="HJM129" s="32"/>
      <c r="HJN129" s="32"/>
      <c r="HJO129" s="32"/>
      <c r="HJP129" s="32"/>
      <c r="HJQ129" s="32"/>
      <c r="HJR129" s="32"/>
      <c r="HJS129" s="32"/>
      <c r="HJT129" s="32"/>
      <c r="HJU129" s="32"/>
      <c r="HJV129" s="32"/>
      <c r="HJW129" s="32"/>
      <c r="HJX129" s="32"/>
      <c r="HJY129" s="32"/>
      <c r="HJZ129" s="32"/>
      <c r="HKA129" s="32"/>
      <c r="HKB129" s="32"/>
      <c r="HKC129" s="32"/>
      <c r="HKD129" s="32"/>
      <c r="HKE129" s="32"/>
      <c r="HKF129" s="32"/>
      <c r="HKG129" s="32"/>
      <c r="HKH129" s="32"/>
      <c r="HKI129" s="32"/>
      <c r="HKJ129" s="32"/>
      <c r="HKK129" s="32"/>
      <c r="HKL129" s="32"/>
      <c r="HKM129" s="32"/>
      <c r="HKN129" s="32"/>
      <c r="HKO129" s="32"/>
      <c r="HKP129" s="32"/>
      <c r="HKQ129" s="32"/>
      <c r="HKR129" s="32"/>
      <c r="HKS129" s="32"/>
      <c r="HKT129" s="32"/>
      <c r="HKU129" s="32"/>
      <c r="HKV129" s="32"/>
      <c r="HKW129" s="32"/>
      <c r="HKX129" s="32"/>
      <c r="HKY129" s="32"/>
      <c r="HKZ129" s="32"/>
      <c r="HLA129" s="32"/>
      <c r="HLB129" s="32"/>
      <c r="HLC129" s="32"/>
      <c r="HLD129" s="32"/>
      <c r="HLE129" s="32"/>
      <c r="HLF129" s="32"/>
      <c r="HLG129" s="32"/>
      <c r="HLH129" s="32"/>
      <c r="HLI129" s="32"/>
      <c r="HLJ129" s="32"/>
      <c r="HLK129" s="32"/>
      <c r="HLL129" s="32"/>
      <c r="HLM129" s="32"/>
      <c r="HLN129" s="32"/>
      <c r="HLO129" s="32"/>
      <c r="HLP129" s="32"/>
      <c r="HLQ129" s="32"/>
      <c r="HLR129" s="32"/>
      <c r="HLS129" s="32"/>
      <c r="HLT129" s="32"/>
      <c r="HLU129" s="32"/>
      <c r="HLV129" s="32"/>
      <c r="HLW129" s="32"/>
      <c r="HLX129" s="32"/>
      <c r="HLY129" s="32"/>
      <c r="HLZ129" s="32"/>
      <c r="HMA129" s="32"/>
      <c r="HMB129" s="32"/>
      <c r="HMC129" s="32"/>
      <c r="HMD129" s="32"/>
      <c r="HME129" s="32"/>
      <c r="HMF129" s="32"/>
      <c r="HMG129" s="32"/>
      <c r="HMH129" s="32"/>
      <c r="HMI129" s="32"/>
      <c r="HMJ129" s="32"/>
      <c r="HMK129" s="32"/>
      <c r="HML129" s="32"/>
      <c r="HMM129" s="32"/>
      <c r="HMN129" s="32"/>
      <c r="HMO129" s="32"/>
      <c r="HMP129" s="32"/>
      <c r="HMQ129" s="32"/>
      <c r="HMR129" s="32"/>
      <c r="HMS129" s="32"/>
      <c r="HMT129" s="32"/>
      <c r="HMU129" s="32"/>
      <c r="HMV129" s="32"/>
      <c r="HMW129" s="32"/>
      <c r="HMX129" s="32"/>
      <c r="HMY129" s="32"/>
      <c r="HMZ129" s="32"/>
      <c r="HNA129" s="32"/>
      <c r="HNB129" s="32"/>
      <c r="HNC129" s="32"/>
      <c r="HND129" s="32"/>
      <c r="HNE129" s="32"/>
      <c r="HNF129" s="32"/>
      <c r="HNG129" s="32"/>
      <c r="HNH129" s="32"/>
      <c r="HNI129" s="32"/>
      <c r="HNJ129" s="32"/>
      <c r="HNK129" s="32"/>
      <c r="HNL129" s="32"/>
      <c r="HNM129" s="32"/>
      <c r="HNN129" s="32"/>
      <c r="HNO129" s="32"/>
      <c r="HNP129" s="32"/>
      <c r="HNQ129" s="32"/>
      <c r="HNR129" s="32"/>
      <c r="HNS129" s="32"/>
      <c r="HNT129" s="32"/>
      <c r="HNU129" s="32"/>
      <c r="HNV129" s="32"/>
      <c r="HNW129" s="32"/>
      <c r="HNX129" s="32"/>
      <c r="HNY129" s="32"/>
      <c r="HNZ129" s="32"/>
      <c r="HOA129" s="32"/>
      <c r="HOB129" s="32"/>
      <c r="HOC129" s="32"/>
      <c r="HOD129" s="32"/>
      <c r="HOE129" s="32"/>
      <c r="HOF129" s="32"/>
      <c r="HOG129" s="32"/>
      <c r="HOH129" s="32"/>
      <c r="HOI129" s="32"/>
      <c r="HOJ129" s="32"/>
      <c r="HOK129" s="32"/>
      <c r="HOL129" s="32"/>
      <c r="HOM129" s="32"/>
      <c r="HON129" s="32"/>
      <c r="HOO129" s="32"/>
      <c r="HOP129" s="32"/>
      <c r="HOQ129" s="32"/>
      <c r="HOR129" s="32"/>
      <c r="HOS129" s="32"/>
      <c r="HOT129" s="32"/>
      <c r="HOU129" s="32"/>
      <c r="HOV129" s="32"/>
      <c r="HOW129" s="32"/>
      <c r="HOX129" s="32"/>
      <c r="HOY129" s="32"/>
      <c r="HOZ129" s="32"/>
      <c r="HPA129" s="32"/>
      <c r="HPB129" s="32"/>
      <c r="HPC129" s="32"/>
      <c r="HPD129" s="32"/>
      <c r="HPE129" s="32"/>
      <c r="HPF129" s="32"/>
      <c r="HPG129" s="32"/>
      <c r="HPH129" s="32"/>
      <c r="HPI129" s="32"/>
      <c r="HPJ129" s="32"/>
      <c r="HPK129" s="32"/>
      <c r="HPL129" s="32"/>
      <c r="HPM129" s="32"/>
      <c r="HPN129" s="32"/>
      <c r="HPO129" s="32"/>
      <c r="HPP129" s="32"/>
      <c r="HPQ129" s="32"/>
      <c r="HPR129" s="32"/>
      <c r="HPS129" s="32"/>
      <c r="HPT129" s="32"/>
      <c r="HPU129" s="32"/>
      <c r="HPV129" s="32"/>
      <c r="HPW129" s="32"/>
      <c r="HPX129" s="32"/>
      <c r="HPY129" s="32"/>
      <c r="HPZ129" s="32"/>
      <c r="HQA129" s="32"/>
      <c r="HQB129" s="32"/>
      <c r="HQC129" s="32"/>
      <c r="HQD129" s="32"/>
      <c r="HQE129" s="32"/>
      <c r="HQF129" s="32"/>
      <c r="HQG129" s="32"/>
      <c r="HQH129" s="32"/>
      <c r="HQI129" s="32"/>
      <c r="HQJ129" s="32"/>
      <c r="HQK129" s="32"/>
      <c r="HQL129" s="32"/>
      <c r="HQM129" s="32"/>
      <c r="HQN129" s="32"/>
      <c r="HQO129" s="32"/>
      <c r="HQP129" s="32"/>
      <c r="HQQ129" s="32"/>
      <c r="HQR129" s="32"/>
      <c r="HQS129" s="32"/>
      <c r="HQT129" s="32"/>
      <c r="HQU129" s="32"/>
      <c r="HQV129" s="32"/>
      <c r="HQW129" s="32"/>
      <c r="HQX129" s="32"/>
      <c r="HQY129" s="32"/>
      <c r="HQZ129" s="32"/>
      <c r="HRA129" s="32"/>
      <c r="HRB129" s="32"/>
      <c r="HRC129" s="32"/>
      <c r="HRD129" s="32"/>
      <c r="HRE129" s="32"/>
      <c r="HRF129" s="32"/>
      <c r="HRG129" s="32"/>
      <c r="HRH129" s="32"/>
      <c r="HRI129" s="32"/>
      <c r="HRJ129" s="32"/>
      <c r="HRK129" s="32"/>
      <c r="HRL129" s="32"/>
      <c r="HRM129" s="32"/>
      <c r="HRN129" s="32"/>
      <c r="HRO129" s="32"/>
      <c r="HRP129" s="32"/>
      <c r="HRQ129" s="32"/>
      <c r="HRR129" s="32"/>
      <c r="HRS129" s="32"/>
      <c r="HRT129" s="32"/>
      <c r="HRU129" s="32"/>
      <c r="HRV129" s="32"/>
      <c r="HRW129" s="32"/>
      <c r="HRX129" s="32"/>
      <c r="HRY129" s="32"/>
      <c r="HRZ129" s="32"/>
      <c r="HSA129" s="32"/>
      <c r="HSB129" s="32"/>
      <c r="HSC129" s="32"/>
      <c r="HSD129" s="32"/>
      <c r="HSE129" s="32"/>
      <c r="HSF129" s="32"/>
      <c r="HSG129" s="32"/>
      <c r="HSH129" s="32"/>
      <c r="HSI129" s="32"/>
      <c r="HSJ129" s="32"/>
      <c r="HSK129" s="32"/>
      <c r="HSL129" s="32"/>
      <c r="HSM129" s="32"/>
      <c r="HSN129" s="32"/>
      <c r="HSO129" s="32"/>
      <c r="HSP129" s="32"/>
      <c r="HSQ129" s="32"/>
      <c r="HSR129" s="32"/>
      <c r="HSS129" s="32"/>
      <c r="HST129" s="32"/>
      <c r="HSU129" s="32"/>
      <c r="HSV129" s="32"/>
      <c r="HSW129" s="32"/>
      <c r="HSX129" s="32"/>
      <c r="HSY129" s="32"/>
      <c r="HSZ129" s="32"/>
      <c r="HTA129" s="32"/>
      <c r="HTB129" s="32"/>
      <c r="HTC129" s="32"/>
      <c r="HTD129" s="32"/>
      <c r="HTE129" s="32"/>
      <c r="HTF129" s="32"/>
      <c r="HTG129" s="32"/>
      <c r="HTH129" s="32"/>
      <c r="HTI129" s="32"/>
      <c r="HTJ129" s="32"/>
      <c r="HTK129" s="32"/>
      <c r="HTL129" s="32"/>
      <c r="HTM129" s="32"/>
      <c r="HTN129" s="32"/>
      <c r="HTO129" s="32"/>
      <c r="HTP129" s="32"/>
      <c r="HTQ129" s="32"/>
      <c r="HTR129" s="32"/>
      <c r="HTS129" s="32"/>
      <c r="HTT129" s="32"/>
      <c r="HTU129" s="32"/>
      <c r="HTV129" s="32"/>
      <c r="HTW129" s="32"/>
      <c r="HTX129" s="32"/>
      <c r="HTY129" s="32"/>
      <c r="HTZ129" s="32"/>
      <c r="HUA129" s="32"/>
      <c r="HUB129" s="32"/>
      <c r="HUC129" s="32"/>
      <c r="HUD129" s="32"/>
      <c r="HUE129" s="32"/>
      <c r="HUF129" s="32"/>
      <c r="HUG129" s="32"/>
      <c r="HUH129" s="32"/>
      <c r="HUI129" s="32"/>
      <c r="HUJ129" s="32"/>
      <c r="HUK129" s="32"/>
      <c r="HUL129" s="32"/>
      <c r="HUM129" s="32"/>
      <c r="HUN129" s="32"/>
      <c r="HUO129" s="32"/>
      <c r="HUP129" s="32"/>
      <c r="HUQ129" s="32"/>
      <c r="HUR129" s="32"/>
      <c r="HUS129" s="32"/>
      <c r="HUT129" s="32"/>
      <c r="HUU129" s="32"/>
      <c r="HUV129" s="32"/>
      <c r="HUW129" s="32"/>
      <c r="HUX129" s="32"/>
      <c r="HUY129" s="32"/>
      <c r="HUZ129" s="32"/>
      <c r="HVA129" s="32"/>
      <c r="HVB129" s="32"/>
      <c r="HVC129" s="32"/>
      <c r="HVD129" s="32"/>
      <c r="HVE129" s="32"/>
      <c r="HVF129" s="32"/>
      <c r="HVG129" s="32"/>
      <c r="HVH129" s="32"/>
      <c r="HVI129" s="32"/>
      <c r="HVJ129" s="32"/>
      <c r="HVK129" s="32"/>
      <c r="HVL129" s="32"/>
      <c r="HVM129" s="32"/>
      <c r="HVN129" s="32"/>
      <c r="HVO129" s="32"/>
      <c r="HVP129" s="32"/>
      <c r="HVQ129" s="32"/>
      <c r="HVR129" s="32"/>
      <c r="HVS129" s="32"/>
      <c r="HVT129" s="32"/>
      <c r="HVU129" s="32"/>
      <c r="HVV129" s="32"/>
      <c r="HVW129" s="32"/>
      <c r="HVX129" s="32"/>
      <c r="HVY129" s="32"/>
      <c r="HVZ129" s="32"/>
      <c r="HWA129" s="32"/>
      <c r="HWB129" s="32"/>
      <c r="HWC129" s="32"/>
      <c r="HWD129" s="32"/>
      <c r="HWE129" s="32"/>
      <c r="HWF129" s="32"/>
      <c r="HWG129" s="32"/>
      <c r="HWH129" s="32"/>
      <c r="HWI129" s="32"/>
      <c r="HWJ129" s="32"/>
      <c r="HWK129" s="32"/>
      <c r="HWL129" s="32"/>
      <c r="HWM129" s="32"/>
      <c r="HWN129" s="32"/>
      <c r="HWO129" s="32"/>
      <c r="HWP129" s="32"/>
      <c r="HWQ129" s="32"/>
      <c r="HWR129" s="32"/>
      <c r="HWS129" s="32"/>
      <c r="HWT129" s="32"/>
      <c r="HWU129" s="32"/>
      <c r="HWV129" s="32"/>
      <c r="HWW129" s="32"/>
      <c r="HWX129" s="32"/>
      <c r="HWY129" s="32"/>
      <c r="HWZ129" s="32"/>
      <c r="HXA129" s="32"/>
      <c r="HXB129" s="32"/>
      <c r="HXC129" s="32"/>
      <c r="HXD129" s="32"/>
      <c r="HXE129" s="32"/>
      <c r="HXF129" s="32"/>
      <c r="HXG129" s="32"/>
      <c r="HXH129" s="32"/>
      <c r="HXI129" s="32"/>
      <c r="HXJ129" s="32"/>
      <c r="HXK129" s="32"/>
      <c r="HXL129" s="32"/>
      <c r="HXM129" s="32"/>
      <c r="HXN129" s="32"/>
      <c r="HXO129" s="32"/>
      <c r="HXP129" s="32"/>
      <c r="HXQ129" s="32"/>
      <c r="HXR129" s="32"/>
      <c r="HXS129" s="32"/>
      <c r="HXT129" s="32"/>
      <c r="HXU129" s="32"/>
      <c r="HXV129" s="32"/>
      <c r="HXW129" s="32"/>
      <c r="HXX129" s="32"/>
      <c r="HXY129" s="32"/>
      <c r="HXZ129" s="32"/>
      <c r="HYA129" s="32"/>
      <c r="HYB129" s="32"/>
      <c r="HYC129" s="32"/>
      <c r="HYD129" s="32"/>
      <c r="HYE129" s="32"/>
      <c r="HYF129" s="32"/>
      <c r="HYG129" s="32"/>
      <c r="HYH129" s="32"/>
      <c r="HYI129" s="32"/>
      <c r="HYJ129" s="32"/>
      <c r="HYK129" s="32"/>
      <c r="HYL129" s="32"/>
      <c r="HYM129" s="32"/>
      <c r="HYN129" s="32"/>
      <c r="HYO129" s="32"/>
      <c r="HYP129" s="32"/>
      <c r="HYQ129" s="32"/>
      <c r="HYR129" s="32"/>
      <c r="HYS129" s="32"/>
      <c r="HYT129" s="32"/>
      <c r="HYU129" s="32"/>
      <c r="HYV129" s="32"/>
      <c r="HYW129" s="32"/>
      <c r="HYX129" s="32"/>
      <c r="HYY129" s="32"/>
      <c r="HYZ129" s="32"/>
      <c r="HZA129" s="32"/>
      <c r="HZB129" s="32"/>
      <c r="HZC129" s="32"/>
      <c r="HZD129" s="32"/>
      <c r="HZE129" s="32"/>
      <c r="HZF129" s="32"/>
      <c r="HZG129" s="32"/>
      <c r="HZH129" s="32"/>
      <c r="HZI129" s="32"/>
      <c r="HZJ129" s="32"/>
      <c r="HZK129" s="32"/>
      <c r="HZL129" s="32"/>
      <c r="HZM129" s="32"/>
      <c r="HZN129" s="32"/>
      <c r="HZO129" s="32"/>
      <c r="HZP129" s="32"/>
      <c r="HZQ129" s="32"/>
      <c r="HZR129" s="32"/>
      <c r="HZS129" s="32"/>
      <c r="HZT129" s="32"/>
      <c r="HZU129" s="32"/>
      <c r="HZV129" s="32"/>
      <c r="HZW129" s="32"/>
      <c r="HZX129" s="32"/>
      <c r="HZY129" s="32"/>
      <c r="HZZ129" s="32"/>
      <c r="IAA129" s="32"/>
      <c r="IAB129" s="32"/>
      <c r="IAC129" s="32"/>
      <c r="IAD129" s="32"/>
      <c r="IAE129" s="32"/>
      <c r="IAF129" s="32"/>
      <c r="IAG129" s="32"/>
      <c r="IAH129" s="32"/>
      <c r="IAI129" s="32"/>
      <c r="IAJ129" s="32"/>
      <c r="IAK129" s="32"/>
      <c r="IAL129" s="32"/>
      <c r="IAM129" s="32"/>
      <c r="IAN129" s="32"/>
      <c r="IAO129" s="32"/>
      <c r="IAP129" s="32"/>
      <c r="IAQ129" s="32"/>
      <c r="IAR129" s="32"/>
      <c r="IAS129" s="32"/>
      <c r="IAT129" s="32"/>
      <c r="IAU129" s="32"/>
      <c r="IAV129" s="32"/>
      <c r="IAW129" s="32"/>
      <c r="IAX129" s="32"/>
      <c r="IAY129" s="32"/>
      <c r="IAZ129" s="32"/>
      <c r="IBA129" s="32"/>
      <c r="IBB129" s="32"/>
      <c r="IBC129" s="32"/>
      <c r="IBD129" s="32"/>
      <c r="IBE129" s="32"/>
      <c r="IBF129" s="32"/>
      <c r="IBG129" s="32"/>
      <c r="IBH129" s="32"/>
      <c r="IBI129" s="32"/>
      <c r="IBJ129" s="32"/>
      <c r="IBK129" s="32"/>
      <c r="IBL129" s="32"/>
      <c r="IBM129" s="32"/>
      <c r="IBN129" s="32"/>
      <c r="IBO129" s="32"/>
      <c r="IBP129" s="32"/>
      <c r="IBQ129" s="32"/>
      <c r="IBR129" s="32"/>
      <c r="IBS129" s="32"/>
      <c r="IBT129" s="32"/>
      <c r="IBU129" s="32"/>
      <c r="IBV129" s="32"/>
      <c r="IBW129" s="32"/>
      <c r="IBX129" s="32"/>
      <c r="IBY129" s="32"/>
      <c r="IBZ129" s="32"/>
      <c r="ICA129" s="32"/>
      <c r="ICB129" s="32"/>
      <c r="ICC129" s="32"/>
      <c r="ICD129" s="32"/>
      <c r="ICE129" s="32"/>
      <c r="ICF129" s="32"/>
      <c r="ICG129" s="32"/>
      <c r="ICH129" s="32"/>
      <c r="ICI129" s="32"/>
      <c r="ICJ129" s="32"/>
      <c r="ICK129" s="32"/>
      <c r="ICL129" s="32"/>
      <c r="ICM129" s="32"/>
      <c r="ICN129" s="32"/>
      <c r="ICO129" s="32"/>
      <c r="ICP129" s="32"/>
      <c r="ICQ129" s="32"/>
      <c r="ICR129" s="32"/>
      <c r="ICS129" s="32"/>
      <c r="ICT129" s="32"/>
      <c r="ICU129" s="32"/>
      <c r="ICV129" s="32"/>
      <c r="ICW129" s="32"/>
      <c r="ICX129" s="32"/>
      <c r="ICY129" s="32"/>
      <c r="ICZ129" s="32"/>
      <c r="IDA129" s="32"/>
      <c r="IDB129" s="32"/>
      <c r="IDC129" s="32"/>
      <c r="IDD129" s="32"/>
      <c r="IDE129" s="32"/>
      <c r="IDF129" s="32"/>
      <c r="IDG129" s="32"/>
      <c r="IDH129" s="32"/>
      <c r="IDI129" s="32"/>
      <c r="IDJ129" s="32"/>
      <c r="IDK129" s="32"/>
      <c r="IDL129" s="32"/>
      <c r="IDM129" s="32"/>
      <c r="IDN129" s="32"/>
      <c r="IDO129" s="32"/>
      <c r="IDP129" s="32"/>
      <c r="IDQ129" s="32"/>
      <c r="IDR129" s="32"/>
      <c r="IDS129" s="32"/>
      <c r="IDT129" s="32"/>
      <c r="IDU129" s="32"/>
      <c r="IDV129" s="32"/>
      <c r="IDW129" s="32"/>
      <c r="IDX129" s="32"/>
      <c r="IDY129" s="32"/>
      <c r="IDZ129" s="32"/>
      <c r="IEA129" s="32"/>
      <c r="IEB129" s="32"/>
      <c r="IEC129" s="32"/>
      <c r="IED129" s="32"/>
      <c r="IEE129" s="32"/>
      <c r="IEF129" s="32"/>
      <c r="IEG129" s="32"/>
      <c r="IEH129" s="32"/>
      <c r="IEI129" s="32"/>
      <c r="IEJ129" s="32"/>
      <c r="IEK129" s="32"/>
      <c r="IEL129" s="32"/>
      <c r="IEM129" s="32"/>
      <c r="IEN129" s="32"/>
      <c r="IEO129" s="32"/>
      <c r="IEP129" s="32"/>
      <c r="IEQ129" s="32"/>
      <c r="IER129" s="32"/>
      <c r="IES129" s="32"/>
      <c r="IET129" s="32"/>
      <c r="IEU129" s="32"/>
      <c r="IEV129" s="32"/>
      <c r="IEW129" s="32"/>
      <c r="IEX129" s="32"/>
      <c r="IEY129" s="32"/>
      <c r="IEZ129" s="32"/>
      <c r="IFA129" s="32"/>
      <c r="IFB129" s="32"/>
      <c r="IFC129" s="32"/>
      <c r="IFD129" s="32"/>
      <c r="IFE129" s="32"/>
      <c r="IFF129" s="32"/>
      <c r="IFG129" s="32"/>
      <c r="IFH129" s="32"/>
      <c r="IFI129" s="32"/>
      <c r="IFJ129" s="32"/>
      <c r="IFK129" s="32"/>
      <c r="IFL129" s="32"/>
      <c r="IFM129" s="32"/>
      <c r="IFN129" s="32"/>
      <c r="IFO129" s="32"/>
      <c r="IFP129" s="32"/>
      <c r="IFQ129" s="32"/>
      <c r="IFR129" s="32"/>
      <c r="IFS129" s="32"/>
      <c r="IFT129" s="32"/>
      <c r="IFU129" s="32"/>
      <c r="IFV129" s="32"/>
      <c r="IFW129" s="32"/>
      <c r="IFX129" s="32"/>
      <c r="IFY129" s="32"/>
      <c r="IFZ129" s="32"/>
      <c r="IGA129" s="32"/>
      <c r="IGB129" s="32"/>
      <c r="IGC129" s="32"/>
      <c r="IGD129" s="32"/>
      <c r="IGE129" s="32"/>
      <c r="IGF129" s="32"/>
      <c r="IGG129" s="32"/>
      <c r="IGH129" s="32"/>
      <c r="IGI129" s="32"/>
      <c r="IGJ129" s="32"/>
      <c r="IGK129" s="32"/>
      <c r="IGL129" s="32"/>
      <c r="IGM129" s="32"/>
      <c r="IGN129" s="32"/>
      <c r="IGO129" s="32"/>
      <c r="IGP129" s="32"/>
      <c r="IGQ129" s="32"/>
      <c r="IGR129" s="32"/>
      <c r="IGS129" s="32"/>
      <c r="IGT129" s="32"/>
      <c r="IGU129" s="32"/>
      <c r="IGV129" s="32"/>
      <c r="IGW129" s="32"/>
      <c r="IGX129" s="32"/>
      <c r="IGY129" s="32"/>
      <c r="IGZ129" s="32"/>
      <c r="IHA129" s="32"/>
      <c r="IHB129" s="32"/>
      <c r="IHC129" s="32"/>
      <c r="IHD129" s="32"/>
      <c r="IHE129" s="32"/>
      <c r="IHF129" s="32"/>
      <c r="IHG129" s="32"/>
      <c r="IHH129" s="32"/>
      <c r="IHI129" s="32"/>
      <c r="IHJ129" s="32"/>
      <c r="IHK129" s="32"/>
      <c r="IHL129" s="32"/>
      <c r="IHM129" s="32"/>
      <c r="IHN129" s="32"/>
      <c r="IHO129" s="32"/>
      <c r="IHP129" s="32"/>
      <c r="IHQ129" s="32"/>
      <c r="IHR129" s="32"/>
      <c r="IHS129" s="32"/>
      <c r="IHT129" s="32"/>
      <c r="IHU129" s="32"/>
      <c r="IHV129" s="32"/>
      <c r="IHW129" s="32"/>
      <c r="IHX129" s="32"/>
      <c r="IHY129" s="32"/>
      <c r="IHZ129" s="32"/>
      <c r="IIA129" s="32"/>
      <c r="IIB129" s="32"/>
      <c r="IIC129" s="32"/>
      <c r="IID129" s="32"/>
      <c r="IIE129" s="32"/>
      <c r="IIF129" s="32"/>
      <c r="IIG129" s="32"/>
      <c r="IIH129" s="32"/>
      <c r="III129" s="32"/>
      <c r="IIJ129" s="32"/>
      <c r="IIK129" s="32"/>
      <c r="IIL129" s="32"/>
      <c r="IIM129" s="32"/>
      <c r="IIN129" s="32"/>
      <c r="IIO129" s="32"/>
      <c r="IIP129" s="32"/>
      <c r="IIQ129" s="32"/>
      <c r="IIR129" s="32"/>
      <c r="IIS129" s="32"/>
      <c r="IIT129" s="32"/>
      <c r="IIU129" s="32"/>
      <c r="IIV129" s="32"/>
      <c r="IIW129" s="32"/>
      <c r="IIX129" s="32"/>
      <c r="IIY129" s="32"/>
      <c r="IIZ129" s="32"/>
      <c r="IJA129" s="32"/>
      <c r="IJB129" s="32"/>
      <c r="IJC129" s="32"/>
      <c r="IJD129" s="32"/>
      <c r="IJE129" s="32"/>
      <c r="IJF129" s="32"/>
      <c r="IJG129" s="32"/>
      <c r="IJH129" s="32"/>
      <c r="IJI129" s="32"/>
      <c r="IJJ129" s="32"/>
      <c r="IJK129" s="32"/>
      <c r="IJL129" s="32"/>
      <c r="IJM129" s="32"/>
      <c r="IJN129" s="32"/>
      <c r="IJO129" s="32"/>
      <c r="IJP129" s="32"/>
      <c r="IJQ129" s="32"/>
      <c r="IJR129" s="32"/>
      <c r="IJS129" s="32"/>
      <c r="IJT129" s="32"/>
      <c r="IJU129" s="32"/>
      <c r="IJV129" s="32"/>
      <c r="IJW129" s="32"/>
      <c r="IJX129" s="32"/>
      <c r="IJY129" s="32"/>
      <c r="IJZ129" s="32"/>
      <c r="IKA129" s="32"/>
      <c r="IKB129" s="32"/>
      <c r="IKC129" s="32"/>
      <c r="IKD129" s="32"/>
      <c r="IKE129" s="32"/>
      <c r="IKF129" s="32"/>
      <c r="IKG129" s="32"/>
      <c r="IKH129" s="32"/>
      <c r="IKI129" s="32"/>
      <c r="IKJ129" s="32"/>
      <c r="IKK129" s="32"/>
      <c r="IKL129" s="32"/>
      <c r="IKM129" s="32"/>
      <c r="IKN129" s="32"/>
      <c r="IKO129" s="32"/>
      <c r="IKP129" s="32"/>
      <c r="IKQ129" s="32"/>
      <c r="IKR129" s="32"/>
      <c r="IKS129" s="32"/>
      <c r="IKT129" s="32"/>
      <c r="IKU129" s="32"/>
      <c r="IKV129" s="32"/>
      <c r="IKW129" s="32"/>
      <c r="IKX129" s="32"/>
      <c r="IKY129" s="32"/>
      <c r="IKZ129" s="32"/>
      <c r="ILA129" s="32"/>
      <c r="ILB129" s="32"/>
      <c r="ILC129" s="32"/>
      <c r="ILD129" s="32"/>
      <c r="ILE129" s="32"/>
      <c r="ILF129" s="32"/>
      <c r="ILG129" s="32"/>
      <c r="ILH129" s="32"/>
      <c r="ILI129" s="32"/>
      <c r="ILJ129" s="32"/>
      <c r="ILK129" s="32"/>
      <c r="ILL129" s="32"/>
      <c r="ILM129" s="32"/>
      <c r="ILN129" s="32"/>
      <c r="ILO129" s="32"/>
      <c r="ILP129" s="32"/>
      <c r="ILQ129" s="32"/>
      <c r="ILR129" s="32"/>
      <c r="ILS129" s="32"/>
      <c r="ILT129" s="32"/>
      <c r="ILU129" s="32"/>
      <c r="ILV129" s="32"/>
      <c r="ILW129" s="32"/>
      <c r="ILX129" s="32"/>
      <c r="ILY129" s="32"/>
      <c r="ILZ129" s="32"/>
      <c r="IMA129" s="32"/>
      <c r="IMB129" s="32"/>
      <c r="IMC129" s="32"/>
      <c r="IMD129" s="32"/>
      <c r="IME129" s="32"/>
      <c r="IMF129" s="32"/>
      <c r="IMG129" s="32"/>
      <c r="IMH129" s="32"/>
      <c r="IMI129" s="32"/>
      <c r="IMJ129" s="32"/>
      <c r="IMK129" s="32"/>
      <c r="IML129" s="32"/>
      <c r="IMM129" s="32"/>
      <c r="IMN129" s="32"/>
      <c r="IMO129" s="32"/>
      <c r="IMP129" s="32"/>
      <c r="IMQ129" s="32"/>
      <c r="IMR129" s="32"/>
      <c r="IMS129" s="32"/>
      <c r="IMT129" s="32"/>
      <c r="IMU129" s="32"/>
      <c r="IMV129" s="32"/>
      <c r="IMW129" s="32"/>
      <c r="IMX129" s="32"/>
      <c r="IMY129" s="32"/>
      <c r="IMZ129" s="32"/>
      <c r="INA129" s="32"/>
      <c r="INB129" s="32"/>
      <c r="INC129" s="32"/>
      <c r="IND129" s="32"/>
      <c r="INE129" s="32"/>
      <c r="INF129" s="32"/>
      <c r="ING129" s="32"/>
      <c r="INH129" s="32"/>
      <c r="INI129" s="32"/>
      <c r="INJ129" s="32"/>
      <c r="INK129" s="32"/>
      <c r="INL129" s="32"/>
      <c r="INM129" s="32"/>
      <c r="INN129" s="32"/>
      <c r="INO129" s="32"/>
      <c r="INP129" s="32"/>
      <c r="INQ129" s="32"/>
      <c r="INR129" s="32"/>
      <c r="INS129" s="32"/>
      <c r="INT129" s="32"/>
      <c r="INU129" s="32"/>
      <c r="INV129" s="32"/>
      <c r="INW129" s="32"/>
      <c r="INX129" s="32"/>
      <c r="INY129" s="32"/>
      <c r="INZ129" s="32"/>
      <c r="IOA129" s="32"/>
      <c r="IOB129" s="32"/>
      <c r="IOC129" s="32"/>
      <c r="IOD129" s="32"/>
      <c r="IOE129" s="32"/>
      <c r="IOF129" s="32"/>
      <c r="IOG129" s="32"/>
      <c r="IOH129" s="32"/>
      <c r="IOI129" s="32"/>
      <c r="IOJ129" s="32"/>
      <c r="IOK129" s="32"/>
      <c r="IOL129" s="32"/>
      <c r="IOM129" s="32"/>
      <c r="ION129" s="32"/>
      <c r="IOO129" s="32"/>
      <c r="IOP129" s="32"/>
      <c r="IOQ129" s="32"/>
      <c r="IOR129" s="32"/>
      <c r="IOS129" s="32"/>
      <c r="IOT129" s="32"/>
      <c r="IOU129" s="32"/>
      <c r="IOV129" s="32"/>
      <c r="IOW129" s="32"/>
      <c r="IOX129" s="32"/>
      <c r="IOY129" s="32"/>
      <c r="IOZ129" s="32"/>
      <c r="IPA129" s="32"/>
      <c r="IPB129" s="32"/>
      <c r="IPC129" s="32"/>
      <c r="IPD129" s="32"/>
      <c r="IPE129" s="32"/>
      <c r="IPF129" s="32"/>
      <c r="IPG129" s="32"/>
      <c r="IPH129" s="32"/>
      <c r="IPI129" s="32"/>
      <c r="IPJ129" s="32"/>
      <c r="IPK129" s="32"/>
      <c r="IPL129" s="32"/>
      <c r="IPM129" s="32"/>
      <c r="IPN129" s="32"/>
      <c r="IPO129" s="32"/>
      <c r="IPP129" s="32"/>
      <c r="IPQ129" s="32"/>
      <c r="IPR129" s="32"/>
      <c r="IPS129" s="32"/>
      <c r="IPT129" s="32"/>
      <c r="IPU129" s="32"/>
      <c r="IPV129" s="32"/>
      <c r="IPW129" s="32"/>
      <c r="IPX129" s="32"/>
      <c r="IPY129" s="32"/>
      <c r="IPZ129" s="32"/>
      <c r="IQA129" s="32"/>
      <c r="IQB129" s="32"/>
      <c r="IQC129" s="32"/>
      <c r="IQD129" s="32"/>
      <c r="IQE129" s="32"/>
      <c r="IQF129" s="32"/>
      <c r="IQG129" s="32"/>
      <c r="IQH129" s="32"/>
      <c r="IQI129" s="32"/>
      <c r="IQJ129" s="32"/>
      <c r="IQK129" s="32"/>
      <c r="IQL129" s="32"/>
      <c r="IQM129" s="32"/>
      <c r="IQN129" s="32"/>
      <c r="IQO129" s="32"/>
      <c r="IQP129" s="32"/>
      <c r="IQQ129" s="32"/>
      <c r="IQR129" s="32"/>
      <c r="IQS129" s="32"/>
      <c r="IQT129" s="32"/>
      <c r="IQU129" s="32"/>
      <c r="IQV129" s="32"/>
      <c r="IQW129" s="32"/>
      <c r="IQX129" s="32"/>
      <c r="IQY129" s="32"/>
      <c r="IQZ129" s="32"/>
      <c r="IRA129" s="32"/>
      <c r="IRB129" s="32"/>
      <c r="IRC129" s="32"/>
      <c r="IRD129" s="32"/>
      <c r="IRE129" s="32"/>
      <c r="IRF129" s="32"/>
      <c r="IRG129" s="32"/>
      <c r="IRH129" s="32"/>
      <c r="IRI129" s="32"/>
      <c r="IRJ129" s="32"/>
      <c r="IRK129" s="32"/>
      <c r="IRL129" s="32"/>
      <c r="IRM129" s="32"/>
      <c r="IRN129" s="32"/>
      <c r="IRO129" s="32"/>
      <c r="IRP129" s="32"/>
      <c r="IRQ129" s="32"/>
      <c r="IRR129" s="32"/>
      <c r="IRS129" s="32"/>
      <c r="IRT129" s="32"/>
      <c r="IRU129" s="32"/>
      <c r="IRV129" s="32"/>
      <c r="IRW129" s="32"/>
      <c r="IRX129" s="32"/>
      <c r="IRY129" s="32"/>
      <c r="IRZ129" s="32"/>
      <c r="ISA129" s="32"/>
      <c r="ISB129" s="32"/>
      <c r="ISC129" s="32"/>
      <c r="ISD129" s="32"/>
      <c r="ISE129" s="32"/>
      <c r="ISF129" s="32"/>
      <c r="ISG129" s="32"/>
      <c r="ISH129" s="32"/>
      <c r="ISI129" s="32"/>
      <c r="ISJ129" s="32"/>
      <c r="ISK129" s="32"/>
      <c r="ISL129" s="32"/>
      <c r="ISM129" s="32"/>
      <c r="ISN129" s="32"/>
      <c r="ISO129" s="32"/>
      <c r="ISP129" s="32"/>
      <c r="ISQ129" s="32"/>
      <c r="ISR129" s="32"/>
      <c r="ISS129" s="32"/>
      <c r="IST129" s="32"/>
      <c r="ISU129" s="32"/>
      <c r="ISV129" s="32"/>
      <c r="ISW129" s="32"/>
      <c r="ISX129" s="32"/>
      <c r="ISY129" s="32"/>
      <c r="ISZ129" s="32"/>
      <c r="ITA129" s="32"/>
      <c r="ITB129" s="32"/>
      <c r="ITC129" s="32"/>
      <c r="ITD129" s="32"/>
      <c r="ITE129" s="32"/>
      <c r="ITF129" s="32"/>
      <c r="ITG129" s="32"/>
      <c r="ITH129" s="32"/>
      <c r="ITI129" s="32"/>
      <c r="ITJ129" s="32"/>
      <c r="ITK129" s="32"/>
      <c r="ITL129" s="32"/>
      <c r="ITM129" s="32"/>
      <c r="ITN129" s="32"/>
      <c r="ITO129" s="32"/>
      <c r="ITP129" s="32"/>
      <c r="ITQ129" s="32"/>
      <c r="ITR129" s="32"/>
      <c r="ITS129" s="32"/>
      <c r="ITT129" s="32"/>
      <c r="ITU129" s="32"/>
      <c r="ITV129" s="32"/>
      <c r="ITW129" s="32"/>
      <c r="ITX129" s="32"/>
      <c r="ITY129" s="32"/>
      <c r="ITZ129" s="32"/>
      <c r="IUA129" s="32"/>
      <c r="IUB129" s="32"/>
      <c r="IUC129" s="32"/>
      <c r="IUD129" s="32"/>
      <c r="IUE129" s="32"/>
      <c r="IUF129" s="32"/>
      <c r="IUG129" s="32"/>
      <c r="IUH129" s="32"/>
      <c r="IUI129" s="32"/>
      <c r="IUJ129" s="32"/>
      <c r="IUK129" s="32"/>
      <c r="IUL129" s="32"/>
      <c r="IUM129" s="32"/>
      <c r="IUN129" s="32"/>
      <c r="IUO129" s="32"/>
      <c r="IUP129" s="32"/>
      <c r="IUQ129" s="32"/>
      <c r="IUR129" s="32"/>
      <c r="IUS129" s="32"/>
      <c r="IUT129" s="32"/>
      <c r="IUU129" s="32"/>
      <c r="IUV129" s="32"/>
      <c r="IUW129" s="32"/>
      <c r="IUX129" s="32"/>
      <c r="IUY129" s="32"/>
      <c r="IUZ129" s="32"/>
      <c r="IVA129" s="32"/>
      <c r="IVB129" s="32"/>
      <c r="IVC129" s="32"/>
      <c r="IVD129" s="32"/>
      <c r="IVE129" s="32"/>
      <c r="IVF129" s="32"/>
      <c r="IVG129" s="32"/>
      <c r="IVH129" s="32"/>
      <c r="IVI129" s="32"/>
      <c r="IVJ129" s="32"/>
      <c r="IVK129" s="32"/>
      <c r="IVL129" s="32"/>
      <c r="IVM129" s="32"/>
      <c r="IVN129" s="32"/>
      <c r="IVO129" s="32"/>
      <c r="IVP129" s="32"/>
      <c r="IVQ129" s="32"/>
      <c r="IVR129" s="32"/>
      <c r="IVS129" s="32"/>
      <c r="IVT129" s="32"/>
      <c r="IVU129" s="32"/>
      <c r="IVV129" s="32"/>
      <c r="IVW129" s="32"/>
      <c r="IVX129" s="32"/>
      <c r="IVY129" s="32"/>
      <c r="IVZ129" s="32"/>
      <c r="IWA129" s="32"/>
      <c r="IWB129" s="32"/>
      <c r="IWC129" s="32"/>
      <c r="IWD129" s="32"/>
      <c r="IWE129" s="32"/>
      <c r="IWF129" s="32"/>
      <c r="IWG129" s="32"/>
      <c r="IWH129" s="32"/>
      <c r="IWI129" s="32"/>
      <c r="IWJ129" s="32"/>
      <c r="IWK129" s="32"/>
      <c r="IWL129" s="32"/>
      <c r="IWM129" s="32"/>
      <c r="IWN129" s="32"/>
      <c r="IWO129" s="32"/>
      <c r="IWP129" s="32"/>
      <c r="IWQ129" s="32"/>
      <c r="IWR129" s="32"/>
      <c r="IWS129" s="32"/>
      <c r="IWT129" s="32"/>
      <c r="IWU129" s="32"/>
      <c r="IWV129" s="32"/>
      <c r="IWW129" s="32"/>
      <c r="IWX129" s="32"/>
      <c r="IWY129" s="32"/>
      <c r="IWZ129" s="32"/>
      <c r="IXA129" s="32"/>
      <c r="IXB129" s="32"/>
      <c r="IXC129" s="32"/>
      <c r="IXD129" s="32"/>
      <c r="IXE129" s="32"/>
      <c r="IXF129" s="32"/>
      <c r="IXG129" s="32"/>
      <c r="IXH129" s="32"/>
      <c r="IXI129" s="32"/>
      <c r="IXJ129" s="32"/>
      <c r="IXK129" s="32"/>
      <c r="IXL129" s="32"/>
      <c r="IXM129" s="32"/>
      <c r="IXN129" s="32"/>
      <c r="IXO129" s="32"/>
      <c r="IXP129" s="32"/>
      <c r="IXQ129" s="32"/>
      <c r="IXR129" s="32"/>
      <c r="IXS129" s="32"/>
      <c r="IXT129" s="32"/>
      <c r="IXU129" s="32"/>
      <c r="IXV129" s="32"/>
      <c r="IXW129" s="32"/>
      <c r="IXX129" s="32"/>
      <c r="IXY129" s="32"/>
      <c r="IXZ129" s="32"/>
      <c r="IYA129" s="32"/>
      <c r="IYB129" s="32"/>
      <c r="IYC129" s="32"/>
      <c r="IYD129" s="32"/>
      <c r="IYE129" s="32"/>
      <c r="IYF129" s="32"/>
      <c r="IYG129" s="32"/>
      <c r="IYH129" s="32"/>
      <c r="IYI129" s="32"/>
      <c r="IYJ129" s="32"/>
      <c r="IYK129" s="32"/>
      <c r="IYL129" s="32"/>
      <c r="IYM129" s="32"/>
      <c r="IYN129" s="32"/>
      <c r="IYO129" s="32"/>
      <c r="IYP129" s="32"/>
      <c r="IYQ129" s="32"/>
      <c r="IYR129" s="32"/>
      <c r="IYS129" s="32"/>
      <c r="IYT129" s="32"/>
      <c r="IYU129" s="32"/>
      <c r="IYV129" s="32"/>
      <c r="IYW129" s="32"/>
      <c r="IYX129" s="32"/>
      <c r="IYY129" s="32"/>
      <c r="IYZ129" s="32"/>
      <c r="IZA129" s="32"/>
      <c r="IZB129" s="32"/>
      <c r="IZC129" s="32"/>
      <c r="IZD129" s="32"/>
      <c r="IZE129" s="32"/>
      <c r="IZF129" s="32"/>
      <c r="IZG129" s="32"/>
      <c r="IZH129" s="32"/>
      <c r="IZI129" s="32"/>
      <c r="IZJ129" s="32"/>
      <c r="IZK129" s="32"/>
      <c r="IZL129" s="32"/>
      <c r="IZM129" s="32"/>
      <c r="IZN129" s="32"/>
      <c r="IZO129" s="32"/>
      <c r="IZP129" s="32"/>
      <c r="IZQ129" s="32"/>
      <c r="IZR129" s="32"/>
      <c r="IZS129" s="32"/>
      <c r="IZT129" s="32"/>
      <c r="IZU129" s="32"/>
      <c r="IZV129" s="32"/>
      <c r="IZW129" s="32"/>
      <c r="IZX129" s="32"/>
      <c r="IZY129" s="32"/>
      <c r="IZZ129" s="32"/>
      <c r="JAA129" s="32"/>
      <c r="JAB129" s="32"/>
      <c r="JAC129" s="32"/>
      <c r="JAD129" s="32"/>
      <c r="JAE129" s="32"/>
      <c r="JAF129" s="32"/>
      <c r="JAG129" s="32"/>
      <c r="JAH129" s="32"/>
      <c r="JAI129" s="32"/>
      <c r="JAJ129" s="32"/>
      <c r="JAK129" s="32"/>
      <c r="JAL129" s="32"/>
      <c r="JAM129" s="32"/>
      <c r="JAN129" s="32"/>
      <c r="JAO129" s="32"/>
      <c r="JAP129" s="32"/>
      <c r="JAQ129" s="32"/>
      <c r="JAR129" s="32"/>
      <c r="JAS129" s="32"/>
      <c r="JAT129" s="32"/>
      <c r="JAU129" s="32"/>
      <c r="JAV129" s="32"/>
      <c r="JAW129" s="32"/>
      <c r="JAX129" s="32"/>
      <c r="JAY129" s="32"/>
      <c r="JAZ129" s="32"/>
      <c r="JBA129" s="32"/>
      <c r="JBB129" s="32"/>
      <c r="JBC129" s="32"/>
      <c r="JBD129" s="32"/>
      <c r="JBE129" s="32"/>
      <c r="JBF129" s="32"/>
      <c r="JBG129" s="32"/>
      <c r="JBH129" s="32"/>
      <c r="JBI129" s="32"/>
      <c r="JBJ129" s="32"/>
      <c r="JBK129" s="32"/>
      <c r="JBL129" s="32"/>
      <c r="JBM129" s="32"/>
      <c r="JBN129" s="32"/>
      <c r="JBO129" s="32"/>
      <c r="JBP129" s="32"/>
      <c r="JBQ129" s="32"/>
      <c r="JBR129" s="32"/>
      <c r="JBS129" s="32"/>
      <c r="JBT129" s="32"/>
      <c r="JBU129" s="32"/>
      <c r="JBV129" s="32"/>
      <c r="JBW129" s="32"/>
      <c r="JBX129" s="32"/>
      <c r="JBY129" s="32"/>
      <c r="JBZ129" s="32"/>
      <c r="JCA129" s="32"/>
      <c r="JCB129" s="32"/>
      <c r="JCC129" s="32"/>
      <c r="JCD129" s="32"/>
      <c r="JCE129" s="32"/>
      <c r="JCF129" s="32"/>
      <c r="JCG129" s="32"/>
      <c r="JCH129" s="32"/>
      <c r="JCI129" s="32"/>
      <c r="JCJ129" s="32"/>
      <c r="JCK129" s="32"/>
      <c r="JCL129" s="32"/>
      <c r="JCM129" s="32"/>
      <c r="JCN129" s="32"/>
      <c r="JCO129" s="32"/>
      <c r="JCP129" s="32"/>
      <c r="JCQ129" s="32"/>
      <c r="JCR129" s="32"/>
      <c r="JCS129" s="32"/>
      <c r="JCT129" s="32"/>
      <c r="JCU129" s="32"/>
      <c r="JCV129" s="32"/>
      <c r="JCW129" s="32"/>
      <c r="JCX129" s="32"/>
      <c r="JCY129" s="32"/>
      <c r="JCZ129" s="32"/>
      <c r="JDA129" s="32"/>
      <c r="JDB129" s="32"/>
      <c r="JDC129" s="32"/>
      <c r="JDD129" s="32"/>
      <c r="JDE129" s="32"/>
      <c r="JDF129" s="32"/>
      <c r="JDG129" s="32"/>
      <c r="JDH129" s="32"/>
      <c r="JDI129" s="32"/>
      <c r="JDJ129" s="32"/>
      <c r="JDK129" s="32"/>
      <c r="JDL129" s="32"/>
      <c r="JDM129" s="32"/>
      <c r="JDN129" s="32"/>
      <c r="JDO129" s="32"/>
      <c r="JDP129" s="32"/>
      <c r="JDQ129" s="32"/>
      <c r="JDR129" s="32"/>
      <c r="JDS129" s="32"/>
      <c r="JDT129" s="32"/>
      <c r="JDU129" s="32"/>
      <c r="JDV129" s="32"/>
      <c r="JDW129" s="32"/>
      <c r="JDX129" s="32"/>
      <c r="JDY129" s="32"/>
      <c r="JDZ129" s="32"/>
      <c r="JEA129" s="32"/>
      <c r="JEB129" s="32"/>
      <c r="JEC129" s="32"/>
      <c r="JED129" s="32"/>
      <c r="JEE129" s="32"/>
      <c r="JEF129" s="32"/>
      <c r="JEG129" s="32"/>
      <c r="JEH129" s="32"/>
      <c r="JEI129" s="32"/>
      <c r="JEJ129" s="32"/>
      <c r="JEK129" s="32"/>
      <c r="JEL129" s="32"/>
      <c r="JEM129" s="32"/>
      <c r="JEN129" s="32"/>
      <c r="JEO129" s="32"/>
      <c r="JEP129" s="32"/>
      <c r="JEQ129" s="32"/>
      <c r="JER129" s="32"/>
      <c r="JES129" s="32"/>
      <c r="JET129" s="32"/>
      <c r="JEU129" s="32"/>
      <c r="JEV129" s="32"/>
      <c r="JEW129" s="32"/>
      <c r="JEX129" s="32"/>
      <c r="JEY129" s="32"/>
      <c r="JEZ129" s="32"/>
      <c r="JFA129" s="32"/>
      <c r="JFB129" s="32"/>
      <c r="JFC129" s="32"/>
      <c r="JFD129" s="32"/>
      <c r="JFE129" s="32"/>
      <c r="JFF129" s="32"/>
      <c r="JFG129" s="32"/>
      <c r="JFH129" s="32"/>
      <c r="JFI129" s="32"/>
      <c r="JFJ129" s="32"/>
      <c r="JFK129" s="32"/>
      <c r="JFL129" s="32"/>
      <c r="JFM129" s="32"/>
      <c r="JFN129" s="32"/>
      <c r="JFO129" s="32"/>
      <c r="JFP129" s="32"/>
      <c r="JFQ129" s="32"/>
      <c r="JFR129" s="32"/>
      <c r="JFS129" s="32"/>
      <c r="JFT129" s="32"/>
      <c r="JFU129" s="32"/>
      <c r="JFV129" s="32"/>
      <c r="JFW129" s="32"/>
      <c r="JFX129" s="32"/>
      <c r="JFY129" s="32"/>
      <c r="JFZ129" s="32"/>
      <c r="JGA129" s="32"/>
      <c r="JGB129" s="32"/>
      <c r="JGC129" s="32"/>
      <c r="JGD129" s="32"/>
      <c r="JGE129" s="32"/>
      <c r="JGF129" s="32"/>
      <c r="JGG129" s="32"/>
      <c r="JGH129" s="32"/>
      <c r="JGI129" s="32"/>
      <c r="JGJ129" s="32"/>
      <c r="JGK129" s="32"/>
      <c r="JGL129" s="32"/>
      <c r="JGM129" s="32"/>
      <c r="JGN129" s="32"/>
      <c r="JGO129" s="32"/>
      <c r="JGP129" s="32"/>
      <c r="JGQ129" s="32"/>
      <c r="JGR129" s="32"/>
      <c r="JGS129" s="32"/>
      <c r="JGT129" s="32"/>
      <c r="JGU129" s="32"/>
      <c r="JGV129" s="32"/>
      <c r="JGW129" s="32"/>
      <c r="JGX129" s="32"/>
      <c r="JGY129" s="32"/>
      <c r="JGZ129" s="32"/>
      <c r="JHA129" s="32"/>
      <c r="JHB129" s="32"/>
      <c r="JHC129" s="32"/>
      <c r="JHD129" s="32"/>
      <c r="JHE129" s="32"/>
      <c r="JHF129" s="32"/>
      <c r="JHG129" s="32"/>
      <c r="JHH129" s="32"/>
      <c r="JHI129" s="32"/>
      <c r="JHJ129" s="32"/>
      <c r="JHK129" s="32"/>
      <c r="JHL129" s="32"/>
      <c r="JHM129" s="32"/>
      <c r="JHN129" s="32"/>
      <c r="JHO129" s="32"/>
      <c r="JHP129" s="32"/>
      <c r="JHQ129" s="32"/>
      <c r="JHR129" s="32"/>
      <c r="JHS129" s="32"/>
      <c r="JHT129" s="32"/>
      <c r="JHU129" s="32"/>
      <c r="JHV129" s="32"/>
      <c r="JHW129" s="32"/>
      <c r="JHX129" s="32"/>
      <c r="JHY129" s="32"/>
      <c r="JHZ129" s="32"/>
      <c r="JIA129" s="32"/>
      <c r="JIB129" s="32"/>
      <c r="JIC129" s="32"/>
      <c r="JID129" s="32"/>
      <c r="JIE129" s="32"/>
      <c r="JIF129" s="32"/>
      <c r="JIG129" s="32"/>
      <c r="JIH129" s="32"/>
      <c r="JII129" s="32"/>
      <c r="JIJ129" s="32"/>
      <c r="JIK129" s="32"/>
      <c r="JIL129" s="32"/>
      <c r="JIM129" s="32"/>
      <c r="JIN129" s="32"/>
      <c r="JIO129" s="32"/>
      <c r="JIP129" s="32"/>
      <c r="JIQ129" s="32"/>
      <c r="JIR129" s="32"/>
      <c r="JIS129" s="32"/>
      <c r="JIT129" s="32"/>
      <c r="JIU129" s="32"/>
      <c r="JIV129" s="32"/>
      <c r="JIW129" s="32"/>
      <c r="JIX129" s="32"/>
      <c r="JIY129" s="32"/>
      <c r="JIZ129" s="32"/>
      <c r="JJA129" s="32"/>
      <c r="JJB129" s="32"/>
      <c r="JJC129" s="32"/>
      <c r="JJD129" s="32"/>
      <c r="JJE129" s="32"/>
      <c r="JJF129" s="32"/>
      <c r="JJG129" s="32"/>
      <c r="JJH129" s="32"/>
      <c r="JJI129" s="32"/>
      <c r="JJJ129" s="32"/>
      <c r="JJK129" s="32"/>
      <c r="JJL129" s="32"/>
      <c r="JJM129" s="32"/>
      <c r="JJN129" s="32"/>
      <c r="JJO129" s="32"/>
      <c r="JJP129" s="32"/>
      <c r="JJQ129" s="32"/>
      <c r="JJR129" s="32"/>
      <c r="JJS129" s="32"/>
      <c r="JJT129" s="32"/>
      <c r="JJU129" s="32"/>
      <c r="JJV129" s="32"/>
      <c r="JJW129" s="32"/>
      <c r="JJX129" s="32"/>
      <c r="JJY129" s="32"/>
      <c r="JJZ129" s="32"/>
      <c r="JKA129" s="32"/>
      <c r="JKB129" s="32"/>
      <c r="JKC129" s="32"/>
      <c r="JKD129" s="32"/>
      <c r="JKE129" s="32"/>
      <c r="JKF129" s="32"/>
      <c r="JKG129" s="32"/>
      <c r="JKH129" s="32"/>
      <c r="JKI129" s="32"/>
      <c r="JKJ129" s="32"/>
      <c r="JKK129" s="32"/>
      <c r="JKL129" s="32"/>
      <c r="JKM129" s="32"/>
      <c r="JKN129" s="32"/>
      <c r="JKO129" s="32"/>
      <c r="JKP129" s="32"/>
      <c r="JKQ129" s="32"/>
      <c r="JKR129" s="32"/>
      <c r="JKS129" s="32"/>
      <c r="JKT129" s="32"/>
      <c r="JKU129" s="32"/>
      <c r="JKV129" s="32"/>
      <c r="JKW129" s="32"/>
      <c r="JKX129" s="32"/>
      <c r="JKY129" s="32"/>
      <c r="JKZ129" s="32"/>
      <c r="JLA129" s="32"/>
      <c r="JLB129" s="32"/>
      <c r="JLC129" s="32"/>
      <c r="JLD129" s="32"/>
      <c r="JLE129" s="32"/>
      <c r="JLF129" s="32"/>
      <c r="JLG129" s="32"/>
      <c r="JLH129" s="32"/>
      <c r="JLI129" s="32"/>
      <c r="JLJ129" s="32"/>
      <c r="JLK129" s="32"/>
      <c r="JLL129" s="32"/>
      <c r="JLM129" s="32"/>
      <c r="JLN129" s="32"/>
      <c r="JLO129" s="32"/>
      <c r="JLP129" s="32"/>
      <c r="JLQ129" s="32"/>
      <c r="JLR129" s="32"/>
      <c r="JLS129" s="32"/>
      <c r="JLT129" s="32"/>
      <c r="JLU129" s="32"/>
      <c r="JLV129" s="32"/>
      <c r="JLW129" s="32"/>
      <c r="JLX129" s="32"/>
      <c r="JLY129" s="32"/>
      <c r="JLZ129" s="32"/>
      <c r="JMA129" s="32"/>
      <c r="JMB129" s="32"/>
      <c r="JMC129" s="32"/>
      <c r="JMD129" s="32"/>
      <c r="JME129" s="32"/>
      <c r="JMF129" s="32"/>
      <c r="JMG129" s="32"/>
      <c r="JMH129" s="32"/>
      <c r="JMI129" s="32"/>
      <c r="JMJ129" s="32"/>
      <c r="JMK129" s="32"/>
      <c r="JML129" s="32"/>
      <c r="JMM129" s="32"/>
      <c r="JMN129" s="32"/>
      <c r="JMO129" s="32"/>
      <c r="JMP129" s="32"/>
      <c r="JMQ129" s="32"/>
      <c r="JMR129" s="32"/>
      <c r="JMS129" s="32"/>
      <c r="JMT129" s="32"/>
      <c r="JMU129" s="32"/>
      <c r="JMV129" s="32"/>
      <c r="JMW129" s="32"/>
      <c r="JMX129" s="32"/>
      <c r="JMY129" s="32"/>
      <c r="JMZ129" s="32"/>
      <c r="JNA129" s="32"/>
      <c r="JNB129" s="32"/>
      <c r="JNC129" s="32"/>
      <c r="JND129" s="32"/>
      <c r="JNE129" s="32"/>
      <c r="JNF129" s="32"/>
      <c r="JNG129" s="32"/>
      <c r="JNH129" s="32"/>
      <c r="JNI129" s="32"/>
      <c r="JNJ129" s="32"/>
      <c r="JNK129" s="32"/>
      <c r="JNL129" s="32"/>
      <c r="JNM129" s="32"/>
      <c r="JNN129" s="32"/>
      <c r="JNO129" s="32"/>
      <c r="JNP129" s="32"/>
      <c r="JNQ129" s="32"/>
      <c r="JNR129" s="32"/>
      <c r="JNS129" s="32"/>
      <c r="JNT129" s="32"/>
      <c r="JNU129" s="32"/>
      <c r="JNV129" s="32"/>
      <c r="JNW129" s="32"/>
      <c r="JNX129" s="32"/>
      <c r="JNY129" s="32"/>
      <c r="JNZ129" s="32"/>
      <c r="JOA129" s="32"/>
      <c r="JOB129" s="32"/>
      <c r="JOC129" s="32"/>
      <c r="JOD129" s="32"/>
      <c r="JOE129" s="32"/>
      <c r="JOF129" s="32"/>
      <c r="JOG129" s="32"/>
      <c r="JOH129" s="32"/>
      <c r="JOI129" s="32"/>
      <c r="JOJ129" s="32"/>
      <c r="JOK129" s="32"/>
      <c r="JOL129" s="32"/>
      <c r="JOM129" s="32"/>
      <c r="JON129" s="32"/>
      <c r="JOO129" s="32"/>
      <c r="JOP129" s="32"/>
      <c r="JOQ129" s="32"/>
      <c r="JOR129" s="32"/>
      <c r="JOS129" s="32"/>
      <c r="JOT129" s="32"/>
      <c r="JOU129" s="32"/>
      <c r="JOV129" s="32"/>
      <c r="JOW129" s="32"/>
      <c r="JOX129" s="32"/>
      <c r="JOY129" s="32"/>
      <c r="JOZ129" s="32"/>
      <c r="JPA129" s="32"/>
      <c r="JPB129" s="32"/>
      <c r="JPC129" s="32"/>
      <c r="JPD129" s="32"/>
      <c r="JPE129" s="32"/>
      <c r="JPF129" s="32"/>
      <c r="JPG129" s="32"/>
      <c r="JPH129" s="32"/>
      <c r="JPI129" s="32"/>
      <c r="JPJ129" s="32"/>
      <c r="JPK129" s="32"/>
      <c r="JPL129" s="32"/>
      <c r="JPM129" s="32"/>
      <c r="JPN129" s="32"/>
      <c r="JPO129" s="32"/>
      <c r="JPP129" s="32"/>
      <c r="JPQ129" s="32"/>
      <c r="JPR129" s="32"/>
      <c r="JPS129" s="32"/>
      <c r="JPT129" s="32"/>
      <c r="JPU129" s="32"/>
      <c r="JPV129" s="32"/>
      <c r="JPW129" s="32"/>
      <c r="JPX129" s="32"/>
      <c r="JPY129" s="32"/>
      <c r="JPZ129" s="32"/>
      <c r="JQA129" s="32"/>
      <c r="JQB129" s="32"/>
      <c r="JQC129" s="32"/>
      <c r="JQD129" s="32"/>
      <c r="JQE129" s="32"/>
      <c r="JQF129" s="32"/>
      <c r="JQG129" s="32"/>
      <c r="JQH129" s="32"/>
      <c r="JQI129" s="32"/>
      <c r="JQJ129" s="32"/>
      <c r="JQK129" s="32"/>
      <c r="JQL129" s="32"/>
      <c r="JQM129" s="32"/>
      <c r="JQN129" s="32"/>
      <c r="JQO129" s="32"/>
      <c r="JQP129" s="32"/>
      <c r="JQQ129" s="32"/>
      <c r="JQR129" s="32"/>
      <c r="JQS129" s="32"/>
      <c r="JQT129" s="32"/>
      <c r="JQU129" s="32"/>
      <c r="JQV129" s="32"/>
      <c r="JQW129" s="32"/>
      <c r="JQX129" s="32"/>
      <c r="JQY129" s="32"/>
      <c r="JQZ129" s="32"/>
      <c r="JRA129" s="32"/>
      <c r="JRB129" s="32"/>
      <c r="JRC129" s="32"/>
      <c r="JRD129" s="32"/>
      <c r="JRE129" s="32"/>
      <c r="JRF129" s="32"/>
      <c r="JRG129" s="32"/>
      <c r="JRH129" s="32"/>
      <c r="JRI129" s="32"/>
      <c r="JRJ129" s="32"/>
      <c r="JRK129" s="32"/>
      <c r="JRL129" s="32"/>
      <c r="JRM129" s="32"/>
      <c r="JRN129" s="32"/>
      <c r="JRO129" s="32"/>
      <c r="JRP129" s="32"/>
      <c r="JRQ129" s="32"/>
      <c r="JRR129" s="32"/>
      <c r="JRS129" s="32"/>
      <c r="JRT129" s="32"/>
      <c r="JRU129" s="32"/>
      <c r="JRV129" s="32"/>
      <c r="JRW129" s="32"/>
      <c r="JRX129" s="32"/>
      <c r="JRY129" s="32"/>
      <c r="JRZ129" s="32"/>
      <c r="JSA129" s="32"/>
      <c r="JSB129" s="32"/>
      <c r="JSC129" s="32"/>
      <c r="JSD129" s="32"/>
      <c r="JSE129" s="32"/>
      <c r="JSF129" s="32"/>
      <c r="JSG129" s="32"/>
      <c r="JSH129" s="32"/>
      <c r="JSI129" s="32"/>
      <c r="JSJ129" s="32"/>
      <c r="JSK129" s="32"/>
      <c r="JSL129" s="32"/>
      <c r="JSM129" s="32"/>
      <c r="JSN129" s="32"/>
      <c r="JSO129" s="32"/>
      <c r="JSP129" s="32"/>
      <c r="JSQ129" s="32"/>
      <c r="JSR129" s="32"/>
      <c r="JSS129" s="32"/>
      <c r="JST129" s="32"/>
      <c r="JSU129" s="32"/>
      <c r="JSV129" s="32"/>
      <c r="JSW129" s="32"/>
      <c r="JSX129" s="32"/>
      <c r="JSY129" s="32"/>
      <c r="JSZ129" s="32"/>
      <c r="JTA129" s="32"/>
      <c r="JTB129" s="32"/>
      <c r="JTC129" s="32"/>
      <c r="JTD129" s="32"/>
      <c r="JTE129" s="32"/>
      <c r="JTF129" s="32"/>
      <c r="JTG129" s="32"/>
      <c r="JTH129" s="32"/>
      <c r="JTI129" s="32"/>
      <c r="JTJ129" s="32"/>
      <c r="JTK129" s="32"/>
      <c r="JTL129" s="32"/>
      <c r="JTM129" s="32"/>
      <c r="JTN129" s="32"/>
      <c r="JTO129" s="32"/>
      <c r="JTP129" s="32"/>
      <c r="JTQ129" s="32"/>
      <c r="JTR129" s="32"/>
      <c r="JTS129" s="32"/>
      <c r="JTT129" s="32"/>
      <c r="JTU129" s="32"/>
      <c r="JTV129" s="32"/>
      <c r="JTW129" s="32"/>
      <c r="JTX129" s="32"/>
      <c r="JTY129" s="32"/>
      <c r="JTZ129" s="32"/>
      <c r="JUA129" s="32"/>
      <c r="JUB129" s="32"/>
      <c r="JUC129" s="32"/>
      <c r="JUD129" s="32"/>
      <c r="JUE129" s="32"/>
      <c r="JUF129" s="32"/>
      <c r="JUG129" s="32"/>
      <c r="JUH129" s="32"/>
      <c r="JUI129" s="32"/>
      <c r="JUJ129" s="32"/>
      <c r="JUK129" s="32"/>
      <c r="JUL129" s="32"/>
      <c r="JUM129" s="32"/>
      <c r="JUN129" s="32"/>
      <c r="JUO129" s="32"/>
      <c r="JUP129" s="32"/>
      <c r="JUQ129" s="32"/>
      <c r="JUR129" s="32"/>
      <c r="JUS129" s="32"/>
      <c r="JUT129" s="32"/>
      <c r="JUU129" s="32"/>
      <c r="JUV129" s="32"/>
      <c r="JUW129" s="32"/>
      <c r="JUX129" s="32"/>
      <c r="JUY129" s="32"/>
      <c r="JUZ129" s="32"/>
      <c r="JVA129" s="32"/>
      <c r="JVB129" s="32"/>
      <c r="JVC129" s="32"/>
      <c r="JVD129" s="32"/>
      <c r="JVE129" s="32"/>
      <c r="JVF129" s="32"/>
      <c r="JVG129" s="32"/>
      <c r="JVH129" s="32"/>
      <c r="JVI129" s="32"/>
      <c r="JVJ129" s="32"/>
      <c r="JVK129" s="32"/>
      <c r="JVL129" s="32"/>
      <c r="JVM129" s="32"/>
      <c r="JVN129" s="32"/>
      <c r="JVO129" s="32"/>
      <c r="JVP129" s="32"/>
      <c r="JVQ129" s="32"/>
      <c r="JVR129" s="32"/>
      <c r="JVS129" s="32"/>
      <c r="JVT129" s="32"/>
      <c r="JVU129" s="32"/>
      <c r="JVV129" s="32"/>
      <c r="JVW129" s="32"/>
      <c r="JVX129" s="32"/>
      <c r="JVY129" s="32"/>
      <c r="JVZ129" s="32"/>
      <c r="JWA129" s="32"/>
      <c r="JWB129" s="32"/>
      <c r="JWC129" s="32"/>
      <c r="JWD129" s="32"/>
      <c r="JWE129" s="32"/>
      <c r="JWF129" s="32"/>
      <c r="JWG129" s="32"/>
      <c r="JWH129" s="32"/>
      <c r="JWI129" s="32"/>
      <c r="JWJ129" s="32"/>
      <c r="JWK129" s="32"/>
      <c r="JWL129" s="32"/>
      <c r="JWM129" s="32"/>
      <c r="JWN129" s="32"/>
      <c r="JWO129" s="32"/>
      <c r="JWP129" s="32"/>
      <c r="JWQ129" s="32"/>
      <c r="JWR129" s="32"/>
      <c r="JWS129" s="32"/>
      <c r="JWT129" s="32"/>
      <c r="JWU129" s="32"/>
      <c r="JWV129" s="32"/>
      <c r="JWW129" s="32"/>
      <c r="JWX129" s="32"/>
      <c r="JWY129" s="32"/>
      <c r="JWZ129" s="32"/>
      <c r="JXA129" s="32"/>
      <c r="JXB129" s="32"/>
      <c r="JXC129" s="32"/>
      <c r="JXD129" s="32"/>
      <c r="JXE129" s="32"/>
      <c r="JXF129" s="32"/>
      <c r="JXG129" s="32"/>
      <c r="JXH129" s="32"/>
      <c r="JXI129" s="32"/>
      <c r="JXJ129" s="32"/>
      <c r="JXK129" s="32"/>
      <c r="JXL129" s="32"/>
      <c r="JXM129" s="32"/>
      <c r="JXN129" s="32"/>
      <c r="JXO129" s="32"/>
      <c r="JXP129" s="32"/>
      <c r="JXQ129" s="32"/>
      <c r="JXR129" s="32"/>
      <c r="JXS129" s="32"/>
      <c r="JXT129" s="32"/>
      <c r="JXU129" s="32"/>
      <c r="JXV129" s="32"/>
      <c r="JXW129" s="32"/>
      <c r="JXX129" s="32"/>
      <c r="JXY129" s="32"/>
      <c r="JXZ129" s="32"/>
      <c r="JYA129" s="32"/>
      <c r="JYB129" s="32"/>
      <c r="JYC129" s="32"/>
      <c r="JYD129" s="32"/>
      <c r="JYE129" s="32"/>
      <c r="JYF129" s="32"/>
      <c r="JYG129" s="32"/>
      <c r="JYH129" s="32"/>
      <c r="JYI129" s="32"/>
      <c r="JYJ129" s="32"/>
      <c r="JYK129" s="32"/>
      <c r="JYL129" s="32"/>
      <c r="JYM129" s="32"/>
      <c r="JYN129" s="32"/>
      <c r="JYO129" s="32"/>
      <c r="JYP129" s="32"/>
      <c r="JYQ129" s="32"/>
      <c r="JYR129" s="32"/>
      <c r="JYS129" s="32"/>
      <c r="JYT129" s="32"/>
      <c r="JYU129" s="32"/>
      <c r="JYV129" s="32"/>
      <c r="JYW129" s="32"/>
      <c r="JYX129" s="32"/>
      <c r="JYY129" s="32"/>
      <c r="JYZ129" s="32"/>
      <c r="JZA129" s="32"/>
      <c r="JZB129" s="32"/>
      <c r="JZC129" s="32"/>
      <c r="JZD129" s="32"/>
      <c r="JZE129" s="32"/>
      <c r="JZF129" s="32"/>
      <c r="JZG129" s="32"/>
      <c r="JZH129" s="32"/>
      <c r="JZI129" s="32"/>
      <c r="JZJ129" s="32"/>
      <c r="JZK129" s="32"/>
      <c r="JZL129" s="32"/>
      <c r="JZM129" s="32"/>
      <c r="JZN129" s="32"/>
      <c r="JZO129" s="32"/>
      <c r="JZP129" s="32"/>
      <c r="JZQ129" s="32"/>
      <c r="JZR129" s="32"/>
      <c r="JZS129" s="32"/>
      <c r="JZT129" s="32"/>
      <c r="JZU129" s="32"/>
      <c r="JZV129" s="32"/>
      <c r="JZW129" s="32"/>
      <c r="JZX129" s="32"/>
      <c r="JZY129" s="32"/>
      <c r="JZZ129" s="32"/>
      <c r="KAA129" s="32"/>
      <c r="KAB129" s="32"/>
      <c r="KAC129" s="32"/>
      <c r="KAD129" s="32"/>
      <c r="KAE129" s="32"/>
      <c r="KAF129" s="32"/>
      <c r="KAG129" s="32"/>
      <c r="KAH129" s="32"/>
      <c r="KAI129" s="32"/>
      <c r="KAJ129" s="32"/>
      <c r="KAK129" s="32"/>
      <c r="KAL129" s="32"/>
      <c r="KAM129" s="32"/>
      <c r="KAN129" s="32"/>
      <c r="KAO129" s="32"/>
      <c r="KAP129" s="32"/>
      <c r="KAQ129" s="32"/>
      <c r="KAR129" s="32"/>
      <c r="KAS129" s="32"/>
      <c r="KAT129" s="32"/>
      <c r="KAU129" s="32"/>
      <c r="KAV129" s="32"/>
      <c r="KAW129" s="32"/>
      <c r="KAX129" s="32"/>
      <c r="KAY129" s="32"/>
      <c r="KAZ129" s="32"/>
      <c r="KBA129" s="32"/>
      <c r="KBB129" s="32"/>
      <c r="KBC129" s="32"/>
      <c r="KBD129" s="32"/>
      <c r="KBE129" s="32"/>
      <c r="KBF129" s="32"/>
      <c r="KBG129" s="32"/>
      <c r="KBH129" s="32"/>
      <c r="KBI129" s="32"/>
      <c r="KBJ129" s="32"/>
      <c r="KBK129" s="32"/>
      <c r="KBL129" s="32"/>
      <c r="KBM129" s="32"/>
      <c r="KBN129" s="32"/>
      <c r="KBO129" s="32"/>
      <c r="KBP129" s="32"/>
      <c r="KBQ129" s="32"/>
      <c r="KBR129" s="32"/>
      <c r="KBS129" s="32"/>
      <c r="KBT129" s="32"/>
      <c r="KBU129" s="32"/>
      <c r="KBV129" s="32"/>
      <c r="KBW129" s="32"/>
      <c r="KBX129" s="32"/>
      <c r="KBY129" s="32"/>
      <c r="KBZ129" s="32"/>
      <c r="KCA129" s="32"/>
      <c r="KCB129" s="32"/>
      <c r="KCC129" s="32"/>
      <c r="KCD129" s="32"/>
      <c r="KCE129" s="32"/>
      <c r="KCF129" s="32"/>
      <c r="KCG129" s="32"/>
      <c r="KCH129" s="32"/>
      <c r="KCI129" s="32"/>
      <c r="KCJ129" s="32"/>
      <c r="KCK129" s="32"/>
      <c r="KCL129" s="32"/>
      <c r="KCM129" s="32"/>
      <c r="KCN129" s="32"/>
      <c r="KCO129" s="32"/>
      <c r="KCP129" s="32"/>
      <c r="KCQ129" s="32"/>
      <c r="KCR129" s="32"/>
      <c r="KCS129" s="32"/>
      <c r="KCT129" s="32"/>
      <c r="KCU129" s="32"/>
      <c r="KCV129" s="32"/>
      <c r="KCW129" s="32"/>
      <c r="KCX129" s="32"/>
      <c r="KCY129" s="32"/>
      <c r="KCZ129" s="32"/>
      <c r="KDA129" s="32"/>
      <c r="KDB129" s="32"/>
      <c r="KDC129" s="32"/>
      <c r="KDD129" s="32"/>
      <c r="KDE129" s="32"/>
      <c r="KDF129" s="32"/>
      <c r="KDG129" s="32"/>
      <c r="KDH129" s="32"/>
      <c r="KDI129" s="32"/>
      <c r="KDJ129" s="32"/>
      <c r="KDK129" s="32"/>
      <c r="KDL129" s="32"/>
      <c r="KDM129" s="32"/>
      <c r="KDN129" s="32"/>
      <c r="KDO129" s="32"/>
      <c r="KDP129" s="32"/>
      <c r="KDQ129" s="32"/>
      <c r="KDR129" s="32"/>
      <c r="KDS129" s="32"/>
      <c r="KDT129" s="32"/>
      <c r="KDU129" s="32"/>
      <c r="KDV129" s="32"/>
      <c r="KDW129" s="32"/>
      <c r="KDX129" s="32"/>
      <c r="KDY129" s="32"/>
      <c r="KDZ129" s="32"/>
      <c r="KEA129" s="32"/>
      <c r="KEB129" s="32"/>
      <c r="KEC129" s="32"/>
      <c r="KED129" s="32"/>
      <c r="KEE129" s="32"/>
      <c r="KEF129" s="32"/>
      <c r="KEG129" s="32"/>
      <c r="KEH129" s="32"/>
      <c r="KEI129" s="32"/>
      <c r="KEJ129" s="32"/>
      <c r="KEK129" s="32"/>
      <c r="KEL129" s="32"/>
      <c r="KEM129" s="32"/>
      <c r="KEN129" s="32"/>
      <c r="KEO129" s="32"/>
      <c r="KEP129" s="32"/>
      <c r="KEQ129" s="32"/>
      <c r="KER129" s="32"/>
      <c r="KES129" s="32"/>
      <c r="KET129" s="32"/>
      <c r="KEU129" s="32"/>
      <c r="KEV129" s="32"/>
      <c r="KEW129" s="32"/>
      <c r="KEX129" s="32"/>
      <c r="KEY129" s="32"/>
      <c r="KEZ129" s="32"/>
      <c r="KFA129" s="32"/>
      <c r="KFB129" s="32"/>
      <c r="KFC129" s="32"/>
      <c r="KFD129" s="32"/>
      <c r="KFE129" s="32"/>
      <c r="KFF129" s="32"/>
      <c r="KFG129" s="32"/>
      <c r="KFH129" s="32"/>
      <c r="KFI129" s="32"/>
      <c r="KFJ129" s="32"/>
      <c r="KFK129" s="32"/>
      <c r="KFL129" s="32"/>
      <c r="KFM129" s="32"/>
      <c r="KFN129" s="32"/>
      <c r="KFO129" s="32"/>
      <c r="KFP129" s="32"/>
      <c r="KFQ129" s="32"/>
      <c r="KFR129" s="32"/>
      <c r="KFS129" s="32"/>
      <c r="KFT129" s="32"/>
      <c r="KFU129" s="32"/>
      <c r="KFV129" s="32"/>
      <c r="KFW129" s="32"/>
      <c r="KFX129" s="32"/>
      <c r="KFY129" s="32"/>
      <c r="KFZ129" s="32"/>
      <c r="KGA129" s="32"/>
      <c r="KGB129" s="32"/>
      <c r="KGC129" s="32"/>
      <c r="KGD129" s="32"/>
      <c r="KGE129" s="32"/>
      <c r="KGF129" s="32"/>
      <c r="KGG129" s="32"/>
      <c r="KGH129" s="32"/>
      <c r="KGI129" s="32"/>
      <c r="KGJ129" s="32"/>
      <c r="KGK129" s="32"/>
      <c r="KGL129" s="32"/>
      <c r="KGM129" s="32"/>
      <c r="KGN129" s="32"/>
      <c r="KGO129" s="32"/>
      <c r="KGP129" s="32"/>
      <c r="KGQ129" s="32"/>
      <c r="KGR129" s="32"/>
      <c r="KGS129" s="32"/>
      <c r="KGT129" s="32"/>
      <c r="KGU129" s="32"/>
      <c r="KGV129" s="32"/>
      <c r="KGW129" s="32"/>
      <c r="KGX129" s="32"/>
      <c r="KGY129" s="32"/>
      <c r="KGZ129" s="32"/>
      <c r="KHA129" s="32"/>
      <c r="KHB129" s="32"/>
      <c r="KHC129" s="32"/>
      <c r="KHD129" s="32"/>
      <c r="KHE129" s="32"/>
      <c r="KHF129" s="32"/>
      <c r="KHG129" s="32"/>
      <c r="KHH129" s="32"/>
      <c r="KHI129" s="32"/>
      <c r="KHJ129" s="32"/>
      <c r="KHK129" s="32"/>
      <c r="KHL129" s="32"/>
      <c r="KHM129" s="32"/>
      <c r="KHN129" s="32"/>
      <c r="KHO129" s="32"/>
      <c r="KHP129" s="32"/>
      <c r="KHQ129" s="32"/>
      <c r="KHR129" s="32"/>
      <c r="KHS129" s="32"/>
      <c r="KHT129" s="32"/>
      <c r="KHU129" s="32"/>
      <c r="KHV129" s="32"/>
      <c r="KHW129" s="32"/>
      <c r="KHX129" s="32"/>
      <c r="KHY129" s="32"/>
      <c r="KHZ129" s="32"/>
      <c r="KIA129" s="32"/>
      <c r="KIB129" s="32"/>
      <c r="KIC129" s="32"/>
      <c r="KID129" s="32"/>
      <c r="KIE129" s="32"/>
      <c r="KIF129" s="32"/>
      <c r="KIG129" s="32"/>
      <c r="KIH129" s="32"/>
      <c r="KII129" s="32"/>
      <c r="KIJ129" s="32"/>
      <c r="KIK129" s="32"/>
      <c r="KIL129" s="32"/>
      <c r="KIM129" s="32"/>
      <c r="KIN129" s="32"/>
      <c r="KIO129" s="32"/>
      <c r="KIP129" s="32"/>
      <c r="KIQ129" s="32"/>
      <c r="KIR129" s="32"/>
      <c r="KIS129" s="32"/>
      <c r="KIT129" s="32"/>
      <c r="KIU129" s="32"/>
      <c r="KIV129" s="32"/>
      <c r="KIW129" s="32"/>
      <c r="KIX129" s="32"/>
      <c r="KIY129" s="32"/>
      <c r="KIZ129" s="32"/>
      <c r="KJA129" s="32"/>
      <c r="KJB129" s="32"/>
      <c r="KJC129" s="32"/>
      <c r="KJD129" s="32"/>
      <c r="KJE129" s="32"/>
      <c r="KJF129" s="32"/>
      <c r="KJG129" s="32"/>
      <c r="KJH129" s="32"/>
      <c r="KJI129" s="32"/>
      <c r="KJJ129" s="32"/>
      <c r="KJK129" s="32"/>
      <c r="KJL129" s="32"/>
      <c r="KJM129" s="32"/>
      <c r="KJN129" s="32"/>
      <c r="KJO129" s="32"/>
      <c r="KJP129" s="32"/>
      <c r="KJQ129" s="32"/>
      <c r="KJR129" s="32"/>
      <c r="KJS129" s="32"/>
      <c r="KJT129" s="32"/>
      <c r="KJU129" s="32"/>
      <c r="KJV129" s="32"/>
      <c r="KJW129" s="32"/>
      <c r="KJX129" s="32"/>
      <c r="KJY129" s="32"/>
      <c r="KJZ129" s="32"/>
      <c r="KKA129" s="32"/>
      <c r="KKB129" s="32"/>
      <c r="KKC129" s="32"/>
      <c r="KKD129" s="32"/>
      <c r="KKE129" s="32"/>
      <c r="KKF129" s="32"/>
      <c r="KKG129" s="32"/>
      <c r="KKH129" s="32"/>
      <c r="KKI129" s="32"/>
      <c r="KKJ129" s="32"/>
      <c r="KKK129" s="32"/>
      <c r="KKL129" s="32"/>
      <c r="KKM129" s="32"/>
      <c r="KKN129" s="32"/>
      <c r="KKO129" s="32"/>
      <c r="KKP129" s="32"/>
      <c r="KKQ129" s="32"/>
      <c r="KKR129" s="32"/>
      <c r="KKS129" s="32"/>
      <c r="KKT129" s="32"/>
      <c r="KKU129" s="32"/>
      <c r="KKV129" s="32"/>
      <c r="KKW129" s="32"/>
      <c r="KKX129" s="32"/>
      <c r="KKY129" s="32"/>
      <c r="KKZ129" s="32"/>
      <c r="KLA129" s="32"/>
      <c r="KLB129" s="32"/>
      <c r="KLC129" s="32"/>
      <c r="KLD129" s="32"/>
      <c r="KLE129" s="32"/>
      <c r="KLF129" s="32"/>
      <c r="KLG129" s="32"/>
      <c r="KLH129" s="32"/>
      <c r="KLI129" s="32"/>
      <c r="KLJ129" s="32"/>
      <c r="KLK129" s="32"/>
      <c r="KLL129" s="32"/>
      <c r="KLM129" s="32"/>
      <c r="KLN129" s="32"/>
      <c r="KLO129" s="32"/>
      <c r="KLP129" s="32"/>
      <c r="KLQ129" s="32"/>
      <c r="KLR129" s="32"/>
      <c r="KLS129" s="32"/>
      <c r="KLT129" s="32"/>
      <c r="KLU129" s="32"/>
      <c r="KLV129" s="32"/>
      <c r="KLW129" s="32"/>
      <c r="KLX129" s="32"/>
      <c r="KLY129" s="32"/>
      <c r="KLZ129" s="32"/>
      <c r="KMA129" s="32"/>
      <c r="KMB129" s="32"/>
      <c r="KMC129" s="32"/>
      <c r="KMD129" s="32"/>
      <c r="KME129" s="32"/>
      <c r="KMF129" s="32"/>
      <c r="KMG129" s="32"/>
      <c r="KMH129" s="32"/>
      <c r="KMI129" s="32"/>
      <c r="KMJ129" s="32"/>
      <c r="KMK129" s="32"/>
      <c r="KML129" s="32"/>
      <c r="KMM129" s="32"/>
      <c r="KMN129" s="32"/>
      <c r="KMO129" s="32"/>
      <c r="KMP129" s="32"/>
      <c r="KMQ129" s="32"/>
      <c r="KMR129" s="32"/>
      <c r="KMS129" s="32"/>
      <c r="KMT129" s="32"/>
      <c r="KMU129" s="32"/>
      <c r="KMV129" s="32"/>
      <c r="KMW129" s="32"/>
      <c r="KMX129" s="32"/>
      <c r="KMY129" s="32"/>
      <c r="KMZ129" s="32"/>
      <c r="KNA129" s="32"/>
      <c r="KNB129" s="32"/>
      <c r="KNC129" s="32"/>
      <c r="KND129" s="32"/>
      <c r="KNE129" s="32"/>
      <c r="KNF129" s="32"/>
      <c r="KNG129" s="32"/>
      <c r="KNH129" s="32"/>
      <c r="KNI129" s="32"/>
      <c r="KNJ129" s="32"/>
      <c r="KNK129" s="32"/>
      <c r="KNL129" s="32"/>
      <c r="KNM129" s="32"/>
      <c r="KNN129" s="32"/>
      <c r="KNO129" s="32"/>
      <c r="KNP129" s="32"/>
      <c r="KNQ129" s="32"/>
      <c r="KNR129" s="32"/>
      <c r="KNS129" s="32"/>
      <c r="KNT129" s="32"/>
      <c r="KNU129" s="32"/>
      <c r="KNV129" s="32"/>
      <c r="KNW129" s="32"/>
      <c r="KNX129" s="32"/>
      <c r="KNY129" s="32"/>
      <c r="KNZ129" s="32"/>
      <c r="KOA129" s="32"/>
      <c r="KOB129" s="32"/>
      <c r="KOC129" s="32"/>
      <c r="KOD129" s="32"/>
      <c r="KOE129" s="32"/>
      <c r="KOF129" s="32"/>
      <c r="KOG129" s="32"/>
      <c r="KOH129" s="32"/>
      <c r="KOI129" s="32"/>
      <c r="KOJ129" s="32"/>
      <c r="KOK129" s="32"/>
      <c r="KOL129" s="32"/>
      <c r="KOM129" s="32"/>
      <c r="KON129" s="32"/>
      <c r="KOO129" s="32"/>
      <c r="KOP129" s="32"/>
      <c r="KOQ129" s="32"/>
      <c r="KOR129" s="32"/>
      <c r="KOS129" s="32"/>
      <c r="KOT129" s="32"/>
      <c r="KOU129" s="32"/>
      <c r="KOV129" s="32"/>
      <c r="KOW129" s="32"/>
      <c r="KOX129" s="32"/>
      <c r="KOY129" s="32"/>
      <c r="KOZ129" s="32"/>
      <c r="KPA129" s="32"/>
      <c r="KPB129" s="32"/>
      <c r="KPC129" s="32"/>
      <c r="KPD129" s="32"/>
      <c r="KPE129" s="32"/>
      <c r="KPF129" s="32"/>
      <c r="KPG129" s="32"/>
      <c r="KPH129" s="32"/>
      <c r="KPI129" s="32"/>
      <c r="KPJ129" s="32"/>
      <c r="KPK129" s="32"/>
      <c r="KPL129" s="32"/>
      <c r="KPM129" s="32"/>
      <c r="KPN129" s="32"/>
      <c r="KPO129" s="32"/>
      <c r="KPP129" s="32"/>
      <c r="KPQ129" s="32"/>
      <c r="KPR129" s="32"/>
      <c r="KPS129" s="32"/>
      <c r="KPT129" s="32"/>
      <c r="KPU129" s="32"/>
      <c r="KPV129" s="32"/>
      <c r="KPW129" s="32"/>
      <c r="KPX129" s="32"/>
      <c r="KPY129" s="32"/>
      <c r="KPZ129" s="32"/>
      <c r="KQA129" s="32"/>
      <c r="KQB129" s="32"/>
      <c r="KQC129" s="32"/>
      <c r="KQD129" s="32"/>
      <c r="KQE129" s="32"/>
      <c r="KQF129" s="32"/>
      <c r="KQG129" s="32"/>
      <c r="KQH129" s="32"/>
      <c r="KQI129" s="32"/>
      <c r="KQJ129" s="32"/>
      <c r="KQK129" s="32"/>
      <c r="KQL129" s="32"/>
      <c r="KQM129" s="32"/>
      <c r="KQN129" s="32"/>
      <c r="KQO129" s="32"/>
      <c r="KQP129" s="32"/>
      <c r="KQQ129" s="32"/>
      <c r="KQR129" s="32"/>
      <c r="KQS129" s="32"/>
      <c r="KQT129" s="32"/>
      <c r="KQU129" s="32"/>
      <c r="KQV129" s="32"/>
      <c r="KQW129" s="32"/>
      <c r="KQX129" s="32"/>
      <c r="KQY129" s="32"/>
      <c r="KQZ129" s="32"/>
      <c r="KRA129" s="32"/>
      <c r="KRB129" s="32"/>
      <c r="KRC129" s="32"/>
      <c r="KRD129" s="32"/>
      <c r="KRE129" s="32"/>
      <c r="KRF129" s="32"/>
      <c r="KRG129" s="32"/>
      <c r="KRH129" s="32"/>
      <c r="KRI129" s="32"/>
      <c r="KRJ129" s="32"/>
      <c r="KRK129" s="32"/>
      <c r="KRL129" s="32"/>
      <c r="KRM129" s="32"/>
      <c r="KRN129" s="32"/>
      <c r="KRO129" s="32"/>
      <c r="KRP129" s="32"/>
      <c r="KRQ129" s="32"/>
      <c r="KRR129" s="32"/>
      <c r="KRS129" s="32"/>
      <c r="KRT129" s="32"/>
      <c r="KRU129" s="32"/>
      <c r="KRV129" s="32"/>
      <c r="KRW129" s="32"/>
      <c r="KRX129" s="32"/>
      <c r="KRY129" s="32"/>
      <c r="KRZ129" s="32"/>
      <c r="KSA129" s="32"/>
      <c r="KSB129" s="32"/>
      <c r="KSC129" s="32"/>
      <c r="KSD129" s="32"/>
      <c r="KSE129" s="32"/>
      <c r="KSF129" s="32"/>
      <c r="KSG129" s="32"/>
      <c r="KSH129" s="32"/>
      <c r="KSI129" s="32"/>
      <c r="KSJ129" s="32"/>
      <c r="KSK129" s="32"/>
      <c r="KSL129" s="32"/>
      <c r="KSM129" s="32"/>
      <c r="KSN129" s="32"/>
      <c r="KSO129" s="32"/>
      <c r="KSP129" s="32"/>
      <c r="KSQ129" s="32"/>
      <c r="KSR129" s="32"/>
      <c r="KSS129" s="32"/>
      <c r="KST129" s="32"/>
      <c r="KSU129" s="32"/>
      <c r="KSV129" s="32"/>
      <c r="KSW129" s="32"/>
      <c r="KSX129" s="32"/>
      <c r="KSY129" s="32"/>
      <c r="KSZ129" s="32"/>
      <c r="KTA129" s="32"/>
      <c r="KTB129" s="32"/>
      <c r="KTC129" s="32"/>
      <c r="KTD129" s="32"/>
      <c r="KTE129" s="32"/>
      <c r="KTF129" s="32"/>
      <c r="KTG129" s="32"/>
      <c r="KTH129" s="32"/>
      <c r="KTI129" s="32"/>
      <c r="KTJ129" s="32"/>
      <c r="KTK129" s="32"/>
      <c r="KTL129" s="32"/>
      <c r="KTM129" s="32"/>
      <c r="KTN129" s="32"/>
      <c r="KTO129" s="32"/>
      <c r="KTP129" s="32"/>
      <c r="KTQ129" s="32"/>
      <c r="KTR129" s="32"/>
      <c r="KTS129" s="32"/>
      <c r="KTT129" s="32"/>
      <c r="KTU129" s="32"/>
      <c r="KTV129" s="32"/>
      <c r="KTW129" s="32"/>
      <c r="KTX129" s="32"/>
      <c r="KTY129" s="32"/>
      <c r="KTZ129" s="32"/>
      <c r="KUA129" s="32"/>
      <c r="KUB129" s="32"/>
      <c r="KUC129" s="32"/>
      <c r="KUD129" s="32"/>
      <c r="KUE129" s="32"/>
      <c r="KUF129" s="32"/>
      <c r="KUG129" s="32"/>
      <c r="KUH129" s="32"/>
      <c r="KUI129" s="32"/>
      <c r="KUJ129" s="32"/>
      <c r="KUK129" s="32"/>
      <c r="KUL129" s="32"/>
      <c r="KUM129" s="32"/>
      <c r="KUN129" s="32"/>
      <c r="KUO129" s="32"/>
      <c r="KUP129" s="32"/>
      <c r="KUQ129" s="32"/>
      <c r="KUR129" s="32"/>
      <c r="KUS129" s="32"/>
      <c r="KUT129" s="32"/>
      <c r="KUU129" s="32"/>
      <c r="KUV129" s="32"/>
      <c r="KUW129" s="32"/>
      <c r="KUX129" s="32"/>
      <c r="KUY129" s="32"/>
      <c r="KUZ129" s="32"/>
      <c r="KVA129" s="32"/>
      <c r="KVB129" s="32"/>
      <c r="KVC129" s="32"/>
      <c r="KVD129" s="32"/>
      <c r="KVE129" s="32"/>
      <c r="KVF129" s="32"/>
      <c r="KVG129" s="32"/>
      <c r="KVH129" s="32"/>
      <c r="KVI129" s="32"/>
      <c r="KVJ129" s="32"/>
      <c r="KVK129" s="32"/>
      <c r="KVL129" s="32"/>
      <c r="KVM129" s="32"/>
      <c r="KVN129" s="32"/>
      <c r="KVO129" s="32"/>
      <c r="KVP129" s="32"/>
      <c r="KVQ129" s="32"/>
      <c r="KVR129" s="32"/>
      <c r="KVS129" s="32"/>
      <c r="KVT129" s="32"/>
      <c r="KVU129" s="32"/>
      <c r="KVV129" s="32"/>
      <c r="KVW129" s="32"/>
      <c r="KVX129" s="32"/>
      <c r="KVY129" s="32"/>
      <c r="KVZ129" s="32"/>
      <c r="KWA129" s="32"/>
      <c r="KWB129" s="32"/>
      <c r="KWC129" s="32"/>
      <c r="KWD129" s="32"/>
      <c r="KWE129" s="32"/>
      <c r="KWF129" s="32"/>
      <c r="KWG129" s="32"/>
      <c r="KWH129" s="32"/>
      <c r="KWI129" s="32"/>
      <c r="KWJ129" s="32"/>
      <c r="KWK129" s="32"/>
      <c r="KWL129" s="32"/>
      <c r="KWM129" s="32"/>
      <c r="KWN129" s="32"/>
      <c r="KWO129" s="32"/>
      <c r="KWP129" s="32"/>
      <c r="KWQ129" s="32"/>
      <c r="KWR129" s="32"/>
      <c r="KWS129" s="32"/>
      <c r="KWT129" s="32"/>
      <c r="KWU129" s="32"/>
      <c r="KWV129" s="32"/>
      <c r="KWW129" s="32"/>
      <c r="KWX129" s="32"/>
      <c r="KWY129" s="32"/>
      <c r="KWZ129" s="32"/>
      <c r="KXA129" s="32"/>
      <c r="KXB129" s="32"/>
      <c r="KXC129" s="32"/>
      <c r="KXD129" s="32"/>
      <c r="KXE129" s="32"/>
      <c r="KXF129" s="32"/>
      <c r="KXG129" s="32"/>
      <c r="KXH129" s="32"/>
      <c r="KXI129" s="32"/>
      <c r="KXJ129" s="32"/>
      <c r="KXK129" s="32"/>
      <c r="KXL129" s="32"/>
      <c r="KXM129" s="32"/>
      <c r="KXN129" s="32"/>
      <c r="KXO129" s="32"/>
      <c r="KXP129" s="32"/>
      <c r="KXQ129" s="32"/>
      <c r="KXR129" s="32"/>
      <c r="KXS129" s="32"/>
      <c r="KXT129" s="32"/>
      <c r="KXU129" s="32"/>
      <c r="KXV129" s="32"/>
      <c r="KXW129" s="32"/>
      <c r="KXX129" s="32"/>
      <c r="KXY129" s="32"/>
      <c r="KXZ129" s="32"/>
      <c r="KYA129" s="32"/>
      <c r="KYB129" s="32"/>
      <c r="KYC129" s="32"/>
      <c r="KYD129" s="32"/>
      <c r="KYE129" s="32"/>
      <c r="KYF129" s="32"/>
      <c r="KYG129" s="32"/>
      <c r="KYH129" s="32"/>
      <c r="KYI129" s="32"/>
      <c r="KYJ129" s="32"/>
      <c r="KYK129" s="32"/>
      <c r="KYL129" s="32"/>
      <c r="KYM129" s="32"/>
      <c r="KYN129" s="32"/>
      <c r="KYO129" s="32"/>
      <c r="KYP129" s="32"/>
      <c r="KYQ129" s="32"/>
      <c r="KYR129" s="32"/>
      <c r="KYS129" s="32"/>
      <c r="KYT129" s="32"/>
      <c r="KYU129" s="32"/>
      <c r="KYV129" s="32"/>
      <c r="KYW129" s="32"/>
      <c r="KYX129" s="32"/>
      <c r="KYY129" s="32"/>
      <c r="KYZ129" s="32"/>
      <c r="KZA129" s="32"/>
      <c r="KZB129" s="32"/>
      <c r="KZC129" s="32"/>
      <c r="KZD129" s="32"/>
      <c r="KZE129" s="32"/>
      <c r="KZF129" s="32"/>
      <c r="KZG129" s="32"/>
      <c r="KZH129" s="32"/>
      <c r="KZI129" s="32"/>
      <c r="KZJ129" s="32"/>
      <c r="KZK129" s="32"/>
      <c r="KZL129" s="32"/>
      <c r="KZM129" s="32"/>
      <c r="KZN129" s="32"/>
      <c r="KZO129" s="32"/>
      <c r="KZP129" s="32"/>
      <c r="KZQ129" s="32"/>
      <c r="KZR129" s="32"/>
      <c r="KZS129" s="32"/>
      <c r="KZT129" s="32"/>
      <c r="KZU129" s="32"/>
      <c r="KZV129" s="32"/>
      <c r="KZW129" s="32"/>
      <c r="KZX129" s="32"/>
      <c r="KZY129" s="32"/>
      <c r="KZZ129" s="32"/>
      <c r="LAA129" s="32"/>
      <c r="LAB129" s="32"/>
      <c r="LAC129" s="32"/>
      <c r="LAD129" s="32"/>
      <c r="LAE129" s="32"/>
      <c r="LAF129" s="32"/>
      <c r="LAG129" s="32"/>
      <c r="LAH129" s="32"/>
      <c r="LAI129" s="32"/>
      <c r="LAJ129" s="32"/>
      <c r="LAK129" s="32"/>
      <c r="LAL129" s="32"/>
      <c r="LAM129" s="32"/>
      <c r="LAN129" s="32"/>
      <c r="LAO129" s="32"/>
      <c r="LAP129" s="32"/>
      <c r="LAQ129" s="32"/>
      <c r="LAR129" s="32"/>
      <c r="LAS129" s="32"/>
      <c r="LAT129" s="32"/>
      <c r="LAU129" s="32"/>
      <c r="LAV129" s="32"/>
      <c r="LAW129" s="32"/>
      <c r="LAX129" s="32"/>
      <c r="LAY129" s="32"/>
      <c r="LAZ129" s="32"/>
      <c r="LBA129" s="32"/>
      <c r="LBB129" s="32"/>
      <c r="LBC129" s="32"/>
      <c r="LBD129" s="32"/>
      <c r="LBE129" s="32"/>
      <c r="LBF129" s="32"/>
      <c r="LBG129" s="32"/>
      <c r="LBH129" s="32"/>
      <c r="LBI129" s="32"/>
      <c r="LBJ129" s="32"/>
      <c r="LBK129" s="32"/>
      <c r="LBL129" s="32"/>
      <c r="LBM129" s="32"/>
      <c r="LBN129" s="32"/>
      <c r="LBO129" s="32"/>
      <c r="LBP129" s="32"/>
      <c r="LBQ129" s="32"/>
      <c r="LBR129" s="32"/>
      <c r="LBS129" s="32"/>
      <c r="LBT129" s="32"/>
      <c r="LBU129" s="32"/>
      <c r="LBV129" s="32"/>
      <c r="LBW129" s="32"/>
      <c r="LBX129" s="32"/>
      <c r="LBY129" s="32"/>
      <c r="LBZ129" s="32"/>
      <c r="LCA129" s="32"/>
      <c r="LCB129" s="32"/>
      <c r="LCC129" s="32"/>
      <c r="LCD129" s="32"/>
      <c r="LCE129" s="32"/>
      <c r="LCF129" s="32"/>
      <c r="LCG129" s="32"/>
      <c r="LCH129" s="32"/>
      <c r="LCI129" s="32"/>
      <c r="LCJ129" s="32"/>
      <c r="LCK129" s="32"/>
      <c r="LCL129" s="32"/>
      <c r="LCM129" s="32"/>
      <c r="LCN129" s="32"/>
      <c r="LCO129" s="32"/>
      <c r="LCP129" s="32"/>
      <c r="LCQ129" s="32"/>
      <c r="LCR129" s="32"/>
      <c r="LCS129" s="32"/>
      <c r="LCT129" s="32"/>
      <c r="LCU129" s="32"/>
      <c r="LCV129" s="32"/>
      <c r="LCW129" s="32"/>
      <c r="LCX129" s="32"/>
      <c r="LCY129" s="32"/>
      <c r="LCZ129" s="32"/>
      <c r="LDA129" s="32"/>
      <c r="LDB129" s="32"/>
      <c r="LDC129" s="32"/>
      <c r="LDD129" s="32"/>
      <c r="LDE129" s="32"/>
      <c r="LDF129" s="32"/>
      <c r="LDG129" s="32"/>
      <c r="LDH129" s="32"/>
      <c r="LDI129" s="32"/>
      <c r="LDJ129" s="32"/>
      <c r="LDK129" s="32"/>
      <c r="LDL129" s="32"/>
      <c r="LDM129" s="32"/>
      <c r="LDN129" s="32"/>
      <c r="LDO129" s="32"/>
      <c r="LDP129" s="32"/>
      <c r="LDQ129" s="32"/>
      <c r="LDR129" s="32"/>
      <c r="LDS129" s="32"/>
      <c r="LDT129" s="32"/>
      <c r="LDU129" s="32"/>
      <c r="LDV129" s="32"/>
      <c r="LDW129" s="32"/>
      <c r="LDX129" s="32"/>
      <c r="LDY129" s="32"/>
      <c r="LDZ129" s="32"/>
      <c r="LEA129" s="32"/>
      <c r="LEB129" s="32"/>
      <c r="LEC129" s="32"/>
      <c r="LED129" s="32"/>
      <c r="LEE129" s="32"/>
      <c r="LEF129" s="32"/>
      <c r="LEG129" s="32"/>
      <c r="LEH129" s="32"/>
      <c r="LEI129" s="32"/>
      <c r="LEJ129" s="32"/>
      <c r="LEK129" s="32"/>
      <c r="LEL129" s="32"/>
      <c r="LEM129" s="32"/>
      <c r="LEN129" s="32"/>
      <c r="LEO129" s="32"/>
      <c r="LEP129" s="32"/>
      <c r="LEQ129" s="32"/>
      <c r="LER129" s="32"/>
      <c r="LES129" s="32"/>
      <c r="LET129" s="32"/>
      <c r="LEU129" s="32"/>
      <c r="LEV129" s="32"/>
      <c r="LEW129" s="32"/>
      <c r="LEX129" s="32"/>
      <c r="LEY129" s="32"/>
      <c r="LEZ129" s="32"/>
      <c r="LFA129" s="32"/>
      <c r="LFB129" s="32"/>
      <c r="LFC129" s="32"/>
      <c r="LFD129" s="32"/>
      <c r="LFE129" s="32"/>
      <c r="LFF129" s="32"/>
      <c r="LFG129" s="32"/>
      <c r="LFH129" s="32"/>
      <c r="LFI129" s="32"/>
      <c r="LFJ129" s="32"/>
      <c r="LFK129" s="32"/>
      <c r="LFL129" s="32"/>
      <c r="LFM129" s="32"/>
      <c r="LFN129" s="32"/>
      <c r="LFO129" s="32"/>
      <c r="LFP129" s="32"/>
      <c r="LFQ129" s="32"/>
      <c r="LFR129" s="32"/>
      <c r="LFS129" s="32"/>
      <c r="LFT129" s="32"/>
      <c r="LFU129" s="32"/>
      <c r="LFV129" s="32"/>
      <c r="LFW129" s="32"/>
      <c r="LFX129" s="32"/>
      <c r="LFY129" s="32"/>
      <c r="LFZ129" s="32"/>
      <c r="LGA129" s="32"/>
      <c r="LGB129" s="32"/>
      <c r="LGC129" s="32"/>
      <c r="LGD129" s="32"/>
      <c r="LGE129" s="32"/>
      <c r="LGF129" s="32"/>
      <c r="LGG129" s="32"/>
      <c r="LGH129" s="32"/>
      <c r="LGI129" s="32"/>
      <c r="LGJ129" s="32"/>
      <c r="LGK129" s="32"/>
      <c r="LGL129" s="32"/>
      <c r="LGM129" s="32"/>
      <c r="LGN129" s="32"/>
      <c r="LGO129" s="32"/>
      <c r="LGP129" s="32"/>
      <c r="LGQ129" s="32"/>
      <c r="LGR129" s="32"/>
      <c r="LGS129" s="32"/>
      <c r="LGT129" s="32"/>
      <c r="LGU129" s="32"/>
      <c r="LGV129" s="32"/>
      <c r="LGW129" s="32"/>
      <c r="LGX129" s="32"/>
      <c r="LGY129" s="32"/>
      <c r="LGZ129" s="32"/>
      <c r="LHA129" s="32"/>
      <c r="LHB129" s="32"/>
      <c r="LHC129" s="32"/>
      <c r="LHD129" s="32"/>
      <c r="LHE129" s="32"/>
      <c r="LHF129" s="32"/>
      <c r="LHG129" s="32"/>
      <c r="LHH129" s="32"/>
      <c r="LHI129" s="32"/>
      <c r="LHJ129" s="32"/>
      <c r="LHK129" s="32"/>
      <c r="LHL129" s="32"/>
      <c r="LHM129" s="32"/>
      <c r="LHN129" s="32"/>
      <c r="LHO129" s="32"/>
      <c r="LHP129" s="32"/>
      <c r="LHQ129" s="32"/>
      <c r="LHR129" s="32"/>
      <c r="LHS129" s="32"/>
      <c r="LHT129" s="32"/>
      <c r="LHU129" s="32"/>
      <c r="LHV129" s="32"/>
      <c r="LHW129" s="32"/>
      <c r="LHX129" s="32"/>
      <c r="LHY129" s="32"/>
      <c r="LHZ129" s="32"/>
      <c r="LIA129" s="32"/>
      <c r="LIB129" s="32"/>
      <c r="LIC129" s="32"/>
      <c r="LID129" s="32"/>
      <c r="LIE129" s="32"/>
      <c r="LIF129" s="32"/>
      <c r="LIG129" s="32"/>
      <c r="LIH129" s="32"/>
      <c r="LII129" s="32"/>
      <c r="LIJ129" s="32"/>
      <c r="LIK129" s="32"/>
      <c r="LIL129" s="32"/>
      <c r="LIM129" s="32"/>
      <c r="LIN129" s="32"/>
      <c r="LIO129" s="32"/>
      <c r="LIP129" s="32"/>
      <c r="LIQ129" s="32"/>
      <c r="LIR129" s="32"/>
      <c r="LIS129" s="32"/>
      <c r="LIT129" s="32"/>
      <c r="LIU129" s="32"/>
      <c r="LIV129" s="32"/>
      <c r="LIW129" s="32"/>
      <c r="LIX129" s="32"/>
      <c r="LIY129" s="32"/>
      <c r="LIZ129" s="32"/>
      <c r="LJA129" s="32"/>
      <c r="LJB129" s="32"/>
      <c r="LJC129" s="32"/>
      <c r="LJD129" s="32"/>
      <c r="LJE129" s="32"/>
      <c r="LJF129" s="32"/>
      <c r="LJG129" s="32"/>
      <c r="LJH129" s="32"/>
      <c r="LJI129" s="32"/>
      <c r="LJJ129" s="32"/>
      <c r="LJK129" s="32"/>
      <c r="LJL129" s="32"/>
      <c r="LJM129" s="32"/>
      <c r="LJN129" s="32"/>
      <c r="LJO129" s="32"/>
      <c r="LJP129" s="32"/>
      <c r="LJQ129" s="32"/>
      <c r="LJR129" s="32"/>
      <c r="LJS129" s="32"/>
      <c r="LJT129" s="32"/>
      <c r="LJU129" s="32"/>
      <c r="LJV129" s="32"/>
      <c r="LJW129" s="32"/>
      <c r="LJX129" s="32"/>
      <c r="LJY129" s="32"/>
      <c r="LJZ129" s="32"/>
      <c r="LKA129" s="32"/>
      <c r="LKB129" s="32"/>
      <c r="LKC129" s="32"/>
      <c r="LKD129" s="32"/>
      <c r="LKE129" s="32"/>
      <c r="LKF129" s="32"/>
      <c r="LKG129" s="32"/>
      <c r="LKH129" s="32"/>
      <c r="LKI129" s="32"/>
      <c r="LKJ129" s="32"/>
      <c r="LKK129" s="32"/>
      <c r="LKL129" s="32"/>
      <c r="LKM129" s="32"/>
      <c r="LKN129" s="32"/>
      <c r="LKO129" s="32"/>
      <c r="LKP129" s="32"/>
      <c r="LKQ129" s="32"/>
      <c r="LKR129" s="32"/>
      <c r="LKS129" s="32"/>
      <c r="LKT129" s="32"/>
      <c r="LKU129" s="32"/>
      <c r="LKV129" s="32"/>
      <c r="LKW129" s="32"/>
      <c r="LKX129" s="32"/>
      <c r="LKY129" s="32"/>
      <c r="LKZ129" s="32"/>
      <c r="LLA129" s="32"/>
      <c r="LLB129" s="32"/>
      <c r="LLC129" s="32"/>
      <c r="LLD129" s="32"/>
      <c r="LLE129" s="32"/>
      <c r="LLF129" s="32"/>
      <c r="LLG129" s="32"/>
      <c r="LLH129" s="32"/>
      <c r="LLI129" s="32"/>
      <c r="LLJ129" s="32"/>
      <c r="LLK129" s="32"/>
      <c r="LLL129" s="32"/>
      <c r="LLM129" s="32"/>
      <c r="LLN129" s="32"/>
      <c r="LLO129" s="32"/>
      <c r="LLP129" s="32"/>
      <c r="LLQ129" s="32"/>
      <c r="LLR129" s="32"/>
      <c r="LLS129" s="32"/>
      <c r="LLT129" s="32"/>
      <c r="LLU129" s="32"/>
      <c r="LLV129" s="32"/>
      <c r="LLW129" s="32"/>
      <c r="LLX129" s="32"/>
      <c r="LLY129" s="32"/>
      <c r="LLZ129" s="32"/>
      <c r="LMA129" s="32"/>
      <c r="LMB129" s="32"/>
      <c r="LMC129" s="32"/>
      <c r="LMD129" s="32"/>
      <c r="LME129" s="32"/>
      <c r="LMF129" s="32"/>
      <c r="LMG129" s="32"/>
      <c r="LMH129" s="32"/>
      <c r="LMI129" s="32"/>
      <c r="LMJ129" s="32"/>
      <c r="LMK129" s="32"/>
      <c r="LML129" s="32"/>
      <c r="LMM129" s="32"/>
      <c r="LMN129" s="32"/>
      <c r="LMO129" s="32"/>
      <c r="LMP129" s="32"/>
      <c r="LMQ129" s="32"/>
      <c r="LMR129" s="32"/>
      <c r="LMS129" s="32"/>
      <c r="LMT129" s="32"/>
      <c r="LMU129" s="32"/>
      <c r="LMV129" s="32"/>
      <c r="LMW129" s="32"/>
      <c r="LMX129" s="32"/>
      <c r="LMY129" s="32"/>
      <c r="LMZ129" s="32"/>
      <c r="LNA129" s="32"/>
      <c r="LNB129" s="32"/>
      <c r="LNC129" s="32"/>
      <c r="LND129" s="32"/>
      <c r="LNE129" s="32"/>
      <c r="LNF129" s="32"/>
      <c r="LNG129" s="32"/>
      <c r="LNH129" s="32"/>
      <c r="LNI129" s="32"/>
      <c r="LNJ129" s="32"/>
      <c r="LNK129" s="32"/>
      <c r="LNL129" s="32"/>
      <c r="LNM129" s="32"/>
      <c r="LNN129" s="32"/>
      <c r="LNO129" s="32"/>
      <c r="LNP129" s="32"/>
      <c r="LNQ129" s="32"/>
      <c r="LNR129" s="32"/>
      <c r="LNS129" s="32"/>
      <c r="LNT129" s="32"/>
      <c r="LNU129" s="32"/>
      <c r="LNV129" s="32"/>
      <c r="LNW129" s="32"/>
      <c r="LNX129" s="32"/>
      <c r="LNY129" s="32"/>
      <c r="LNZ129" s="32"/>
      <c r="LOA129" s="32"/>
      <c r="LOB129" s="32"/>
      <c r="LOC129" s="32"/>
      <c r="LOD129" s="32"/>
      <c r="LOE129" s="32"/>
      <c r="LOF129" s="32"/>
      <c r="LOG129" s="32"/>
      <c r="LOH129" s="32"/>
      <c r="LOI129" s="32"/>
      <c r="LOJ129" s="32"/>
      <c r="LOK129" s="32"/>
      <c r="LOL129" s="32"/>
      <c r="LOM129" s="32"/>
      <c r="LON129" s="32"/>
      <c r="LOO129" s="32"/>
      <c r="LOP129" s="32"/>
      <c r="LOQ129" s="32"/>
      <c r="LOR129" s="32"/>
      <c r="LOS129" s="32"/>
      <c r="LOT129" s="32"/>
      <c r="LOU129" s="32"/>
      <c r="LOV129" s="32"/>
      <c r="LOW129" s="32"/>
      <c r="LOX129" s="32"/>
      <c r="LOY129" s="32"/>
      <c r="LOZ129" s="32"/>
      <c r="LPA129" s="32"/>
      <c r="LPB129" s="32"/>
      <c r="LPC129" s="32"/>
      <c r="LPD129" s="32"/>
      <c r="LPE129" s="32"/>
      <c r="LPF129" s="32"/>
      <c r="LPG129" s="32"/>
      <c r="LPH129" s="32"/>
      <c r="LPI129" s="32"/>
      <c r="LPJ129" s="32"/>
      <c r="LPK129" s="32"/>
      <c r="LPL129" s="32"/>
      <c r="LPM129" s="32"/>
      <c r="LPN129" s="32"/>
      <c r="LPO129" s="32"/>
      <c r="LPP129" s="32"/>
      <c r="LPQ129" s="32"/>
      <c r="LPR129" s="32"/>
      <c r="LPS129" s="32"/>
      <c r="LPT129" s="32"/>
      <c r="LPU129" s="32"/>
      <c r="LPV129" s="32"/>
      <c r="LPW129" s="32"/>
      <c r="LPX129" s="32"/>
      <c r="LPY129" s="32"/>
      <c r="LPZ129" s="32"/>
      <c r="LQA129" s="32"/>
      <c r="LQB129" s="32"/>
      <c r="LQC129" s="32"/>
      <c r="LQD129" s="32"/>
      <c r="LQE129" s="32"/>
      <c r="LQF129" s="32"/>
      <c r="LQG129" s="32"/>
      <c r="LQH129" s="32"/>
      <c r="LQI129" s="32"/>
      <c r="LQJ129" s="32"/>
      <c r="LQK129" s="32"/>
      <c r="LQL129" s="32"/>
      <c r="LQM129" s="32"/>
      <c r="LQN129" s="32"/>
      <c r="LQO129" s="32"/>
      <c r="LQP129" s="32"/>
      <c r="LQQ129" s="32"/>
      <c r="LQR129" s="32"/>
      <c r="LQS129" s="32"/>
      <c r="LQT129" s="32"/>
      <c r="LQU129" s="32"/>
      <c r="LQV129" s="32"/>
      <c r="LQW129" s="32"/>
      <c r="LQX129" s="32"/>
      <c r="LQY129" s="32"/>
      <c r="LQZ129" s="32"/>
      <c r="LRA129" s="32"/>
      <c r="LRB129" s="32"/>
      <c r="LRC129" s="32"/>
      <c r="LRD129" s="32"/>
      <c r="LRE129" s="32"/>
      <c r="LRF129" s="32"/>
      <c r="LRG129" s="32"/>
      <c r="LRH129" s="32"/>
      <c r="LRI129" s="32"/>
      <c r="LRJ129" s="32"/>
      <c r="LRK129" s="32"/>
      <c r="LRL129" s="32"/>
      <c r="LRM129" s="32"/>
      <c r="LRN129" s="32"/>
      <c r="LRO129" s="32"/>
      <c r="LRP129" s="32"/>
      <c r="LRQ129" s="32"/>
      <c r="LRR129" s="32"/>
      <c r="LRS129" s="32"/>
      <c r="LRT129" s="32"/>
      <c r="LRU129" s="32"/>
      <c r="LRV129" s="32"/>
      <c r="LRW129" s="32"/>
      <c r="LRX129" s="32"/>
      <c r="LRY129" s="32"/>
      <c r="LRZ129" s="32"/>
      <c r="LSA129" s="32"/>
      <c r="LSB129" s="32"/>
      <c r="LSC129" s="32"/>
      <c r="LSD129" s="32"/>
      <c r="LSE129" s="32"/>
      <c r="LSF129" s="32"/>
      <c r="LSG129" s="32"/>
      <c r="LSH129" s="32"/>
      <c r="LSI129" s="32"/>
      <c r="LSJ129" s="32"/>
      <c r="LSK129" s="32"/>
      <c r="LSL129" s="32"/>
      <c r="LSM129" s="32"/>
      <c r="LSN129" s="32"/>
      <c r="LSO129" s="32"/>
      <c r="LSP129" s="32"/>
      <c r="LSQ129" s="32"/>
      <c r="LSR129" s="32"/>
      <c r="LSS129" s="32"/>
      <c r="LST129" s="32"/>
      <c r="LSU129" s="32"/>
      <c r="LSV129" s="32"/>
      <c r="LSW129" s="32"/>
      <c r="LSX129" s="32"/>
      <c r="LSY129" s="32"/>
      <c r="LSZ129" s="32"/>
      <c r="LTA129" s="32"/>
      <c r="LTB129" s="32"/>
      <c r="LTC129" s="32"/>
      <c r="LTD129" s="32"/>
      <c r="LTE129" s="32"/>
      <c r="LTF129" s="32"/>
      <c r="LTG129" s="32"/>
      <c r="LTH129" s="32"/>
      <c r="LTI129" s="32"/>
      <c r="LTJ129" s="32"/>
      <c r="LTK129" s="32"/>
      <c r="LTL129" s="32"/>
      <c r="LTM129" s="32"/>
      <c r="LTN129" s="32"/>
      <c r="LTO129" s="32"/>
      <c r="LTP129" s="32"/>
      <c r="LTQ129" s="32"/>
      <c r="LTR129" s="32"/>
      <c r="LTS129" s="32"/>
      <c r="LTT129" s="32"/>
      <c r="LTU129" s="32"/>
      <c r="LTV129" s="32"/>
      <c r="LTW129" s="32"/>
      <c r="LTX129" s="32"/>
      <c r="LTY129" s="32"/>
      <c r="LTZ129" s="32"/>
      <c r="LUA129" s="32"/>
      <c r="LUB129" s="32"/>
      <c r="LUC129" s="32"/>
      <c r="LUD129" s="32"/>
      <c r="LUE129" s="32"/>
      <c r="LUF129" s="32"/>
      <c r="LUG129" s="32"/>
      <c r="LUH129" s="32"/>
      <c r="LUI129" s="32"/>
      <c r="LUJ129" s="32"/>
      <c r="LUK129" s="32"/>
      <c r="LUL129" s="32"/>
      <c r="LUM129" s="32"/>
      <c r="LUN129" s="32"/>
      <c r="LUO129" s="32"/>
      <c r="LUP129" s="32"/>
      <c r="LUQ129" s="32"/>
      <c r="LUR129" s="32"/>
      <c r="LUS129" s="32"/>
      <c r="LUT129" s="32"/>
      <c r="LUU129" s="32"/>
      <c r="LUV129" s="32"/>
      <c r="LUW129" s="32"/>
      <c r="LUX129" s="32"/>
      <c r="LUY129" s="32"/>
      <c r="LUZ129" s="32"/>
      <c r="LVA129" s="32"/>
      <c r="LVB129" s="32"/>
      <c r="LVC129" s="32"/>
      <c r="LVD129" s="32"/>
      <c r="LVE129" s="32"/>
      <c r="LVF129" s="32"/>
      <c r="LVG129" s="32"/>
      <c r="LVH129" s="32"/>
      <c r="LVI129" s="32"/>
      <c r="LVJ129" s="32"/>
      <c r="LVK129" s="32"/>
      <c r="LVL129" s="32"/>
      <c r="LVM129" s="32"/>
      <c r="LVN129" s="32"/>
      <c r="LVO129" s="32"/>
      <c r="LVP129" s="32"/>
      <c r="LVQ129" s="32"/>
      <c r="LVR129" s="32"/>
      <c r="LVS129" s="32"/>
      <c r="LVT129" s="32"/>
      <c r="LVU129" s="32"/>
      <c r="LVV129" s="32"/>
      <c r="LVW129" s="32"/>
      <c r="LVX129" s="32"/>
      <c r="LVY129" s="32"/>
      <c r="LVZ129" s="32"/>
      <c r="LWA129" s="32"/>
      <c r="LWB129" s="32"/>
      <c r="LWC129" s="32"/>
      <c r="LWD129" s="32"/>
      <c r="LWE129" s="32"/>
      <c r="LWF129" s="32"/>
      <c r="LWG129" s="32"/>
      <c r="LWH129" s="32"/>
      <c r="LWI129" s="32"/>
      <c r="LWJ129" s="32"/>
      <c r="LWK129" s="32"/>
      <c r="LWL129" s="32"/>
      <c r="LWM129" s="32"/>
      <c r="LWN129" s="32"/>
      <c r="LWO129" s="32"/>
      <c r="LWP129" s="32"/>
      <c r="LWQ129" s="32"/>
      <c r="LWR129" s="32"/>
      <c r="LWS129" s="32"/>
      <c r="LWT129" s="32"/>
      <c r="LWU129" s="32"/>
      <c r="LWV129" s="32"/>
      <c r="LWW129" s="32"/>
      <c r="LWX129" s="32"/>
      <c r="LWY129" s="32"/>
      <c r="LWZ129" s="32"/>
      <c r="LXA129" s="32"/>
      <c r="LXB129" s="32"/>
      <c r="LXC129" s="32"/>
      <c r="LXD129" s="32"/>
      <c r="LXE129" s="32"/>
      <c r="LXF129" s="32"/>
      <c r="LXG129" s="32"/>
      <c r="LXH129" s="32"/>
      <c r="LXI129" s="32"/>
      <c r="LXJ129" s="32"/>
      <c r="LXK129" s="32"/>
      <c r="LXL129" s="32"/>
      <c r="LXM129" s="32"/>
      <c r="LXN129" s="32"/>
      <c r="LXO129" s="32"/>
      <c r="LXP129" s="32"/>
      <c r="LXQ129" s="32"/>
      <c r="LXR129" s="32"/>
      <c r="LXS129" s="32"/>
      <c r="LXT129" s="32"/>
      <c r="LXU129" s="32"/>
      <c r="LXV129" s="32"/>
      <c r="LXW129" s="32"/>
      <c r="LXX129" s="32"/>
      <c r="LXY129" s="32"/>
      <c r="LXZ129" s="32"/>
      <c r="LYA129" s="32"/>
      <c r="LYB129" s="32"/>
      <c r="LYC129" s="32"/>
      <c r="LYD129" s="32"/>
      <c r="LYE129" s="32"/>
      <c r="LYF129" s="32"/>
      <c r="LYG129" s="32"/>
      <c r="LYH129" s="32"/>
      <c r="LYI129" s="32"/>
      <c r="LYJ129" s="32"/>
      <c r="LYK129" s="32"/>
      <c r="LYL129" s="32"/>
      <c r="LYM129" s="32"/>
      <c r="LYN129" s="32"/>
      <c r="LYO129" s="32"/>
      <c r="LYP129" s="32"/>
      <c r="LYQ129" s="32"/>
      <c r="LYR129" s="32"/>
      <c r="LYS129" s="32"/>
      <c r="LYT129" s="32"/>
      <c r="LYU129" s="32"/>
      <c r="LYV129" s="32"/>
      <c r="LYW129" s="32"/>
      <c r="LYX129" s="32"/>
      <c r="LYY129" s="32"/>
      <c r="LYZ129" s="32"/>
      <c r="LZA129" s="32"/>
      <c r="LZB129" s="32"/>
      <c r="LZC129" s="32"/>
      <c r="LZD129" s="32"/>
      <c r="LZE129" s="32"/>
      <c r="LZF129" s="32"/>
      <c r="LZG129" s="32"/>
      <c r="LZH129" s="32"/>
      <c r="LZI129" s="32"/>
      <c r="LZJ129" s="32"/>
      <c r="LZK129" s="32"/>
      <c r="LZL129" s="32"/>
      <c r="LZM129" s="32"/>
      <c r="LZN129" s="32"/>
      <c r="LZO129" s="32"/>
      <c r="LZP129" s="32"/>
      <c r="LZQ129" s="32"/>
      <c r="LZR129" s="32"/>
      <c r="LZS129" s="32"/>
      <c r="LZT129" s="32"/>
      <c r="LZU129" s="32"/>
      <c r="LZV129" s="32"/>
      <c r="LZW129" s="32"/>
      <c r="LZX129" s="32"/>
      <c r="LZY129" s="32"/>
      <c r="LZZ129" s="32"/>
      <c r="MAA129" s="32"/>
      <c r="MAB129" s="32"/>
      <c r="MAC129" s="32"/>
      <c r="MAD129" s="32"/>
      <c r="MAE129" s="32"/>
      <c r="MAF129" s="32"/>
      <c r="MAG129" s="32"/>
      <c r="MAH129" s="32"/>
      <c r="MAI129" s="32"/>
      <c r="MAJ129" s="32"/>
      <c r="MAK129" s="32"/>
      <c r="MAL129" s="32"/>
      <c r="MAM129" s="32"/>
      <c r="MAN129" s="32"/>
      <c r="MAO129" s="32"/>
      <c r="MAP129" s="32"/>
      <c r="MAQ129" s="32"/>
      <c r="MAR129" s="32"/>
      <c r="MAS129" s="32"/>
      <c r="MAT129" s="32"/>
      <c r="MAU129" s="32"/>
      <c r="MAV129" s="32"/>
      <c r="MAW129" s="32"/>
      <c r="MAX129" s="32"/>
      <c r="MAY129" s="32"/>
      <c r="MAZ129" s="32"/>
      <c r="MBA129" s="32"/>
      <c r="MBB129" s="32"/>
      <c r="MBC129" s="32"/>
      <c r="MBD129" s="32"/>
      <c r="MBE129" s="32"/>
      <c r="MBF129" s="32"/>
      <c r="MBG129" s="32"/>
      <c r="MBH129" s="32"/>
      <c r="MBI129" s="32"/>
      <c r="MBJ129" s="32"/>
      <c r="MBK129" s="32"/>
      <c r="MBL129" s="32"/>
      <c r="MBM129" s="32"/>
      <c r="MBN129" s="32"/>
      <c r="MBO129" s="32"/>
      <c r="MBP129" s="32"/>
      <c r="MBQ129" s="32"/>
      <c r="MBR129" s="32"/>
      <c r="MBS129" s="32"/>
      <c r="MBT129" s="32"/>
      <c r="MBU129" s="32"/>
      <c r="MBV129" s="32"/>
      <c r="MBW129" s="32"/>
      <c r="MBX129" s="32"/>
      <c r="MBY129" s="32"/>
      <c r="MBZ129" s="32"/>
      <c r="MCA129" s="32"/>
      <c r="MCB129" s="32"/>
      <c r="MCC129" s="32"/>
      <c r="MCD129" s="32"/>
      <c r="MCE129" s="32"/>
      <c r="MCF129" s="32"/>
      <c r="MCG129" s="32"/>
      <c r="MCH129" s="32"/>
      <c r="MCI129" s="32"/>
      <c r="MCJ129" s="32"/>
      <c r="MCK129" s="32"/>
      <c r="MCL129" s="32"/>
      <c r="MCM129" s="32"/>
      <c r="MCN129" s="32"/>
      <c r="MCO129" s="32"/>
      <c r="MCP129" s="32"/>
      <c r="MCQ129" s="32"/>
      <c r="MCR129" s="32"/>
      <c r="MCS129" s="32"/>
      <c r="MCT129" s="32"/>
      <c r="MCU129" s="32"/>
      <c r="MCV129" s="32"/>
      <c r="MCW129" s="32"/>
      <c r="MCX129" s="32"/>
      <c r="MCY129" s="32"/>
      <c r="MCZ129" s="32"/>
      <c r="MDA129" s="32"/>
      <c r="MDB129" s="32"/>
      <c r="MDC129" s="32"/>
      <c r="MDD129" s="32"/>
      <c r="MDE129" s="32"/>
      <c r="MDF129" s="32"/>
      <c r="MDG129" s="32"/>
      <c r="MDH129" s="32"/>
      <c r="MDI129" s="32"/>
      <c r="MDJ129" s="32"/>
      <c r="MDK129" s="32"/>
      <c r="MDL129" s="32"/>
      <c r="MDM129" s="32"/>
      <c r="MDN129" s="32"/>
      <c r="MDO129" s="32"/>
      <c r="MDP129" s="32"/>
      <c r="MDQ129" s="32"/>
      <c r="MDR129" s="32"/>
      <c r="MDS129" s="32"/>
      <c r="MDT129" s="32"/>
      <c r="MDU129" s="32"/>
      <c r="MDV129" s="32"/>
      <c r="MDW129" s="32"/>
      <c r="MDX129" s="32"/>
      <c r="MDY129" s="32"/>
      <c r="MDZ129" s="32"/>
      <c r="MEA129" s="32"/>
      <c r="MEB129" s="32"/>
      <c r="MEC129" s="32"/>
      <c r="MED129" s="32"/>
      <c r="MEE129" s="32"/>
      <c r="MEF129" s="32"/>
      <c r="MEG129" s="32"/>
      <c r="MEH129" s="32"/>
      <c r="MEI129" s="32"/>
      <c r="MEJ129" s="32"/>
      <c r="MEK129" s="32"/>
      <c r="MEL129" s="32"/>
      <c r="MEM129" s="32"/>
      <c r="MEN129" s="32"/>
      <c r="MEO129" s="32"/>
      <c r="MEP129" s="32"/>
      <c r="MEQ129" s="32"/>
      <c r="MER129" s="32"/>
      <c r="MES129" s="32"/>
      <c r="MET129" s="32"/>
      <c r="MEU129" s="32"/>
      <c r="MEV129" s="32"/>
      <c r="MEW129" s="32"/>
      <c r="MEX129" s="32"/>
      <c r="MEY129" s="32"/>
      <c r="MEZ129" s="32"/>
      <c r="MFA129" s="32"/>
      <c r="MFB129" s="32"/>
      <c r="MFC129" s="32"/>
      <c r="MFD129" s="32"/>
      <c r="MFE129" s="32"/>
      <c r="MFF129" s="32"/>
      <c r="MFG129" s="32"/>
      <c r="MFH129" s="32"/>
      <c r="MFI129" s="32"/>
      <c r="MFJ129" s="32"/>
      <c r="MFK129" s="32"/>
      <c r="MFL129" s="32"/>
      <c r="MFM129" s="32"/>
      <c r="MFN129" s="32"/>
      <c r="MFO129" s="32"/>
      <c r="MFP129" s="32"/>
      <c r="MFQ129" s="32"/>
      <c r="MFR129" s="32"/>
      <c r="MFS129" s="32"/>
      <c r="MFT129" s="32"/>
      <c r="MFU129" s="32"/>
      <c r="MFV129" s="32"/>
      <c r="MFW129" s="32"/>
      <c r="MFX129" s="32"/>
      <c r="MFY129" s="32"/>
      <c r="MFZ129" s="32"/>
      <c r="MGA129" s="32"/>
      <c r="MGB129" s="32"/>
      <c r="MGC129" s="32"/>
      <c r="MGD129" s="32"/>
      <c r="MGE129" s="32"/>
      <c r="MGF129" s="32"/>
      <c r="MGG129" s="32"/>
      <c r="MGH129" s="32"/>
      <c r="MGI129" s="32"/>
      <c r="MGJ129" s="32"/>
      <c r="MGK129" s="32"/>
      <c r="MGL129" s="32"/>
      <c r="MGM129" s="32"/>
      <c r="MGN129" s="32"/>
      <c r="MGO129" s="32"/>
      <c r="MGP129" s="32"/>
      <c r="MGQ129" s="32"/>
      <c r="MGR129" s="32"/>
      <c r="MGS129" s="32"/>
      <c r="MGT129" s="32"/>
      <c r="MGU129" s="32"/>
      <c r="MGV129" s="32"/>
      <c r="MGW129" s="32"/>
      <c r="MGX129" s="32"/>
      <c r="MGY129" s="32"/>
      <c r="MGZ129" s="32"/>
      <c r="MHA129" s="32"/>
      <c r="MHB129" s="32"/>
      <c r="MHC129" s="32"/>
      <c r="MHD129" s="32"/>
      <c r="MHE129" s="32"/>
      <c r="MHF129" s="32"/>
      <c r="MHG129" s="32"/>
      <c r="MHH129" s="32"/>
      <c r="MHI129" s="32"/>
      <c r="MHJ129" s="32"/>
      <c r="MHK129" s="32"/>
      <c r="MHL129" s="32"/>
      <c r="MHM129" s="32"/>
      <c r="MHN129" s="32"/>
      <c r="MHO129" s="32"/>
      <c r="MHP129" s="32"/>
      <c r="MHQ129" s="32"/>
      <c r="MHR129" s="32"/>
      <c r="MHS129" s="32"/>
      <c r="MHT129" s="32"/>
      <c r="MHU129" s="32"/>
      <c r="MHV129" s="32"/>
      <c r="MHW129" s="32"/>
      <c r="MHX129" s="32"/>
      <c r="MHY129" s="32"/>
      <c r="MHZ129" s="32"/>
      <c r="MIA129" s="32"/>
      <c r="MIB129" s="32"/>
      <c r="MIC129" s="32"/>
      <c r="MID129" s="32"/>
      <c r="MIE129" s="32"/>
      <c r="MIF129" s="32"/>
      <c r="MIG129" s="32"/>
      <c r="MIH129" s="32"/>
      <c r="MII129" s="32"/>
      <c r="MIJ129" s="32"/>
      <c r="MIK129" s="32"/>
      <c r="MIL129" s="32"/>
      <c r="MIM129" s="32"/>
      <c r="MIN129" s="32"/>
      <c r="MIO129" s="32"/>
      <c r="MIP129" s="32"/>
      <c r="MIQ129" s="32"/>
      <c r="MIR129" s="32"/>
      <c r="MIS129" s="32"/>
      <c r="MIT129" s="32"/>
      <c r="MIU129" s="32"/>
      <c r="MIV129" s="32"/>
      <c r="MIW129" s="32"/>
      <c r="MIX129" s="32"/>
      <c r="MIY129" s="32"/>
      <c r="MIZ129" s="32"/>
      <c r="MJA129" s="32"/>
      <c r="MJB129" s="32"/>
      <c r="MJC129" s="32"/>
      <c r="MJD129" s="32"/>
      <c r="MJE129" s="32"/>
      <c r="MJF129" s="32"/>
      <c r="MJG129" s="32"/>
      <c r="MJH129" s="32"/>
      <c r="MJI129" s="32"/>
      <c r="MJJ129" s="32"/>
      <c r="MJK129" s="32"/>
      <c r="MJL129" s="32"/>
      <c r="MJM129" s="32"/>
      <c r="MJN129" s="32"/>
      <c r="MJO129" s="32"/>
      <c r="MJP129" s="32"/>
      <c r="MJQ129" s="32"/>
      <c r="MJR129" s="32"/>
      <c r="MJS129" s="32"/>
      <c r="MJT129" s="32"/>
      <c r="MJU129" s="32"/>
      <c r="MJV129" s="32"/>
      <c r="MJW129" s="32"/>
      <c r="MJX129" s="32"/>
      <c r="MJY129" s="32"/>
      <c r="MJZ129" s="32"/>
      <c r="MKA129" s="32"/>
      <c r="MKB129" s="32"/>
      <c r="MKC129" s="32"/>
      <c r="MKD129" s="32"/>
      <c r="MKE129" s="32"/>
      <c r="MKF129" s="32"/>
      <c r="MKG129" s="32"/>
      <c r="MKH129" s="32"/>
      <c r="MKI129" s="32"/>
      <c r="MKJ129" s="32"/>
      <c r="MKK129" s="32"/>
      <c r="MKL129" s="32"/>
      <c r="MKM129" s="32"/>
      <c r="MKN129" s="32"/>
      <c r="MKO129" s="32"/>
      <c r="MKP129" s="32"/>
      <c r="MKQ129" s="32"/>
      <c r="MKR129" s="32"/>
      <c r="MKS129" s="32"/>
      <c r="MKT129" s="32"/>
      <c r="MKU129" s="32"/>
      <c r="MKV129" s="32"/>
      <c r="MKW129" s="32"/>
      <c r="MKX129" s="32"/>
      <c r="MKY129" s="32"/>
      <c r="MKZ129" s="32"/>
      <c r="MLA129" s="32"/>
      <c r="MLB129" s="32"/>
      <c r="MLC129" s="32"/>
      <c r="MLD129" s="32"/>
      <c r="MLE129" s="32"/>
      <c r="MLF129" s="32"/>
      <c r="MLG129" s="32"/>
      <c r="MLH129" s="32"/>
      <c r="MLI129" s="32"/>
      <c r="MLJ129" s="32"/>
      <c r="MLK129" s="32"/>
      <c r="MLL129" s="32"/>
      <c r="MLM129" s="32"/>
      <c r="MLN129" s="32"/>
      <c r="MLO129" s="32"/>
      <c r="MLP129" s="32"/>
      <c r="MLQ129" s="32"/>
      <c r="MLR129" s="32"/>
      <c r="MLS129" s="32"/>
      <c r="MLT129" s="32"/>
      <c r="MLU129" s="32"/>
      <c r="MLV129" s="32"/>
      <c r="MLW129" s="32"/>
      <c r="MLX129" s="32"/>
      <c r="MLY129" s="32"/>
      <c r="MLZ129" s="32"/>
      <c r="MMA129" s="32"/>
      <c r="MMB129" s="32"/>
      <c r="MMC129" s="32"/>
      <c r="MMD129" s="32"/>
      <c r="MME129" s="32"/>
      <c r="MMF129" s="32"/>
      <c r="MMG129" s="32"/>
      <c r="MMH129" s="32"/>
      <c r="MMI129" s="32"/>
      <c r="MMJ129" s="32"/>
      <c r="MMK129" s="32"/>
      <c r="MML129" s="32"/>
      <c r="MMM129" s="32"/>
      <c r="MMN129" s="32"/>
      <c r="MMO129" s="32"/>
      <c r="MMP129" s="32"/>
      <c r="MMQ129" s="32"/>
      <c r="MMR129" s="32"/>
      <c r="MMS129" s="32"/>
      <c r="MMT129" s="32"/>
      <c r="MMU129" s="32"/>
      <c r="MMV129" s="32"/>
      <c r="MMW129" s="32"/>
      <c r="MMX129" s="32"/>
      <c r="MMY129" s="32"/>
      <c r="MMZ129" s="32"/>
      <c r="MNA129" s="32"/>
      <c r="MNB129" s="32"/>
      <c r="MNC129" s="32"/>
      <c r="MND129" s="32"/>
      <c r="MNE129" s="32"/>
      <c r="MNF129" s="32"/>
      <c r="MNG129" s="32"/>
      <c r="MNH129" s="32"/>
      <c r="MNI129" s="32"/>
      <c r="MNJ129" s="32"/>
      <c r="MNK129" s="32"/>
      <c r="MNL129" s="32"/>
      <c r="MNM129" s="32"/>
      <c r="MNN129" s="32"/>
      <c r="MNO129" s="32"/>
      <c r="MNP129" s="32"/>
      <c r="MNQ129" s="32"/>
      <c r="MNR129" s="32"/>
      <c r="MNS129" s="32"/>
      <c r="MNT129" s="32"/>
      <c r="MNU129" s="32"/>
      <c r="MNV129" s="32"/>
      <c r="MNW129" s="32"/>
      <c r="MNX129" s="32"/>
      <c r="MNY129" s="32"/>
      <c r="MNZ129" s="32"/>
      <c r="MOA129" s="32"/>
      <c r="MOB129" s="32"/>
      <c r="MOC129" s="32"/>
      <c r="MOD129" s="32"/>
      <c r="MOE129" s="32"/>
      <c r="MOF129" s="32"/>
      <c r="MOG129" s="32"/>
      <c r="MOH129" s="32"/>
      <c r="MOI129" s="32"/>
      <c r="MOJ129" s="32"/>
      <c r="MOK129" s="32"/>
      <c r="MOL129" s="32"/>
      <c r="MOM129" s="32"/>
      <c r="MON129" s="32"/>
      <c r="MOO129" s="32"/>
      <c r="MOP129" s="32"/>
      <c r="MOQ129" s="32"/>
      <c r="MOR129" s="32"/>
      <c r="MOS129" s="32"/>
      <c r="MOT129" s="32"/>
      <c r="MOU129" s="32"/>
      <c r="MOV129" s="32"/>
      <c r="MOW129" s="32"/>
      <c r="MOX129" s="32"/>
      <c r="MOY129" s="32"/>
      <c r="MOZ129" s="32"/>
      <c r="MPA129" s="32"/>
      <c r="MPB129" s="32"/>
      <c r="MPC129" s="32"/>
      <c r="MPD129" s="32"/>
      <c r="MPE129" s="32"/>
      <c r="MPF129" s="32"/>
      <c r="MPG129" s="32"/>
      <c r="MPH129" s="32"/>
      <c r="MPI129" s="32"/>
      <c r="MPJ129" s="32"/>
      <c r="MPK129" s="32"/>
      <c r="MPL129" s="32"/>
      <c r="MPM129" s="32"/>
      <c r="MPN129" s="32"/>
      <c r="MPO129" s="32"/>
      <c r="MPP129" s="32"/>
      <c r="MPQ129" s="32"/>
      <c r="MPR129" s="32"/>
      <c r="MPS129" s="32"/>
      <c r="MPT129" s="32"/>
      <c r="MPU129" s="32"/>
      <c r="MPV129" s="32"/>
      <c r="MPW129" s="32"/>
      <c r="MPX129" s="32"/>
      <c r="MPY129" s="32"/>
      <c r="MPZ129" s="32"/>
      <c r="MQA129" s="32"/>
      <c r="MQB129" s="32"/>
      <c r="MQC129" s="32"/>
      <c r="MQD129" s="32"/>
      <c r="MQE129" s="32"/>
      <c r="MQF129" s="32"/>
      <c r="MQG129" s="32"/>
      <c r="MQH129" s="32"/>
      <c r="MQI129" s="32"/>
      <c r="MQJ129" s="32"/>
      <c r="MQK129" s="32"/>
      <c r="MQL129" s="32"/>
      <c r="MQM129" s="32"/>
      <c r="MQN129" s="32"/>
      <c r="MQO129" s="32"/>
      <c r="MQP129" s="32"/>
      <c r="MQQ129" s="32"/>
      <c r="MQR129" s="32"/>
      <c r="MQS129" s="32"/>
      <c r="MQT129" s="32"/>
      <c r="MQU129" s="32"/>
      <c r="MQV129" s="32"/>
      <c r="MQW129" s="32"/>
      <c r="MQX129" s="32"/>
      <c r="MQY129" s="32"/>
      <c r="MQZ129" s="32"/>
      <c r="MRA129" s="32"/>
      <c r="MRB129" s="32"/>
      <c r="MRC129" s="32"/>
      <c r="MRD129" s="32"/>
      <c r="MRE129" s="32"/>
      <c r="MRF129" s="32"/>
      <c r="MRG129" s="32"/>
      <c r="MRH129" s="32"/>
      <c r="MRI129" s="32"/>
      <c r="MRJ129" s="32"/>
      <c r="MRK129" s="32"/>
      <c r="MRL129" s="32"/>
      <c r="MRM129" s="32"/>
      <c r="MRN129" s="32"/>
      <c r="MRO129" s="32"/>
      <c r="MRP129" s="32"/>
      <c r="MRQ129" s="32"/>
      <c r="MRR129" s="32"/>
      <c r="MRS129" s="32"/>
      <c r="MRT129" s="32"/>
      <c r="MRU129" s="32"/>
      <c r="MRV129" s="32"/>
      <c r="MRW129" s="32"/>
      <c r="MRX129" s="32"/>
      <c r="MRY129" s="32"/>
      <c r="MRZ129" s="32"/>
      <c r="MSA129" s="32"/>
      <c r="MSB129" s="32"/>
      <c r="MSC129" s="32"/>
      <c r="MSD129" s="32"/>
      <c r="MSE129" s="32"/>
      <c r="MSF129" s="32"/>
      <c r="MSG129" s="32"/>
      <c r="MSH129" s="32"/>
      <c r="MSI129" s="32"/>
      <c r="MSJ129" s="32"/>
      <c r="MSK129" s="32"/>
      <c r="MSL129" s="32"/>
      <c r="MSM129" s="32"/>
      <c r="MSN129" s="32"/>
      <c r="MSO129" s="32"/>
      <c r="MSP129" s="32"/>
      <c r="MSQ129" s="32"/>
      <c r="MSR129" s="32"/>
      <c r="MSS129" s="32"/>
      <c r="MST129" s="32"/>
      <c r="MSU129" s="32"/>
      <c r="MSV129" s="32"/>
      <c r="MSW129" s="32"/>
      <c r="MSX129" s="32"/>
      <c r="MSY129" s="32"/>
      <c r="MSZ129" s="32"/>
      <c r="MTA129" s="32"/>
      <c r="MTB129" s="32"/>
      <c r="MTC129" s="32"/>
      <c r="MTD129" s="32"/>
      <c r="MTE129" s="32"/>
      <c r="MTF129" s="32"/>
      <c r="MTG129" s="32"/>
      <c r="MTH129" s="32"/>
      <c r="MTI129" s="32"/>
      <c r="MTJ129" s="32"/>
      <c r="MTK129" s="32"/>
      <c r="MTL129" s="32"/>
      <c r="MTM129" s="32"/>
      <c r="MTN129" s="32"/>
      <c r="MTO129" s="32"/>
      <c r="MTP129" s="32"/>
      <c r="MTQ129" s="32"/>
      <c r="MTR129" s="32"/>
      <c r="MTS129" s="32"/>
      <c r="MTT129" s="32"/>
      <c r="MTU129" s="32"/>
      <c r="MTV129" s="32"/>
      <c r="MTW129" s="32"/>
      <c r="MTX129" s="32"/>
      <c r="MTY129" s="32"/>
      <c r="MTZ129" s="32"/>
      <c r="MUA129" s="32"/>
      <c r="MUB129" s="32"/>
      <c r="MUC129" s="32"/>
      <c r="MUD129" s="32"/>
      <c r="MUE129" s="32"/>
      <c r="MUF129" s="32"/>
      <c r="MUG129" s="32"/>
      <c r="MUH129" s="32"/>
      <c r="MUI129" s="32"/>
      <c r="MUJ129" s="32"/>
      <c r="MUK129" s="32"/>
      <c r="MUL129" s="32"/>
      <c r="MUM129" s="32"/>
      <c r="MUN129" s="32"/>
      <c r="MUO129" s="32"/>
      <c r="MUP129" s="32"/>
      <c r="MUQ129" s="32"/>
      <c r="MUR129" s="32"/>
      <c r="MUS129" s="32"/>
      <c r="MUT129" s="32"/>
      <c r="MUU129" s="32"/>
      <c r="MUV129" s="32"/>
      <c r="MUW129" s="32"/>
      <c r="MUX129" s="32"/>
      <c r="MUY129" s="32"/>
      <c r="MUZ129" s="32"/>
      <c r="MVA129" s="32"/>
      <c r="MVB129" s="32"/>
      <c r="MVC129" s="32"/>
      <c r="MVD129" s="32"/>
      <c r="MVE129" s="32"/>
      <c r="MVF129" s="32"/>
      <c r="MVG129" s="32"/>
      <c r="MVH129" s="32"/>
      <c r="MVI129" s="32"/>
      <c r="MVJ129" s="32"/>
      <c r="MVK129" s="32"/>
      <c r="MVL129" s="32"/>
      <c r="MVM129" s="32"/>
      <c r="MVN129" s="32"/>
      <c r="MVO129" s="32"/>
      <c r="MVP129" s="32"/>
      <c r="MVQ129" s="32"/>
      <c r="MVR129" s="32"/>
      <c r="MVS129" s="32"/>
      <c r="MVT129" s="32"/>
      <c r="MVU129" s="32"/>
      <c r="MVV129" s="32"/>
      <c r="MVW129" s="32"/>
      <c r="MVX129" s="32"/>
      <c r="MVY129" s="32"/>
      <c r="MVZ129" s="32"/>
      <c r="MWA129" s="32"/>
      <c r="MWB129" s="32"/>
      <c r="MWC129" s="32"/>
      <c r="MWD129" s="32"/>
      <c r="MWE129" s="32"/>
      <c r="MWF129" s="32"/>
      <c r="MWG129" s="32"/>
      <c r="MWH129" s="32"/>
      <c r="MWI129" s="32"/>
      <c r="MWJ129" s="32"/>
      <c r="MWK129" s="32"/>
      <c r="MWL129" s="32"/>
      <c r="MWM129" s="32"/>
      <c r="MWN129" s="32"/>
      <c r="MWO129" s="32"/>
      <c r="MWP129" s="32"/>
      <c r="MWQ129" s="32"/>
      <c r="MWR129" s="32"/>
      <c r="MWS129" s="32"/>
      <c r="MWT129" s="32"/>
      <c r="MWU129" s="32"/>
      <c r="MWV129" s="32"/>
      <c r="MWW129" s="32"/>
      <c r="MWX129" s="32"/>
      <c r="MWY129" s="32"/>
      <c r="MWZ129" s="32"/>
      <c r="MXA129" s="32"/>
      <c r="MXB129" s="32"/>
      <c r="MXC129" s="32"/>
      <c r="MXD129" s="32"/>
      <c r="MXE129" s="32"/>
      <c r="MXF129" s="32"/>
      <c r="MXG129" s="32"/>
      <c r="MXH129" s="32"/>
      <c r="MXI129" s="32"/>
      <c r="MXJ129" s="32"/>
      <c r="MXK129" s="32"/>
      <c r="MXL129" s="32"/>
      <c r="MXM129" s="32"/>
      <c r="MXN129" s="32"/>
      <c r="MXO129" s="32"/>
      <c r="MXP129" s="32"/>
      <c r="MXQ129" s="32"/>
      <c r="MXR129" s="32"/>
      <c r="MXS129" s="32"/>
      <c r="MXT129" s="32"/>
      <c r="MXU129" s="32"/>
      <c r="MXV129" s="32"/>
      <c r="MXW129" s="32"/>
      <c r="MXX129" s="32"/>
      <c r="MXY129" s="32"/>
      <c r="MXZ129" s="32"/>
      <c r="MYA129" s="32"/>
      <c r="MYB129" s="32"/>
      <c r="MYC129" s="32"/>
      <c r="MYD129" s="32"/>
      <c r="MYE129" s="32"/>
      <c r="MYF129" s="32"/>
      <c r="MYG129" s="32"/>
      <c r="MYH129" s="32"/>
      <c r="MYI129" s="32"/>
      <c r="MYJ129" s="32"/>
      <c r="MYK129" s="32"/>
      <c r="MYL129" s="32"/>
      <c r="MYM129" s="32"/>
      <c r="MYN129" s="32"/>
      <c r="MYO129" s="32"/>
      <c r="MYP129" s="32"/>
      <c r="MYQ129" s="32"/>
      <c r="MYR129" s="32"/>
      <c r="MYS129" s="32"/>
      <c r="MYT129" s="32"/>
      <c r="MYU129" s="32"/>
      <c r="MYV129" s="32"/>
      <c r="MYW129" s="32"/>
      <c r="MYX129" s="32"/>
      <c r="MYY129" s="32"/>
      <c r="MYZ129" s="32"/>
      <c r="MZA129" s="32"/>
      <c r="MZB129" s="32"/>
      <c r="MZC129" s="32"/>
      <c r="MZD129" s="32"/>
      <c r="MZE129" s="32"/>
      <c r="MZF129" s="32"/>
      <c r="MZG129" s="32"/>
      <c r="MZH129" s="32"/>
      <c r="MZI129" s="32"/>
      <c r="MZJ129" s="32"/>
      <c r="MZK129" s="32"/>
      <c r="MZL129" s="32"/>
      <c r="MZM129" s="32"/>
      <c r="MZN129" s="32"/>
      <c r="MZO129" s="32"/>
      <c r="MZP129" s="32"/>
      <c r="MZQ129" s="32"/>
      <c r="MZR129" s="32"/>
      <c r="MZS129" s="32"/>
      <c r="MZT129" s="32"/>
      <c r="MZU129" s="32"/>
      <c r="MZV129" s="32"/>
      <c r="MZW129" s="32"/>
      <c r="MZX129" s="32"/>
      <c r="MZY129" s="32"/>
      <c r="MZZ129" s="32"/>
      <c r="NAA129" s="32"/>
      <c r="NAB129" s="32"/>
      <c r="NAC129" s="32"/>
      <c r="NAD129" s="32"/>
      <c r="NAE129" s="32"/>
      <c r="NAF129" s="32"/>
      <c r="NAG129" s="32"/>
      <c r="NAH129" s="32"/>
      <c r="NAI129" s="32"/>
      <c r="NAJ129" s="32"/>
      <c r="NAK129" s="32"/>
      <c r="NAL129" s="32"/>
      <c r="NAM129" s="32"/>
      <c r="NAN129" s="32"/>
      <c r="NAO129" s="32"/>
      <c r="NAP129" s="32"/>
      <c r="NAQ129" s="32"/>
      <c r="NAR129" s="32"/>
      <c r="NAS129" s="32"/>
      <c r="NAT129" s="32"/>
      <c r="NAU129" s="32"/>
      <c r="NAV129" s="32"/>
      <c r="NAW129" s="32"/>
      <c r="NAX129" s="32"/>
      <c r="NAY129" s="32"/>
      <c r="NAZ129" s="32"/>
      <c r="NBA129" s="32"/>
      <c r="NBB129" s="32"/>
      <c r="NBC129" s="32"/>
      <c r="NBD129" s="32"/>
      <c r="NBE129" s="32"/>
      <c r="NBF129" s="32"/>
      <c r="NBG129" s="32"/>
      <c r="NBH129" s="32"/>
      <c r="NBI129" s="32"/>
      <c r="NBJ129" s="32"/>
      <c r="NBK129" s="32"/>
      <c r="NBL129" s="32"/>
      <c r="NBM129" s="32"/>
      <c r="NBN129" s="32"/>
      <c r="NBO129" s="32"/>
      <c r="NBP129" s="32"/>
      <c r="NBQ129" s="32"/>
      <c r="NBR129" s="32"/>
      <c r="NBS129" s="32"/>
      <c r="NBT129" s="32"/>
      <c r="NBU129" s="32"/>
      <c r="NBV129" s="32"/>
      <c r="NBW129" s="32"/>
      <c r="NBX129" s="32"/>
      <c r="NBY129" s="32"/>
      <c r="NBZ129" s="32"/>
      <c r="NCA129" s="32"/>
      <c r="NCB129" s="32"/>
      <c r="NCC129" s="32"/>
      <c r="NCD129" s="32"/>
      <c r="NCE129" s="32"/>
      <c r="NCF129" s="32"/>
      <c r="NCG129" s="32"/>
      <c r="NCH129" s="32"/>
      <c r="NCI129" s="32"/>
      <c r="NCJ129" s="32"/>
      <c r="NCK129" s="32"/>
      <c r="NCL129" s="32"/>
      <c r="NCM129" s="32"/>
      <c r="NCN129" s="32"/>
      <c r="NCO129" s="32"/>
      <c r="NCP129" s="32"/>
      <c r="NCQ129" s="32"/>
      <c r="NCR129" s="32"/>
      <c r="NCS129" s="32"/>
      <c r="NCT129" s="32"/>
      <c r="NCU129" s="32"/>
      <c r="NCV129" s="32"/>
      <c r="NCW129" s="32"/>
      <c r="NCX129" s="32"/>
      <c r="NCY129" s="32"/>
      <c r="NCZ129" s="32"/>
      <c r="NDA129" s="32"/>
      <c r="NDB129" s="32"/>
      <c r="NDC129" s="32"/>
      <c r="NDD129" s="32"/>
      <c r="NDE129" s="32"/>
      <c r="NDF129" s="32"/>
      <c r="NDG129" s="32"/>
      <c r="NDH129" s="32"/>
      <c r="NDI129" s="32"/>
      <c r="NDJ129" s="32"/>
      <c r="NDK129" s="32"/>
      <c r="NDL129" s="32"/>
      <c r="NDM129" s="32"/>
      <c r="NDN129" s="32"/>
      <c r="NDO129" s="32"/>
      <c r="NDP129" s="32"/>
      <c r="NDQ129" s="32"/>
      <c r="NDR129" s="32"/>
      <c r="NDS129" s="32"/>
      <c r="NDT129" s="32"/>
      <c r="NDU129" s="32"/>
      <c r="NDV129" s="32"/>
      <c r="NDW129" s="32"/>
      <c r="NDX129" s="32"/>
      <c r="NDY129" s="32"/>
      <c r="NDZ129" s="32"/>
      <c r="NEA129" s="32"/>
      <c r="NEB129" s="32"/>
      <c r="NEC129" s="32"/>
      <c r="NED129" s="32"/>
      <c r="NEE129" s="32"/>
      <c r="NEF129" s="32"/>
      <c r="NEG129" s="32"/>
      <c r="NEH129" s="32"/>
      <c r="NEI129" s="32"/>
      <c r="NEJ129" s="32"/>
      <c r="NEK129" s="32"/>
      <c r="NEL129" s="32"/>
      <c r="NEM129" s="32"/>
      <c r="NEN129" s="32"/>
      <c r="NEO129" s="32"/>
      <c r="NEP129" s="32"/>
      <c r="NEQ129" s="32"/>
      <c r="NER129" s="32"/>
      <c r="NES129" s="32"/>
      <c r="NET129" s="32"/>
      <c r="NEU129" s="32"/>
      <c r="NEV129" s="32"/>
      <c r="NEW129" s="32"/>
      <c r="NEX129" s="32"/>
      <c r="NEY129" s="32"/>
      <c r="NEZ129" s="32"/>
      <c r="NFA129" s="32"/>
      <c r="NFB129" s="32"/>
      <c r="NFC129" s="32"/>
      <c r="NFD129" s="32"/>
      <c r="NFE129" s="32"/>
      <c r="NFF129" s="32"/>
      <c r="NFG129" s="32"/>
      <c r="NFH129" s="32"/>
      <c r="NFI129" s="32"/>
      <c r="NFJ129" s="32"/>
      <c r="NFK129" s="32"/>
      <c r="NFL129" s="32"/>
      <c r="NFM129" s="32"/>
      <c r="NFN129" s="32"/>
      <c r="NFO129" s="32"/>
      <c r="NFP129" s="32"/>
      <c r="NFQ129" s="32"/>
      <c r="NFR129" s="32"/>
      <c r="NFS129" s="32"/>
      <c r="NFT129" s="32"/>
      <c r="NFU129" s="32"/>
      <c r="NFV129" s="32"/>
      <c r="NFW129" s="32"/>
      <c r="NFX129" s="32"/>
      <c r="NFY129" s="32"/>
      <c r="NFZ129" s="32"/>
      <c r="NGA129" s="32"/>
      <c r="NGB129" s="32"/>
      <c r="NGC129" s="32"/>
      <c r="NGD129" s="32"/>
      <c r="NGE129" s="32"/>
      <c r="NGF129" s="32"/>
      <c r="NGG129" s="32"/>
      <c r="NGH129" s="32"/>
      <c r="NGI129" s="32"/>
      <c r="NGJ129" s="32"/>
      <c r="NGK129" s="32"/>
      <c r="NGL129" s="32"/>
      <c r="NGM129" s="32"/>
      <c r="NGN129" s="32"/>
      <c r="NGO129" s="32"/>
      <c r="NGP129" s="32"/>
      <c r="NGQ129" s="32"/>
      <c r="NGR129" s="32"/>
      <c r="NGS129" s="32"/>
      <c r="NGT129" s="32"/>
      <c r="NGU129" s="32"/>
      <c r="NGV129" s="32"/>
      <c r="NGW129" s="32"/>
      <c r="NGX129" s="32"/>
      <c r="NGY129" s="32"/>
      <c r="NGZ129" s="32"/>
      <c r="NHA129" s="32"/>
      <c r="NHB129" s="32"/>
      <c r="NHC129" s="32"/>
      <c r="NHD129" s="32"/>
      <c r="NHE129" s="32"/>
      <c r="NHF129" s="32"/>
      <c r="NHG129" s="32"/>
      <c r="NHH129" s="32"/>
      <c r="NHI129" s="32"/>
      <c r="NHJ129" s="32"/>
      <c r="NHK129" s="32"/>
      <c r="NHL129" s="32"/>
      <c r="NHM129" s="32"/>
      <c r="NHN129" s="32"/>
      <c r="NHO129" s="32"/>
      <c r="NHP129" s="32"/>
      <c r="NHQ129" s="32"/>
      <c r="NHR129" s="32"/>
      <c r="NHS129" s="32"/>
      <c r="NHT129" s="32"/>
      <c r="NHU129" s="32"/>
      <c r="NHV129" s="32"/>
      <c r="NHW129" s="32"/>
      <c r="NHX129" s="32"/>
      <c r="NHY129" s="32"/>
      <c r="NHZ129" s="32"/>
      <c r="NIA129" s="32"/>
      <c r="NIB129" s="32"/>
      <c r="NIC129" s="32"/>
      <c r="NID129" s="32"/>
      <c r="NIE129" s="32"/>
      <c r="NIF129" s="32"/>
      <c r="NIG129" s="32"/>
      <c r="NIH129" s="32"/>
      <c r="NII129" s="32"/>
      <c r="NIJ129" s="32"/>
      <c r="NIK129" s="32"/>
      <c r="NIL129" s="32"/>
      <c r="NIM129" s="32"/>
      <c r="NIN129" s="32"/>
      <c r="NIO129" s="32"/>
      <c r="NIP129" s="32"/>
      <c r="NIQ129" s="32"/>
      <c r="NIR129" s="32"/>
      <c r="NIS129" s="32"/>
      <c r="NIT129" s="32"/>
      <c r="NIU129" s="32"/>
      <c r="NIV129" s="32"/>
      <c r="NIW129" s="32"/>
      <c r="NIX129" s="32"/>
      <c r="NIY129" s="32"/>
      <c r="NIZ129" s="32"/>
      <c r="NJA129" s="32"/>
      <c r="NJB129" s="32"/>
      <c r="NJC129" s="32"/>
      <c r="NJD129" s="32"/>
      <c r="NJE129" s="32"/>
      <c r="NJF129" s="32"/>
      <c r="NJG129" s="32"/>
      <c r="NJH129" s="32"/>
      <c r="NJI129" s="32"/>
      <c r="NJJ129" s="32"/>
      <c r="NJK129" s="32"/>
      <c r="NJL129" s="32"/>
      <c r="NJM129" s="32"/>
      <c r="NJN129" s="32"/>
      <c r="NJO129" s="32"/>
      <c r="NJP129" s="32"/>
      <c r="NJQ129" s="32"/>
      <c r="NJR129" s="32"/>
      <c r="NJS129" s="32"/>
      <c r="NJT129" s="32"/>
      <c r="NJU129" s="32"/>
      <c r="NJV129" s="32"/>
      <c r="NJW129" s="32"/>
      <c r="NJX129" s="32"/>
      <c r="NJY129" s="32"/>
      <c r="NJZ129" s="32"/>
      <c r="NKA129" s="32"/>
      <c r="NKB129" s="32"/>
      <c r="NKC129" s="32"/>
      <c r="NKD129" s="32"/>
      <c r="NKE129" s="32"/>
      <c r="NKF129" s="32"/>
      <c r="NKG129" s="32"/>
      <c r="NKH129" s="32"/>
      <c r="NKI129" s="32"/>
      <c r="NKJ129" s="32"/>
      <c r="NKK129" s="32"/>
      <c r="NKL129" s="32"/>
      <c r="NKM129" s="32"/>
      <c r="NKN129" s="32"/>
      <c r="NKO129" s="32"/>
      <c r="NKP129" s="32"/>
      <c r="NKQ129" s="32"/>
      <c r="NKR129" s="32"/>
      <c r="NKS129" s="32"/>
      <c r="NKT129" s="32"/>
      <c r="NKU129" s="32"/>
      <c r="NKV129" s="32"/>
      <c r="NKW129" s="32"/>
      <c r="NKX129" s="32"/>
      <c r="NKY129" s="32"/>
      <c r="NKZ129" s="32"/>
      <c r="NLA129" s="32"/>
      <c r="NLB129" s="32"/>
      <c r="NLC129" s="32"/>
      <c r="NLD129" s="32"/>
      <c r="NLE129" s="32"/>
      <c r="NLF129" s="32"/>
      <c r="NLG129" s="32"/>
      <c r="NLH129" s="32"/>
      <c r="NLI129" s="32"/>
      <c r="NLJ129" s="32"/>
      <c r="NLK129" s="32"/>
      <c r="NLL129" s="32"/>
      <c r="NLM129" s="32"/>
      <c r="NLN129" s="32"/>
      <c r="NLO129" s="32"/>
      <c r="NLP129" s="32"/>
      <c r="NLQ129" s="32"/>
      <c r="NLR129" s="32"/>
      <c r="NLS129" s="32"/>
      <c r="NLT129" s="32"/>
      <c r="NLU129" s="32"/>
      <c r="NLV129" s="32"/>
      <c r="NLW129" s="32"/>
      <c r="NLX129" s="32"/>
      <c r="NLY129" s="32"/>
      <c r="NLZ129" s="32"/>
      <c r="NMA129" s="32"/>
      <c r="NMB129" s="32"/>
      <c r="NMC129" s="32"/>
      <c r="NMD129" s="32"/>
      <c r="NME129" s="32"/>
      <c r="NMF129" s="32"/>
      <c r="NMG129" s="32"/>
      <c r="NMH129" s="32"/>
      <c r="NMI129" s="32"/>
      <c r="NMJ129" s="32"/>
      <c r="NMK129" s="32"/>
      <c r="NML129" s="32"/>
      <c r="NMM129" s="32"/>
      <c r="NMN129" s="32"/>
      <c r="NMO129" s="32"/>
      <c r="NMP129" s="32"/>
      <c r="NMQ129" s="32"/>
      <c r="NMR129" s="32"/>
      <c r="NMS129" s="32"/>
      <c r="NMT129" s="32"/>
      <c r="NMU129" s="32"/>
      <c r="NMV129" s="32"/>
      <c r="NMW129" s="32"/>
      <c r="NMX129" s="32"/>
      <c r="NMY129" s="32"/>
      <c r="NMZ129" s="32"/>
      <c r="NNA129" s="32"/>
      <c r="NNB129" s="32"/>
      <c r="NNC129" s="32"/>
      <c r="NND129" s="32"/>
      <c r="NNE129" s="32"/>
      <c r="NNF129" s="32"/>
      <c r="NNG129" s="32"/>
      <c r="NNH129" s="32"/>
      <c r="NNI129" s="32"/>
      <c r="NNJ129" s="32"/>
      <c r="NNK129" s="32"/>
      <c r="NNL129" s="32"/>
      <c r="NNM129" s="32"/>
      <c r="NNN129" s="32"/>
      <c r="NNO129" s="32"/>
      <c r="NNP129" s="32"/>
      <c r="NNQ129" s="32"/>
      <c r="NNR129" s="32"/>
      <c r="NNS129" s="32"/>
      <c r="NNT129" s="32"/>
      <c r="NNU129" s="32"/>
      <c r="NNV129" s="32"/>
      <c r="NNW129" s="32"/>
      <c r="NNX129" s="32"/>
      <c r="NNY129" s="32"/>
      <c r="NNZ129" s="32"/>
      <c r="NOA129" s="32"/>
      <c r="NOB129" s="32"/>
      <c r="NOC129" s="32"/>
      <c r="NOD129" s="32"/>
      <c r="NOE129" s="32"/>
      <c r="NOF129" s="32"/>
      <c r="NOG129" s="32"/>
      <c r="NOH129" s="32"/>
      <c r="NOI129" s="32"/>
      <c r="NOJ129" s="32"/>
      <c r="NOK129" s="32"/>
      <c r="NOL129" s="32"/>
      <c r="NOM129" s="32"/>
      <c r="NON129" s="32"/>
      <c r="NOO129" s="32"/>
      <c r="NOP129" s="32"/>
      <c r="NOQ129" s="32"/>
      <c r="NOR129" s="32"/>
      <c r="NOS129" s="32"/>
      <c r="NOT129" s="32"/>
      <c r="NOU129" s="32"/>
      <c r="NOV129" s="32"/>
      <c r="NOW129" s="32"/>
      <c r="NOX129" s="32"/>
      <c r="NOY129" s="32"/>
      <c r="NOZ129" s="32"/>
      <c r="NPA129" s="32"/>
      <c r="NPB129" s="32"/>
      <c r="NPC129" s="32"/>
      <c r="NPD129" s="32"/>
      <c r="NPE129" s="32"/>
      <c r="NPF129" s="32"/>
      <c r="NPG129" s="32"/>
      <c r="NPH129" s="32"/>
      <c r="NPI129" s="32"/>
      <c r="NPJ129" s="32"/>
      <c r="NPK129" s="32"/>
      <c r="NPL129" s="32"/>
      <c r="NPM129" s="32"/>
      <c r="NPN129" s="32"/>
      <c r="NPO129" s="32"/>
      <c r="NPP129" s="32"/>
      <c r="NPQ129" s="32"/>
      <c r="NPR129" s="32"/>
      <c r="NPS129" s="32"/>
      <c r="NPT129" s="32"/>
      <c r="NPU129" s="32"/>
      <c r="NPV129" s="32"/>
      <c r="NPW129" s="32"/>
      <c r="NPX129" s="32"/>
      <c r="NPY129" s="32"/>
      <c r="NPZ129" s="32"/>
      <c r="NQA129" s="32"/>
      <c r="NQB129" s="32"/>
      <c r="NQC129" s="32"/>
      <c r="NQD129" s="32"/>
      <c r="NQE129" s="32"/>
      <c r="NQF129" s="32"/>
      <c r="NQG129" s="32"/>
      <c r="NQH129" s="32"/>
      <c r="NQI129" s="32"/>
      <c r="NQJ129" s="32"/>
      <c r="NQK129" s="32"/>
      <c r="NQL129" s="32"/>
      <c r="NQM129" s="32"/>
      <c r="NQN129" s="32"/>
      <c r="NQO129" s="32"/>
      <c r="NQP129" s="32"/>
      <c r="NQQ129" s="32"/>
      <c r="NQR129" s="32"/>
      <c r="NQS129" s="32"/>
      <c r="NQT129" s="32"/>
      <c r="NQU129" s="32"/>
      <c r="NQV129" s="32"/>
      <c r="NQW129" s="32"/>
      <c r="NQX129" s="32"/>
      <c r="NQY129" s="32"/>
      <c r="NQZ129" s="32"/>
      <c r="NRA129" s="32"/>
      <c r="NRB129" s="32"/>
      <c r="NRC129" s="32"/>
      <c r="NRD129" s="32"/>
      <c r="NRE129" s="32"/>
      <c r="NRF129" s="32"/>
      <c r="NRG129" s="32"/>
      <c r="NRH129" s="32"/>
      <c r="NRI129" s="32"/>
      <c r="NRJ129" s="32"/>
      <c r="NRK129" s="32"/>
      <c r="NRL129" s="32"/>
      <c r="NRM129" s="32"/>
      <c r="NRN129" s="32"/>
      <c r="NRO129" s="32"/>
      <c r="NRP129" s="32"/>
      <c r="NRQ129" s="32"/>
      <c r="NRR129" s="32"/>
      <c r="NRS129" s="32"/>
      <c r="NRT129" s="32"/>
      <c r="NRU129" s="32"/>
      <c r="NRV129" s="32"/>
      <c r="NRW129" s="32"/>
      <c r="NRX129" s="32"/>
      <c r="NRY129" s="32"/>
      <c r="NRZ129" s="32"/>
      <c r="NSA129" s="32"/>
      <c r="NSB129" s="32"/>
      <c r="NSC129" s="32"/>
      <c r="NSD129" s="32"/>
      <c r="NSE129" s="32"/>
      <c r="NSF129" s="32"/>
      <c r="NSG129" s="32"/>
      <c r="NSH129" s="32"/>
      <c r="NSI129" s="32"/>
      <c r="NSJ129" s="32"/>
      <c r="NSK129" s="32"/>
      <c r="NSL129" s="32"/>
      <c r="NSM129" s="32"/>
      <c r="NSN129" s="32"/>
      <c r="NSO129" s="32"/>
      <c r="NSP129" s="32"/>
      <c r="NSQ129" s="32"/>
      <c r="NSR129" s="32"/>
      <c r="NSS129" s="32"/>
      <c r="NST129" s="32"/>
      <c r="NSU129" s="32"/>
      <c r="NSV129" s="32"/>
      <c r="NSW129" s="32"/>
      <c r="NSX129" s="32"/>
      <c r="NSY129" s="32"/>
      <c r="NSZ129" s="32"/>
      <c r="NTA129" s="32"/>
      <c r="NTB129" s="32"/>
      <c r="NTC129" s="32"/>
      <c r="NTD129" s="32"/>
      <c r="NTE129" s="32"/>
      <c r="NTF129" s="32"/>
      <c r="NTG129" s="32"/>
      <c r="NTH129" s="32"/>
      <c r="NTI129" s="32"/>
      <c r="NTJ129" s="32"/>
      <c r="NTK129" s="32"/>
      <c r="NTL129" s="32"/>
      <c r="NTM129" s="32"/>
      <c r="NTN129" s="32"/>
      <c r="NTO129" s="32"/>
      <c r="NTP129" s="32"/>
      <c r="NTQ129" s="32"/>
      <c r="NTR129" s="32"/>
      <c r="NTS129" s="32"/>
      <c r="NTT129" s="32"/>
      <c r="NTU129" s="32"/>
      <c r="NTV129" s="32"/>
      <c r="NTW129" s="32"/>
      <c r="NTX129" s="32"/>
      <c r="NTY129" s="32"/>
      <c r="NTZ129" s="32"/>
      <c r="NUA129" s="32"/>
      <c r="NUB129" s="32"/>
      <c r="NUC129" s="32"/>
      <c r="NUD129" s="32"/>
      <c r="NUE129" s="32"/>
      <c r="NUF129" s="32"/>
      <c r="NUG129" s="32"/>
      <c r="NUH129" s="32"/>
      <c r="NUI129" s="32"/>
      <c r="NUJ129" s="32"/>
      <c r="NUK129" s="32"/>
      <c r="NUL129" s="32"/>
      <c r="NUM129" s="32"/>
      <c r="NUN129" s="32"/>
      <c r="NUO129" s="32"/>
      <c r="NUP129" s="32"/>
      <c r="NUQ129" s="32"/>
      <c r="NUR129" s="32"/>
      <c r="NUS129" s="32"/>
      <c r="NUT129" s="32"/>
      <c r="NUU129" s="32"/>
      <c r="NUV129" s="32"/>
      <c r="NUW129" s="32"/>
      <c r="NUX129" s="32"/>
      <c r="NUY129" s="32"/>
      <c r="NUZ129" s="32"/>
      <c r="NVA129" s="32"/>
      <c r="NVB129" s="32"/>
      <c r="NVC129" s="32"/>
      <c r="NVD129" s="32"/>
      <c r="NVE129" s="32"/>
      <c r="NVF129" s="32"/>
      <c r="NVG129" s="32"/>
      <c r="NVH129" s="32"/>
      <c r="NVI129" s="32"/>
      <c r="NVJ129" s="32"/>
      <c r="NVK129" s="32"/>
      <c r="NVL129" s="32"/>
      <c r="NVM129" s="32"/>
      <c r="NVN129" s="32"/>
      <c r="NVO129" s="32"/>
      <c r="NVP129" s="32"/>
      <c r="NVQ129" s="32"/>
      <c r="NVR129" s="32"/>
      <c r="NVS129" s="32"/>
      <c r="NVT129" s="32"/>
      <c r="NVU129" s="32"/>
      <c r="NVV129" s="32"/>
      <c r="NVW129" s="32"/>
      <c r="NVX129" s="32"/>
      <c r="NVY129" s="32"/>
      <c r="NVZ129" s="32"/>
      <c r="NWA129" s="32"/>
      <c r="NWB129" s="32"/>
      <c r="NWC129" s="32"/>
      <c r="NWD129" s="32"/>
      <c r="NWE129" s="32"/>
      <c r="NWF129" s="32"/>
      <c r="NWG129" s="32"/>
      <c r="NWH129" s="32"/>
      <c r="NWI129" s="32"/>
      <c r="NWJ129" s="32"/>
      <c r="NWK129" s="32"/>
      <c r="NWL129" s="32"/>
      <c r="NWM129" s="32"/>
      <c r="NWN129" s="32"/>
      <c r="NWO129" s="32"/>
      <c r="NWP129" s="32"/>
      <c r="NWQ129" s="32"/>
      <c r="NWR129" s="32"/>
      <c r="NWS129" s="32"/>
      <c r="NWT129" s="32"/>
      <c r="NWU129" s="32"/>
      <c r="NWV129" s="32"/>
      <c r="NWW129" s="32"/>
      <c r="NWX129" s="32"/>
      <c r="NWY129" s="32"/>
      <c r="NWZ129" s="32"/>
      <c r="NXA129" s="32"/>
      <c r="NXB129" s="32"/>
      <c r="NXC129" s="32"/>
      <c r="NXD129" s="32"/>
      <c r="NXE129" s="32"/>
      <c r="NXF129" s="32"/>
      <c r="NXG129" s="32"/>
      <c r="NXH129" s="32"/>
      <c r="NXI129" s="32"/>
      <c r="NXJ129" s="32"/>
      <c r="NXK129" s="32"/>
      <c r="NXL129" s="32"/>
      <c r="NXM129" s="32"/>
      <c r="NXN129" s="32"/>
      <c r="NXO129" s="32"/>
      <c r="NXP129" s="32"/>
      <c r="NXQ129" s="32"/>
      <c r="NXR129" s="32"/>
      <c r="NXS129" s="32"/>
      <c r="NXT129" s="32"/>
      <c r="NXU129" s="32"/>
      <c r="NXV129" s="32"/>
      <c r="NXW129" s="32"/>
      <c r="NXX129" s="32"/>
      <c r="NXY129" s="32"/>
      <c r="NXZ129" s="32"/>
      <c r="NYA129" s="32"/>
      <c r="NYB129" s="32"/>
      <c r="NYC129" s="32"/>
      <c r="NYD129" s="32"/>
      <c r="NYE129" s="32"/>
      <c r="NYF129" s="32"/>
      <c r="NYG129" s="32"/>
      <c r="NYH129" s="32"/>
      <c r="NYI129" s="32"/>
      <c r="NYJ129" s="32"/>
      <c r="NYK129" s="32"/>
      <c r="NYL129" s="32"/>
      <c r="NYM129" s="32"/>
      <c r="NYN129" s="32"/>
      <c r="NYO129" s="32"/>
      <c r="NYP129" s="32"/>
      <c r="NYQ129" s="32"/>
      <c r="NYR129" s="32"/>
      <c r="NYS129" s="32"/>
      <c r="NYT129" s="32"/>
      <c r="NYU129" s="32"/>
      <c r="NYV129" s="32"/>
      <c r="NYW129" s="32"/>
      <c r="NYX129" s="32"/>
      <c r="NYY129" s="32"/>
      <c r="NYZ129" s="32"/>
      <c r="NZA129" s="32"/>
      <c r="NZB129" s="32"/>
      <c r="NZC129" s="32"/>
      <c r="NZD129" s="32"/>
      <c r="NZE129" s="32"/>
      <c r="NZF129" s="32"/>
      <c r="NZG129" s="32"/>
      <c r="NZH129" s="32"/>
      <c r="NZI129" s="32"/>
      <c r="NZJ129" s="32"/>
      <c r="NZK129" s="32"/>
      <c r="NZL129" s="32"/>
      <c r="NZM129" s="32"/>
      <c r="NZN129" s="32"/>
      <c r="NZO129" s="32"/>
      <c r="NZP129" s="32"/>
      <c r="NZQ129" s="32"/>
      <c r="NZR129" s="32"/>
      <c r="NZS129" s="32"/>
      <c r="NZT129" s="32"/>
      <c r="NZU129" s="32"/>
      <c r="NZV129" s="32"/>
      <c r="NZW129" s="32"/>
      <c r="NZX129" s="32"/>
      <c r="NZY129" s="32"/>
      <c r="NZZ129" s="32"/>
      <c r="OAA129" s="32"/>
      <c r="OAB129" s="32"/>
      <c r="OAC129" s="32"/>
      <c r="OAD129" s="32"/>
      <c r="OAE129" s="32"/>
      <c r="OAF129" s="32"/>
      <c r="OAG129" s="32"/>
      <c r="OAH129" s="32"/>
      <c r="OAI129" s="32"/>
      <c r="OAJ129" s="32"/>
      <c r="OAK129" s="32"/>
      <c r="OAL129" s="32"/>
      <c r="OAM129" s="32"/>
      <c r="OAN129" s="32"/>
      <c r="OAO129" s="32"/>
      <c r="OAP129" s="32"/>
      <c r="OAQ129" s="32"/>
      <c r="OAR129" s="32"/>
      <c r="OAS129" s="32"/>
      <c r="OAT129" s="32"/>
      <c r="OAU129" s="32"/>
      <c r="OAV129" s="32"/>
      <c r="OAW129" s="32"/>
      <c r="OAX129" s="32"/>
      <c r="OAY129" s="32"/>
      <c r="OAZ129" s="32"/>
      <c r="OBA129" s="32"/>
      <c r="OBB129" s="32"/>
      <c r="OBC129" s="32"/>
      <c r="OBD129" s="32"/>
      <c r="OBE129" s="32"/>
      <c r="OBF129" s="32"/>
      <c r="OBG129" s="32"/>
      <c r="OBH129" s="32"/>
      <c r="OBI129" s="32"/>
      <c r="OBJ129" s="32"/>
      <c r="OBK129" s="32"/>
      <c r="OBL129" s="32"/>
      <c r="OBM129" s="32"/>
      <c r="OBN129" s="32"/>
      <c r="OBO129" s="32"/>
      <c r="OBP129" s="32"/>
      <c r="OBQ129" s="32"/>
      <c r="OBR129" s="32"/>
      <c r="OBS129" s="32"/>
      <c r="OBT129" s="32"/>
      <c r="OBU129" s="32"/>
      <c r="OBV129" s="32"/>
      <c r="OBW129" s="32"/>
      <c r="OBX129" s="32"/>
      <c r="OBY129" s="32"/>
      <c r="OBZ129" s="32"/>
      <c r="OCA129" s="32"/>
      <c r="OCB129" s="32"/>
      <c r="OCC129" s="32"/>
      <c r="OCD129" s="32"/>
      <c r="OCE129" s="32"/>
      <c r="OCF129" s="32"/>
      <c r="OCG129" s="32"/>
      <c r="OCH129" s="32"/>
      <c r="OCI129" s="32"/>
      <c r="OCJ129" s="32"/>
      <c r="OCK129" s="32"/>
      <c r="OCL129" s="32"/>
      <c r="OCM129" s="32"/>
      <c r="OCN129" s="32"/>
      <c r="OCO129" s="32"/>
      <c r="OCP129" s="32"/>
      <c r="OCQ129" s="32"/>
      <c r="OCR129" s="32"/>
      <c r="OCS129" s="32"/>
      <c r="OCT129" s="32"/>
      <c r="OCU129" s="32"/>
      <c r="OCV129" s="32"/>
      <c r="OCW129" s="32"/>
      <c r="OCX129" s="32"/>
      <c r="OCY129" s="32"/>
      <c r="OCZ129" s="32"/>
      <c r="ODA129" s="32"/>
      <c r="ODB129" s="32"/>
      <c r="ODC129" s="32"/>
      <c r="ODD129" s="32"/>
      <c r="ODE129" s="32"/>
      <c r="ODF129" s="32"/>
      <c r="ODG129" s="32"/>
      <c r="ODH129" s="32"/>
      <c r="ODI129" s="32"/>
      <c r="ODJ129" s="32"/>
      <c r="ODK129" s="32"/>
      <c r="ODL129" s="32"/>
      <c r="ODM129" s="32"/>
      <c r="ODN129" s="32"/>
      <c r="ODO129" s="32"/>
      <c r="ODP129" s="32"/>
      <c r="ODQ129" s="32"/>
      <c r="ODR129" s="32"/>
      <c r="ODS129" s="32"/>
      <c r="ODT129" s="32"/>
      <c r="ODU129" s="32"/>
      <c r="ODV129" s="32"/>
      <c r="ODW129" s="32"/>
      <c r="ODX129" s="32"/>
      <c r="ODY129" s="32"/>
      <c r="ODZ129" s="32"/>
      <c r="OEA129" s="32"/>
      <c r="OEB129" s="32"/>
      <c r="OEC129" s="32"/>
      <c r="OED129" s="32"/>
      <c r="OEE129" s="32"/>
      <c r="OEF129" s="32"/>
      <c r="OEG129" s="32"/>
      <c r="OEH129" s="32"/>
      <c r="OEI129" s="32"/>
      <c r="OEJ129" s="32"/>
      <c r="OEK129" s="32"/>
      <c r="OEL129" s="32"/>
      <c r="OEM129" s="32"/>
      <c r="OEN129" s="32"/>
      <c r="OEO129" s="32"/>
      <c r="OEP129" s="32"/>
      <c r="OEQ129" s="32"/>
      <c r="OER129" s="32"/>
      <c r="OES129" s="32"/>
      <c r="OET129" s="32"/>
      <c r="OEU129" s="32"/>
      <c r="OEV129" s="32"/>
      <c r="OEW129" s="32"/>
      <c r="OEX129" s="32"/>
      <c r="OEY129" s="32"/>
      <c r="OEZ129" s="32"/>
      <c r="OFA129" s="32"/>
      <c r="OFB129" s="32"/>
      <c r="OFC129" s="32"/>
      <c r="OFD129" s="32"/>
      <c r="OFE129" s="32"/>
      <c r="OFF129" s="32"/>
      <c r="OFG129" s="32"/>
      <c r="OFH129" s="32"/>
      <c r="OFI129" s="32"/>
      <c r="OFJ129" s="32"/>
      <c r="OFK129" s="32"/>
      <c r="OFL129" s="32"/>
      <c r="OFM129" s="32"/>
      <c r="OFN129" s="32"/>
      <c r="OFO129" s="32"/>
      <c r="OFP129" s="32"/>
      <c r="OFQ129" s="32"/>
      <c r="OFR129" s="32"/>
      <c r="OFS129" s="32"/>
      <c r="OFT129" s="32"/>
      <c r="OFU129" s="32"/>
      <c r="OFV129" s="32"/>
      <c r="OFW129" s="32"/>
      <c r="OFX129" s="32"/>
      <c r="OFY129" s="32"/>
      <c r="OFZ129" s="32"/>
      <c r="OGA129" s="32"/>
      <c r="OGB129" s="32"/>
      <c r="OGC129" s="32"/>
      <c r="OGD129" s="32"/>
      <c r="OGE129" s="32"/>
      <c r="OGF129" s="32"/>
      <c r="OGG129" s="32"/>
      <c r="OGH129" s="32"/>
      <c r="OGI129" s="32"/>
      <c r="OGJ129" s="32"/>
      <c r="OGK129" s="32"/>
      <c r="OGL129" s="32"/>
      <c r="OGM129" s="32"/>
      <c r="OGN129" s="32"/>
      <c r="OGO129" s="32"/>
      <c r="OGP129" s="32"/>
      <c r="OGQ129" s="32"/>
      <c r="OGR129" s="32"/>
      <c r="OGS129" s="32"/>
      <c r="OGT129" s="32"/>
      <c r="OGU129" s="32"/>
      <c r="OGV129" s="32"/>
      <c r="OGW129" s="32"/>
      <c r="OGX129" s="32"/>
      <c r="OGY129" s="32"/>
      <c r="OGZ129" s="32"/>
      <c r="OHA129" s="32"/>
      <c r="OHB129" s="32"/>
      <c r="OHC129" s="32"/>
      <c r="OHD129" s="32"/>
      <c r="OHE129" s="32"/>
      <c r="OHF129" s="32"/>
      <c r="OHG129" s="32"/>
      <c r="OHH129" s="32"/>
      <c r="OHI129" s="32"/>
      <c r="OHJ129" s="32"/>
      <c r="OHK129" s="32"/>
      <c r="OHL129" s="32"/>
      <c r="OHM129" s="32"/>
      <c r="OHN129" s="32"/>
      <c r="OHO129" s="32"/>
      <c r="OHP129" s="32"/>
      <c r="OHQ129" s="32"/>
      <c r="OHR129" s="32"/>
      <c r="OHS129" s="32"/>
      <c r="OHT129" s="32"/>
      <c r="OHU129" s="32"/>
      <c r="OHV129" s="32"/>
      <c r="OHW129" s="32"/>
      <c r="OHX129" s="32"/>
      <c r="OHY129" s="32"/>
      <c r="OHZ129" s="32"/>
      <c r="OIA129" s="32"/>
      <c r="OIB129" s="32"/>
      <c r="OIC129" s="32"/>
      <c r="OID129" s="32"/>
      <c r="OIE129" s="32"/>
      <c r="OIF129" s="32"/>
      <c r="OIG129" s="32"/>
      <c r="OIH129" s="32"/>
      <c r="OII129" s="32"/>
      <c r="OIJ129" s="32"/>
      <c r="OIK129" s="32"/>
      <c r="OIL129" s="32"/>
      <c r="OIM129" s="32"/>
      <c r="OIN129" s="32"/>
      <c r="OIO129" s="32"/>
      <c r="OIP129" s="32"/>
      <c r="OIQ129" s="32"/>
      <c r="OIR129" s="32"/>
      <c r="OIS129" s="32"/>
      <c r="OIT129" s="32"/>
      <c r="OIU129" s="32"/>
      <c r="OIV129" s="32"/>
      <c r="OIW129" s="32"/>
      <c r="OIX129" s="32"/>
      <c r="OIY129" s="32"/>
      <c r="OIZ129" s="32"/>
      <c r="OJA129" s="32"/>
      <c r="OJB129" s="32"/>
      <c r="OJC129" s="32"/>
      <c r="OJD129" s="32"/>
      <c r="OJE129" s="32"/>
      <c r="OJF129" s="32"/>
      <c r="OJG129" s="32"/>
      <c r="OJH129" s="32"/>
      <c r="OJI129" s="32"/>
      <c r="OJJ129" s="32"/>
      <c r="OJK129" s="32"/>
      <c r="OJL129" s="32"/>
      <c r="OJM129" s="32"/>
      <c r="OJN129" s="32"/>
      <c r="OJO129" s="32"/>
      <c r="OJP129" s="32"/>
      <c r="OJQ129" s="32"/>
      <c r="OJR129" s="32"/>
      <c r="OJS129" s="32"/>
      <c r="OJT129" s="32"/>
      <c r="OJU129" s="32"/>
      <c r="OJV129" s="32"/>
      <c r="OJW129" s="32"/>
      <c r="OJX129" s="32"/>
      <c r="OJY129" s="32"/>
      <c r="OJZ129" s="32"/>
      <c r="OKA129" s="32"/>
      <c r="OKB129" s="32"/>
      <c r="OKC129" s="32"/>
      <c r="OKD129" s="32"/>
      <c r="OKE129" s="32"/>
      <c r="OKF129" s="32"/>
      <c r="OKG129" s="32"/>
      <c r="OKH129" s="32"/>
      <c r="OKI129" s="32"/>
      <c r="OKJ129" s="32"/>
      <c r="OKK129" s="32"/>
      <c r="OKL129" s="32"/>
      <c r="OKM129" s="32"/>
      <c r="OKN129" s="32"/>
      <c r="OKO129" s="32"/>
      <c r="OKP129" s="32"/>
      <c r="OKQ129" s="32"/>
      <c r="OKR129" s="32"/>
      <c r="OKS129" s="32"/>
      <c r="OKT129" s="32"/>
      <c r="OKU129" s="32"/>
      <c r="OKV129" s="32"/>
      <c r="OKW129" s="32"/>
      <c r="OKX129" s="32"/>
      <c r="OKY129" s="32"/>
      <c r="OKZ129" s="32"/>
      <c r="OLA129" s="32"/>
      <c r="OLB129" s="32"/>
      <c r="OLC129" s="32"/>
      <c r="OLD129" s="32"/>
      <c r="OLE129" s="32"/>
      <c r="OLF129" s="32"/>
      <c r="OLG129" s="32"/>
      <c r="OLH129" s="32"/>
      <c r="OLI129" s="32"/>
      <c r="OLJ129" s="32"/>
      <c r="OLK129" s="32"/>
      <c r="OLL129" s="32"/>
      <c r="OLM129" s="32"/>
      <c r="OLN129" s="32"/>
      <c r="OLO129" s="32"/>
      <c r="OLP129" s="32"/>
      <c r="OLQ129" s="32"/>
      <c r="OLR129" s="32"/>
      <c r="OLS129" s="32"/>
      <c r="OLT129" s="32"/>
      <c r="OLU129" s="32"/>
      <c r="OLV129" s="32"/>
      <c r="OLW129" s="32"/>
      <c r="OLX129" s="32"/>
      <c r="OLY129" s="32"/>
      <c r="OLZ129" s="32"/>
      <c r="OMA129" s="32"/>
      <c r="OMB129" s="32"/>
      <c r="OMC129" s="32"/>
      <c r="OMD129" s="32"/>
      <c r="OME129" s="32"/>
      <c r="OMF129" s="32"/>
      <c r="OMG129" s="32"/>
      <c r="OMH129" s="32"/>
      <c r="OMI129" s="32"/>
      <c r="OMJ129" s="32"/>
      <c r="OMK129" s="32"/>
      <c r="OML129" s="32"/>
      <c r="OMM129" s="32"/>
      <c r="OMN129" s="32"/>
      <c r="OMO129" s="32"/>
      <c r="OMP129" s="32"/>
      <c r="OMQ129" s="32"/>
      <c r="OMR129" s="32"/>
      <c r="OMS129" s="32"/>
      <c r="OMT129" s="32"/>
      <c r="OMU129" s="32"/>
      <c r="OMV129" s="32"/>
      <c r="OMW129" s="32"/>
      <c r="OMX129" s="32"/>
      <c r="OMY129" s="32"/>
      <c r="OMZ129" s="32"/>
      <c r="ONA129" s="32"/>
      <c r="ONB129" s="32"/>
      <c r="ONC129" s="32"/>
      <c r="OND129" s="32"/>
      <c r="ONE129" s="32"/>
      <c r="ONF129" s="32"/>
      <c r="ONG129" s="32"/>
      <c r="ONH129" s="32"/>
      <c r="ONI129" s="32"/>
      <c r="ONJ129" s="32"/>
      <c r="ONK129" s="32"/>
      <c r="ONL129" s="32"/>
      <c r="ONM129" s="32"/>
      <c r="ONN129" s="32"/>
      <c r="ONO129" s="32"/>
      <c r="ONP129" s="32"/>
      <c r="ONQ129" s="32"/>
      <c r="ONR129" s="32"/>
      <c r="ONS129" s="32"/>
      <c r="ONT129" s="32"/>
      <c r="ONU129" s="32"/>
      <c r="ONV129" s="32"/>
      <c r="ONW129" s="32"/>
      <c r="ONX129" s="32"/>
      <c r="ONY129" s="32"/>
      <c r="ONZ129" s="32"/>
      <c r="OOA129" s="32"/>
      <c r="OOB129" s="32"/>
      <c r="OOC129" s="32"/>
      <c r="OOD129" s="32"/>
      <c r="OOE129" s="32"/>
      <c r="OOF129" s="32"/>
      <c r="OOG129" s="32"/>
      <c r="OOH129" s="32"/>
      <c r="OOI129" s="32"/>
      <c r="OOJ129" s="32"/>
      <c r="OOK129" s="32"/>
      <c r="OOL129" s="32"/>
      <c r="OOM129" s="32"/>
      <c r="OON129" s="32"/>
      <c r="OOO129" s="32"/>
      <c r="OOP129" s="32"/>
      <c r="OOQ129" s="32"/>
      <c r="OOR129" s="32"/>
      <c r="OOS129" s="32"/>
      <c r="OOT129" s="32"/>
      <c r="OOU129" s="32"/>
      <c r="OOV129" s="32"/>
      <c r="OOW129" s="32"/>
      <c r="OOX129" s="32"/>
      <c r="OOY129" s="32"/>
      <c r="OOZ129" s="32"/>
      <c r="OPA129" s="32"/>
      <c r="OPB129" s="32"/>
      <c r="OPC129" s="32"/>
      <c r="OPD129" s="32"/>
      <c r="OPE129" s="32"/>
      <c r="OPF129" s="32"/>
      <c r="OPG129" s="32"/>
      <c r="OPH129" s="32"/>
      <c r="OPI129" s="32"/>
      <c r="OPJ129" s="32"/>
      <c r="OPK129" s="32"/>
      <c r="OPL129" s="32"/>
      <c r="OPM129" s="32"/>
      <c r="OPN129" s="32"/>
      <c r="OPO129" s="32"/>
      <c r="OPP129" s="32"/>
      <c r="OPQ129" s="32"/>
      <c r="OPR129" s="32"/>
      <c r="OPS129" s="32"/>
      <c r="OPT129" s="32"/>
      <c r="OPU129" s="32"/>
      <c r="OPV129" s="32"/>
      <c r="OPW129" s="32"/>
      <c r="OPX129" s="32"/>
      <c r="OPY129" s="32"/>
      <c r="OPZ129" s="32"/>
      <c r="OQA129" s="32"/>
      <c r="OQB129" s="32"/>
      <c r="OQC129" s="32"/>
      <c r="OQD129" s="32"/>
      <c r="OQE129" s="32"/>
      <c r="OQF129" s="32"/>
      <c r="OQG129" s="32"/>
      <c r="OQH129" s="32"/>
      <c r="OQI129" s="32"/>
      <c r="OQJ129" s="32"/>
      <c r="OQK129" s="32"/>
      <c r="OQL129" s="32"/>
      <c r="OQM129" s="32"/>
      <c r="OQN129" s="32"/>
      <c r="OQO129" s="32"/>
      <c r="OQP129" s="32"/>
      <c r="OQQ129" s="32"/>
      <c r="OQR129" s="32"/>
      <c r="OQS129" s="32"/>
      <c r="OQT129" s="32"/>
      <c r="OQU129" s="32"/>
      <c r="OQV129" s="32"/>
      <c r="OQW129" s="32"/>
      <c r="OQX129" s="32"/>
      <c r="OQY129" s="32"/>
      <c r="OQZ129" s="32"/>
      <c r="ORA129" s="32"/>
      <c r="ORB129" s="32"/>
      <c r="ORC129" s="32"/>
      <c r="ORD129" s="32"/>
      <c r="ORE129" s="32"/>
      <c r="ORF129" s="32"/>
      <c r="ORG129" s="32"/>
      <c r="ORH129" s="32"/>
      <c r="ORI129" s="32"/>
      <c r="ORJ129" s="32"/>
      <c r="ORK129" s="32"/>
      <c r="ORL129" s="32"/>
      <c r="ORM129" s="32"/>
      <c r="ORN129" s="32"/>
      <c r="ORO129" s="32"/>
      <c r="ORP129" s="32"/>
      <c r="ORQ129" s="32"/>
      <c r="ORR129" s="32"/>
      <c r="ORS129" s="32"/>
      <c r="ORT129" s="32"/>
      <c r="ORU129" s="32"/>
      <c r="ORV129" s="32"/>
      <c r="ORW129" s="32"/>
      <c r="ORX129" s="32"/>
      <c r="ORY129" s="32"/>
      <c r="ORZ129" s="32"/>
      <c r="OSA129" s="32"/>
      <c r="OSB129" s="32"/>
      <c r="OSC129" s="32"/>
      <c r="OSD129" s="32"/>
      <c r="OSE129" s="32"/>
      <c r="OSF129" s="32"/>
      <c r="OSG129" s="32"/>
      <c r="OSH129" s="32"/>
      <c r="OSI129" s="32"/>
      <c r="OSJ129" s="32"/>
      <c r="OSK129" s="32"/>
      <c r="OSL129" s="32"/>
      <c r="OSM129" s="32"/>
      <c r="OSN129" s="32"/>
      <c r="OSO129" s="32"/>
      <c r="OSP129" s="32"/>
      <c r="OSQ129" s="32"/>
      <c r="OSR129" s="32"/>
      <c r="OSS129" s="32"/>
      <c r="OST129" s="32"/>
      <c r="OSU129" s="32"/>
      <c r="OSV129" s="32"/>
      <c r="OSW129" s="32"/>
      <c r="OSX129" s="32"/>
      <c r="OSY129" s="32"/>
      <c r="OSZ129" s="32"/>
      <c r="OTA129" s="32"/>
      <c r="OTB129" s="32"/>
      <c r="OTC129" s="32"/>
      <c r="OTD129" s="32"/>
      <c r="OTE129" s="32"/>
      <c r="OTF129" s="32"/>
      <c r="OTG129" s="32"/>
      <c r="OTH129" s="32"/>
      <c r="OTI129" s="32"/>
      <c r="OTJ129" s="32"/>
      <c r="OTK129" s="32"/>
      <c r="OTL129" s="32"/>
      <c r="OTM129" s="32"/>
      <c r="OTN129" s="32"/>
      <c r="OTO129" s="32"/>
      <c r="OTP129" s="32"/>
      <c r="OTQ129" s="32"/>
      <c r="OTR129" s="32"/>
      <c r="OTS129" s="32"/>
      <c r="OTT129" s="32"/>
      <c r="OTU129" s="32"/>
      <c r="OTV129" s="32"/>
      <c r="OTW129" s="32"/>
      <c r="OTX129" s="32"/>
      <c r="OTY129" s="32"/>
      <c r="OTZ129" s="32"/>
      <c r="OUA129" s="32"/>
      <c r="OUB129" s="32"/>
      <c r="OUC129" s="32"/>
      <c r="OUD129" s="32"/>
      <c r="OUE129" s="32"/>
      <c r="OUF129" s="32"/>
      <c r="OUG129" s="32"/>
      <c r="OUH129" s="32"/>
      <c r="OUI129" s="32"/>
      <c r="OUJ129" s="32"/>
      <c r="OUK129" s="32"/>
      <c r="OUL129" s="32"/>
      <c r="OUM129" s="32"/>
      <c r="OUN129" s="32"/>
      <c r="OUO129" s="32"/>
      <c r="OUP129" s="32"/>
      <c r="OUQ129" s="32"/>
      <c r="OUR129" s="32"/>
      <c r="OUS129" s="32"/>
      <c r="OUT129" s="32"/>
      <c r="OUU129" s="32"/>
      <c r="OUV129" s="32"/>
      <c r="OUW129" s="32"/>
      <c r="OUX129" s="32"/>
      <c r="OUY129" s="32"/>
      <c r="OUZ129" s="32"/>
      <c r="OVA129" s="32"/>
      <c r="OVB129" s="32"/>
      <c r="OVC129" s="32"/>
      <c r="OVD129" s="32"/>
      <c r="OVE129" s="32"/>
      <c r="OVF129" s="32"/>
      <c r="OVG129" s="32"/>
      <c r="OVH129" s="32"/>
      <c r="OVI129" s="32"/>
      <c r="OVJ129" s="32"/>
      <c r="OVK129" s="32"/>
      <c r="OVL129" s="32"/>
      <c r="OVM129" s="32"/>
      <c r="OVN129" s="32"/>
      <c r="OVO129" s="32"/>
      <c r="OVP129" s="32"/>
      <c r="OVQ129" s="32"/>
      <c r="OVR129" s="32"/>
      <c r="OVS129" s="32"/>
      <c r="OVT129" s="32"/>
      <c r="OVU129" s="32"/>
      <c r="OVV129" s="32"/>
      <c r="OVW129" s="32"/>
      <c r="OVX129" s="32"/>
      <c r="OVY129" s="32"/>
      <c r="OVZ129" s="32"/>
      <c r="OWA129" s="32"/>
      <c r="OWB129" s="32"/>
      <c r="OWC129" s="32"/>
      <c r="OWD129" s="32"/>
      <c r="OWE129" s="32"/>
      <c r="OWF129" s="32"/>
      <c r="OWG129" s="32"/>
      <c r="OWH129" s="32"/>
      <c r="OWI129" s="32"/>
      <c r="OWJ129" s="32"/>
      <c r="OWK129" s="32"/>
      <c r="OWL129" s="32"/>
      <c r="OWM129" s="32"/>
      <c r="OWN129" s="32"/>
      <c r="OWO129" s="32"/>
      <c r="OWP129" s="32"/>
      <c r="OWQ129" s="32"/>
      <c r="OWR129" s="32"/>
      <c r="OWS129" s="32"/>
      <c r="OWT129" s="32"/>
      <c r="OWU129" s="32"/>
      <c r="OWV129" s="32"/>
      <c r="OWW129" s="32"/>
      <c r="OWX129" s="32"/>
      <c r="OWY129" s="32"/>
      <c r="OWZ129" s="32"/>
      <c r="OXA129" s="32"/>
      <c r="OXB129" s="32"/>
      <c r="OXC129" s="32"/>
      <c r="OXD129" s="32"/>
      <c r="OXE129" s="32"/>
      <c r="OXF129" s="32"/>
      <c r="OXG129" s="32"/>
      <c r="OXH129" s="32"/>
      <c r="OXI129" s="32"/>
      <c r="OXJ129" s="32"/>
      <c r="OXK129" s="32"/>
      <c r="OXL129" s="32"/>
      <c r="OXM129" s="32"/>
      <c r="OXN129" s="32"/>
      <c r="OXO129" s="32"/>
      <c r="OXP129" s="32"/>
      <c r="OXQ129" s="32"/>
      <c r="OXR129" s="32"/>
      <c r="OXS129" s="32"/>
      <c r="OXT129" s="32"/>
      <c r="OXU129" s="32"/>
      <c r="OXV129" s="32"/>
      <c r="OXW129" s="32"/>
      <c r="OXX129" s="32"/>
      <c r="OXY129" s="32"/>
      <c r="OXZ129" s="32"/>
      <c r="OYA129" s="32"/>
      <c r="OYB129" s="32"/>
      <c r="OYC129" s="32"/>
      <c r="OYD129" s="32"/>
      <c r="OYE129" s="32"/>
      <c r="OYF129" s="32"/>
      <c r="OYG129" s="32"/>
      <c r="OYH129" s="32"/>
      <c r="OYI129" s="32"/>
      <c r="OYJ129" s="32"/>
      <c r="OYK129" s="32"/>
      <c r="OYL129" s="32"/>
      <c r="OYM129" s="32"/>
      <c r="OYN129" s="32"/>
      <c r="OYO129" s="32"/>
      <c r="OYP129" s="32"/>
      <c r="OYQ129" s="32"/>
      <c r="OYR129" s="32"/>
      <c r="OYS129" s="32"/>
      <c r="OYT129" s="32"/>
      <c r="OYU129" s="32"/>
      <c r="OYV129" s="32"/>
      <c r="OYW129" s="32"/>
      <c r="OYX129" s="32"/>
      <c r="OYY129" s="32"/>
      <c r="OYZ129" s="32"/>
      <c r="OZA129" s="32"/>
      <c r="OZB129" s="32"/>
      <c r="OZC129" s="32"/>
      <c r="OZD129" s="32"/>
      <c r="OZE129" s="32"/>
      <c r="OZF129" s="32"/>
      <c r="OZG129" s="32"/>
      <c r="OZH129" s="32"/>
      <c r="OZI129" s="32"/>
      <c r="OZJ129" s="32"/>
      <c r="OZK129" s="32"/>
      <c r="OZL129" s="32"/>
      <c r="OZM129" s="32"/>
      <c r="OZN129" s="32"/>
      <c r="OZO129" s="32"/>
      <c r="OZP129" s="32"/>
      <c r="OZQ129" s="32"/>
      <c r="OZR129" s="32"/>
      <c r="OZS129" s="32"/>
      <c r="OZT129" s="32"/>
      <c r="OZU129" s="32"/>
      <c r="OZV129" s="32"/>
      <c r="OZW129" s="32"/>
      <c r="OZX129" s="32"/>
      <c r="OZY129" s="32"/>
      <c r="OZZ129" s="32"/>
      <c r="PAA129" s="32"/>
      <c r="PAB129" s="32"/>
      <c r="PAC129" s="32"/>
      <c r="PAD129" s="32"/>
      <c r="PAE129" s="32"/>
      <c r="PAF129" s="32"/>
      <c r="PAG129" s="32"/>
      <c r="PAH129" s="32"/>
      <c r="PAI129" s="32"/>
      <c r="PAJ129" s="32"/>
      <c r="PAK129" s="32"/>
      <c r="PAL129" s="32"/>
      <c r="PAM129" s="32"/>
      <c r="PAN129" s="32"/>
      <c r="PAO129" s="32"/>
      <c r="PAP129" s="32"/>
      <c r="PAQ129" s="32"/>
      <c r="PAR129" s="32"/>
      <c r="PAS129" s="32"/>
      <c r="PAT129" s="32"/>
      <c r="PAU129" s="32"/>
      <c r="PAV129" s="32"/>
      <c r="PAW129" s="32"/>
      <c r="PAX129" s="32"/>
      <c r="PAY129" s="32"/>
      <c r="PAZ129" s="32"/>
      <c r="PBA129" s="32"/>
      <c r="PBB129" s="32"/>
      <c r="PBC129" s="32"/>
      <c r="PBD129" s="32"/>
      <c r="PBE129" s="32"/>
      <c r="PBF129" s="32"/>
      <c r="PBG129" s="32"/>
      <c r="PBH129" s="32"/>
      <c r="PBI129" s="32"/>
      <c r="PBJ129" s="32"/>
      <c r="PBK129" s="32"/>
      <c r="PBL129" s="32"/>
      <c r="PBM129" s="32"/>
      <c r="PBN129" s="32"/>
      <c r="PBO129" s="32"/>
      <c r="PBP129" s="32"/>
      <c r="PBQ129" s="32"/>
      <c r="PBR129" s="32"/>
      <c r="PBS129" s="32"/>
      <c r="PBT129" s="32"/>
      <c r="PBU129" s="32"/>
      <c r="PBV129" s="32"/>
      <c r="PBW129" s="32"/>
      <c r="PBX129" s="32"/>
      <c r="PBY129" s="32"/>
      <c r="PBZ129" s="32"/>
      <c r="PCA129" s="32"/>
      <c r="PCB129" s="32"/>
      <c r="PCC129" s="32"/>
      <c r="PCD129" s="32"/>
      <c r="PCE129" s="32"/>
      <c r="PCF129" s="32"/>
      <c r="PCG129" s="32"/>
      <c r="PCH129" s="32"/>
      <c r="PCI129" s="32"/>
      <c r="PCJ129" s="32"/>
      <c r="PCK129" s="32"/>
      <c r="PCL129" s="32"/>
      <c r="PCM129" s="32"/>
      <c r="PCN129" s="32"/>
      <c r="PCO129" s="32"/>
      <c r="PCP129" s="32"/>
      <c r="PCQ129" s="32"/>
      <c r="PCR129" s="32"/>
      <c r="PCS129" s="32"/>
      <c r="PCT129" s="32"/>
      <c r="PCU129" s="32"/>
      <c r="PCV129" s="32"/>
      <c r="PCW129" s="32"/>
      <c r="PCX129" s="32"/>
      <c r="PCY129" s="32"/>
      <c r="PCZ129" s="32"/>
      <c r="PDA129" s="32"/>
      <c r="PDB129" s="32"/>
      <c r="PDC129" s="32"/>
      <c r="PDD129" s="32"/>
      <c r="PDE129" s="32"/>
      <c r="PDF129" s="32"/>
      <c r="PDG129" s="32"/>
      <c r="PDH129" s="32"/>
      <c r="PDI129" s="32"/>
      <c r="PDJ129" s="32"/>
      <c r="PDK129" s="32"/>
      <c r="PDL129" s="32"/>
      <c r="PDM129" s="32"/>
      <c r="PDN129" s="32"/>
      <c r="PDO129" s="32"/>
      <c r="PDP129" s="32"/>
      <c r="PDQ129" s="32"/>
      <c r="PDR129" s="32"/>
      <c r="PDS129" s="32"/>
      <c r="PDT129" s="32"/>
      <c r="PDU129" s="32"/>
      <c r="PDV129" s="32"/>
      <c r="PDW129" s="32"/>
      <c r="PDX129" s="32"/>
      <c r="PDY129" s="32"/>
      <c r="PDZ129" s="32"/>
      <c r="PEA129" s="32"/>
      <c r="PEB129" s="32"/>
      <c r="PEC129" s="32"/>
      <c r="PED129" s="32"/>
      <c r="PEE129" s="32"/>
      <c r="PEF129" s="32"/>
      <c r="PEG129" s="32"/>
      <c r="PEH129" s="32"/>
      <c r="PEI129" s="32"/>
      <c r="PEJ129" s="32"/>
      <c r="PEK129" s="32"/>
      <c r="PEL129" s="32"/>
      <c r="PEM129" s="32"/>
      <c r="PEN129" s="32"/>
      <c r="PEO129" s="32"/>
      <c r="PEP129" s="32"/>
      <c r="PEQ129" s="32"/>
      <c r="PER129" s="32"/>
      <c r="PES129" s="32"/>
      <c r="PET129" s="32"/>
      <c r="PEU129" s="32"/>
      <c r="PEV129" s="32"/>
      <c r="PEW129" s="32"/>
      <c r="PEX129" s="32"/>
      <c r="PEY129" s="32"/>
      <c r="PEZ129" s="32"/>
      <c r="PFA129" s="32"/>
      <c r="PFB129" s="32"/>
      <c r="PFC129" s="32"/>
      <c r="PFD129" s="32"/>
      <c r="PFE129" s="32"/>
      <c r="PFF129" s="32"/>
      <c r="PFG129" s="32"/>
      <c r="PFH129" s="32"/>
      <c r="PFI129" s="32"/>
      <c r="PFJ129" s="32"/>
      <c r="PFK129" s="32"/>
      <c r="PFL129" s="32"/>
      <c r="PFM129" s="32"/>
      <c r="PFN129" s="32"/>
      <c r="PFO129" s="32"/>
      <c r="PFP129" s="32"/>
      <c r="PFQ129" s="32"/>
      <c r="PFR129" s="32"/>
      <c r="PFS129" s="32"/>
      <c r="PFT129" s="32"/>
      <c r="PFU129" s="32"/>
      <c r="PFV129" s="32"/>
      <c r="PFW129" s="32"/>
      <c r="PFX129" s="32"/>
      <c r="PFY129" s="32"/>
      <c r="PFZ129" s="32"/>
      <c r="PGA129" s="32"/>
      <c r="PGB129" s="32"/>
      <c r="PGC129" s="32"/>
      <c r="PGD129" s="32"/>
      <c r="PGE129" s="32"/>
      <c r="PGF129" s="32"/>
      <c r="PGG129" s="32"/>
      <c r="PGH129" s="32"/>
      <c r="PGI129" s="32"/>
      <c r="PGJ129" s="32"/>
      <c r="PGK129" s="32"/>
      <c r="PGL129" s="32"/>
      <c r="PGM129" s="32"/>
      <c r="PGN129" s="32"/>
      <c r="PGO129" s="32"/>
      <c r="PGP129" s="32"/>
      <c r="PGQ129" s="32"/>
      <c r="PGR129" s="32"/>
      <c r="PGS129" s="32"/>
      <c r="PGT129" s="32"/>
      <c r="PGU129" s="32"/>
      <c r="PGV129" s="32"/>
      <c r="PGW129" s="32"/>
      <c r="PGX129" s="32"/>
      <c r="PGY129" s="32"/>
      <c r="PGZ129" s="32"/>
      <c r="PHA129" s="32"/>
      <c r="PHB129" s="32"/>
      <c r="PHC129" s="32"/>
      <c r="PHD129" s="32"/>
      <c r="PHE129" s="32"/>
      <c r="PHF129" s="32"/>
      <c r="PHG129" s="32"/>
      <c r="PHH129" s="32"/>
      <c r="PHI129" s="32"/>
      <c r="PHJ129" s="32"/>
      <c r="PHK129" s="32"/>
      <c r="PHL129" s="32"/>
      <c r="PHM129" s="32"/>
      <c r="PHN129" s="32"/>
      <c r="PHO129" s="32"/>
      <c r="PHP129" s="32"/>
      <c r="PHQ129" s="32"/>
      <c r="PHR129" s="32"/>
      <c r="PHS129" s="32"/>
      <c r="PHT129" s="32"/>
      <c r="PHU129" s="32"/>
      <c r="PHV129" s="32"/>
      <c r="PHW129" s="32"/>
      <c r="PHX129" s="32"/>
      <c r="PHY129" s="32"/>
      <c r="PHZ129" s="32"/>
      <c r="PIA129" s="32"/>
      <c r="PIB129" s="32"/>
      <c r="PIC129" s="32"/>
      <c r="PID129" s="32"/>
      <c r="PIE129" s="32"/>
      <c r="PIF129" s="32"/>
      <c r="PIG129" s="32"/>
      <c r="PIH129" s="32"/>
      <c r="PII129" s="32"/>
      <c r="PIJ129" s="32"/>
      <c r="PIK129" s="32"/>
      <c r="PIL129" s="32"/>
      <c r="PIM129" s="32"/>
      <c r="PIN129" s="32"/>
      <c r="PIO129" s="32"/>
      <c r="PIP129" s="32"/>
      <c r="PIQ129" s="32"/>
      <c r="PIR129" s="32"/>
      <c r="PIS129" s="32"/>
      <c r="PIT129" s="32"/>
      <c r="PIU129" s="32"/>
      <c r="PIV129" s="32"/>
      <c r="PIW129" s="32"/>
      <c r="PIX129" s="32"/>
      <c r="PIY129" s="32"/>
      <c r="PIZ129" s="32"/>
      <c r="PJA129" s="32"/>
      <c r="PJB129" s="32"/>
      <c r="PJC129" s="32"/>
      <c r="PJD129" s="32"/>
      <c r="PJE129" s="32"/>
      <c r="PJF129" s="32"/>
      <c r="PJG129" s="32"/>
      <c r="PJH129" s="32"/>
      <c r="PJI129" s="32"/>
      <c r="PJJ129" s="32"/>
      <c r="PJK129" s="32"/>
      <c r="PJL129" s="32"/>
      <c r="PJM129" s="32"/>
      <c r="PJN129" s="32"/>
      <c r="PJO129" s="32"/>
      <c r="PJP129" s="32"/>
      <c r="PJQ129" s="32"/>
      <c r="PJR129" s="32"/>
      <c r="PJS129" s="32"/>
      <c r="PJT129" s="32"/>
      <c r="PJU129" s="32"/>
      <c r="PJV129" s="32"/>
      <c r="PJW129" s="32"/>
      <c r="PJX129" s="32"/>
      <c r="PJY129" s="32"/>
      <c r="PJZ129" s="32"/>
      <c r="PKA129" s="32"/>
      <c r="PKB129" s="32"/>
      <c r="PKC129" s="32"/>
      <c r="PKD129" s="32"/>
      <c r="PKE129" s="32"/>
      <c r="PKF129" s="32"/>
      <c r="PKG129" s="32"/>
      <c r="PKH129" s="32"/>
      <c r="PKI129" s="32"/>
      <c r="PKJ129" s="32"/>
      <c r="PKK129" s="32"/>
      <c r="PKL129" s="32"/>
      <c r="PKM129" s="32"/>
      <c r="PKN129" s="32"/>
      <c r="PKO129" s="32"/>
      <c r="PKP129" s="32"/>
      <c r="PKQ129" s="32"/>
      <c r="PKR129" s="32"/>
      <c r="PKS129" s="32"/>
      <c r="PKT129" s="32"/>
      <c r="PKU129" s="32"/>
      <c r="PKV129" s="32"/>
      <c r="PKW129" s="32"/>
      <c r="PKX129" s="32"/>
      <c r="PKY129" s="32"/>
      <c r="PKZ129" s="32"/>
      <c r="PLA129" s="32"/>
      <c r="PLB129" s="32"/>
      <c r="PLC129" s="32"/>
      <c r="PLD129" s="32"/>
      <c r="PLE129" s="32"/>
      <c r="PLF129" s="32"/>
      <c r="PLG129" s="32"/>
      <c r="PLH129" s="32"/>
      <c r="PLI129" s="32"/>
      <c r="PLJ129" s="32"/>
      <c r="PLK129" s="32"/>
      <c r="PLL129" s="32"/>
      <c r="PLM129" s="32"/>
      <c r="PLN129" s="32"/>
      <c r="PLO129" s="32"/>
      <c r="PLP129" s="32"/>
      <c r="PLQ129" s="32"/>
      <c r="PLR129" s="32"/>
      <c r="PLS129" s="32"/>
      <c r="PLT129" s="32"/>
      <c r="PLU129" s="32"/>
      <c r="PLV129" s="32"/>
      <c r="PLW129" s="32"/>
      <c r="PLX129" s="32"/>
      <c r="PLY129" s="32"/>
      <c r="PLZ129" s="32"/>
      <c r="PMA129" s="32"/>
      <c r="PMB129" s="32"/>
      <c r="PMC129" s="32"/>
      <c r="PMD129" s="32"/>
      <c r="PME129" s="32"/>
      <c r="PMF129" s="32"/>
      <c r="PMG129" s="32"/>
      <c r="PMH129" s="32"/>
      <c r="PMI129" s="32"/>
      <c r="PMJ129" s="32"/>
      <c r="PMK129" s="32"/>
      <c r="PML129" s="32"/>
      <c r="PMM129" s="32"/>
      <c r="PMN129" s="32"/>
      <c r="PMO129" s="32"/>
      <c r="PMP129" s="32"/>
      <c r="PMQ129" s="32"/>
      <c r="PMR129" s="32"/>
      <c r="PMS129" s="32"/>
      <c r="PMT129" s="32"/>
      <c r="PMU129" s="32"/>
      <c r="PMV129" s="32"/>
      <c r="PMW129" s="32"/>
      <c r="PMX129" s="32"/>
      <c r="PMY129" s="32"/>
      <c r="PMZ129" s="32"/>
      <c r="PNA129" s="32"/>
      <c r="PNB129" s="32"/>
      <c r="PNC129" s="32"/>
      <c r="PND129" s="32"/>
      <c r="PNE129" s="32"/>
      <c r="PNF129" s="32"/>
      <c r="PNG129" s="32"/>
      <c r="PNH129" s="32"/>
      <c r="PNI129" s="32"/>
      <c r="PNJ129" s="32"/>
      <c r="PNK129" s="32"/>
      <c r="PNL129" s="32"/>
      <c r="PNM129" s="32"/>
      <c r="PNN129" s="32"/>
      <c r="PNO129" s="32"/>
      <c r="PNP129" s="32"/>
      <c r="PNQ129" s="32"/>
      <c r="PNR129" s="32"/>
      <c r="PNS129" s="32"/>
      <c r="PNT129" s="32"/>
      <c r="PNU129" s="32"/>
      <c r="PNV129" s="32"/>
      <c r="PNW129" s="32"/>
      <c r="PNX129" s="32"/>
      <c r="PNY129" s="32"/>
      <c r="PNZ129" s="32"/>
      <c r="POA129" s="32"/>
      <c r="POB129" s="32"/>
      <c r="POC129" s="32"/>
      <c r="POD129" s="32"/>
      <c r="POE129" s="32"/>
      <c r="POF129" s="32"/>
      <c r="POG129" s="32"/>
      <c r="POH129" s="32"/>
      <c r="POI129" s="32"/>
      <c r="POJ129" s="32"/>
      <c r="POK129" s="32"/>
      <c r="POL129" s="32"/>
      <c r="POM129" s="32"/>
      <c r="PON129" s="32"/>
      <c r="POO129" s="32"/>
      <c r="POP129" s="32"/>
      <c r="POQ129" s="32"/>
      <c r="POR129" s="32"/>
      <c r="POS129" s="32"/>
      <c r="POT129" s="32"/>
      <c r="POU129" s="32"/>
      <c r="POV129" s="32"/>
      <c r="POW129" s="32"/>
      <c r="POX129" s="32"/>
      <c r="POY129" s="32"/>
      <c r="POZ129" s="32"/>
      <c r="PPA129" s="32"/>
      <c r="PPB129" s="32"/>
      <c r="PPC129" s="32"/>
      <c r="PPD129" s="32"/>
      <c r="PPE129" s="32"/>
      <c r="PPF129" s="32"/>
      <c r="PPG129" s="32"/>
      <c r="PPH129" s="32"/>
      <c r="PPI129" s="32"/>
      <c r="PPJ129" s="32"/>
      <c r="PPK129" s="32"/>
      <c r="PPL129" s="32"/>
      <c r="PPM129" s="32"/>
      <c r="PPN129" s="32"/>
      <c r="PPO129" s="32"/>
      <c r="PPP129" s="32"/>
      <c r="PPQ129" s="32"/>
      <c r="PPR129" s="32"/>
      <c r="PPS129" s="32"/>
      <c r="PPT129" s="32"/>
      <c r="PPU129" s="32"/>
      <c r="PPV129" s="32"/>
      <c r="PPW129" s="32"/>
      <c r="PPX129" s="32"/>
      <c r="PPY129" s="32"/>
      <c r="PPZ129" s="32"/>
      <c r="PQA129" s="32"/>
      <c r="PQB129" s="32"/>
      <c r="PQC129" s="32"/>
      <c r="PQD129" s="32"/>
      <c r="PQE129" s="32"/>
      <c r="PQF129" s="32"/>
      <c r="PQG129" s="32"/>
      <c r="PQH129" s="32"/>
      <c r="PQI129" s="32"/>
      <c r="PQJ129" s="32"/>
      <c r="PQK129" s="32"/>
      <c r="PQL129" s="32"/>
      <c r="PQM129" s="32"/>
      <c r="PQN129" s="32"/>
      <c r="PQO129" s="32"/>
      <c r="PQP129" s="32"/>
      <c r="PQQ129" s="32"/>
      <c r="PQR129" s="32"/>
      <c r="PQS129" s="32"/>
      <c r="PQT129" s="32"/>
      <c r="PQU129" s="32"/>
      <c r="PQV129" s="32"/>
      <c r="PQW129" s="32"/>
      <c r="PQX129" s="32"/>
      <c r="PQY129" s="32"/>
      <c r="PQZ129" s="32"/>
      <c r="PRA129" s="32"/>
      <c r="PRB129" s="32"/>
      <c r="PRC129" s="32"/>
      <c r="PRD129" s="32"/>
      <c r="PRE129" s="32"/>
      <c r="PRF129" s="32"/>
      <c r="PRG129" s="32"/>
      <c r="PRH129" s="32"/>
      <c r="PRI129" s="32"/>
      <c r="PRJ129" s="32"/>
      <c r="PRK129" s="32"/>
      <c r="PRL129" s="32"/>
      <c r="PRM129" s="32"/>
      <c r="PRN129" s="32"/>
      <c r="PRO129" s="32"/>
      <c r="PRP129" s="32"/>
      <c r="PRQ129" s="32"/>
      <c r="PRR129" s="32"/>
      <c r="PRS129" s="32"/>
      <c r="PRT129" s="32"/>
      <c r="PRU129" s="32"/>
      <c r="PRV129" s="32"/>
      <c r="PRW129" s="32"/>
      <c r="PRX129" s="32"/>
      <c r="PRY129" s="32"/>
      <c r="PRZ129" s="32"/>
      <c r="PSA129" s="32"/>
      <c r="PSB129" s="32"/>
      <c r="PSC129" s="32"/>
      <c r="PSD129" s="32"/>
      <c r="PSE129" s="32"/>
      <c r="PSF129" s="32"/>
      <c r="PSG129" s="32"/>
      <c r="PSH129" s="32"/>
      <c r="PSI129" s="32"/>
      <c r="PSJ129" s="32"/>
      <c r="PSK129" s="32"/>
      <c r="PSL129" s="32"/>
      <c r="PSM129" s="32"/>
      <c r="PSN129" s="32"/>
      <c r="PSO129" s="32"/>
      <c r="PSP129" s="32"/>
      <c r="PSQ129" s="32"/>
      <c r="PSR129" s="32"/>
      <c r="PSS129" s="32"/>
      <c r="PST129" s="32"/>
      <c r="PSU129" s="32"/>
      <c r="PSV129" s="32"/>
      <c r="PSW129" s="32"/>
      <c r="PSX129" s="32"/>
      <c r="PSY129" s="32"/>
      <c r="PSZ129" s="32"/>
      <c r="PTA129" s="32"/>
      <c r="PTB129" s="32"/>
      <c r="PTC129" s="32"/>
      <c r="PTD129" s="32"/>
      <c r="PTE129" s="32"/>
      <c r="PTF129" s="32"/>
      <c r="PTG129" s="32"/>
      <c r="PTH129" s="32"/>
      <c r="PTI129" s="32"/>
      <c r="PTJ129" s="32"/>
      <c r="PTK129" s="32"/>
      <c r="PTL129" s="32"/>
      <c r="PTM129" s="32"/>
      <c r="PTN129" s="32"/>
      <c r="PTO129" s="32"/>
      <c r="PTP129" s="32"/>
      <c r="PTQ129" s="32"/>
      <c r="PTR129" s="32"/>
      <c r="PTS129" s="32"/>
      <c r="PTT129" s="32"/>
      <c r="PTU129" s="32"/>
      <c r="PTV129" s="32"/>
      <c r="PTW129" s="32"/>
      <c r="PTX129" s="32"/>
      <c r="PTY129" s="32"/>
      <c r="PTZ129" s="32"/>
      <c r="PUA129" s="32"/>
      <c r="PUB129" s="32"/>
      <c r="PUC129" s="32"/>
      <c r="PUD129" s="32"/>
      <c r="PUE129" s="32"/>
      <c r="PUF129" s="32"/>
      <c r="PUG129" s="32"/>
      <c r="PUH129" s="32"/>
      <c r="PUI129" s="32"/>
      <c r="PUJ129" s="32"/>
      <c r="PUK129" s="32"/>
      <c r="PUL129" s="32"/>
      <c r="PUM129" s="32"/>
      <c r="PUN129" s="32"/>
      <c r="PUO129" s="32"/>
      <c r="PUP129" s="32"/>
      <c r="PUQ129" s="32"/>
      <c r="PUR129" s="32"/>
      <c r="PUS129" s="32"/>
      <c r="PUT129" s="32"/>
      <c r="PUU129" s="32"/>
      <c r="PUV129" s="32"/>
      <c r="PUW129" s="32"/>
      <c r="PUX129" s="32"/>
      <c r="PUY129" s="32"/>
      <c r="PUZ129" s="32"/>
      <c r="PVA129" s="32"/>
      <c r="PVB129" s="32"/>
      <c r="PVC129" s="32"/>
      <c r="PVD129" s="32"/>
      <c r="PVE129" s="32"/>
      <c r="PVF129" s="32"/>
      <c r="PVG129" s="32"/>
      <c r="PVH129" s="32"/>
      <c r="PVI129" s="32"/>
      <c r="PVJ129" s="32"/>
      <c r="PVK129" s="32"/>
      <c r="PVL129" s="32"/>
      <c r="PVM129" s="32"/>
      <c r="PVN129" s="32"/>
      <c r="PVO129" s="32"/>
      <c r="PVP129" s="32"/>
      <c r="PVQ129" s="32"/>
      <c r="PVR129" s="32"/>
      <c r="PVS129" s="32"/>
      <c r="PVT129" s="32"/>
      <c r="PVU129" s="32"/>
      <c r="PVV129" s="32"/>
      <c r="PVW129" s="32"/>
      <c r="PVX129" s="32"/>
      <c r="PVY129" s="32"/>
      <c r="PVZ129" s="32"/>
      <c r="PWA129" s="32"/>
      <c r="PWB129" s="32"/>
      <c r="PWC129" s="32"/>
      <c r="PWD129" s="32"/>
      <c r="PWE129" s="32"/>
      <c r="PWF129" s="32"/>
      <c r="PWG129" s="32"/>
      <c r="PWH129" s="32"/>
      <c r="PWI129" s="32"/>
      <c r="PWJ129" s="32"/>
      <c r="PWK129" s="32"/>
      <c r="PWL129" s="32"/>
      <c r="PWM129" s="32"/>
      <c r="PWN129" s="32"/>
      <c r="PWO129" s="32"/>
      <c r="PWP129" s="32"/>
      <c r="PWQ129" s="32"/>
      <c r="PWR129" s="32"/>
      <c r="PWS129" s="32"/>
      <c r="PWT129" s="32"/>
      <c r="PWU129" s="32"/>
      <c r="PWV129" s="32"/>
      <c r="PWW129" s="32"/>
      <c r="PWX129" s="32"/>
      <c r="PWY129" s="32"/>
      <c r="PWZ129" s="32"/>
      <c r="PXA129" s="32"/>
      <c r="PXB129" s="32"/>
      <c r="PXC129" s="32"/>
      <c r="PXD129" s="32"/>
      <c r="PXE129" s="32"/>
      <c r="PXF129" s="32"/>
      <c r="PXG129" s="32"/>
      <c r="PXH129" s="32"/>
      <c r="PXI129" s="32"/>
      <c r="PXJ129" s="32"/>
      <c r="PXK129" s="32"/>
      <c r="PXL129" s="32"/>
      <c r="PXM129" s="32"/>
      <c r="PXN129" s="32"/>
      <c r="PXO129" s="32"/>
      <c r="PXP129" s="32"/>
      <c r="PXQ129" s="32"/>
      <c r="PXR129" s="32"/>
      <c r="PXS129" s="32"/>
      <c r="PXT129" s="32"/>
      <c r="PXU129" s="32"/>
      <c r="PXV129" s="32"/>
      <c r="PXW129" s="32"/>
      <c r="PXX129" s="32"/>
      <c r="PXY129" s="32"/>
      <c r="PXZ129" s="32"/>
      <c r="PYA129" s="32"/>
      <c r="PYB129" s="32"/>
      <c r="PYC129" s="32"/>
      <c r="PYD129" s="32"/>
      <c r="PYE129" s="32"/>
      <c r="PYF129" s="32"/>
      <c r="PYG129" s="32"/>
      <c r="PYH129" s="32"/>
      <c r="PYI129" s="32"/>
      <c r="PYJ129" s="32"/>
      <c r="PYK129" s="32"/>
      <c r="PYL129" s="32"/>
      <c r="PYM129" s="32"/>
      <c r="PYN129" s="32"/>
      <c r="PYO129" s="32"/>
      <c r="PYP129" s="32"/>
      <c r="PYQ129" s="32"/>
      <c r="PYR129" s="32"/>
      <c r="PYS129" s="32"/>
      <c r="PYT129" s="32"/>
      <c r="PYU129" s="32"/>
      <c r="PYV129" s="32"/>
      <c r="PYW129" s="32"/>
      <c r="PYX129" s="32"/>
      <c r="PYY129" s="32"/>
      <c r="PYZ129" s="32"/>
      <c r="PZA129" s="32"/>
      <c r="PZB129" s="32"/>
      <c r="PZC129" s="32"/>
      <c r="PZD129" s="32"/>
      <c r="PZE129" s="32"/>
      <c r="PZF129" s="32"/>
      <c r="PZG129" s="32"/>
      <c r="PZH129" s="32"/>
      <c r="PZI129" s="32"/>
      <c r="PZJ129" s="32"/>
      <c r="PZK129" s="32"/>
      <c r="PZL129" s="32"/>
      <c r="PZM129" s="32"/>
      <c r="PZN129" s="32"/>
      <c r="PZO129" s="32"/>
      <c r="PZP129" s="32"/>
      <c r="PZQ129" s="32"/>
      <c r="PZR129" s="32"/>
      <c r="PZS129" s="32"/>
      <c r="PZT129" s="32"/>
      <c r="PZU129" s="32"/>
      <c r="PZV129" s="32"/>
      <c r="PZW129" s="32"/>
      <c r="PZX129" s="32"/>
      <c r="PZY129" s="32"/>
      <c r="PZZ129" s="32"/>
      <c r="QAA129" s="32"/>
      <c r="QAB129" s="32"/>
      <c r="QAC129" s="32"/>
      <c r="QAD129" s="32"/>
      <c r="QAE129" s="32"/>
      <c r="QAF129" s="32"/>
      <c r="QAG129" s="32"/>
      <c r="QAH129" s="32"/>
      <c r="QAI129" s="32"/>
      <c r="QAJ129" s="32"/>
      <c r="QAK129" s="32"/>
      <c r="QAL129" s="32"/>
      <c r="QAM129" s="32"/>
      <c r="QAN129" s="32"/>
      <c r="QAO129" s="32"/>
      <c r="QAP129" s="32"/>
      <c r="QAQ129" s="32"/>
      <c r="QAR129" s="32"/>
      <c r="QAS129" s="32"/>
      <c r="QAT129" s="32"/>
      <c r="QAU129" s="32"/>
      <c r="QAV129" s="32"/>
      <c r="QAW129" s="32"/>
      <c r="QAX129" s="32"/>
      <c r="QAY129" s="32"/>
      <c r="QAZ129" s="32"/>
      <c r="QBA129" s="32"/>
      <c r="QBB129" s="32"/>
      <c r="QBC129" s="32"/>
      <c r="QBD129" s="32"/>
      <c r="QBE129" s="32"/>
      <c r="QBF129" s="32"/>
      <c r="QBG129" s="32"/>
      <c r="QBH129" s="32"/>
      <c r="QBI129" s="32"/>
      <c r="QBJ129" s="32"/>
      <c r="QBK129" s="32"/>
      <c r="QBL129" s="32"/>
      <c r="QBM129" s="32"/>
      <c r="QBN129" s="32"/>
      <c r="QBO129" s="32"/>
      <c r="QBP129" s="32"/>
      <c r="QBQ129" s="32"/>
      <c r="QBR129" s="32"/>
      <c r="QBS129" s="32"/>
      <c r="QBT129" s="32"/>
      <c r="QBU129" s="32"/>
      <c r="QBV129" s="32"/>
      <c r="QBW129" s="32"/>
      <c r="QBX129" s="32"/>
      <c r="QBY129" s="32"/>
      <c r="QBZ129" s="32"/>
      <c r="QCA129" s="32"/>
      <c r="QCB129" s="32"/>
      <c r="QCC129" s="32"/>
      <c r="QCD129" s="32"/>
      <c r="QCE129" s="32"/>
      <c r="QCF129" s="32"/>
      <c r="QCG129" s="32"/>
      <c r="QCH129" s="32"/>
      <c r="QCI129" s="32"/>
      <c r="QCJ129" s="32"/>
      <c r="QCK129" s="32"/>
      <c r="QCL129" s="32"/>
      <c r="QCM129" s="32"/>
      <c r="QCN129" s="32"/>
      <c r="QCO129" s="32"/>
      <c r="QCP129" s="32"/>
      <c r="QCQ129" s="32"/>
      <c r="QCR129" s="32"/>
      <c r="QCS129" s="32"/>
      <c r="QCT129" s="32"/>
      <c r="QCU129" s="32"/>
      <c r="QCV129" s="32"/>
      <c r="QCW129" s="32"/>
      <c r="QCX129" s="32"/>
      <c r="QCY129" s="32"/>
      <c r="QCZ129" s="32"/>
      <c r="QDA129" s="32"/>
      <c r="QDB129" s="32"/>
      <c r="QDC129" s="32"/>
      <c r="QDD129" s="32"/>
      <c r="QDE129" s="32"/>
      <c r="QDF129" s="32"/>
      <c r="QDG129" s="32"/>
      <c r="QDH129" s="32"/>
      <c r="QDI129" s="32"/>
      <c r="QDJ129" s="32"/>
      <c r="QDK129" s="32"/>
      <c r="QDL129" s="32"/>
      <c r="QDM129" s="32"/>
      <c r="QDN129" s="32"/>
      <c r="QDO129" s="32"/>
      <c r="QDP129" s="32"/>
      <c r="QDQ129" s="32"/>
      <c r="QDR129" s="32"/>
      <c r="QDS129" s="32"/>
      <c r="QDT129" s="32"/>
      <c r="QDU129" s="32"/>
      <c r="QDV129" s="32"/>
      <c r="QDW129" s="32"/>
      <c r="QDX129" s="32"/>
      <c r="QDY129" s="32"/>
      <c r="QDZ129" s="32"/>
      <c r="QEA129" s="32"/>
      <c r="QEB129" s="32"/>
      <c r="QEC129" s="32"/>
      <c r="QED129" s="32"/>
      <c r="QEE129" s="32"/>
      <c r="QEF129" s="32"/>
      <c r="QEG129" s="32"/>
      <c r="QEH129" s="32"/>
      <c r="QEI129" s="32"/>
      <c r="QEJ129" s="32"/>
      <c r="QEK129" s="32"/>
      <c r="QEL129" s="32"/>
      <c r="QEM129" s="32"/>
      <c r="QEN129" s="32"/>
      <c r="QEO129" s="32"/>
      <c r="QEP129" s="32"/>
      <c r="QEQ129" s="32"/>
      <c r="QER129" s="32"/>
      <c r="QES129" s="32"/>
      <c r="QET129" s="32"/>
      <c r="QEU129" s="32"/>
      <c r="QEV129" s="32"/>
      <c r="QEW129" s="32"/>
      <c r="QEX129" s="32"/>
      <c r="QEY129" s="32"/>
      <c r="QEZ129" s="32"/>
      <c r="QFA129" s="32"/>
      <c r="QFB129" s="32"/>
      <c r="QFC129" s="32"/>
      <c r="QFD129" s="32"/>
      <c r="QFE129" s="32"/>
      <c r="QFF129" s="32"/>
      <c r="QFG129" s="32"/>
      <c r="QFH129" s="32"/>
      <c r="QFI129" s="32"/>
      <c r="QFJ129" s="32"/>
      <c r="QFK129" s="32"/>
      <c r="QFL129" s="32"/>
      <c r="QFM129" s="32"/>
      <c r="QFN129" s="32"/>
      <c r="QFO129" s="32"/>
      <c r="QFP129" s="32"/>
      <c r="QFQ129" s="32"/>
      <c r="QFR129" s="32"/>
      <c r="QFS129" s="32"/>
      <c r="QFT129" s="32"/>
      <c r="QFU129" s="32"/>
      <c r="QFV129" s="32"/>
      <c r="QFW129" s="32"/>
      <c r="QFX129" s="32"/>
      <c r="QFY129" s="32"/>
      <c r="QFZ129" s="32"/>
      <c r="QGA129" s="32"/>
      <c r="QGB129" s="32"/>
      <c r="QGC129" s="32"/>
      <c r="QGD129" s="32"/>
      <c r="QGE129" s="32"/>
      <c r="QGF129" s="32"/>
      <c r="QGG129" s="32"/>
      <c r="QGH129" s="32"/>
      <c r="QGI129" s="32"/>
      <c r="QGJ129" s="32"/>
      <c r="QGK129" s="32"/>
      <c r="QGL129" s="32"/>
      <c r="QGM129" s="32"/>
      <c r="QGN129" s="32"/>
      <c r="QGO129" s="32"/>
      <c r="QGP129" s="32"/>
      <c r="QGQ129" s="32"/>
      <c r="QGR129" s="32"/>
      <c r="QGS129" s="32"/>
      <c r="QGT129" s="32"/>
      <c r="QGU129" s="32"/>
      <c r="QGV129" s="32"/>
      <c r="QGW129" s="32"/>
      <c r="QGX129" s="32"/>
      <c r="QGY129" s="32"/>
      <c r="QGZ129" s="32"/>
      <c r="QHA129" s="32"/>
      <c r="QHB129" s="32"/>
      <c r="QHC129" s="32"/>
      <c r="QHD129" s="32"/>
      <c r="QHE129" s="32"/>
      <c r="QHF129" s="32"/>
      <c r="QHG129" s="32"/>
      <c r="QHH129" s="32"/>
      <c r="QHI129" s="32"/>
      <c r="QHJ129" s="32"/>
      <c r="QHK129" s="32"/>
      <c r="QHL129" s="32"/>
      <c r="QHM129" s="32"/>
      <c r="QHN129" s="32"/>
      <c r="QHO129" s="32"/>
      <c r="QHP129" s="32"/>
      <c r="QHQ129" s="32"/>
      <c r="QHR129" s="32"/>
      <c r="QHS129" s="32"/>
      <c r="QHT129" s="32"/>
      <c r="QHU129" s="32"/>
      <c r="QHV129" s="32"/>
      <c r="QHW129" s="32"/>
      <c r="QHX129" s="32"/>
      <c r="QHY129" s="32"/>
      <c r="QHZ129" s="32"/>
      <c r="QIA129" s="32"/>
      <c r="QIB129" s="32"/>
      <c r="QIC129" s="32"/>
      <c r="QID129" s="32"/>
      <c r="QIE129" s="32"/>
      <c r="QIF129" s="32"/>
      <c r="QIG129" s="32"/>
      <c r="QIH129" s="32"/>
      <c r="QII129" s="32"/>
      <c r="QIJ129" s="32"/>
      <c r="QIK129" s="32"/>
      <c r="QIL129" s="32"/>
      <c r="QIM129" s="32"/>
      <c r="QIN129" s="32"/>
      <c r="QIO129" s="32"/>
      <c r="QIP129" s="32"/>
      <c r="QIQ129" s="32"/>
      <c r="QIR129" s="32"/>
      <c r="QIS129" s="32"/>
      <c r="QIT129" s="32"/>
      <c r="QIU129" s="32"/>
      <c r="QIV129" s="32"/>
      <c r="QIW129" s="32"/>
      <c r="QIX129" s="32"/>
      <c r="QIY129" s="32"/>
      <c r="QIZ129" s="32"/>
      <c r="QJA129" s="32"/>
      <c r="QJB129" s="32"/>
      <c r="QJC129" s="32"/>
      <c r="QJD129" s="32"/>
      <c r="QJE129" s="32"/>
      <c r="QJF129" s="32"/>
      <c r="QJG129" s="32"/>
      <c r="QJH129" s="32"/>
      <c r="QJI129" s="32"/>
      <c r="QJJ129" s="32"/>
      <c r="QJK129" s="32"/>
      <c r="QJL129" s="32"/>
      <c r="QJM129" s="32"/>
      <c r="QJN129" s="32"/>
      <c r="QJO129" s="32"/>
      <c r="QJP129" s="32"/>
      <c r="QJQ129" s="32"/>
      <c r="QJR129" s="32"/>
      <c r="QJS129" s="32"/>
      <c r="QJT129" s="32"/>
      <c r="QJU129" s="32"/>
      <c r="QJV129" s="32"/>
      <c r="QJW129" s="32"/>
      <c r="QJX129" s="32"/>
      <c r="QJY129" s="32"/>
      <c r="QJZ129" s="32"/>
      <c r="QKA129" s="32"/>
      <c r="QKB129" s="32"/>
      <c r="QKC129" s="32"/>
      <c r="QKD129" s="32"/>
      <c r="QKE129" s="32"/>
      <c r="QKF129" s="32"/>
      <c r="QKG129" s="32"/>
      <c r="QKH129" s="32"/>
      <c r="QKI129" s="32"/>
      <c r="QKJ129" s="32"/>
      <c r="QKK129" s="32"/>
      <c r="QKL129" s="32"/>
      <c r="QKM129" s="32"/>
      <c r="QKN129" s="32"/>
      <c r="QKO129" s="32"/>
      <c r="QKP129" s="32"/>
      <c r="QKQ129" s="32"/>
      <c r="QKR129" s="32"/>
      <c r="QKS129" s="32"/>
      <c r="QKT129" s="32"/>
      <c r="QKU129" s="32"/>
      <c r="QKV129" s="32"/>
      <c r="QKW129" s="32"/>
      <c r="QKX129" s="32"/>
      <c r="QKY129" s="32"/>
      <c r="QKZ129" s="32"/>
      <c r="QLA129" s="32"/>
      <c r="QLB129" s="32"/>
      <c r="QLC129" s="32"/>
      <c r="QLD129" s="32"/>
      <c r="QLE129" s="32"/>
      <c r="QLF129" s="32"/>
      <c r="QLG129" s="32"/>
      <c r="QLH129" s="32"/>
      <c r="QLI129" s="32"/>
      <c r="QLJ129" s="32"/>
      <c r="QLK129" s="32"/>
      <c r="QLL129" s="32"/>
      <c r="QLM129" s="32"/>
      <c r="QLN129" s="32"/>
      <c r="QLO129" s="32"/>
      <c r="QLP129" s="32"/>
      <c r="QLQ129" s="32"/>
      <c r="QLR129" s="32"/>
      <c r="QLS129" s="32"/>
      <c r="QLT129" s="32"/>
      <c r="QLU129" s="32"/>
      <c r="QLV129" s="32"/>
      <c r="QLW129" s="32"/>
      <c r="QLX129" s="32"/>
      <c r="QLY129" s="32"/>
      <c r="QLZ129" s="32"/>
      <c r="QMA129" s="32"/>
      <c r="QMB129" s="32"/>
      <c r="QMC129" s="32"/>
      <c r="QMD129" s="32"/>
      <c r="QME129" s="32"/>
      <c r="QMF129" s="32"/>
      <c r="QMG129" s="32"/>
      <c r="QMH129" s="32"/>
      <c r="QMI129" s="32"/>
      <c r="QMJ129" s="32"/>
      <c r="QMK129" s="32"/>
      <c r="QML129" s="32"/>
      <c r="QMM129" s="32"/>
      <c r="QMN129" s="32"/>
      <c r="QMO129" s="32"/>
      <c r="QMP129" s="32"/>
      <c r="QMQ129" s="32"/>
      <c r="QMR129" s="32"/>
      <c r="QMS129" s="32"/>
      <c r="QMT129" s="32"/>
      <c r="QMU129" s="32"/>
      <c r="QMV129" s="32"/>
      <c r="QMW129" s="32"/>
      <c r="QMX129" s="32"/>
      <c r="QMY129" s="32"/>
      <c r="QMZ129" s="32"/>
      <c r="QNA129" s="32"/>
      <c r="QNB129" s="32"/>
      <c r="QNC129" s="32"/>
      <c r="QND129" s="32"/>
      <c r="QNE129" s="32"/>
      <c r="QNF129" s="32"/>
      <c r="QNG129" s="32"/>
      <c r="QNH129" s="32"/>
      <c r="QNI129" s="32"/>
      <c r="QNJ129" s="32"/>
      <c r="QNK129" s="32"/>
      <c r="QNL129" s="32"/>
      <c r="QNM129" s="32"/>
      <c r="QNN129" s="32"/>
      <c r="QNO129" s="32"/>
      <c r="QNP129" s="32"/>
      <c r="QNQ129" s="32"/>
      <c r="QNR129" s="32"/>
      <c r="QNS129" s="32"/>
      <c r="QNT129" s="32"/>
      <c r="QNU129" s="32"/>
      <c r="QNV129" s="32"/>
      <c r="QNW129" s="32"/>
      <c r="QNX129" s="32"/>
      <c r="QNY129" s="32"/>
      <c r="QNZ129" s="32"/>
      <c r="QOA129" s="32"/>
      <c r="QOB129" s="32"/>
      <c r="QOC129" s="32"/>
      <c r="QOD129" s="32"/>
      <c r="QOE129" s="32"/>
      <c r="QOF129" s="32"/>
      <c r="QOG129" s="32"/>
      <c r="QOH129" s="32"/>
      <c r="QOI129" s="32"/>
      <c r="QOJ129" s="32"/>
      <c r="QOK129" s="32"/>
      <c r="QOL129" s="32"/>
      <c r="QOM129" s="32"/>
      <c r="QON129" s="32"/>
      <c r="QOO129" s="32"/>
      <c r="QOP129" s="32"/>
      <c r="QOQ129" s="32"/>
      <c r="QOR129" s="32"/>
      <c r="QOS129" s="32"/>
      <c r="QOT129" s="32"/>
      <c r="QOU129" s="32"/>
      <c r="QOV129" s="32"/>
      <c r="QOW129" s="32"/>
      <c r="QOX129" s="32"/>
      <c r="QOY129" s="32"/>
      <c r="QOZ129" s="32"/>
      <c r="QPA129" s="32"/>
      <c r="QPB129" s="32"/>
      <c r="QPC129" s="32"/>
      <c r="QPD129" s="32"/>
      <c r="QPE129" s="32"/>
      <c r="QPF129" s="32"/>
      <c r="QPG129" s="32"/>
      <c r="QPH129" s="32"/>
      <c r="QPI129" s="32"/>
      <c r="QPJ129" s="32"/>
      <c r="QPK129" s="32"/>
      <c r="QPL129" s="32"/>
      <c r="QPM129" s="32"/>
      <c r="QPN129" s="32"/>
      <c r="QPO129" s="32"/>
      <c r="QPP129" s="32"/>
      <c r="QPQ129" s="32"/>
      <c r="QPR129" s="32"/>
      <c r="QPS129" s="32"/>
      <c r="QPT129" s="32"/>
      <c r="QPU129" s="32"/>
      <c r="QPV129" s="32"/>
      <c r="QPW129" s="32"/>
      <c r="QPX129" s="32"/>
      <c r="QPY129" s="32"/>
      <c r="QPZ129" s="32"/>
      <c r="QQA129" s="32"/>
      <c r="QQB129" s="32"/>
      <c r="QQC129" s="32"/>
      <c r="QQD129" s="32"/>
      <c r="QQE129" s="32"/>
      <c r="QQF129" s="32"/>
      <c r="QQG129" s="32"/>
      <c r="QQH129" s="32"/>
      <c r="QQI129" s="32"/>
      <c r="QQJ129" s="32"/>
      <c r="QQK129" s="32"/>
      <c r="QQL129" s="32"/>
      <c r="QQM129" s="32"/>
      <c r="QQN129" s="32"/>
      <c r="QQO129" s="32"/>
      <c r="QQP129" s="32"/>
      <c r="QQQ129" s="32"/>
      <c r="QQR129" s="32"/>
      <c r="QQS129" s="32"/>
      <c r="QQT129" s="32"/>
      <c r="QQU129" s="32"/>
      <c r="QQV129" s="32"/>
      <c r="QQW129" s="32"/>
      <c r="QQX129" s="32"/>
      <c r="QQY129" s="32"/>
      <c r="QQZ129" s="32"/>
      <c r="QRA129" s="32"/>
      <c r="QRB129" s="32"/>
      <c r="QRC129" s="32"/>
      <c r="QRD129" s="32"/>
      <c r="QRE129" s="32"/>
      <c r="QRF129" s="32"/>
      <c r="QRG129" s="32"/>
      <c r="QRH129" s="32"/>
      <c r="QRI129" s="32"/>
      <c r="QRJ129" s="32"/>
      <c r="QRK129" s="32"/>
      <c r="QRL129" s="32"/>
      <c r="QRM129" s="32"/>
      <c r="QRN129" s="32"/>
      <c r="QRO129" s="32"/>
      <c r="QRP129" s="32"/>
      <c r="QRQ129" s="32"/>
      <c r="QRR129" s="32"/>
      <c r="QRS129" s="32"/>
      <c r="QRT129" s="32"/>
      <c r="QRU129" s="32"/>
      <c r="QRV129" s="32"/>
      <c r="QRW129" s="32"/>
      <c r="QRX129" s="32"/>
      <c r="QRY129" s="32"/>
      <c r="QRZ129" s="32"/>
      <c r="QSA129" s="32"/>
      <c r="QSB129" s="32"/>
      <c r="QSC129" s="32"/>
      <c r="QSD129" s="32"/>
      <c r="QSE129" s="32"/>
      <c r="QSF129" s="32"/>
      <c r="QSG129" s="32"/>
      <c r="QSH129" s="32"/>
      <c r="QSI129" s="32"/>
      <c r="QSJ129" s="32"/>
      <c r="QSK129" s="32"/>
      <c r="QSL129" s="32"/>
      <c r="QSM129" s="32"/>
      <c r="QSN129" s="32"/>
      <c r="QSO129" s="32"/>
      <c r="QSP129" s="32"/>
      <c r="QSQ129" s="32"/>
      <c r="QSR129" s="32"/>
      <c r="QSS129" s="32"/>
      <c r="QST129" s="32"/>
      <c r="QSU129" s="32"/>
      <c r="QSV129" s="32"/>
      <c r="QSW129" s="32"/>
      <c r="QSX129" s="32"/>
      <c r="QSY129" s="32"/>
      <c r="QSZ129" s="32"/>
      <c r="QTA129" s="32"/>
      <c r="QTB129" s="32"/>
      <c r="QTC129" s="32"/>
      <c r="QTD129" s="32"/>
      <c r="QTE129" s="32"/>
      <c r="QTF129" s="32"/>
      <c r="QTG129" s="32"/>
      <c r="QTH129" s="32"/>
      <c r="QTI129" s="32"/>
      <c r="QTJ129" s="32"/>
      <c r="QTK129" s="32"/>
      <c r="QTL129" s="32"/>
      <c r="QTM129" s="32"/>
      <c r="QTN129" s="32"/>
      <c r="QTO129" s="32"/>
      <c r="QTP129" s="32"/>
      <c r="QTQ129" s="32"/>
      <c r="QTR129" s="32"/>
      <c r="QTS129" s="32"/>
      <c r="QTT129" s="32"/>
      <c r="QTU129" s="32"/>
      <c r="QTV129" s="32"/>
      <c r="QTW129" s="32"/>
      <c r="QTX129" s="32"/>
      <c r="QTY129" s="32"/>
      <c r="QTZ129" s="32"/>
      <c r="QUA129" s="32"/>
      <c r="QUB129" s="32"/>
      <c r="QUC129" s="32"/>
      <c r="QUD129" s="32"/>
      <c r="QUE129" s="32"/>
      <c r="QUF129" s="32"/>
      <c r="QUG129" s="32"/>
      <c r="QUH129" s="32"/>
      <c r="QUI129" s="32"/>
      <c r="QUJ129" s="32"/>
      <c r="QUK129" s="32"/>
      <c r="QUL129" s="32"/>
      <c r="QUM129" s="32"/>
      <c r="QUN129" s="32"/>
      <c r="QUO129" s="32"/>
      <c r="QUP129" s="32"/>
      <c r="QUQ129" s="32"/>
      <c r="QUR129" s="32"/>
      <c r="QUS129" s="32"/>
      <c r="QUT129" s="32"/>
      <c r="QUU129" s="32"/>
      <c r="QUV129" s="32"/>
      <c r="QUW129" s="32"/>
      <c r="QUX129" s="32"/>
      <c r="QUY129" s="32"/>
      <c r="QUZ129" s="32"/>
      <c r="QVA129" s="32"/>
      <c r="QVB129" s="32"/>
      <c r="QVC129" s="32"/>
      <c r="QVD129" s="32"/>
      <c r="QVE129" s="32"/>
      <c r="QVF129" s="32"/>
      <c r="QVG129" s="32"/>
      <c r="QVH129" s="32"/>
      <c r="QVI129" s="32"/>
      <c r="QVJ129" s="32"/>
      <c r="QVK129" s="32"/>
      <c r="QVL129" s="32"/>
      <c r="QVM129" s="32"/>
      <c r="QVN129" s="32"/>
      <c r="QVO129" s="32"/>
      <c r="QVP129" s="32"/>
      <c r="QVQ129" s="32"/>
      <c r="QVR129" s="32"/>
      <c r="QVS129" s="32"/>
      <c r="QVT129" s="32"/>
      <c r="QVU129" s="32"/>
      <c r="QVV129" s="32"/>
      <c r="QVW129" s="32"/>
      <c r="QVX129" s="32"/>
      <c r="QVY129" s="32"/>
      <c r="QVZ129" s="32"/>
      <c r="QWA129" s="32"/>
      <c r="QWB129" s="32"/>
      <c r="QWC129" s="32"/>
      <c r="QWD129" s="32"/>
      <c r="QWE129" s="32"/>
      <c r="QWF129" s="32"/>
      <c r="QWG129" s="32"/>
      <c r="QWH129" s="32"/>
      <c r="QWI129" s="32"/>
      <c r="QWJ129" s="32"/>
      <c r="QWK129" s="32"/>
      <c r="QWL129" s="32"/>
      <c r="QWM129" s="32"/>
      <c r="QWN129" s="32"/>
      <c r="QWO129" s="32"/>
      <c r="QWP129" s="32"/>
      <c r="QWQ129" s="32"/>
      <c r="QWR129" s="32"/>
      <c r="QWS129" s="32"/>
      <c r="QWT129" s="32"/>
      <c r="QWU129" s="32"/>
      <c r="QWV129" s="32"/>
      <c r="QWW129" s="32"/>
      <c r="QWX129" s="32"/>
      <c r="QWY129" s="32"/>
      <c r="QWZ129" s="32"/>
      <c r="QXA129" s="32"/>
      <c r="QXB129" s="32"/>
      <c r="QXC129" s="32"/>
      <c r="QXD129" s="32"/>
      <c r="QXE129" s="32"/>
      <c r="QXF129" s="32"/>
      <c r="QXG129" s="32"/>
      <c r="QXH129" s="32"/>
      <c r="QXI129" s="32"/>
      <c r="QXJ129" s="32"/>
      <c r="QXK129" s="32"/>
      <c r="QXL129" s="32"/>
      <c r="QXM129" s="32"/>
      <c r="QXN129" s="32"/>
      <c r="QXO129" s="32"/>
      <c r="QXP129" s="32"/>
      <c r="QXQ129" s="32"/>
      <c r="QXR129" s="32"/>
      <c r="QXS129" s="32"/>
      <c r="QXT129" s="32"/>
      <c r="QXU129" s="32"/>
      <c r="QXV129" s="32"/>
      <c r="QXW129" s="32"/>
      <c r="QXX129" s="32"/>
      <c r="QXY129" s="32"/>
      <c r="QXZ129" s="32"/>
      <c r="QYA129" s="32"/>
      <c r="QYB129" s="32"/>
      <c r="QYC129" s="32"/>
      <c r="QYD129" s="32"/>
      <c r="QYE129" s="32"/>
      <c r="QYF129" s="32"/>
      <c r="QYG129" s="32"/>
      <c r="QYH129" s="32"/>
      <c r="QYI129" s="32"/>
      <c r="QYJ129" s="32"/>
      <c r="QYK129" s="32"/>
      <c r="QYL129" s="32"/>
      <c r="QYM129" s="32"/>
      <c r="QYN129" s="32"/>
      <c r="QYO129" s="32"/>
      <c r="QYP129" s="32"/>
      <c r="QYQ129" s="32"/>
      <c r="QYR129" s="32"/>
      <c r="QYS129" s="32"/>
      <c r="QYT129" s="32"/>
      <c r="QYU129" s="32"/>
      <c r="QYV129" s="32"/>
      <c r="QYW129" s="32"/>
      <c r="QYX129" s="32"/>
      <c r="QYY129" s="32"/>
      <c r="QYZ129" s="32"/>
      <c r="QZA129" s="32"/>
      <c r="QZB129" s="32"/>
      <c r="QZC129" s="32"/>
      <c r="QZD129" s="32"/>
      <c r="QZE129" s="32"/>
      <c r="QZF129" s="32"/>
      <c r="QZG129" s="32"/>
      <c r="QZH129" s="32"/>
      <c r="QZI129" s="32"/>
      <c r="QZJ129" s="32"/>
      <c r="QZK129" s="32"/>
      <c r="QZL129" s="32"/>
      <c r="QZM129" s="32"/>
      <c r="QZN129" s="32"/>
      <c r="QZO129" s="32"/>
      <c r="QZP129" s="32"/>
      <c r="QZQ129" s="32"/>
      <c r="QZR129" s="32"/>
      <c r="QZS129" s="32"/>
      <c r="QZT129" s="32"/>
      <c r="QZU129" s="32"/>
      <c r="QZV129" s="32"/>
      <c r="QZW129" s="32"/>
      <c r="QZX129" s="32"/>
      <c r="QZY129" s="32"/>
      <c r="QZZ129" s="32"/>
      <c r="RAA129" s="32"/>
      <c r="RAB129" s="32"/>
      <c r="RAC129" s="32"/>
      <c r="RAD129" s="32"/>
      <c r="RAE129" s="32"/>
      <c r="RAF129" s="32"/>
      <c r="RAG129" s="32"/>
      <c r="RAH129" s="32"/>
      <c r="RAI129" s="32"/>
      <c r="RAJ129" s="32"/>
      <c r="RAK129" s="32"/>
      <c r="RAL129" s="32"/>
      <c r="RAM129" s="32"/>
      <c r="RAN129" s="32"/>
      <c r="RAO129" s="32"/>
      <c r="RAP129" s="32"/>
      <c r="RAQ129" s="32"/>
      <c r="RAR129" s="32"/>
      <c r="RAS129" s="32"/>
      <c r="RAT129" s="32"/>
      <c r="RAU129" s="32"/>
      <c r="RAV129" s="32"/>
      <c r="RAW129" s="32"/>
      <c r="RAX129" s="32"/>
      <c r="RAY129" s="32"/>
      <c r="RAZ129" s="32"/>
      <c r="RBA129" s="32"/>
      <c r="RBB129" s="32"/>
      <c r="RBC129" s="32"/>
      <c r="RBD129" s="32"/>
      <c r="RBE129" s="32"/>
      <c r="RBF129" s="32"/>
      <c r="RBG129" s="32"/>
      <c r="RBH129" s="32"/>
      <c r="RBI129" s="32"/>
      <c r="RBJ129" s="32"/>
      <c r="RBK129" s="32"/>
      <c r="RBL129" s="32"/>
      <c r="RBM129" s="32"/>
      <c r="RBN129" s="32"/>
      <c r="RBO129" s="32"/>
      <c r="RBP129" s="32"/>
      <c r="RBQ129" s="32"/>
      <c r="RBR129" s="32"/>
      <c r="RBS129" s="32"/>
      <c r="RBT129" s="32"/>
      <c r="RBU129" s="32"/>
      <c r="RBV129" s="32"/>
      <c r="RBW129" s="32"/>
      <c r="RBX129" s="32"/>
      <c r="RBY129" s="32"/>
      <c r="RBZ129" s="32"/>
      <c r="RCA129" s="32"/>
      <c r="RCB129" s="32"/>
      <c r="RCC129" s="32"/>
      <c r="RCD129" s="32"/>
      <c r="RCE129" s="32"/>
      <c r="RCF129" s="32"/>
      <c r="RCG129" s="32"/>
      <c r="RCH129" s="32"/>
      <c r="RCI129" s="32"/>
      <c r="RCJ129" s="32"/>
      <c r="RCK129" s="32"/>
      <c r="RCL129" s="32"/>
      <c r="RCM129" s="32"/>
      <c r="RCN129" s="32"/>
      <c r="RCO129" s="32"/>
      <c r="RCP129" s="32"/>
      <c r="RCQ129" s="32"/>
      <c r="RCR129" s="32"/>
      <c r="RCS129" s="32"/>
      <c r="RCT129" s="32"/>
      <c r="RCU129" s="32"/>
      <c r="RCV129" s="32"/>
      <c r="RCW129" s="32"/>
      <c r="RCX129" s="32"/>
      <c r="RCY129" s="32"/>
      <c r="RCZ129" s="32"/>
      <c r="RDA129" s="32"/>
      <c r="RDB129" s="32"/>
      <c r="RDC129" s="32"/>
      <c r="RDD129" s="32"/>
      <c r="RDE129" s="32"/>
      <c r="RDF129" s="32"/>
      <c r="RDG129" s="32"/>
      <c r="RDH129" s="32"/>
      <c r="RDI129" s="32"/>
      <c r="RDJ129" s="32"/>
      <c r="RDK129" s="32"/>
      <c r="RDL129" s="32"/>
      <c r="RDM129" s="32"/>
      <c r="RDN129" s="32"/>
      <c r="RDO129" s="32"/>
      <c r="RDP129" s="32"/>
      <c r="RDQ129" s="32"/>
      <c r="RDR129" s="32"/>
      <c r="RDS129" s="32"/>
      <c r="RDT129" s="32"/>
      <c r="RDU129" s="32"/>
      <c r="RDV129" s="32"/>
      <c r="RDW129" s="32"/>
      <c r="RDX129" s="32"/>
      <c r="RDY129" s="32"/>
      <c r="RDZ129" s="32"/>
      <c r="REA129" s="32"/>
      <c r="REB129" s="32"/>
      <c r="REC129" s="32"/>
      <c r="RED129" s="32"/>
      <c r="REE129" s="32"/>
      <c r="REF129" s="32"/>
      <c r="REG129" s="32"/>
      <c r="REH129" s="32"/>
      <c r="REI129" s="32"/>
      <c r="REJ129" s="32"/>
      <c r="REK129" s="32"/>
      <c r="REL129" s="32"/>
      <c r="REM129" s="32"/>
      <c r="REN129" s="32"/>
      <c r="REO129" s="32"/>
      <c r="REP129" s="32"/>
      <c r="REQ129" s="32"/>
      <c r="RER129" s="32"/>
      <c r="RES129" s="32"/>
      <c r="RET129" s="32"/>
      <c r="REU129" s="32"/>
      <c r="REV129" s="32"/>
      <c r="REW129" s="32"/>
      <c r="REX129" s="32"/>
      <c r="REY129" s="32"/>
      <c r="REZ129" s="32"/>
      <c r="RFA129" s="32"/>
      <c r="RFB129" s="32"/>
      <c r="RFC129" s="32"/>
      <c r="RFD129" s="32"/>
      <c r="RFE129" s="32"/>
      <c r="RFF129" s="32"/>
      <c r="RFG129" s="32"/>
      <c r="RFH129" s="32"/>
      <c r="RFI129" s="32"/>
      <c r="RFJ129" s="32"/>
      <c r="RFK129" s="32"/>
      <c r="RFL129" s="32"/>
      <c r="RFM129" s="32"/>
      <c r="RFN129" s="32"/>
      <c r="RFO129" s="32"/>
      <c r="RFP129" s="32"/>
      <c r="RFQ129" s="32"/>
      <c r="RFR129" s="32"/>
      <c r="RFS129" s="32"/>
      <c r="RFT129" s="32"/>
      <c r="RFU129" s="32"/>
      <c r="RFV129" s="32"/>
      <c r="RFW129" s="32"/>
      <c r="RFX129" s="32"/>
      <c r="RFY129" s="32"/>
      <c r="RFZ129" s="32"/>
      <c r="RGA129" s="32"/>
      <c r="RGB129" s="32"/>
      <c r="RGC129" s="32"/>
      <c r="RGD129" s="32"/>
      <c r="RGE129" s="32"/>
      <c r="RGF129" s="32"/>
      <c r="RGG129" s="32"/>
      <c r="RGH129" s="32"/>
      <c r="RGI129" s="32"/>
      <c r="RGJ129" s="32"/>
      <c r="RGK129" s="32"/>
      <c r="RGL129" s="32"/>
      <c r="RGM129" s="32"/>
      <c r="RGN129" s="32"/>
      <c r="RGO129" s="32"/>
      <c r="RGP129" s="32"/>
      <c r="RGQ129" s="32"/>
      <c r="RGR129" s="32"/>
      <c r="RGS129" s="32"/>
      <c r="RGT129" s="32"/>
      <c r="RGU129" s="32"/>
      <c r="RGV129" s="32"/>
      <c r="RGW129" s="32"/>
      <c r="RGX129" s="32"/>
      <c r="RGY129" s="32"/>
      <c r="RGZ129" s="32"/>
      <c r="RHA129" s="32"/>
      <c r="RHB129" s="32"/>
      <c r="RHC129" s="32"/>
      <c r="RHD129" s="32"/>
      <c r="RHE129" s="32"/>
      <c r="RHF129" s="32"/>
      <c r="RHG129" s="32"/>
      <c r="RHH129" s="32"/>
      <c r="RHI129" s="32"/>
      <c r="RHJ129" s="32"/>
      <c r="RHK129" s="32"/>
      <c r="RHL129" s="32"/>
      <c r="RHM129" s="32"/>
      <c r="RHN129" s="32"/>
      <c r="RHO129" s="32"/>
      <c r="RHP129" s="32"/>
      <c r="RHQ129" s="32"/>
      <c r="RHR129" s="32"/>
      <c r="RHS129" s="32"/>
      <c r="RHT129" s="32"/>
      <c r="RHU129" s="32"/>
      <c r="RHV129" s="32"/>
      <c r="RHW129" s="32"/>
      <c r="RHX129" s="32"/>
      <c r="RHY129" s="32"/>
      <c r="RHZ129" s="32"/>
      <c r="RIA129" s="32"/>
      <c r="RIB129" s="32"/>
      <c r="RIC129" s="32"/>
      <c r="RID129" s="32"/>
      <c r="RIE129" s="32"/>
      <c r="RIF129" s="32"/>
      <c r="RIG129" s="32"/>
      <c r="RIH129" s="32"/>
      <c r="RII129" s="32"/>
      <c r="RIJ129" s="32"/>
      <c r="RIK129" s="32"/>
      <c r="RIL129" s="32"/>
      <c r="RIM129" s="32"/>
      <c r="RIN129" s="32"/>
      <c r="RIO129" s="32"/>
      <c r="RIP129" s="32"/>
      <c r="RIQ129" s="32"/>
      <c r="RIR129" s="32"/>
      <c r="RIS129" s="32"/>
      <c r="RIT129" s="32"/>
      <c r="RIU129" s="32"/>
      <c r="RIV129" s="32"/>
      <c r="RIW129" s="32"/>
      <c r="RIX129" s="32"/>
      <c r="RIY129" s="32"/>
      <c r="RIZ129" s="32"/>
      <c r="RJA129" s="32"/>
      <c r="RJB129" s="32"/>
      <c r="RJC129" s="32"/>
      <c r="RJD129" s="32"/>
      <c r="RJE129" s="32"/>
      <c r="RJF129" s="32"/>
      <c r="RJG129" s="32"/>
      <c r="RJH129" s="32"/>
      <c r="RJI129" s="32"/>
      <c r="RJJ129" s="32"/>
      <c r="RJK129" s="32"/>
      <c r="RJL129" s="32"/>
      <c r="RJM129" s="32"/>
      <c r="RJN129" s="32"/>
      <c r="RJO129" s="32"/>
      <c r="RJP129" s="32"/>
      <c r="RJQ129" s="32"/>
      <c r="RJR129" s="32"/>
      <c r="RJS129" s="32"/>
      <c r="RJT129" s="32"/>
      <c r="RJU129" s="32"/>
      <c r="RJV129" s="32"/>
      <c r="RJW129" s="32"/>
      <c r="RJX129" s="32"/>
      <c r="RJY129" s="32"/>
      <c r="RJZ129" s="32"/>
      <c r="RKA129" s="32"/>
      <c r="RKB129" s="32"/>
      <c r="RKC129" s="32"/>
      <c r="RKD129" s="32"/>
      <c r="RKE129" s="32"/>
      <c r="RKF129" s="32"/>
      <c r="RKG129" s="32"/>
      <c r="RKH129" s="32"/>
      <c r="RKI129" s="32"/>
      <c r="RKJ129" s="32"/>
      <c r="RKK129" s="32"/>
      <c r="RKL129" s="32"/>
      <c r="RKM129" s="32"/>
      <c r="RKN129" s="32"/>
      <c r="RKO129" s="32"/>
      <c r="RKP129" s="32"/>
      <c r="RKQ129" s="32"/>
      <c r="RKR129" s="32"/>
      <c r="RKS129" s="32"/>
      <c r="RKT129" s="32"/>
      <c r="RKU129" s="32"/>
      <c r="RKV129" s="32"/>
      <c r="RKW129" s="32"/>
      <c r="RKX129" s="32"/>
      <c r="RKY129" s="32"/>
      <c r="RKZ129" s="32"/>
      <c r="RLA129" s="32"/>
      <c r="RLB129" s="32"/>
      <c r="RLC129" s="32"/>
      <c r="RLD129" s="32"/>
      <c r="RLE129" s="32"/>
      <c r="RLF129" s="32"/>
      <c r="RLG129" s="32"/>
      <c r="RLH129" s="32"/>
      <c r="RLI129" s="32"/>
      <c r="RLJ129" s="32"/>
      <c r="RLK129" s="32"/>
      <c r="RLL129" s="32"/>
      <c r="RLM129" s="32"/>
      <c r="RLN129" s="32"/>
      <c r="RLO129" s="32"/>
      <c r="RLP129" s="32"/>
      <c r="RLQ129" s="32"/>
      <c r="RLR129" s="32"/>
      <c r="RLS129" s="32"/>
      <c r="RLT129" s="32"/>
      <c r="RLU129" s="32"/>
      <c r="RLV129" s="32"/>
      <c r="RLW129" s="32"/>
      <c r="RLX129" s="32"/>
      <c r="RLY129" s="32"/>
      <c r="RLZ129" s="32"/>
      <c r="RMA129" s="32"/>
      <c r="RMB129" s="32"/>
      <c r="RMC129" s="32"/>
      <c r="RMD129" s="32"/>
      <c r="RME129" s="32"/>
      <c r="RMF129" s="32"/>
      <c r="RMG129" s="32"/>
      <c r="RMH129" s="32"/>
      <c r="RMI129" s="32"/>
      <c r="RMJ129" s="32"/>
      <c r="RMK129" s="32"/>
      <c r="RML129" s="32"/>
      <c r="RMM129" s="32"/>
      <c r="RMN129" s="32"/>
      <c r="RMO129" s="32"/>
      <c r="RMP129" s="32"/>
      <c r="RMQ129" s="32"/>
      <c r="RMR129" s="32"/>
      <c r="RMS129" s="32"/>
      <c r="RMT129" s="32"/>
      <c r="RMU129" s="32"/>
      <c r="RMV129" s="32"/>
      <c r="RMW129" s="32"/>
      <c r="RMX129" s="32"/>
      <c r="RMY129" s="32"/>
      <c r="RMZ129" s="32"/>
      <c r="RNA129" s="32"/>
      <c r="RNB129" s="32"/>
      <c r="RNC129" s="32"/>
      <c r="RND129" s="32"/>
      <c r="RNE129" s="32"/>
      <c r="RNF129" s="32"/>
      <c r="RNG129" s="32"/>
      <c r="RNH129" s="32"/>
      <c r="RNI129" s="32"/>
      <c r="RNJ129" s="32"/>
      <c r="RNK129" s="32"/>
      <c r="RNL129" s="32"/>
      <c r="RNM129" s="32"/>
      <c r="RNN129" s="32"/>
      <c r="RNO129" s="32"/>
      <c r="RNP129" s="32"/>
      <c r="RNQ129" s="32"/>
      <c r="RNR129" s="32"/>
      <c r="RNS129" s="32"/>
      <c r="RNT129" s="32"/>
      <c r="RNU129" s="32"/>
      <c r="RNV129" s="32"/>
      <c r="RNW129" s="32"/>
      <c r="RNX129" s="32"/>
      <c r="RNY129" s="32"/>
      <c r="RNZ129" s="32"/>
      <c r="ROA129" s="32"/>
      <c r="ROB129" s="32"/>
      <c r="ROC129" s="32"/>
      <c r="ROD129" s="32"/>
      <c r="ROE129" s="32"/>
      <c r="ROF129" s="32"/>
      <c r="ROG129" s="32"/>
      <c r="ROH129" s="32"/>
      <c r="ROI129" s="32"/>
      <c r="ROJ129" s="32"/>
      <c r="ROK129" s="32"/>
      <c r="ROL129" s="32"/>
      <c r="ROM129" s="32"/>
      <c r="RON129" s="32"/>
      <c r="ROO129" s="32"/>
      <c r="ROP129" s="32"/>
      <c r="ROQ129" s="32"/>
      <c r="ROR129" s="32"/>
      <c r="ROS129" s="32"/>
      <c r="ROT129" s="32"/>
      <c r="ROU129" s="32"/>
      <c r="ROV129" s="32"/>
      <c r="ROW129" s="32"/>
      <c r="ROX129" s="32"/>
      <c r="ROY129" s="32"/>
      <c r="ROZ129" s="32"/>
      <c r="RPA129" s="32"/>
      <c r="RPB129" s="32"/>
      <c r="RPC129" s="32"/>
      <c r="RPD129" s="32"/>
      <c r="RPE129" s="32"/>
      <c r="RPF129" s="32"/>
      <c r="RPG129" s="32"/>
      <c r="RPH129" s="32"/>
      <c r="RPI129" s="32"/>
      <c r="RPJ129" s="32"/>
      <c r="RPK129" s="32"/>
      <c r="RPL129" s="32"/>
      <c r="RPM129" s="32"/>
      <c r="RPN129" s="32"/>
      <c r="RPO129" s="32"/>
      <c r="RPP129" s="32"/>
      <c r="RPQ129" s="32"/>
      <c r="RPR129" s="32"/>
      <c r="RPS129" s="32"/>
      <c r="RPT129" s="32"/>
      <c r="RPU129" s="32"/>
      <c r="RPV129" s="32"/>
      <c r="RPW129" s="32"/>
      <c r="RPX129" s="32"/>
      <c r="RPY129" s="32"/>
      <c r="RPZ129" s="32"/>
      <c r="RQA129" s="32"/>
      <c r="RQB129" s="32"/>
      <c r="RQC129" s="32"/>
      <c r="RQD129" s="32"/>
      <c r="RQE129" s="32"/>
      <c r="RQF129" s="32"/>
      <c r="RQG129" s="32"/>
      <c r="RQH129" s="32"/>
      <c r="RQI129" s="32"/>
      <c r="RQJ129" s="32"/>
      <c r="RQK129" s="32"/>
      <c r="RQL129" s="32"/>
      <c r="RQM129" s="32"/>
      <c r="RQN129" s="32"/>
      <c r="RQO129" s="32"/>
      <c r="RQP129" s="32"/>
      <c r="RQQ129" s="32"/>
      <c r="RQR129" s="32"/>
      <c r="RQS129" s="32"/>
      <c r="RQT129" s="32"/>
      <c r="RQU129" s="32"/>
      <c r="RQV129" s="32"/>
      <c r="RQW129" s="32"/>
      <c r="RQX129" s="32"/>
      <c r="RQY129" s="32"/>
      <c r="RQZ129" s="32"/>
      <c r="RRA129" s="32"/>
      <c r="RRB129" s="32"/>
      <c r="RRC129" s="32"/>
      <c r="RRD129" s="32"/>
      <c r="RRE129" s="32"/>
      <c r="RRF129" s="32"/>
      <c r="RRG129" s="32"/>
      <c r="RRH129" s="32"/>
      <c r="RRI129" s="32"/>
      <c r="RRJ129" s="32"/>
      <c r="RRK129" s="32"/>
      <c r="RRL129" s="32"/>
      <c r="RRM129" s="32"/>
      <c r="RRN129" s="32"/>
      <c r="RRO129" s="32"/>
      <c r="RRP129" s="32"/>
      <c r="RRQ129" s="32"/>
      <c r="RRR129" s="32"/>
      <c r="RRS129" s="32"/>
      <c r="RRT129" s="32"/>
      <c r="RRU129" s="32"/>
      <c r="RRV129" s="32"/>
      <c r="RRW129" s="32"/>
      <c r="RRX129" s="32"/>
      <c r="RRY129" s="32"/>
      <c r="RRZ129" s="32"/>
      <c r="RSA129" s="32"/>
      <c r="RSB129" s="32"/>
      <c r="RSC129" s="32"/>
      <c r="RSD129" s="32"/>
      <c r="RSE129" s="32"/>
      <c r="RSF129" s="32"/>
      <c r="RSG129" s="32"/>
      <c r="RSH129" s="32"/>
      <c r="RSI129" s="32"/>
      <c r="RSJ129" s="32"/>
      <c r="RSK129" s="32"/>
      <c r="RSL129" s="32"/>
      <c r="RSM129" s="32"/>
      <c r="RSN129" s="32"/>
      <c r="RSO129" s="32"/>
      <c r="RSP129" s="32"/>
      <c r="RSQ129" s="32"/>
      <c r="RSR129" s="32"/>
      <c r="RSS129" s="32"/>
      <c r="RST129" s="32"/>
      <c r="RSU129" s="32"/>
      <c r="RSV129" s="32"/>
      <c r="RSW129" s="32"/>
      <c r="RSX129" s="32"/>
      <c r="RSY129" s="32"/>
      <c r="RSZ129" s="32"/>
      <c r="RTA129" s="32"/>
      <c r="RTB129" s="32"/>
      <c r="RTC129" s="32"/>
      <c r="RTD129" s="32"/>
      <c r="RTE129" s="32"/>
      <c r="RTF129" s="32"/>
      <c r="RTG129" s="32"/>
      <c r="RTH129" s="32"/>
      <c r="RTI129" s="32"/>
      <c r="RTJ129" s="32"/>
      <c r="RTK129" s="32"/>
      <c r="RTL129" s="32"/>
      <c r="RTM129" s="32"/>
      <c r="RTN129" s="32"/>
      <c r="RTO129" s="32"/>
      <c r="RTP129" s="32"/>
      <c r="RTQ129" s="32"/>
      <c r="RTR129" s="32"/>
      <c r="RTS129" s="32"/>
      <c r="RTT129" s="32"/>
      <c r="RTU129" s="32"/>
      <c r="RTV129" s="32"/>
      <c r="RTW129" s="32"/>
      <c r="RTX129" s="32"/>
      <c r="RTY129" s="32"/>
      <c r="RTZ129" s="32"/>
      <c r="RUA129" s="32"/>
      <c r="RUB129" s="32"/>
      <c r="RUC129" s="32"/>
      <c r="RUD129" s="32"/>
      <c r="RUE129" s="32"/>
      <c r="RUF129" s="32"/>
      <c r="RUG129" s="32"/>
      <c r="RUH129" s="32"/>
      <c r="RUI129" s="32"/>
      <c r="RUJ129" s="32"/>
      <c r="RUK129" s="32"/>
      <c r="RUL129" s="32"/>
      <c r="RUM129" s="32"/>
      <c r="RUN129" s="32"/>
      <c r="RUO129" s="32"/>
      <c r="RUP129" s="32"/>
      <c r="RUQ129" s="32"/>
      <c r="RUR129" s="32"/>
      <c r="RUS129" s="32"/>
      <c r="RUT129" s="32"/>
      <c r="RUU129" s="32"/>
      <c r="RUV129" s="32"/>
      <c r="RUW129" s="32"/>
      <c r="RUX129" s="32"/>
      <c r="RUY129" s="32"/>
      <c r="RUZ129" s="32"/>
      <c r="RVA129" s="32"/>
      <c r="RVB129" s="32"/>
      <c r="RVC129" s="32"/>
      <c r="RVD129" s="32"/>
      <c r="RVE129" s="32"/>
      <c r="RVF129" s="32"/>
      <c r="RVG129" s="32"/>
      <c r="RVH129" s="32"/>
      <c r="RVI129" s="32"/>
      <c r="RVJ129" s="32"/>
      <c r="RVK129" s="32"/>
      <c r="RVL129" s="32"/>
      <c r="RVM129" s="32"/>
      <c r="RVN129" s="32"/>
      <c r="RVO129" s="32"/>
      <c r="RVP129" s="32"/>
      <c r="RVQ129" s="32"/>
      <c r="RVR129" s="32"/>
      <c r="RVS129" s="32"/>
      <c r="RVT129" s="32"/>
      <c r="RVU129" s="32"/>
      <c r="RVV129" s="32"/>
      <c r="RVW129" s="32"/>
      <c r="RVX129" s="32"/>
      <c r="RVY129" s="32"/>
      <c r="RVZ129" s="32"/>
      <c r="RWA129" s="32"/>
      <c r="RWB129" s="32"/>
      <c r="RWC129" s="32"/>
      <c r="RWD129" s="32"/>
      <c r="RWE129" s="32"/>
      <c r="RWF129" s="32"/>
      <c r="RWG129" s="32"/>
      <c r="RWH129" s="32"/>
      <c r="RWI129" s="32"/>
      <c r="RWJ129" s="32"/>
      <c r="RWK129" s="32"/>
      <c r="RWL129" s="32"/>
      <c r="RWM129" s="32"/>
      <c r="RWN129" s="32"/>
      <c r="RWO129" s="32"/>
      <c r="RWP129" s="32"/>
      <c r="RWQ129" s="32"/>
      <c r="RWR129" s="32"/>
      <c r="RWS129" s="32"/>
      <c r="RWT129" s="32"/>
      <c r="RWU129" s="32"/>
      <c r="RWV129" s="32"/>
      <c r="RWW129" s="32"/>
      <c r="RWX129" s="32"/>
      <c r="RWY129" s="32"/>
      <c r="RWZ129" s="32"/>
      <c r="RXA129" s="32"/>
      <c r="RXB129" s="32"/>
      <c r="RXC129" s="32"/>
      <c r="RXD129" s="32"/>
      <c r="RXE129" s="32"/>
      <c r="RXF129" s="32"/>
      <c r="RXG129" s="32"/>
      <c r="RXH129" s="32"/>
      <c r="RXI129" s="32"/>
      <c r="RXJ129" s="32"/>
      <c r="RXK129" s="32"/>
      <c r="RXL129" s="32"/>
      <c r="RXM129" s="32"/>
      <c r="RXN129" s="32"/>
      <c r="RXO129" s="32"/>
      <c r="RXP129" s="32"/>
      <c r="RXQ129" s="32"/>
      <c r="RXR129" s="32"/>
      <c r="RXS129" s="32"/>
      <c r="RXT129" s="32"/>
      <c r="RXU129" s="32"/>
      <c r="RXV129" s="32"/>
      <c r="RXW129" s="32"/>
      <c r="RXX129" s="32"/>
      <c r="RXY129" s="32"/>
      <c r="RXZ129" s="32"/>
      <c r="RYA129" s="32"/>
      <c r="RYB129" s="32"/>
      <c r="RYC129" s="32"/>
      <c r="RYD129" s="32"/>
      <c r="RYE129" s="32"/>
      <c r="RYF129" s="32"/>
      <c r="RYG129" s="32"/>
      <c r="RYH129" s="32"/>
      <c r="RYI129" s="32"/>
      <c r="RYJ129" s="32"/>
      <c r="RYK129" s="32"/>
      <c r="RYL129" s="32"/>
      <c r="RYM129" s="32"/>
      <c r="RYN129" s="32"/>
      <c r="RYO129" s="32"/>
      <c r="RYP129" s="32"/>
      <c r="RYQ129" s="32"/>
      <c r="RYR129" s="32"/>
      <c r="RYS129" s="32"/>
      <c r="RYT129" s="32"/>
      <c r="RYU129" s="32"/>
      <c r="RYV129" s="32"/>
      <c r="RYW129" s="32"/>
      <c r="RYX129" s="32"/>
      <c r="RYY129" s="32"/>
      <c r="RYZ129" s="32"/>
      <c r="RZA129" s="32"/>
      <c r="RZB129" s="32"/>
      <c r="RZC129" s="32"/>
      <c r="RZD129" s="32"/>
      <c r="RZE129" s="32"/>
      <c r="RZF129" s="32"/>
      <c r="RZG129" s="32"/>
      <c r="RZH129" s="32"/>
      <c r="RZI129" s="32"/>
      <c r="RZJ129" s="32"/>
      <c r="RZK129" s="32"/>
      <c r="RZL129" s="32"/>
      <c r="RZM129" s="32"/>
      <c r="RZN129" s="32"/>
      <c r="RZO129" s="32"/>
      <c r="RZP129" s="32"/>
      <c r="RZQ129" s="32"/>
      <c r="RZR129" s="32"/>
      <c r="RZS129" s="32"/>
      <c r="RZT129" s="32"/>
      <c r="RZU129" s="32"/>
      <c r="RZV129" s="32"/>
      <c r="RZW129" s="32"/>
      <c r="RZX129" s="32"/>
      <c r="RZY129" s="32"/>
      <c r="RZZ129" s="32"/>
      <c r="SAA129" s="32"/>
      <c r="SAB129" s="32"/>
      <c r="SAC129" s="32"/>
      <c r="SAD129" s="32"/>
      <c r="SAE129" s="32"/>
      <c r="SAF129" s="32"/>
      <c r="SAG129" s="32"/>
      <c r="SAH129" s="32"/>
      <c r="SAI129" s="32"/>
      <c r="SAJ129" s="32"/>
      <c r="SAK129" s="32"/>
      <c r="SAL129" s="32"/>
      <c r="SAM129" s="32"/>
      <c r="SAN129" s="32"/>
      <c r="SAO129" s="32"/>
      <c r="SAP129" s="32"/>
      <c r="SAQ129" s="32"/>
      <c r="SAR129" s="32"/>
      <c r="SAS129" s="32"/>
      <c r="SAT129" s="32"/>
      <c r="SAU129" s="32"/>
      <c r="SAV129" s="32"/>
      <c r="SAW129" s="32"/>
      <c r="SAX129" s="32"/>
      <c r="SAY129" s="32"/>
      <c r="SAZ129" s="32"/>
      <c r="SBA129" s="32"/>
      <c r="SBB129" s="32"/>
      <c r="SBC129" s="32"/>
      <c r="SBD129" s="32"/>
      <c r="SBE129" s="32"/>
      <c r="SBF129" s="32"/>
      <c r="SBG129" s="32"/>
      <c r="SBH129" s="32"/>
      <c r="SBI129" s="32"/>
      <c r="SBJ129" s="32"/>
      <c r="SBK129" s="32"/>
      <c r="SBL129" s="32"/>
      <c r="SBM129" s="32"/>
      <c r="SBN129" s="32"/>
      <c r="SBO129" s="32"/>
      <c r="SBP129" s="32"/>
      <c r="SBQ129" s="32"/>
      <c r="SBR129" s="32"/>
      <c r="SBS129" s="32"/>
      <c r="SBT129" s="32"/>
      <c r="SBU129" s="32"/>
      <c r="SBV129" s="32"/>
      <c r="SBW129" s="32"/>
      <c r="SBX129" s="32"/>
      <c r="SBY129" s="32"/>
      <c r="SBZ129" s="32"/>
      <c r="SCA129" s="32"/>
      <c r="SCB129" s="32"/>
      <c r="SCC129" s="32"/>
      <c r="SCD129" s="32"/>
      <c r="SCE129" s="32"/>
      <c r="SCF129" s="32"/>
      <c r="SCG129" s="32"/>
      <c r="SCH129" s="32"/>
      <c r="SCI129" s="32"/>
      <c r="SCJ129" s="32"/>
      <c r="SCK129" s="32"/>
      <c r="SCL129" s="32"/>
      <c r="SCM129" s="32"/>
      <c r="SCN129" s="32"/>
      <c r="SCO129" s="32"/>
      <c r="SCP129" s="32"/>
      <c r="SCQ129" s="32"/>
      <c r="SCR129" s="32"/>
      <c r="SCS129" s="32"/>
      <c r="SCT129" s="32"/>
      <c r="SCU129" s="32"/>
      <c r="SCV129" s="32"/>
      <c r="SCW129" s="32"/>
      <c r="SCX129" s="32"/>
      <c r="SCY129" s="32"/>
      <c r="SCZ129" s="32"/>
      <c r="SDA129" s="32"/>
      <c r="SDB129" s="32"/>
      <c r="SDC129" s="32"/>
      <c r="SDD129" s="32"/>
      <c r="SDE129" s="32"/>
      <c r="SDF129" s="32"/>
      <c r="SDG129" s="32"/>
      <c r="SDH129" s="32"/>
      <c r="SDI129" s="32"/>
      <c r="SDJ129" s="32"/>
      <c r="SDK129" s="32"/>
      <c r="SDL129" s="32"/>
      <c r="SDM129" s="32"/>
      <c r="SDN129" s="32"/>
      <c r="SDO129" s="32"/>
      <c r="SDP129" s="32"/>
      <c r="SDQ129" s="32"/>
      <c r="SDR129" s="32"/>
      <c r="SDS129" s="32"/>
      <c r="SDT129" s="32"/>
      <c r="SDU129" s="32"/>
      <c r="SDV129" s="32"/>
      <c r="SDW129" s="32"/>
      <c r="SDX129" s="32"/>
      <c r="SDY129" s="32"/>
      <c r="SDZ129" s="32"/>
      <c r="SEA129" s="32"/>
      <c r="SEB129" s="32"/>
      <c r="SEC129" s="32"/>
      <c r="SED129" s="32"/>
      <c r="SEE129" s="32"/>
      <c r="SEF129" s="32"/>
      <c r="SEG129" s="32"/>
      <c r="SEH129" s="32"/>
      <c r="SEI129" s="32"/>
      <c r="SEJ129" s="32"/>
      <c r="SEK129" s="32"/>
      <c r="SEL129" s="32"/>
      <c r="SEM129" s="32"/>
      <c r="SEN129" s="32"/>
      <c r="SEO129" s="32"/>
      <c r="SEP129" s="32"/>
      <c r="SEQ129" s="32"/>
      <c r="SER129" s="32"/>
      <c r="SES129" s="32"/>
      <c r="SET129" s="32"/>
      <c r="SEU129" s="32"/>
      <c r="SEV129" s="32"/>
      <c r="SEW129" s="32"/>
      <c r="SEX129" s="32"/>
      <c r="SEY129" s="32"/>
      <c r="SEZ129" s="32"/>
      <c r="SFA129" s="32"/>
      <c r="SFB129" s="32"/>
      <c r="SFC129" s="32"/>
      <c r="SFD129" s="32"/>
      <c r="SFE129" s="32"/>
      <c r="SFF129" s="32"/>
      <c r="SFG129" s="32"/>
      <c r="SFH129" s="32"/>
      <c r="SFI129" s="32"/>
      <c r="SFJ129" s="32"/>
      <c r="SFK129" s="32"/>
      <c r="SFL129" s="32"/>
      <c r="SFM129" s="32"/>
      <c r="SFN129" s="32"/>
      <c r="SFO129" s="32"/>
      <c r="SFP129" s="32"/>
      <c r="SFQ129" s="32"/>
      <c r="SFR129" s="32"/>
      <c r="SFS129" s="32"/>
      <c r="SFT129" s="32"/>
      <c r="SFU129" s="32"/>
      <c r="SFV129" s="32"/>
      <c r="SFW129" s="32"/>
      <c r="SFX129" s="32"/>
      <c r="SFY129" s="32"/>
      <c r="SFZ129" s="32"/>
      <c r="SGA129" s="32"/>
      <c r="SGB129" s="32"/>
      <c r="SGC129" s="32"/>
      <c r="SGD129" s="32"/>
      <c r="SGE129" s="32"/>
      <c r="SGF129" s="32"/>
      <c r="SGG129" s="32"/>
      <c r="SGH129" s="32"/>
      <c r="SGI129" s="32"/>
      <c r="SGJ129" s="32"/>
      <c r="SGK129" s="32"/>
      <c r="SGL129" s="32"/>
      <c r="SGM129" s="32"/>
      <c r="SGN129" s="32"/>
      <c r="SGO129" s="32"/>
      <c r="SGP129" s="32"/>
      <c r="SGQ129" s="32"/>
      <c r="SGR129" s="32"/>
      <c r="SGS129" s="32"/>
      <c r="SGT129" s="32"/>
      <c r="SGU129" s="32"/>
      <c r="SGV129" s="32"/>
      <c r="SGW129" s="32"/>
      <c r="SGX129" s="32"/>
      <c r="SGY129" s="32"/>
      <c r="SGZ129" s="32"/>
      <c r="SHA129" s="32"/>
      <c r="SHB129" s="32"/>
      <c r="SHC129" s="32"/>
      <c r="SHD129" s="32"/>
      <c r="SHE129" s="32"/>
      <c r="SHF129" s="32"/>
      <c r="SHG129" s="32"/>
      <c r="SHH129" s="32"/>
      <c r="SHI129" s="32"/>
      <c r="SHJ129" s="32"/>
      <c r="SHK129" s="32"/>
      <c r="SHL129" s="32"/>
      <c r="SHM129" s="32"/>
      <c r="SHN129" s="32"/>
      <c r="SHO129" s="32"/>
      <c r="SHP129" s="32"/>
      <c r="SHQ129" s="32"/>
      <c r="SHR129" s="32"/>
      <c r="SHS129" s="32"/>
      <c r="SHT129" s="32"/>
      <c r="SHU129" s="32"/>
      <c r="SHV129" s="32"/>
      <c r="SHW129" s="32"/>
      <c r="SHX129" s="32"/>
      <c r="SHY129" s="32"/>
      <c r="SHZ129" s="32"/>
      <c r="SIA129" s="32"/>
      <c r="SIB129" s="32"/>
      <c r="SIC129" s="32"/>
      <c r="SID129" s="32"/>
      <c r="SIE129" s="32"/>
      <c r="SIF129" s="32"/>
      <c r="SIG129" s="32"/>
      <c r="SIH129" s="32"/>
      <c r="SII129" s="32"/>
      <c r="SIJ129" s="32"/>
      <c r="SIK129" s="32"/>
      <c r="SIL129" s="32"/>
      <c r="SIM129" s="32"/>
      <c r="SIN129" s="32"/>
      <c r="SIO129" s="32"/>
      <c r="SIP129" s="32"/>
      <c r="SIQ129" s="32"/>
      <c r="SIR129" s="32"/>
      <c r="SIS129" s="32"/>
      <c r="SIT129" s="32"/>
      <c r="SIU129" s="32"/>
      <c r="SIV129" s="32"/>
      <c r="SIW129" s="32"/>
      <c r="SIX129" s="32"/>
      <c r="SIY129" s="32"/>
      <c r="SIZ129" s="32"/>
      <c r="SJA129" s="32"/>
      <c r="SJB129" s="32"/>
      <c r="SJC129" s="32"/>
      <c r="SJD129" s="32"/>
      <c r="SJE129" s="32"/>
      <c r="SJF129" s="32"/>
      <c r="SJG129" s="32"/>
      <c r="SJH129" s="32"/>
      <c r="SJI129" s="32"/>
      <c r="SJJ129" s="32"/>
      <c r="SJK129" s="32"/>
      <c r="SJL129" s="32"/>
      <c r="SJM129" s="32"/>
      <c r="SJN129" s="32"/>
      <c r="SJO129" s="32"/>
      <c r="SJP129" s="32"/>
      <c r="SJQ129" s="32"/>
      <c r="SJR129" s="32"/>
      <c r="SJS129" s="32"/>
      <c r="SJT129" s="32"/>
      <c r="SJU129" s="32"/>
      <c r="SJV129" s="32"/>
      <c r="SJW129" s="32"/>
      <c r="SJX129" s="32"/>
      <c r="SJY129" s="32"/>
      <c r="SJZ129" s="32"/>
      <c r="SKA129" s="32"/>
      <c r="SKB129" s="32"/>
      <c r="SKC129" s="32"/>
      <c r="SKD129" s="32"/>
      <c r="SKE129" s="32"/>
      <c r="SKF129" s="32"/>
      <c r="SKG129" s="32"/>
      <c r="SKH129" s="32"/>
      <c r="SKI129" s="32"/>
      <c r="SKJ129" s="32"/>
      <c r="SKK129" s="32"/>
      <c r="SKL129" s="32"/>
      <c r="SKM129" s="32"/>
      <c r="SKN129" s="32"/>
      <c r="SKO129" s="32"/>
      <c r="SKP129" s="32"/>
      <c r="SKQ129" s="32"/>
      <c r="SKR129" s="32"/>
      <c r="SKS129" s="32"/>
      <c r="SKT129" s="32"/>
      <c r="SKU129" s="32"/>
      <c r="SKV129" s="32"/>
      <c r="SKW129" s="32"/>
      <c r="SKX129" s="32"/>
      <c r="SKY129" s="32"/>
      <c r="SKZ129" s="32"/>
      <c r="SLA129" s="32"/>
      <c r="SLB129" s="32"/>
      <c r="SLC129" s="32"/>
      <c r="SLD129" s="32"/>
      <c r="SLE129" s="32"/>
      <c r="SLF129" s="32"/>
      <c r="SLG129" s="32"/>
      <c r="SLH129" s="32"/>
      <c r="SLI129" s="32"/>
      <c r="SLJ129" s="32"/>
      <c r="SLK129" s="32"/>
      <c r="SLL129" s="32"/>
      <c r="SLM129" s="32"/>
      <c r="SLN129" s="32"/>
      <c r="SLO129" s="32"/>
      <c r="SLP129" s="32"/>
      <c r="SLQ129" s="32"/>
      <c r="SLR129" s="32"/>
      <c r="SLS129" s="32"/>
      <c r="SLT129" s="32"/>
      <c r="SLU129" s="32"/>
      <c r="SLV129" s="32"/>
      <c r="SLW129" s="32"/>
      <c r="SLX129" s="32"/>
      <c r="SLY129" s="32"/>
      <c r="SLZ129" s="32"/>
      <c r="SMA129" s="32"/>
      <c r="SMB129" s="32"/>
      <c r="SMC129" s="32"/>
      <c r="SMD129" s="32"/>
      <c r="SME129" s="32"/>
      <c r="SMF129" s="32"/>
      <c r="SMG129" s="32"/>
      <c r="SMH129" s="32"/>
      <c r="SMI129" s="32"/>
      <c r="SMJ129" s="32"/>
      <c r="SMK129" s="32"/>
      <c r="SML129" s="32"/>
      <c r="SMM129" s="32"/>
      <c r="SMN129" s="32"/>
      <c r="SMO129" s="32"/>
      <c r="SMP129" s="32"/>
      <c r="SMQ129" s="32"/>
      <c r="SMR129" s="32"/>
      <c r="SMS129" s="32"/>
      <c r="SMT129" s="32"/>
      <c r="SMU129" s="32"/>
      <c r="SMV129" s="32"/>
      <c r="SMW129" s="32"/>
      <c r="SMX129" s="32"/>
      <c r="SMY129" s="32"/>
      <c r="SMZ129" s="32"/>
      <c r="SNA129" s="32"/>
      <c r="SNB129" s="32"/>
      <c r="SNC129" s="32"/>
      <c r="SND129" s="32"/>
      <c r="SNE129" s="32"/>
      <c r="SNF129" s="32"/>
      <c r="SNG129" s="32"/>
      <c r="SNH129" s="32"/>
      <c r="SNI129" s="32"/>
      <c r="SNJ129" s="32"/>
      <c r="SNK129" s="32"/>
      <c r="SNL129" s="32"/>
      <c r="SNM129" s="32"/>
      <c r="SNN129" s="32"/>
      <c r="SNO129" s="32"/>
      <c r="SNP129" s="32"/>
      <c r="SNQ129" s="32"/>
      <c r="SNR129" s="32"/>
      <c r="SNS129" s="32"/>
      <c r="SNT129" s="32"/>
      <c r="SNU129" s="32"/>
      <c r="SNV129" s="32"/>
      <c r="SNW129" s="32"/>
      <c r="SNX129" s="32"/>
      <c r="SNY129" s="32"/>
      <c r="SNZ129" s="32"/>
      <c r="SOA129" s="32"/>
      <c r="SOB129" s="32"/>
      <c r="SOC129" s="32"/>
      <c r="SOD129" s="32"/>
      <c r="SOE129" s="32"/>
      <c r="SOF129" s="32"/>
      <c r="SOG129" s="32"/>
      <c r="SOH129" s="32"/>
      <c r="SOI129" s="32"/>
      <c r="SOJ129" s="32"/>
      <c r="SOK129" s="32"/>
      <c r="SOL129" s="32"/>
      <c r="SOM129" s="32"/>
      <c r="SON129" s="32"/>
      <c r="SOO129" s="32"/>
      <c r="SOP129" s="32"/>
      <c r="SOQ129" s="32"/>
      <c r="SOR129" s="32"/>
      <c r="SOS129" s="32"/>
      <c r="SOT129" s="32"/>
      <c r="SOU129" s="32"/>
      <c r="SOV129" s="32"/>
      <c r="SOW129" s="32"/>
      <c r="SOX129" s="32"/>
      <c r="SOY129" s="32"/>
      <c r="SOZ129" s="32"/>
      <c r="SPA129" s="32"/>
      <c r="SPB129" s="32"/>
      <c r="SPC129" s="32"/>
      <c r="SPD129" s="32"/>
      <c r="SPE129" s="32"/>
      <c r="SPF129" s="32"/>
      <c r="SPG129" s="32"/>
      <c r="SPH129" s="32"/>
      <c r="SPI129" s="32"/>
      <c r="SPJ129" s="32"/>
      <c r="SPK129" s="32"/>
      <c r="SPL129" s="32"/>
      <c r="SPM129" s="32"/>
      <c r="SPN129" s="32"/>
      <c r="SPO129" s="32"/>
      <c r="SPP129" s="32"/>
      <c r="SPQ129" s="32"/>
      <c r="SPR129" s="32"/>
      <c r="SPS129" s="32"/>
      <c r="SPT129" s="32"/>
      <c r="SPU129" s="32"/>
      <c r="SPV129" s="32"/>
      <c r="SPW129" s="32"/>
      <c r="SPX129" s="32"/>
      <c r="SPY129" s="32"/>
      <c r="SPZ129" s="32"/>
      <c r="SQA129" s="32"/>
      <c r="SQB129" s="32"/>
      <c r="SQC129" s="32"/>
      <c r="SQD129" s="32"/>
      <c r="SQE129" s="32"/>
      <c r="SQF129" s="32"/>
      <c r="SQG129" s="32"/>
      <c r="SQH129" s="32"/>
      <c r="SQI129" s="32"/>
      <c r="SQJ129" s="32"/>
      <c r="SQK129" s="32"/>
      <c r="SQL129" s="32"/>
      <c r="SQM129" s="32"/>
      <c r="SQN129" s="32"/>
      <c r="SQO129" s="32"/>
      <c r="SQP129" s="32"/>
      <c r="SQQ129" s="32"/>
      <c r="SQR129" s="32"/>
      <c r="SQS129" s="32"/>
      <c r="SQT129" s="32"/>
      <c r="SQU129" s="32"/>
      <c r="SQV129" s="32"/>
      <c r="SQW129" s="32"/>
      <c r="SQX129" s="32"/>
      <c r="SQY129" s="32"/>
      <c r="SQZ129" s="32"/>
      <c r="SRA129" s="32"/>
      <c r="SRB129" s="32"/>
      <c r="SRC129" s="32"/>
      <c r="SRD129" s="32"/>
      <c r="SRE129" s="32"/>
      <c r="SRF129" s="32"/>
      <c r="SRG129" s="32"/>
      <c r="SRH129" s="32"/>
      <c r="SRI129" s="32"/>
      <c r="SRJ129" s="32"/>
      <c r="SRK129" s="32"/>
      <c r="SRL129" s="32"/>
      <c r="SRM129" s="32"/>
      <c r="SRN129" s="32"/>
      <c r="SRO129" s="32"/>
      <c r="SRP129" s="32"/>
      <c r="SRQ129" s="32"/>
      <c r="SRR129" s="32"/>
      <c r="SRS129" s="32"/>
      <c r="SRT129" s="32"/>
      <c r="SRU129" s="32"/>
      <c r="SRV129" s="32"/>
      <c r="SRW129" s="32"/>
      <c r="SRX129" s="32"/>
      <c r="SRY129" s="32"/>
      <c r="SRZ129" s="32"/>
      <c r="SSA129" s="32"/>
      <c r="SSB129" s="32"/>
      <c r="SSC129" s="32"/>
      <c r="SSD129" s="32"/>
      <c r="SSE129" s="32"/>
      <c r="SSF129" s="32"/>
      <c r="SSG129" s="32"/>
      <c r="SSH129" s="32"/>
      <c r="SSI129" s="32"/>
      <c r="SSJ129" s="32"/>
      <c r="SSK129" s="32"/>
      <c r="SSL129" s="32"/>
      <c r="SSM129" s="32"/>
      <c r="SSN129" s="32"/>
      <c r="SSO129" s="32"/>
      <c r="SSP129" s="32"/>
      <c r="SSQ129" s="32"/>
      <c r="SSR129" s="32"/>
      <c r="SSS129" s="32"/>
      <c r="SST129" s="32"/>
      <c r="SSU129" s="32"/>
      <c r="SSV129" s="32"/>
      <c r="SSW129" s="32"/>
      <c r="SSX129" s="32"/>
      <c r="SSY129" s="32"/>
      <c r="SSZ129" s="32"/>
      <c r="STA129" s="32"/>
      <c r="STB129" s="32"/>
      <c r="STC129" s="32"/>
      <c r="STD129" s="32"/>
      <c r="STE129" s="32"/>
      <c r="STF129" s="32"/>
      <c r="STG129" s="32"/>
      <c r="STH129" s="32"/>
      <c r="STI129" s="32"/>
      <c r="STJ129" s="32"/>
      <c r="STK129" s="32"/>
      <c r="STL129" s="32"/>
      <c r="STM129" s="32"/>
      <c r="STN129" s="32"/>
      <c r="STO129" s="32"/>
      <c r="STP129" s="32"/>
      <c r="STQ129" s="32"/>
      <c r="STR129" s="32"/>
      <c r="STS129" s="32"/>
      <c r="STT129" s="32"/>
      <c r="STU129" s="32"/>
      <c r="STV129" s="32"/>
      <c r="STW129" s="32"/>
      <c r="STX129" s="32"/>
      <c r="STY129" s="32"/>
      <c r="STZ129" s="32"/>
      <c r="SUA129" s="32"/>
      <c r="SUB129" s="32"/>
      <c r="SUC129" s="32"/>
      <c r="SUD129" s="32"/>
      <c r="SUE129" s="32"/>
      <c r="SUF129" s="32"/>
      <c r="SUG129" s="32"/>
      <c r="SUH129" s="32"/>
      <c r="SUI129" s="32"/>
      <c r="SUJ129" s="32"/>
      <c r="SUK129" s="32"/>
      <c r="SUL129" s="32"/>
      <c r="SUM129" s="32"/>
      <c r="SUN129" s="32"/>
      <c r="SUO129" s="32"/>
      <c r="SUP129" s="32"/>
      <c r="SUQ129" s="32"/>
      <c r="SUR129" s="32"/>
      <c r="SUS129" s="32"/>
      <c r="SUT129" s="32"/>
      <c r="SUU129" s="32"/>
      <c r="SUV129" s="32"/>
      <c r="SUW129" s="32"/>
      <c r="SUX129" s="32"/>
      <c r="SUY129" s="32"/>
      <c r="SUZ129" s="32"/>
      <c r="SVA129" s="32"/>
      <c r="SVB129" s="32"/>
      <c r="SVC129" s="32"/>
      <c r="SVD129" s="32"/>
      <c r="SVE129" s="32"/>
      <c r="SVF129" s="32"/>
      <c r="SVG129" s="32"/>
      <c r="SVH129" s="32"/>
      <c r="SVI129" s="32"/>
      <c r="SVJ129" s="32"/>
      <c r="SVK129" s="32"/>
      <c r="SVL129" s="32"/>
      <c r="SVM129" s="32"/>
      <c r="SVN129" s="32"/>
      <c r="SVO129" s="32"/>
      <c r="SVP129" s="32"/>
      <c r="SVQ129" s="32"/>
      <c r="SVR129" s="32"/>
      <c r="SVS129" s="32"/>
      <c r="SVT129" s="32"/>
      <c r="SVU129" s="32"/>
      <c r="SVV129" s="32"/>
      <c r="SVW129" s="32"/>
      <c r="SVX129" s="32"/>
      <c r="SVY129" s="32"/>
      <c r="SVZ129" s="32"/>
      <c r="SWA129" s="32"/>
      <c r="SWB129" s="32"/>
      <c r="SWC129" s="32"/>
      <c r="SWD129" s="32"/>
      <c r="SWE129" s="32"/>
      <c r="SWF129" s="32"/>
      <c r="SWG129" s="32"/>
      <c r="SWH129" s="32"/>
      <c r="SWI129" s="32"/>
      <c r="SWJ129" s="32"/>
      <c r="SWK129" s="32"/>
      <c r="SWL129" s="32"/>
      <c r="SWM129" s="32"/>
      <c r="SWN129" s="32"/>
      <c r="SWO129" s="32"/>
      <c r="SWP129" s="32"/>
      <c r="SWQ129" s="32"/>
      <c r="SWR129" s="32"/>
      <c r="SWS129" s="32"/>
      <c r="SWT129" s="32"/>
      <c r="SWU129" s="32"/>
      <c r="SWV129" s="32"/>
      <c r="SWW129" s="32"/>
      <c r="SWX129" s="32"/>
      <c r="SWY129" s="32"/>
      <c r="SWZ129" s="32"/>
      <c r="SXA129" s="32"/>
      <c r="SXB129" s="32"/>
      <c r="SXC129" s="32"/>
      <c r="SXD129" s="32"/>
      <c r="SXE129" s="32"/>
      <c r="SXF129" s="32"/>
      <c r="SXG129" s="32"/>
      <c r="SXH129" s="32"/>
      <c r="SXI129" s="32"/>
      <c r="SXJ129" s="32"/>
      <c r="SXK129" s="32"/>
      <c r="SXL129" s="32"/>
      <c r="SXM129" s="32"/>
      <c r="SXN129" s="32"/>
      <c r="SXO129" s="32"/>
      <c r="SXP129" s="32"/>
      <c r="SXQ129" s="32"/>
      <c r="SXR129" s="32"/>
      <c r="SXS129" s="32"/>
      <c r="SXT129" s="32"/>
      <c r="SXU129" s="32"/>
      <c r="SXV129" s="32"/>
      <c r="SXW129" s="32"/>
      <c r="SXX129" s="32"/>
      <c r="SXY129" s="32"/>
      <c r="SXZ129" s="32"/>
      <c r="SYA129" s="32"/>
      <c r="SYB129" s="32"/>
      <c r="SYC129" s="32"/>
      <c r="SYD129" s="32"/>
      <c r="SYE129" s="32"/>
      <c r="SYF129" s="32"/>
      <c r="SYG129" s="32"/>
      <c r="SYH129" s="32"/>
      <c r="SYI129" s="32"/>
      <c r="SYJ129" s="32"/>
      <c r="SYK129" s="32"/>
      <c r="SYL129" s="32"/>
      <c r="SYM129" s="32"/>
      <c r="SYN129" s="32"/>
      <c r="SYO129" s="32"/>
      <c r="SYP129" s="32"/>
      <c r="SYQ129" s="32"/>
      <c r="SYR129" s="32"/>
      <c r="SYS129" s="32"/>
      <c r="SYT129" s="32"/>
      <c r="SYU129" s="32"/>
      <c r="SYV129" s="32"/>
      <c r="SYW129" s="32"/>
      <c r="SYX129" s="32"/>
      <c r="SYY129" s="32"/>
      <c r="SYZ129" s="32"/>
      <c r="SZA129" s="32"/>
      <c r="SZB129" s="32"/>
      <c r="SZC129" s="32"/>
      <c r="SZD129" s="32"/>
      <c r="SZE129" s="32"/>
      <c r="SZF129" s="32"/>
      <c r="SZG129" s="32"/>
      <c r="SZH129" s="32"/>
      <c r="SZI129" s="32"/>
      <c r="SZJ129" s="32"/>
      <c r="SZK129" s="32"/>
      <c r="SZL129" s="32"/>
      <c r="SZM129" s="32"/>
      <c r="SZN129" s="32"/>
      <c r="SZO129" s="32"/>
      <c r="SZP129" s="32"/>
      <c r="SZQ129" s="32"/>
      <c r="SZR129" s="32"/>
      <c r="SZS129" s="32"/>
      <c r="SZT129" s="32"/>
      <c r="SZU129" s="32"/>
      <c r="SZV129" s="32"/>
      <c r="SZW129" s="32"/>
      <c r="SZX129" s="32"/>
      <c r="SZY129" s="32"/>
      <c r="SZZ129" s="32"/>
      <c r="TAA129" s="32"/>
      <c r="TAB129" s="32"/>
      <c r="TAC129" s="32"/>
      <c r="TAD129" s="32"/>
      <c r="TAE129" s="32"/>
      <c r="TAF129" s="32"/>
      <c r="TAG129" s="32"/>
      <c r="TAH129" s="32"/>
      <c r="TAI129" s="32"/>
      <c r="TAJ129" s="32"/>
      <c r="TAK129" s="32"/>
      <c r="TAL129" s="32"/>
      <c r="TAM129" s="32"/>
      <c r="TAN129" s="32"/>
      <c r="TAO129" s="32"/>
      <c r="TAP129" s="32"/>
      <c r="TAQ129" s="32"/>
      <c r="TAR129" s="32"/>
      <c r="TAS129" s="32"/>
      <c r="TAT129" s="32"/>
      <c r="TAU129" s="32"/>
      <c r="TAV129" s="32"/>
      <c r="TAW129" s="32"/>
      <c r="TAX129" s="32"/>
      <c r="TAY129" s="32"/>
      <c r="TAZ129" s="32"/>
      <c r="TBA129" s="32"/>
      <c r="TBB129" s="32"/>
      <c r="TBC129" s="32"/>
      <c r="TBD129" s="32"/>
      <c r="TBE129" s="32"/>
      <c r="TBF129" s="32"/>
      <c r="TBG129" s="32"/>
      <c r="TBH129" s="32"/>
      <c r="TBI129" s="32"/>
      <c r="TBJ129" s="32"/>
      <c r="TBK129" s="32"/>
      <c r="TBL129" s="32"/>
      <c r="TBM129" s="32"/>
      <c r="TBN129" s="32"/>
      <c r="TBO129" s="32"/>
      <c r="TBP129" s="32"/>
      <c r="TBQ129" s="32"/>
      <c r="TBR129" s="32"/>
      <c r="TBS129" s="32"/>
      <c r="TBT129" s="32"/>
      <c r="TBU129" s="32"/>
      <c r="TBV129" s="32"/>
      <c r="TBW129" s="32"/>
      <c r="TBX129" s="32"/>
      <c r="TBY129" s="32"/>
      <c r="TBZ129" s="32"/>
      <c r="TCA129" s="32"/>
      <c r="TCB129" s="32"/>
      <c r="TCC129" s="32"/>
      <c r="TCD129" s="32"/>
      <c r="TCE129" s="32"/>
      <c r="TCF129" s="32"/>
      <c r="TCG129" s="32"/>
      <c r="TCH129" s="32"/>
      <c r="TCI129" s="32"/>
      <c r="TCJ129" s="32"/>
      <c r="TCK129" s="32"/>
      <c r="TCL129" s="32"/>
      <c r="TCM129" s="32"/>
      <c r="TCN129" s="32"/>
      <c r="TCO129" s="32"/>
      <c r="TCP129" s="32"/>
      <c r="TCQ129" s="32"/>
      <c r="TCR129" s="32"/>
      <c r="TCS129" s="32"/>
      <c r="TCT129" s="32"/>
      <c r="TCU129" s="32"/>
      <c r="TCV129" s="32"/>
      <c r="TCW129" s="32"/>
      <c r="TCX129" s="32"/>
      <c r="TCY129" s="32"/>
      <c r="TCZ129" s="32"/>
      <c r="TDA129" s="32"/>
      <c r="TDB129" s="32"/>
      <c r="TDC129" s="32"/>
      <c r="TDD129" s="32"/>
      <c r="TDE129" s="32"/>
      <c r="TDF129" s="32"/>
      <c r="TDG129" s="32"/>
      <c r="TDH129" s="32"/>
      <c r="TDI129" s="32"/>
      <c r="TDJ129" s="32"/>
      <c r="TDK129" s="32"/>
      <c r="TDL129" s="32"/>
      <c r="TDM129" s="32"/>
      <c r="TDN129" s="32"/>
      <c r="TDO129" s="32"/>
      <c r="TDP129" s="32"/>
      <c r="TDQ129" s="32"/>
      <c r="TDR129" s="32"/>
      <c r="TDS129" s="32"/>
      <c r="TDT129" s="32"/>
      <c r="TDU129" s="32"/>
      <c r="TDV129" s="32"/>
      <c r="TDW129" s="32"/>
      <c r="TDX129" s="32"/>
      <c r="TDY129" s="32"/>
      <c r="TDZ129" s="32"/>
      <c r="TEA129" s="32"/>
      <c r="TEB129" s="32"/>
      <c r="TEC129" s="32"/>
      <c r="TED129" s="32"/>
      <c r="TEE129" s="32"/>
      <c r="TEF129" s="32"/>
      <c r="TEG129" s="32"/>
      <c r="TEH129" s="32"/>
      <c r="TEI129" s="32"/>
      <c r="TEJ129" s="32"/>
      <c r="TEK129" s="32"/>
      <c r="TEL129" s="32"/>
      <c r="TEM129" s="32"/>
      <c r="TEN129" s="32"/>
      <c r="TEO129" s="32"/>
      <c r="TEP129" s="32"/>
      <c r="TEQ129" s="32"/>
      <c r="TER129" s="32"/>
      <c r="TES129" s="32"/>
      <c r="TET129" s="32"/>
      <c r="TEU129" s="32"/>
      <c r="TEV129" s="32"/>
      <c r="TEW129" s="32"/>
      <c r="TEX129" s="32"/>
      <c r="TEY129" s="32"/>
      <c r="TEZ129" s="32"/>
      <c r="TFA129" s="32"/>
      <c r="TFB129" s="32"/>
      <c r="TFC129" s="32"/>
      <c r="TFD129" s="32"/>
      <c r="TFE129" s="32"/>
      <c r="TFF129" s="32"/>
      <c r="TFG129" s="32"/>
      <c r="TFH129" s="32"/>
      <c r="TFI129" s="32"/>
      <c r="TFJ129" s="32"/>
      <c r="TFK129" s="32"/>
      <c r="TFL129" s="32"/>
      <c r="TFM129" s="32"/>
      <c r="TFN129" s="32"/>
      <c r="TFO129" s="32"/>
      <c r="TFP129" s="32"/>
      <c r="TFQ129" s="32"/>
      <c r="TFR129" s="32"/>
      <c r="TFS129" s="32"/>
      <c r="TFT129" s="32"/>
      <c r="TFU129" s="32"/>
      <c r="TFV129" s="32"/>
      <c r="TFW129" s="32"/>
      <c r="TFX129" s="32"/>
      <c r="TFY129" s="32"/>
      <c r="TFZ129" s="32"/>
      <c r="TGA129" s="32"/>
      <c r="TGB129" s="32"/>
      <c r="TGC129" s="32"/>
      <c r="TGD129" s="32"/>
      <c r="TGE129" s="32"/>
      <c r="TGF129" s="32"/>
      <c r="TGG129" s="32"/>
      <c r="TGH129" s="32"/>
      <c r="TGI129" s="32"/>
      <c r="TGJ129" s="32"/>
      <c r="TGK129" s="32"/>
      <c r="TGL129" s="32"/>
      <c r="TGM129" s="32"/>
      <c r="TGN129" s="32"/>
      <c r="TGO129" s="32"/>
      <c r="TGP129" s="32"/>
      <c r="TGQ129" s="32"/>
      <c r="TGR129" s="32"/>
      <c r="TGS129" s="32"/>
      <c r="TGT129" s="32"/>
      <c r="TGU129" s="32"/>
      <c r="TGV129" s="32"/>
      <c r="TGW129" s="32"/>
      <c r="TGX129" s="32"/>
      <c r="TGY129" s="32"/>
      <c r="TGZ129" s="32"/>
      <c r="THA129" s="32"/>
      <c r="THB129" s="32"/>
      <c r="THC129" s="32"/>
      <c r="THD129" s="32"/>
      <c r="THE129" s="32"/>
      <c r="THF129" s="32"/>
      <c r="THG129" s="32"/>
      <c r="THH129" s="32"/>
      <c r="THI129" s="32"/>
      <c r="THJ129" s="32"/>
      <c r="THK129" s="32"/>
      <c r="THL129" s="32"/>
      <c r="THM129" s="32"/>
      <c r="THN129" s="32"/>
      <c r="THO129" s="32"/>
      <c r="THP129" s="32"/>
      <c r="THQ129" s="32"/>
      <c r="THR129" s="32"/>
      <c r="THS129" s="32"/>
      <c r="THT129" s="32"/>
      <c r="THU129" s="32"/>
      <c r="THV129" s="32"/>
      <c r="THW129" s="32"/>
      <c r="THX129" s="32"/>
      <c r="THY129" s="32"/>
      <c r="THZ129" s="32"/>
      <c r="TIA129" s="32"/>
      <c r="TIB129" s="32"/>
      <c r="TIC129" s="32"/>
      <c r="TID129" s="32"/>
      <c r="TIE129" s="32"/>
      <c r="TIF129" s="32"/>
      <c r="TIG129" s="32"/>
      <c r="TIH129" s="32"/>
      <c r="TII129" s="32"/>
      <c r="TIJ129" s="32"/>
      <c r="TIK129" s="32"/>
      <c r="TIL129" s="32"/>
      <c r="TIM129" s="32"/>
      <c r="TIN129" s="32"/>
      <c r="TIO129" s="32"/>
      <c r="TIP129" s="32"/>
      <c r="TIQ129" s="32"/>
      <c r="TIR129" s="32"/>
      <c r="TIS129" s="32"/>
      <c r="TIT129" s="32"/>
      <c r="TIU129" s="32"/>
      <c r="TIV129" s="32"/>
      <c r="TIW129" s="32"/>
      <c r="TIX129" s="32"/>
      <c r="TIY129" s="32"/>
      <c r="TIZ129" s="32"/>
      <c r="TJA129" s="32"/>
      <c r="TJB129" s="32"/>
      <c r="TJC129" s="32"/>
      <c r="TJD129" s="32"/>
      <c r="TJE129" s="32"/>
      <c r="TJF129" s="32"/>
      <c r="TJG129" s="32"/>
      <c r="TJH129" s="32"/>
      <c r="TJI129" s="32"/>
      <c r="TJJ129" s="32"/>
      <c r="TJK129" s="32"/>
      <c r="TJL129" s="32"/>
      <c r="TJM129" s="32"/>
      <c r="TJN129" s="32"/>
      <c r="TJO129" s="32"/>
      <c r="TJP129" s="32"/>
      <c r="TJQ129" s="32"/>
      <c r="TJR129" s="32"/>
      <c r="TJS129" s="32"/>
      <c r="TJT129" s="32"/>
      <c r="TJU129" s="32"/>
      <c r="TJV129" s="32"/>
      <c r="TJW129" s="32"/>
      <c r="TJX129" s="32"/>
      <c r="TJY129" s="32"/>
      <c r="TJZ129" s="32"/>
      <c r="TKA129" s="32"/>
      <c r="TKB129" s="32"/>
      <c r="TKC129" s="32"/>
      <c r="TKD129" s="32"/>
      <c r="TKE129" s="32"/>
      <c r="TKF129" s="32"/>
      <c r="TKG129" s="32"/>
      <c r="TKH129" s="32"/>
      <c r="TKI129" s="32"/>
      <c r="TKJ129" s="32"/>
      <c r="TKK129" s="32"/>
      <c r="TKL129" s="32"/>
      <c r="TKM129" s="32"/>
      <c r="TKN129" s="32"/>
      <c r="TKO129" s="32"/>
      <c r="TKP129" s="32"/>
      <c r="TKQ129" s="32"/>
      <c r="TKR129" s="32"/>
      <c r="TKS129" s="32"/>
      <c r="TKT129" s="32"/>
      <c r="TKU129" s="32"/>
      <c r="TKV129" s="32"/>
      <c r="TKW129" s="32"/>
      <c r="TKX129" s="32"/>
      <c r="TKY129" s="32"/>
      <c r="TKZ129" s="32"/>
      <c r="TLA129" s="32"/>
      <c r="TLB129" s="32"/>
      <c r="TLC129" s="32"/>
      <c r="TLD129" s="32"/>
      <c r="TLE129" s="32"/>
      <c r="TLF129" s="32"/>
      <c r="TLG129" s="32"/>
      <c r="TLH129" s="32"/>
      <c r="TLI129" s="32"/>
      <c r="TLJ129" s="32"/>
      <c r="TLK129" s="32"/>
      <c r="TLL129" s="32"/>
      <c r="TLM129" s="32"/>
      <c r="TLN129" s="32"/>
      <c r="TLO129" s="32"/>
      <c r="TLP129" s="32"/>
      <c r="TLQ129" s="32"/>
      <c r="TLR129" s="32"/>
      <c r="TLS129" s="32"/>
      <c r="TLT129" s="32"/>
      <c r="TLU129" s="32"/>
      <c r="TLV129" s="32"/>
      <c r="TLW129" s="32"/>
      <c r="TLX129" s="32"/>
      <c r="TLY129" s="32"/>
      <c r="TLZ129" s="32"/>
      <c r="TMA129" s="32"/>
      <c r="TMB129" s="32"/>
      <c r="TMC129" s="32"/>
      <c r="TMD129" s="32"/>
      <c r="TME129" s="32"/>
      <c r="TMF129" s="32"/>
      <c r="TMG129" s="32"/>
      <c r="TMH129" s="32"/>
      <c r="TMI129" s="32"/>
      <c r="TMJ129" s="32"/>
      <c r="TMK129" s="32"/>
      <c r="TML129" s="32"/>
      <c r="TMM129" s="32"/>
      <c r="TMN129" s="32"/>
      <c r="TMO129" s="32"/>
      <c r="TMP129" s="32"/>
      <c r="TMQ129" s="32"/>
      <c r="TMR129" s="32"/>
      <c r="TMS129" s="32"/>
      <c r="TMT129" s="32"/>
      <c r="TMU129" s="32"/>
      <c r="TMV129" s="32"/>
      <c r="TMW129" s="32"/>
      <c r="TMX129" s="32"/>
      <c r="TMY129" s="32"/>
      <c r="TMZ129" s="32"/>
      <c r="TNA129" s="32"/>
      <c r="TNB129" s="32"/>
      <c r="TNC129" s="32"/>
      <c r="TND129" s="32"/>
      <c r="TNE129" s="32"/>
      <c r="TNF129" s="32"/>
      <c r="TNG129" s="32"/>
      <c r="TNH129" s="32"/>
      <c r="TNI129" s="32"/>
      <c r="TNJ129" s="32"/>
      <c r="TNK129" s="32"/>
      <c r="TNL129" s="32"/>
      <c r="TNM129" s="32"/>
      <c r="TNN129" s="32"/>
      <c r="TNO129" s="32"/>
      <c r="TNP129" s="32"/>
      <c r="TNQ129" s="32"/>
      <c r="TNR129" s="32"/>
      <c r="TNS129" s="32"/>
      <c r="TNT129" s="32"/>
      <c r="TNU129" s="32"/>
      <c r="TNV129" s="32"/>
      <c r="TNW129" s="32"/>
      <c r="TNX129" s="32"/>
      <c r="TNY129" s="32"/>
      <c r="TNZ129" s="32"/>
      <c r="TOA129" s="32"/>
      <c r="TOB129" s="32"/>
      <c r="TOC129" s="32"/>
      <c r="TOD129" s="32"/>
      <c r="TOE129" s="32"/>
      <c r="TOF129" s="32"/>
      <c r="TOG129" s="32"/>
      <c r="TOH129" s="32"/>
      <c r="TOI129" s="32"/>
      <c r="TOJ129" s="32"/>
      <c r="TOK129" s="32"/>
      <c r="TOL129" s="32"/>
      <c r="TOM129" s="32"/>
      <c r="TON129" s="32"/>
      <c r="TOO129" s="32"/>
      <c r="TOP129" s="32"/>
      <c r="TOQ129" s="32"/>
      <c r="TOR129" s="32"/>
      <c r="TOS129" s="32"/>
      <c r="TOT129" s="32"/>
      <c r="TOU129" s="32"/>
      <c r="TOV129" s="32"/>
      <c r="TOW129" s="32"/>
      <c r="TOX129" s="32"/>
      <c r="TOY129" s="32"/>
      <c r="TOZ129" s="32"/>
      <c r="TPA129" s="32"/>
      <c r="TPB129" s="32"/>
      <c r="TPC129" s="32"/>
      <c r="TPD129" s="32"/>
      <c r="TPE129" s="32"/>
      <c r="TPF129" s="32"/>
      <c r="TPG129" s="32"/>
      <c r="TPH129" s="32"/>
      <c r="TPI129" s="32"/>
      <c r="TPJ129" s="32"/>
      <c r="TPK129" s="32"/>
      <c r="TPL129" s="32"/>
      <c r="TPM129" s="32"/>
      <c r="TPN129" s="32"/>
      <c r="TPO129" s="32"/>
      <c r="TPP129" s="32"/>
      <c r="TPQ129" s="32"/>
      <c r="TPR129" s="32"/>
      <c r="TPS129" s="32"/>
      <c r="TPT129" s="32"/>
      <c r="TPU129" s="32"/>
      <c r="TPV129" s="32"/>
      <c r="TPW129" s="32"/>
      <c r="TPX129" s="32"/>
      <c r="TPY129" s="32"/>
      <c r="TPZ129" s="32"/>
      <c r="TQA129" s="32"/>
      <c r="TQB129" s="32"/>
      <c r="TQC129" s="32"/>
      <c r="TQD129" s="32"/>
      <c r="TQE129" s="32"/>
      <c r="TQF129" s="32"/>
      <c r="TQG129" s="32"/>
      <c r="TQH129" s="32"/>
      <c r="TQI129" s="32"/>
      <c r="TQJ129" s="32"/>
      <c r="TQK129" s="32"/>
      <c r="TQL129" s="32"/>
      <c r="TQM129" s="32"/>
      <c r="TQN129" s="32"/>
      <c r="TQO129" s="32"/>
      <c r="TQP129" s="32"/>
      <c r="TQQ129" s="32"/>
      <c r="TQR129" s="32"/>
      <c r="TQS129" s="32"/>
      <c r="TQT129" s="32"/>
      <c r="TQU129" s="32"/>
      <c r="TQV129" s="32"/>
      <c r="TQW129" s="32"/>
      <c r="TQX129" s="32"/>
      <c r="TQY129" s="32"/>
      <c r="TQZ129" s="32"/>
      <c r="TRA129" s="32"/>
      <c r="TRB129" s="32"/>
      <c r="TRC129" s="32"/>
      <c r="TRD129" s="32"/>
      <c r="TRE129" s="32"/>
      <c r="TRF129" s="32"/>
      <c r="TRG129" s="32"/>
      <c r="TRH129" s="32"/>
      <c r="TRI129" s="32"/>
      <c r="TRJ129" s="32"/>
      <c r="TRK129" s="32"/>
      <c r="TRL129" s="32"/>
      <c r="TRM129" s="32"/>
      <c r="TRN129" s="32"/>
      <c r="TRO129" s="32"/>
      <c r="TRP129" s="32"/>
      <c r="TRQ129" s="32"/>
      <c r="TRR129" s="32"/>
      <c r="TRS129" s="32"/>
      <c r="TRT129" s="32"/>
      <c r="TRU129" s="32"/>
      <c r="TRV129" s="32"/>
      <c r="TRW129" s="32"/>
      <c r="TRX129" s="32"/>
      <c r="TRY129" s="32"/>
      <c r="TRZ129" s="32"/>
      <c r="TSA129" s="32"/>
      <c r="TSB129" s="32"/>
      <c r="TSC129" s="32"/>
      <c r="TSD129" s="32"/>
      <c r="TSE129" s="32"/>
      <c r="TSF129" s="32"/>
      <c r="TSG129" s="32"/>
      <c r="TSH129" s="32"/>
      <c r="TSI129" s="32"/>
      <c r="TSJ129" s="32"/>
      <c r="TSK129" s="32"/>
      <c r="TSL129" s="32"/>
      <c r="TSM129" s="32"/>
      <c r="TSN129" s="32"/>
      <c r="TSO129" s="32"/>
      <c r="TSP129" s="32"/>
      <c r="TSQ129" s="32"/>
      <c r="TSR129" s="32"/>
      <c r="TSS129" s="32"/>
      <c r="TST129" s="32"/>
      <c r="TSU129" s="32"/>
      <c r="TSV129" s="32"/>
      <c r="TSW129" s="32"/>
      <c r="TSX129" s="32"/>
      <c r="TSY129" s="32"/>
      <c r="TSZ129" s="32"/>
      <c r="TTA129" s="32"/>
      <c r="TTB129" s="32"/>
      <c r="TTC129" s="32"/>
      <c r="TTD129" s="32"/>
      <c r="TTE129" s="32"/>
      <c r="TTF129" s="32"/>
      <c r="TTG129" s="32"/>
      <c r="TTH129" s="32"/>
      <c r="TTI129" s="32"/>
      <c r="TTJ129" s="32"/>
      <c r="TTK129" s="32"/>
      <c r="TTL129" s="32"/>
      <c r="TTM129" s="32"/>
      <c r="TTN129" s="32"/>
      <c r="TTO129" s="32"/>
      <c r="TTP129" s="32"/>
      <c r="TTQ129" s="32"/>
      <c r="TTR129" s="32"/>
      <c r="TTS129" s="32"/>
      <c r="TTT129" s="32"/>
      <c r="TTU129" s="32"/>
      <c r="TTV129" s="32"/>
      <c r="TTW129" s="32"/>
      <c r="TTX129" s="32"/>
      <c r="TTY129" s="32"/>
      <c r="TTZ129" s="32"/>
      <c r="TUA129" s="32"/>
      <c r="TUB129" s="32"/>
      <c r="TUC129" s="32"/>
      <c r="TUD129" s="32"/>
      <c r="TUE129" s="32"/>
      <c r="TUF129" s="32"/>
      <c r="TUG129" s="32"/>
      <c r="TUH129" s="32"/>
      <c r="TUI129" s="32"/>
      <c r="TUJ129" s="32"/>
      <c r="TUK129" s="32"/>
      <c r="TUL129" s="32"/>
      <c r="TUM129" s="32"/>
      <c r="TUN129" s="32"/>
      <c r="TUO129" s="32"/>
      <c r="TUP129" s="32"/>
      <c r="TUQ129" s="32"/>
      <c r="TUR129" s="32"/>
      <c r="TUS129" s="32"/>
      <c r="TUT129" s="32"/>
      <c r="TUU129" s="32"/>
      <c r="TUV129" s="32"/>
      <c r="TUW129" s="32"/>
      <c r="TUX129" s="32"/>
      <c r="TUY129" s="32"/>
      <c r="TUZ129" s="32"/>
      <c r="TVA129" s="32"/>
      <c r="TVB129" s="32"/>
      <c r="TVC129" s="32"/>
      <c r="TVD129" s="32"/>
      <c r="TVE129" s="32"/>
      <c r="TVF129" s="32"/>
      <c r="TVG129" s="32"/>
      <c r="TVH129" s="32"/>
      <c r="TVI129" s="32"/>
      <c r="TVJ129" s="32"/>
      <c r="TVK129" s="32"/>
      <c r="TVL129" s="32"/>
      <c r="TVM129" s="32"/>
      <c r="TVN129" s="32"/>
      <c r="TVO129" s="32"/>
      <c r="TVP129" s="32"/>
      <c r="TVQ129" s="32"/>
      <c r="TVR129" s="32"/>
      <c r="TVS129" s="32"/>
      <c r="TVT129" s="32"/>
      <c r="TVU129" s="32"/>
      <c r="TVV129" s="32"/>
      <c r="TVW129" s="32"/>
      <c r="TVX129" s="32"/>
      <c r="TVY129" s="32"/>
      <c r="TVZ129" s="32"/>
      <c r="TWA129" s="32"/>
      <c r="TWB129" s="32"/>
      <c r="TWC129" s="32"/>
      <c r="TWD129" s="32"/>
      <c r="TWE129" s="32"/>
      <c r="TWF129" s="32"/>
      <c r="TWG129" s="32"/>
      <c r="TWH129" s="32"/>
      <c r="TWI129" s="32"/>
      <c r="TWJ129" s="32"/>
      <c r="TWK129" s="32"/>
      <c r="TWL129" s="32"/>
      <c r="TWM129" s="32"/>
      <c r="TWN129" s="32"/>
      <c r="TWO129" s="32"/>
      <c r="TWP129" s="32"/>
      <c r="TWQ129" s="32"/>
      <c r="TWR129" s="32"/>
      <c r="TWS129" s="32"/>
      <c r="TWT129" s="32"/>
      <c r="TWU129" s="32"/>
      <c r="TWV129" s="32"/>
      <c r="TWW129" s="32"/>
      <c r="TWX129" s="32"/>
      <c r="TWY129" s="32"/>
      <c r="TWZ129" s="32"/>
      <c r="TXA129" s="32"/>
      <c r="TXB129" s="32"/>
      <c r="TXC129" s="32"/>
      <c r="TXD129" s="32"/>
      <c r="TXE129" s="32"/>
      <c r="TXF129" s="32"/>
      <c r="TXG129" s="32"/>
      <c r="TXH129" s="32"/>
      <c r="TXI129" s="32"/>
      <c r="TXJ129" s="32"/>
      <c r="TXK129" s="32"/>
      <c r="TXL129" s="32"/>
      <c r="TXM129" s="32"/>
      <c r="TXN129" s="32"/>
      <c r="TXO129" s="32"/>
      <c r="TXP129" s="32"/>
      <c r="TXQ129" s="32"/>
      <c r="TXR129" s="32"/>
      <c r="TXS129" s="32"/>
      <c r="TXT129" s="32"/>
      <c r="TXU129" s="32"/>
      <c r="TXV129" s="32"/>
      <c r="TXW129" s="32"/>
      <c r="TXX129" s="32"/>
      <c r="TXY129" s="32"/>
      <c r="TXZ129" s="32"/>
      <c r="TYA129" s="32"/>
      <c r="TYB129" s="32"/>
      <c r="TYC129" s="32"/>
      <c r="TYD129" s="32"/>
      <c r="TYE129" s="32"/>
      <c r="TYF129" s="32"/>
      <c r="TYG129" s="32"/>
      <c r="TYH129" s="32"/>
      <c r="TYI129" s="32"/>
      <c r="TYJ129" s="32"/>
      <c r="TYK129" s="32"/>
      <c r="TYL129" s="32"/>
      <c r="TYM129" s="32"/>
      <c r="TYN129" s="32"/>
      <c r="TYO129" s="32"/>
      <c r="TYP129" s="32"/>
      <c r="TYQ129" s="32"/>
      <c r="TYR129" s="32"/>
      <c r="TYS129" s="32"/>
      <c r="TYT129" s="32"/>
      <c r="TYU129" s="32"/>
      <c r="TYV129" s="32"/>
      <c r="TYW129" s="32"/>
      <c r="TYX129" s="32"/>
      <c r="TYY129" s="32"/>
      <c r="TYZ129" s="32"/>
      <c r="TZA129" s="32"/>
      <c r="TZB129" s="32"/>
      <c r="TZC129" s="32"/>
      <c r="TZD129" s="32"/>
      <c r="TZE129" s="32"/>
      <c r="TZF129" s="32"/>
      <c r="TZG129" s="32"/>
      <c r="TZH129" s="32"/>
      <c r="TZI129" s="32"/>
      <c r="TZJ129" s="32"/>
      <c r="TZK129" s="32"/>
      <c r="TZL129" s="32"/>
      <c r="TZM129" s="32"/>
      <c r="TZN129" s="32"/>
      <c r="TZO129" s="32"/>
      <c r="TZP129" s="32"/>
      <c r="TZQ129" s="32"/>
      <c r="TZR129" s="32"/>
      <c r="TZS129" s="32"/>
      <c r="TZT129" s="32"/>
      <c r="TZU129" s="32"/>
      <c r="TZV129" s="32"/>
      <c r="TZW129" s="32"/>
      <c r="TZX129" s="32"/>
      <c r="TZY129" s="32"/>
      <c r="TZZ129" s="32"/>
      <c r="UAA129" s="32"/>
      <c r="UAB129" s="32"/>
      <c r="UAC129" s="32"/>
      <c r="UAD129" s="32"/>
      <c r="UAE129" s="32"/>
      <c r="UAF129" s="32"/>
      <c r="UAG129" s="32"/>
      <c r="UAH129" s="32"/>
      <c r="UAI129" s="32"/>
      <c r="UAJ129" s="32"/>
      <c r="UAK129" s="32"/>
      <c r="UAL129" s="32"/>
      <c r="UAM129" s="32"/>
      <c r="UAN129" s="32"/>
      <c r="UAO129" s="32"/>
      <c r="UAP129" s="32"/>
      <c r="UAQ129" s="32"/>
      <c r="UAR129" s="32"/>
      <c r="UAS129" s="32"/>
      <c r="UAT129" s="32"/>
      <c r="UAU129" s="32"/>
      <c r="UAV129" s="32"/>
      <c r="UAW129" s="32"/>
      <c r="UAX129" s="32"/>
      <c r="UAY129" s="32"/>
      <c r="UAZ129" s="32"/>
      <c r="UBA129" s="32"/>
      <c r="UBB129" s="32"/>
      <c r="UBC129" s="32"/>
      <c r="UBD129" s="32"/>
      <c r="UBE129" s="32"/>
      <c r="UBF129" s="32"/>
      <c r="UBG129" s="32"/>
      <c r="UBH129" s="32"/>
      <c r="UBI129" s="32"/>
      <c r="UBJ129" s="32"/>
      <c r="UBK129" s="32"/>
      <c r="UBL129" s="32"/>
      <c r="UBM129" s="32"/>
      <c r="UBN129" s="32"/>
      <c r="UBO129" s="32"/>
      <c r="UBP129" s="32"/>
      <c r="UBQ129" s="32"/>
      <c r="UBR129" s="32"/>
      <c r="UBS129" s="32"/>
      <c r="UBT129" s="32"/>
      <c r="UBU129" s="32"/>
      <c r="UBV129" s="32"/>
      <c r="UBW129" s="32"/>
      <c r="UBX129" s="32"/>
      <c r="UBY129" s="32"/>
      <c r="UBZ129" s="32"/>
      <c r="UCA129" s="32"/>
      <c r="UCB129" s="32"/>
      <c r="UCC129" s="32"/>
      <c r="UCD129" s="32"/>
      <c r="UCE129" s="32"/>
      <c r="UCF129" s="32"/>
      <c r="UCG129" s="32"/>
      <c r="UCH129" s="32"/>
      <c r="UCI129" s="32"/>
      <c r="UCJ129" s="32"/>
      <c r="UCK129" s="32"/>
      <c r="UCL129" s="32"/>
      <c r="UCM129" s="32"/>
      <c r="UCN129" s="32"/>
      <c r="UCO129" s="32"/>
      <c r="UCP129" s="32"/>
      <c r="UCQ129" s="32"/>
      <c r="UCR129" s="32"/>
      <c r="UCS129" s="32"/>
      <c r="UCT129" s="32"/>
      <c r="UCU129" s="32"/>
      <c r="UCV129" s="32"/>
      <c r="UCW129" s="32"/>
      <c r="UCX129" s="32"/>
      <c r="UCY129" s="32"/>
      <c r="UCZ129" s="32"/>
      <c r="UDA129" s="32"/>
      <c r="UDB129" s="32"/>
      <c r="UDC129" s="32"/>
      <c r="UDD129" s="32"/>
      <c r="UDE129" s="32"/>
      <c r="UDF129" s="32"/>
      <c r="UDG129" s="32"/>
      <c r="UDH129" s="32"/>
      <c r="UDI129" s="32"/>
      <c r="UDJ129" s="32"/>
      <c r="UDK129" s="32"/>
      <c r="UDL129" s="32"/>
      <c r="UDM129" s="32"/>
      <c r="UDN129" s="32"/>
      <c r="UDO129" s="32"/>
      <c r="UDP129" s="32"/>
      <c r="UDQ129" s="32"/>
      <c r="UDR129" s="32"/>
      <c r="UDS129" s="32"/>
      <c r="UDT129" s="32"/>
      <c r="UDU129" s="32"/>
      <c r="UDV129" s="32"/>
      <c r="UDW129" s="32"/>
      <c r="UDX129" s="32"/>
      <c r="UDY129" s="32"/>
      <c r="UDZ129" s="32"/>
      <c r="UEA129" s="32"/>
      <c r="UEB129" s="32"/>
      <c r="UEC129" s="32"/>
      <c r="UED129" s="32"/>
      <c r="UEE129" s="32"/>
      <c r="UEF129" s="32"/>
      <c r="UEG129" s="32"/>
      <c r="UEH129" s="32"/>
      <c r="UEI129" s="32"/>
      <c r="UEJ129" s="32"/>
      <c r="UEK129" s="32"/>
      <c r="UEL129" s="32"/>
      <c r="UEM129" s="32"/>
      <c r="UEN129" s="32"/>
      <c r="UEO129" s="32"/>
      <c r="UEP129" s="32"/>
      <c r="UEQ129" s="32"/>
      <c r="UER129" s="32"/>
      <c r="UES129" s="32"/>
      <c r="UET129" s="32"/>
      <c r="UEU129" s="32"/>
      <c r="UEV129" s="32"/>
      <c r="UEW129" s="32"/>
      <c r="UEX129" s="32"/>
      <c r="UEY129" s="32"/>
      <c r="UEZ129" s="32"/>
      <c r="UFA129" s="32"/>
      <c r="UFB129" s="32"/>
      <c r="UFC129" s="32"/>
      <c r="UFD129" s="32"/>
      <c r="UFE129" s="32"/>
      <c r="UFF129" s="32"/>
      <c r="UFG129" s="32"/>
      <c r="UFH129" s="32"/>
      <c r="UFI129" s="32"/>
      <c r="UFJ129" s="32"/>
      <c r="UFK129" s="32"/>
      <c r="UFL129" s="32"/>
      <c r="UFM129" s="32"/>
      <c r="UFN129" s="32"/>
      <c r="UFO129" s="32"/>
      <c r="UFP129" s="32"/>
      <c r="UFQ129" s="32"/>
      <c r="UFR129" s="32"/>
      <c r="UFS129" s="32"/>
      <c r="UFT129" s="32"/>
      <c r="UFU129" s="32"/>
      <c r="UFV129" s="32"/>
      <c r="UFW129" s="32"/>
      <c r="UFX129" s="32"/>
      <c r="UFY129" s="32"/>
      <c r="UFZ129" s="32"/>
      <c r="UGA129" s="32"/>
      <c r="UGB129" s="32"/>
      <c r="UGC129" s="32"/>
      <c r="UGD129" s="32"/>
      <c r="UGE129" s="32"/>
      <c r="UGF129" s="32"/>
      <c r="UGG129" s="32"/>
      <c r="UGH129" s="32"/>
      <c r="UGI129" s="32"/>
      <c r="UGJ129" s="32"/>
      <c r="UGK129" s="32"/>
      <c r="UGL129" s="32"/>
      <c r="UGM129" s="32"/>
      <c r="UGN129" s="32"/>
      <c r="UGO129" s="32"/>
      <c r="UGP129" s="32"/>
      <c r="UGQ129" s="32"/>
      <c r="UGR129" s="32"/>
      <c r="UGS129" s="32"/>
      <c r="UGT129" s="32"/>
      <c r="UGU129" s="32"/>
      <c r="UGV129" s="32"/>
      <c r="UGW129" s="32"/>
      <c r="UGX129" s="32"/>
      <c r="UGY129" s="32"/>
      <c r="UGZ129" s="32"/>
      <c r="UHA129" s="32"/>
      <c r="UHB129" s="32"/>
      <c r="UHC129" s="32"/>
      <c r="UHD129" s="32"/>
      <c r="UHE129" s="32"/>
      <c r="UHF129" s="32"/>
      <c r="UHG129" s="32"/>
      <c r="UHH129" s="32"/>
      <c r="UHI129" s="32"/>
      <c r="UHJ129" s="32"/>
      <c r="UHK129" s="32"/>
      <c r="UHL129" s="32"/>
      <c r="UHM129" s="32"/>
      <c r="UHN129" s="32"/>
      <c r="UHO129" s="32"/>
      <c r="UHP129" s="32"/>
      <c r="UHQ129" s="32"/>
      <c r="UHR129" s="32"/>
      <c r="UHS129" s="32"/>
      <c r="UHT129" s="32"/>
      <c r="UHU129" s="32"/>
      <c r="UHV129" s="32"/>
      <c r="UHW129" s="32"/>
      <c r="UHX129" s="32"/>
      <c r="UHY129" s="32"/>
      <c r="UHZ129" s="32"/>
      <c r="UIA129" s="32"/>
      <c r="UIB129" s="32"/>
      <c r="UIC129" s="32"/>
      <c r="UID129" s="32"/>
      <c r="UIE129" s="32"/>
      <c r="UIF129" s="32"/>
      <c r="UIG129" s="32"/>
      <c r="UIH129" s="32"/>
      <c r="UII129" s="32"/>
      <c r="UIJ129" s="32"/>
      <c r="UIK129" s="32"/>
      <c r="UIL129" s="32"/>
      <c r="UIM129" s="32"/>
      <c r="UIN129" s="32"/>
      <c r="UIO129" s="32"/>
      <c r="UIP129" s="32"/>
      <c r="UIQ129" s="32"/>
      <c r="UIR129" s="32"/>
      <c r="UIS129" s="32"/>
      <c r="UIT129" s="32"/>
      <c r="UIU129" s="32"/>
      <c r="UIV129" s="32"/>
      <c r="UIW129" s="32"/>
      <c r="UIX129" s="32"/>
      <c r="UIY129" s="32"/>
      <c r="UIZ129" s="32"/>
      <c r="UJA129" s="32"/>
      <c r="UJB129" s="32"/>
      <c r="UJC129" s="32"/>
      <c r="UJD129" s="32"/>
      <c r="UJE129" s="32"/>
      <c r="UJF129" s="32"/>
      <c r="UJG129" s="32"/>
      <c r="UJH129" s="32"/>
      <c r="UJI129" s="32"/>
      <c r="UJJ129" s="32"/>
      <c r="UJK129" s="32"/>
      <c r="UJL129" s="32"/>
      <c r="UJM129" s="32"/>
      <c r="UJN129" s="32"/>
      <c r="UJO129" s="32"/>
      <c r="UJP129" s="32"/>
      <c r="UJQ129" s="32"/>
      <c r="UJR129" s="32"/>
      <c r="UJS129" s="32"/>
      <c r="UJT129" s="32"/>
      <c r="UJU129" s="32"/>
      <c r="UJV129" s="32"/>
      <c r="UJW129" s="32"/>
      <c r="UJX129" s="32"/>
      <c r="UJY129" s="32"/>
      <c r="UJZ129" s="32"/>
      <c r="UKA129" s="32"/>
      <c r="UKB129" s="32"/>
      <c r="UKC129" s="32"/>
      <c r="UKD129" s="32"/>
      <c r="UKE129" s="32"/>
      <c r="UKF129" s="32"/>
      <c r="UKG129" s="32"/>
      <c r="UKH129" s="32"/>
      <c r="UKI129" s="32"/>
      <c r="UKJ129" s="32"/>
      <c r="UKK129" s="32"/>
      <c r="UKL129" s="32"/>
      <c r="UKM129" s="32"/>
      <c r="UKN129" s="32"/>
      <c r="UKO129" s="32"/>
      <c r="UKP129" s="32"/>
      <c r="UKQ129" s="32"/>
      <c r="UKR129" s="32"/>
      <c r="UKS129" s="32"/>
      <c r="UKT129" s="32"/>
      <c r="UKU129" s="32"/>
      <c r="UKV129" s="32"/>
      <c r="UKW129" s="32"/>
      <c r="UKX129" s="32"/>
      <c r="UKY129" s="32"/>
      <c r="UKZ129" s="32"/>
      <c r="ULA129" s="32"/>
      <c r="ULB129" s="32"/>
      <c r="ULC129" s="32"/>
      <c r="ULD129" s="32"/>
      <c r="ULE129" s="32"/>
      <c r="ULF129" s="32"/>
      <c r="ULG129" s="32"/>
      <c r="ULH129" s="32"/>
      <c r="ULI129" s="32"/>
      <c r="ULJ129" s="32"/>
      <c r="ULK129" s="32"/>
      <c r="ULL129" s="32"/>
      <c r="ULM129" s="32"/>
      <c r="ULN129" s="32"/>
      <c r="ULO129" s="32"/>
      <c r="ULP129" s="32"/>
      <c r="ULQ129" s="32"/>
      <c r="ULR129" s="32"/>
      <c r="ULS129" s="32"/>
      <c r="ULT129" s="32"/>
      <c r="ULU129" s="32"/>
      <c r="ULV129" s="32"/>
      <c r="ULW129" s="32"/>
      <c r="ULX129" s="32"/>
      <c r="ULY129" s="32"/>
      <c r="ULZ129" s="32"/>
      <c r="UMA129" s="32"/>
      <c r="UMB129" s="32"/>
      <c r="UMC129" s="32"/>
      <c r="UMD129" s="32"/>
      <c r="UME129" s="32"/>
      <c r="UMF129" s="32"/>
      <c r="UMG129" s="32"/>
      <c r="UMH129" s="32"/>
      <c r="UMI129" s="32"/>
      <c r="UMJ129" s="32"/>
      <c r="UMK129" s="32"/>
      <c r="UML129" s="32"/>
      <c r="UMM129" s="32"/>
      <c r="UMN129" s="32"/>
      <c r="UMO129" s="32"/>
      <c r="UMP129" s="32"/>
      <c r="UMQ129" s="32"/>
      <c r="UMR129" s="32"/>
      <c r="UMS129" s="32"/>
      <c r="UMT129" s="32"/>
      <c r="UMU129" s="32"/>
      <c r="UMV129" s="32"/>
      <c r="UMW129" s="32"/>
      <c r="UMX129" s="32"/>
      <c r="UMY129" s="32"/>
      <c r="UMZ129" s="32"/>
      <c r="UNA129" s="32"/>
      <c r="UNB129" s="32"/>
      <c r="UNC129" s="32"/>
      <c r="UND129" s="32"/>
      <c r="UNE129" s="32"/>
      <c r="UNF129" s="32"/>
      <c r="UNG129" s="32"/>
      <c r="UNH129" s="32"/>
      <c r="UNI129" s="32"/>
      <c r="UNJ129" s="32"/>
      <c r="UNK129" s="32"/>
      <c r="UNL129" s="32"/>
      <c r="UNM129" s="32"/>
      <c r="UNN129" s="32"/>
      <c r="UNO129" s="32"/>
      <c r="UNP129" s="32"/>
      <c r="UNQ129" s="32"/>
      <c r="UNR129" s="32"/>
      <c r="UNS129" s="32"/>
      <c r="UNT129" s="32"/>
      <c r="UNU129" s="32"/>
      <c r="UNV129" s="32"/>
      <c r="UNW129" s="32"/>
      <c r="UNX129" s="32"/>
      <c r="UNY129" s="32"/>
      <c r="UNZ129" s="32"/>
      <c r="UOA129" s="32"/>
      <c r="UOB129" s="32"/>
      <c r="UOC129" s="32"/>
      <c r="UOD129" s="32"/>
      <c r="UOE129" s="32"/>
      <c r="UOF129" s="32"/>
      <c r="UOG129" s="32"/>
      <c r="UOH129" s="32"/>
      <c r="UOI129" s="32"/>
      <c r="UOJ129" s="32"/>
      <c r="UOK129" s="32"/>
      <c r="UOL129" s="32"/>
      <c r="UOM129" s="32"/>
      <c r="UON129" s="32"/>
      <c r="UOO129" s="32"/>
      <c r="UOP129" s="32"/>
      <c r="UOQ129" s="32"/>
      <c r="UOR129" s="32"/>
      <c r="UOS129" s="32"/>
      <c r="UOT129" s="32"/>
      <c r="UOU129" s="32"/>
      <c r="UOV129" s="32"/>
      <c r="UOW129" s="32"/>
      <c r="UOX129" s="32"/>
      <c r="UOY129" s="32"/>
      <c r="UOZ129" s="32"/>
      <c r="UPA129" s="32"/>
      <c r="UPB129" s="32"/>
      <c r="UPC129" s="32"/>
      <c r="UPD129" s="32"/>
      <c r="UPE129" s="32"/>
      <c r="UPF129" s="32"/>
      <c r="UPG129" s="32"/>
      <c r="UPH129" s="32"/>
      <c r="UPI129" s="32"/>
      <c r="UPJ129" s="32"/>
      <c r="UPK129" s="32"/>
      <c r="UPL129" s="32"/>
      <c r="UPM129" s="32"/>
      <c r="UPN129" s="32"/>
      <c r="UPO129" s="32"/>
      <c r="UPP129" s="32"/>
      <c r="UPQ129" s="32"/>
      <c r="UPR129" s="32"/>
      <c r="UPS129" s="32"/>
      <c r="UPT129" s="32"/>
      <c r="UPU129" s="32"/>
      <c r="UPV129" s="32"/>
      <c r="UPW129" s="32"/>
      <c r="UPX129" s="32"/>
      <c r="UPY129" s="32"/>
      <c r="UPZ129" s="32"/>
      <c r="UQA129" s="32"/>
      <c r="UQB129" s="32"/>
      <c r="UQC129" s="32"/>
      <c r="UQD129" s="32"/>
      <c r="UQE129" s="32"/>
      <c r="UQF129" s="32"/>
      <c r="UQG129" s="32"/>
      <c r="UQH129" s="32"/>
      <c r="UQI129" s="32"/>
      <c r="UQJ129" s="32"/>
      <c r="UQK129" s="32"/>
      <c r="UQL129" s="32"/>
      <c r="UQM129" s="32"/>
      <c r="UQN129" s="32"/>
      <c r="UQO129" s="32"/>
      <c r="UQP129" s="32"/>
      <c r="UQQ129" s="32"/>
      <c r="UQR129" s="32"/>
      <c r="UQS129" s="32"/>
      <c r="UQT129" s="32"/>
      <c r="UQU129" s="32"/>
      <c r="UQV129" s="32"/>
      <c r="UQW129" s="32"/>
      <c r="UQX129" s="32"/>
      <c r="UQY129" s="32"/>
      <c r="UQZ129" s="32"/>
      <c r="URA129" s="32"/>
      <c r="URB129" s="32"/>
      <c r="URC129" s="32"/>
      <c r="URD129" s="32"/>
      <c r="URE129" s="32"/>
      <c r="URF129" s="32"/>
      <c r="URG129" s="32"/>
      <c r="URH129" s="32"/>
      <c r="URI129" s="32"/>
      <c r="URJ129" s="32"/>
      <c r="URK129" s="32"/>
      <c r="URL129" s="32"/>
      <c r="URM129" s="32"/>
      <c r="URN129" s="32"/>
      <c r="URO129" s="32"/>
      <c r="URP129" s="32"/>
      <c r="URQ129" s="32"/>
      <c r="URR129" s="32"/>
      <c r="URS129" s="32"/>
      <c r="URT129" s="32"/>
      <c r="URU129" s="32"/>
      <c r="URV129" s="32"/>
      <c r="URW129" s="32"/>
      <c r="URX129" s="32"/>
      <c r="URY129" s="32"/>
      <c r="URZ129" s="32"/>
      <c r="USA129" s="32"/>
      <c r="USB129" s="32"/>
      <c r="USC129" s="32"/>
      <c r="USD129" s="32"/>
      <c r="USE129" s="32"/>
      <c r="USF129" s="32"/>
      <c r="USG129" s="32"/>
      <c r="USH129" s="32"/>
      <c r="USI129" s="32"/>
      <c r="USJ129" s="32"/>
      <c r="USK129" s="32"/>
      <c r="USL129" s="32"/>
      <c r="USM129" s="32"/>
      <c r="USN129" s="32"/>
      <c r="USO129" s="32"/>
      <c r="USP129" s="32"/>
      <c r="USQ129" s="32"/>
      <c r="USR129" s="32"/>
      <c r="USS129" s="32"/>
      <c r="UST129" s="32"/>
      <c r="USU129" s="32"/>
      <c r="USV129" s="32"/>
      <c r="USW129" s="32"/>
      <c r="USX129" s="32"/>
      <c r="USY129" s="32"/>
      <c r="USZ129" s="32"/>
      <c r="UTA129" s="32"/>
      <c r="UTB129" s="32"/>
      <c r="UTC129" s="32"/>
      <c r="UTD129" s="32"/>
      <c r="UTE129" s="32"/>
      <c r="UTF129" s="32"/>
      <c r="UTG129" s="32"/>
      <c r="UTH129" s="32"/>
      <c r="UTI129" s="32"/>
      <c r="UTJ129" s="32"/>
      <c r="UTK129" s="32"/>
      <c r="UTL129" s="32"/>
      <c r="UTM129" s="32"/>
      <c r="UTN129" s="32"/>
      <c r="UTO129" s="32"/>
      <c r="UTP129" s="32"/>
      <c r="UTQ129" s="32"/>
      <c r="UTR129" s="32"/>
      <c r="UTS129" s="32"/>
      <c r="UTT129" s="32"/>
      <c r="UTU129" s="32"/>
      <c r="UTV129" s="32"/>
      <c r="UTW129" s="32"/>
      <c r="UTX129" s="32"/>
      <c r="UTY129" s="32"/>
      <c r="UTZ129" s="32"/>
      <c r="UUA129" s="32"/>
      <c r="UUB129" s="32"/>
      <c r="UUC129" s="32"/>
      <c r="UUD129" s="32"/>
      <c r="UUE129" s="32"/>
      <c r="UUF129" s="32"/>
      <c r="UUG129" s="32"/>
      <c r="UUH129" s="32"/>
      <c r="UUI129" s="32"/>
      <c r="UUJ129" s="32"/>
      <c r="UUK129" s="32"/>
      <c r="UUL129" s="32"/>
      <c r="UUM129" s="32"/>
      <c r="UUN129" s="32"/>
      <c r="UUO129" s="32"/>
      <c r="UUP129" s="32"/>
      <c r="UUQ129" s="32"/>
      <c r="UUR129" s="32"/>
      <c r="UUS129" s="32"/>
      <c r="UUT129" s="32"/>
      <c r="UUU129" s="32"/>
      <c r="UUV129" s="32"/>
      <c r="UUW129" s="32"/>
      <c r="UUX129" s="32"/>
      <c r="UUY129" s="32"/>
      <c r="UUZ129" s="32"/>
      <c r="UVA129" s="32"/>
      <c r="UVB129" s="32"/>
      <c r="UVC129" s="32"/>
      <c r="UVD129" s="32"/>
      <c r="UVE129" s="32"/>
      <c r="UVF129" s="32"/>
      <c r="UVG129" s="32"/>
      <c r="UVH129" s="32"/>
      <c r="UVI129" s="32"/>
      <c r="UVJ129" s="32"/>
      <c r="UVK129" s="32"/>
      <c r="UVL129" s="32"/>
      <c r="UVM129" s="32"/>
      <c r="UVN129" s="32"/>
      <c r="UVO129" s="32"/>
      <c r="UVP129" s="32"/>
      <c r="UVQ129" s="32"/>
      <c r="UVR129" s="32"/>
      <c r="UVS129" s="32"/>
      <c r="UVT129" s="32"/>
      <c r="UVU129" s="32"/>
      <c r="UVV129" s="32"/>
      <c r="UVW129" s="32"/>
      <c r="UVX129" s="32"/>
      <c r="UVY129" s="32"/>
      <c r="UVZ129" s="32"/>
      <c r="UWA129" s="32"/>
      <c r="UWB129" s="32"/>
      <c r="UWC129" s="32"/>
      <c r="UWD129" s="32"/>
      <c r="UWE129" s="32"/>
      <c r="UWF129" s="32"/>
      <c r="UWG129" s="32"/>
      <c r="UWH129" s="32"/>
      <c r="UWI129" s="32"/>
      <c r="UWJ129" s="32"/>
      <c r="UWK129" s="32"/>
      <c r="UWL129" s="32"/>
      <c r="UWM129" s="32"/>
      <c r="UWN129" s="32"/>
      <c r="UWO129" s="32"/>
      <c r="UWP129" s="32"/>
      <c r="UWQ129" s="32"/>
      <c r="UWR129" s="32"/>
      <c r="UWS129" s="32"/>
      <c r="UWT129" s="32"/>
      <c r="UWU129" s="32"/>
      <c r="UWV129" s="32"/>
      <c r="UWW129" s="32"/>
      <c r="UWX129" s="32"/>
      <c r="UWY129" s="32"/>
      <c r="UWZ129" s="32"/>
      <c r="UXA129" s="32"/>
      <c r="UXB129" s="32"/>
      <c r="UXC129" s="32"/>
      <c r="UXD129" s="32"/>
      <c r="UXE129" s="32"/>
      <c r="UXF129" s="32"/>
      <c r="UXG129" s="32"/>
      <c r="UXH129" s="32"/>
      <c r="UXI129" s="32"/>
      <c r="UXJ129" s="32"/>
      <c r="UXK129" s="32"/>
      <c r="UXL129" s="32"/>
      <c r="UXM129" s="32"/>
      <c r="UXN129" s="32"/>
      <c r="UXO129" s="32"/>
      <c r="UXP129" s="32"/>
      <c r="UXQ129" s="32"/>
      <c r="UXR129" s="32"/>
      <c r="UXS129" s="32"/>
      <c r="UXT129" s="32"/>
      <c r="UXU129" s="32"/>
      <c r="UXV129" s="32"/>
      <c r="UXW129" s="32"/>
      <c r="UXX129" s="32"/>
      <c r="UXY129" s="32"/>
      <c r="UXZ129" s="32"/>
      <c r="UYA129" s="32"/>
      <c r="UYB129" s="32"/>
      <c r="UYC129" s="32"/>
      <c r="UYD129" s="32"/>
      <c r="UYE129" s="32"/>
      <c r="UYF129" s="32"/>
      <c r="UYG129" s="32"/>
      <c r="UYH129" s="32"/>
      <c r="UYI129" s="32"/>
      <c r="UYJ129" s="32"/>
      <c r="UYK129" s="32"/>
      <c r="UYL129" s="32"/>
      <c r="UYM129" s="32"/>
      <c r="UYN129" s="32"/>
      <c r="UYO129" s="32"/>
      <c r="UYP129" s="32"/>
      <c r="UYQ129" s="32"/>
      <c r="UYR129" s="32"/>
      <c r="UYS129" s="32"/>
      <c r="UYT129" s="32"/>
      <c r="UYU129" s="32"/>
      <c r="UYV129" s="32"/>
      <c r="UYW129" s="32"/>
      <c r="UYX129" s="32"/>
      <c r="UYY129" s="32"/>
      <c r="UYZ129" s="32"/>
      <c r="UZA129" s="32"/>
      <c r="UZB129" s="32"/>
      <c r="UZC129" s="32"/>
      <c r="UZD129" s="32"/>
      <c r="UZE129" s="32"/>
      <c r="UZF129" s="32"/>
      <c r="UZG129" s="32"/>
      <c r="UZH129" s="32"/>
      <c r="UZI129" s="32"/>
      <c r="UZJ129" s="32"/>
      <c r="UZK129" s="32"/>
      <c r="UZL129" s="32"/>
      <c r="UZM129" s="32"/>
      <c r="UZN129" s="32"/>
      <c r="UZO129" s="32"/>
      <c r="UZP129" s="32"/>
      <c r="UZQ129" s="32"/>
      <c r="UZR129" s="32"/>
      <c r="UZS129" s="32"/>
      <c r="UZT129" s="32"/>
      <c r="UZU129" s="32"/>
      <c r="UZV129" s="32"/>
      <c r="UZW129" s="32"/>
      <c r="UZX129" s="32"/>
      <c r="UZY129" s="32"/>
      <c r="UZZ129" s="32"/>
      <c r="VAA129" s="32"/>
      <c r="VAB129" s="32"/>
      <c r="VAC129" s="32"/>
      <c r="VAD129" s="32"/>
      <c r="VAE129" s="32"/>
      <c r="VAF129" s="32"/>
      <c r="VAG129" s="32"/>
      <c r="VAH129" s="32"/>
      <c r="VAI129" s="32"/>
      <c r="VAJ129" s="32"/>
      <c r="VAK129" s="32"/>
      <c r="VAL129" s="32"/>
      <c r="VAM129" s="32"/>
      <c r="VAN129" s="32"/>
      <c r="VAO129" s="32"/>
      <c r="VAP129" s="32"/>
      <c r="VAQ129" s="32"/>
      <c r="VAR129" s="32"/>
      <c r="VAS129" s="32"/>
      <c r="VAT129" s="32"/>
      <c r="VAU129" s="32"/>
      <c r="VAV129" s="32"/>
      <c r="VAW129" s="32"/>
      <c r="VAX129" s="32"/>
      <c r="VAY129" s="32"/>
      <c r="VAZ129" s="32"/>
      <c r="VBA129" s="32"/>
      <c r="VBB129" s="32"/>
      <c r="VBC129" s="32"/>
      <c r="VBD129" s="32"/>
      <c r="VBE129" s="32"/>
      <c r="VBF129" s="32"/>
      <c r="VBG129" s="32"/>
      <c r="VBH129" s="32"/>
      <c r="VBI129" s="32"/>
      <c r="VBJ129" s="32"/>
      <c r="VBK129" s="32"/>
      <c r="VBL129" s="32"/>
      <c r="VBM129" s="32"/>
      <c r="VBN129" s="32"/>
      <c r="VBO129" s="32"/>
      <c r="VBP129" s="32"/>
      <c r="VBQ129" s="32"/>
      <c r="VBR129" s="32"/>
      <c r="VBS129" s="32"/>
      <c r="VBT129" s="32"/>
      <c r="VBU129" s="32"/>
      <c r="VBV129" s="32"/>
      <c r="VBW129" s="32"/>
      <c r="VBX129" s="32"/>
      <c r="VBY129" s="32"/>
      <c r="VBZ129" s="32"/>
      <c r="VCA129" s="32"/>
      <c r="VCB129" s="32"/>
      <c r="VCC129" s="32"/>
      <c r="VCD129" s="32"/>
      <c r="VCE129" s="32"/>
      <c r="VCF129" s="32"/>
      <c r="VCG129" s="32"/>
      <c r="VCH129" s="32"/>
      <c r="VCI129" s="32"/>
      <c r="VCJ129" s="32"/>
      <c r="VCK129" s="32"/>
      <c r="VCL129" s="32"/>
      <c r="VCM129" s="32"/>
      <c r="VCN129" s="32"/>
      <c r="VCO129" s="32"/>
      <c r="VCP129" s="32"/>
      <c r="VCQ129" s="32"/>
      <c r="VCR129" s="32"/>
      <c r="VCS129" s="32"/>
      <c r="VCT129" s="32"/>
      <c r="VCU129" s="32"/>
      <c r="VCV129" s="32"/>
      <c r="VCW129" s="32"/>
      <c r="VCX129" s="32"/>
      <c r="VCY129" s="32"/>
      <c r="VCZ129" s="32"/>
      <c r="VDA129" s="32"/>
      <c r="VDB129" s="32"/>
      <c r="VDC129" s="32"/>
      <c r="VDD129" s="32"/>
      <c r="VDE129" s="32"/>
      <c r="VDF129" s="32"/>
      <c r="VDG129" s="32"/>
      <c r="VDH129" s="32"/>
      <c r="VDI129" s="32"/>
      <c r="VDJ129" s="32"/>
      <c r="VDK129" s="32"/>
      <c r="VDL129" s="32"/>
      <c r="VDM129" s="32"/>
      <c r="VDN129" s="32"/>
      <c r="VDO129" s="32"/>
      <c r="VDP129" s="32"/>
      <c r="VDQ129" s="32"/>
      <c r="VDR129" s="32"/>
      <c r="VDS129" s="32"/>
      <c r="VDT129" s="32"/>
      <c r="VDU129" s="32"/>
      <c r="VDV129" s="32"/>
      <c r="VDW129" s="32"/>
      <c r="VDX129" s="32"/>
      <c r="VDY129" s="32"/>
      <c r="VDZ129" s="32"/>
      <c r="VEA129" s="32"/>
      <c r="VEB129" s="32"/>
      <c r="VEC129" s="32"/>
      <c r="VED129" s="32"/>
      <c r="VEE129" s="32"/>
      <c r="VEF129" s="32"/>
      <c r="VEG129" s="32"/>
      <c r="VEH129" s="32"/>
      <c r="VEI129" s="32"/>
      <c r="VEJ129" s="32"/>
      <c r="VEK129" s="32"/>
      <c r="VEL129" s="32"/>
      <c r="VEM129" s="32"/>
      <c r="VEN129" s="32"/>
      <c r="VEO129" s="32"/>
      <c r="VEP129" s="32"/>
      <c r="VEQ129" s="32"/>
      <c r="VER129" s="32"/>
      <c r="VES129" s="32"/>
      <c r="VET129" s="32"/>
      <c r="VEU129" s="32"/>
      <c r="VEV129" s="32"/>
      <c r="VEW129" s="32"/>
      <c r="VEX129" s="32"/>
      <c r="VEY129" s="32"/>
      <c r="VEZ129" s="32"/>
      <c r="VFA129" s="32"/>
      <c r="VFB129" s="32"/>
      <c r="VFC129" s="32"/>
      <c r="VFD129" s="32"/>
      <c r="VFE129" s="32"/>
      <c r="VFF129" s="32"/>
      <c r="VFG129" s="32"/>
      <c r="VFH129" s="32"/>
      <c r="VFI129" s="32"/>
      <c r="VFJ129" s="32"/>
      <c r="VFK129" s="32"/>
      <c r="VFL129" s="32"/>
      <c r="VFM129" s="32"/>
      <c r="VFN129" s="32"/>
      <c r="VFO129" s="32"/>
      <c r="VFP129" s="32"/>
      <c r="VFQ129" s="32"/>
      <c r="VFR129" s="32"/>
      <c r="VFS129" s="32"/>
      <c r="VFT129" s="32"/>
      <c r="VFU129" s="32"/>
      <c r="VFV129" s="32"/>
      <c r="VFW129" s="32"/>
      <c r="VFX129" s="32"/>
      <c r="VFY129" s="32"/>
      <c r="VFZ129" s="32"/>
      <c r="VGA129" s="32"/>
      <c r="VGB129" s="32"/>
      <c r="VGC129" s="32"/>
      <c r="VGD129" s="32"/>
      <c r="VGE129" s="32"/>
      <c r="VGF129" s="32"/>
      <c r="VGG129" s="32"/>
      <c r="VGH129" s="32"/>
      <c r="VGI129" s="32"/>
      <c r="VGJ129" s="32"/>
      <c r="VGK129" s="32"/>
      <c r="VGL129" s="32"/>
      <c r="VGM129" s="32"/>
      <c r="VGN129" s="32"/>
      <c r="VGO129" s="32"/>
      <c r="VGP129" s="32"/>
      <c r="VGQ129" s="32"/>
      <c r="VGR129" s="32"/>
      <c r="VGS129" s="32"/>
      <c r="VGT129" s="32"/>
      <c r="VGU129" s="32"/>
      <c r="VGV129" s="32"/>
      <c r="VGW129" s="32"/>
      <c r="VGX129" s="32"/>
      <c r="VGY129" s="32"/>
      <c r="VGZ129" s="32"/>
      <c r="VHA129" s="32"/>
      <c r="VHB129" s="32"/>
      <c r="VHC129" s="32"/>
      <c r="VHD129" s="32"/>
      <c r="VHE129" s="32"/>
      <c r="VHF129" s="32"/>
      <c r="VHG129" s="32"/>
      <c r="VHH129" s="32"/>
      <c r="VHI129" s="32"/>
      <c r="VHJ129" s="32"/>
      <c r="VHK129" s="32"/>
      <c r="VHL129" s="32"/>
      <c r="VHM129" s="32"/>
      <c r="VHN129" s="32"/>
      <c r="VHO129" s="32"/>
      <c r="VHP129" s="32"/>
      <c r="VHQ129" s="32"/>
      <c r="VHR129" s="32"/>
      <c r="VHS129" s="32"/>
      <c r="VHT129" s="32"/>
      <c r="VHU129" s="32"/>
      <c r="VHV129" s="32"/>
      <c r="VHW129" s="32"/>
      <c r="VHX129" s="32"/>
      <c r="VHY129" s="32"/>
      <c r="VHZ129" s="32"/>
      <c r="VIA129" s="32"/>
      <c r="VIB129" s="32"/>
      <c r="VIC129" s="32"/>
      <c r="VID129" s="32"/>
      <c r="VIE129" s="32"/>
      <c r="VIF129" s="32"/>
      <c r="VIG129" s="32"/>
      <c r="VIH129" s="32"/>
      <c r="VII129" s="32"/>
      <c r="VIJ129" s="32"/>
      <c r="VIK129" s="32"/>
      <c r="VIL129" s="32"/>
      <c r="VIM129" s="32"/>
      <c r="VIN129" s="32"/>
      <c r="VIO129" s="32"/>
      <c r="VIP129" s="32"/>
      <c r="VIQ129" s="32"/>
      <c r="VIR129" s="32"/>
      <c r="VIS129" s="32"/>
      <c r="VIT129" s="32"/>
      <c r="VIU129" s="32"/>
      <c r="VIV129" s="32"/>
      <c r="VIW129" s="32"/>
      <c r="VIX129" s="32"/>
      <c r="VIY129" s="32"/>
      <c r="VIZ129" s="32"/>
      <c r="VJA129" s="32"/>
      <c r="VJB129" s="32"/>
      <c r="VJC129" s="32"/>
      <c r="VJD129" s="32"/>
      <c r="VJE129" s="32"/>
      <c r="VJF129" s="32"/>
      <c r="VJG129" s="32"/>
      <c r="VJH129" s="32"/>
      <c r="VJI129" s="32"/>
      <c r="VJJ129" s="32"/>
      <c r="VJK129" s="32"/>
      <c r="VJL129" s="32"/>
      <c r="VJM129" s="32"/>
      <c r="VJN129" s="32"/>
      <c r="VJO129" s="32"/>
      <c r="VJP129" s="32"/>
      <c r="VJQ129" s="32"/>
      <c r="VJR129" s="32"/>
      <c r="VJS129" s="32"/>
      <c r="VJT129" s="32"/>
      <c r="VJU129" s="32"/>
      <c r="VJV129" s="32"/>
      <c r="VJW129" s="32"/>
      <c r="VJX129" s="32"/>
      <c r="VJY129" s="32"/>
      <c r="VJZ129" s="32"/>
      <c r="VKA129" s="32"/>
      <c r="VKB129" s="32"/>
      <c r="VKC129" s="32"/>
      <c r="VKD129" s="32"/>
      <c r="VKE129" s="32"/>
      <c r="VKF129" s="32"/>
      <c r="VKG129" s="32"/>
      <c r="VKH129" s="32"/>
      <c r="VKI129" s="32"/>
      <c r="VKJ129" s="32"/>
      <c r="VKK129" s="32"/>
      <c r="VKL129" s="32"/>
      <c r="VKM129" s="32"/>
      <c r="VKN129" s="32"/>
      <c r="VKO129" s="32"/>
      <c r="VKP129" s="32"/>
      <c r="VKQ129" s="32"/>
      <c r="VKR129" s="32"/>
      <c r="VKS129" s="32"/>
      <c r="VKT129" s="32"/>
      <c r="VKU129" s="32"/>
      <c r="VKV129" s="32"/>
      <c r="VKW129" s="32"/>
      <c r="VKX129" s="32"/>
      <c r="VKY129" s="32"/>
      <c r="VKZ129" s="32"/>
      <c r="VLA129" s="32"/>
      <c r="VLB129" s="32"/>
      <c r="VLC129" s="32"/>
      <c r="VLD129" s="32"/>
      <c r="VLE129" s="32"/>
      <c r="VLF129" s="32"/>
      <c r="VLG129" s="32"/>
      <c r="VLH129" s="32"/>
      <c r="VLI129" s="32"/>
      <c r="VLJ129" s="32"/>
      <c r="VLK129" s="32"/>
      <c r="VLL129" s="32"/>
      <c r="VLM129" s="32"/>
      <c r="VLN129" s="32"/>
      <c r="VLO129" s="32"/>
      <c r="VLP129" s="32"/>
      <c r="VLQ129" s="32"/>
      <c r="VLR129" s="32"/>
      <c r="VLS129" s="32"/>
      <c r="VLT129" s="32"/>
      <c r="VLU129" s="32"/>
      <c r="VLV129" s="32"/>
      <c r="VLW129" s="32"/>
      <c r="VLX129" s="32"/>
      <c r="VLY129" s="32"/>
      <c r="VLZ129" s="32"/>
      <c r="VMA129" s="32"/>
      <c r="VMB129" s="32"/>
      <c r="VMC129" s="32"/>
      <c r="VMD129" s="32"/>
      <c r="VME129" s="32"/>
      <c r="VMF129" s="32"/>
      <c r="VMG129" s="32"/>
      <c r="VMH129" s="32"/>
      <c r="VMI129" s="32"/>
      <c r="VMJ129" s="32"/>
      <c r="VMK129" s="32"/>
      <c r="VML129" s="32"/>
      <c r="VMM129" s="32"/>
      <c r="VMN129" s="32"/>
      <c r="VMO129" s="32"/>
      <c r="VMP129" s="32"/>
      <c r="VMQ129" s="32"/>
      <c r="VMR129" s="32"/>
      <c r="VMS129" s="32"/>
      <c r="VMT129" s="32"/>
      <c r="VMU129" s="32"/>
      <c r="VMV129" s="32"/>
      <c r="VMW129" s="32"/>
      <c r="VMX129" s="32"/>
      <c r="VMY129" s="32"/>
      <c r="VMZ129" s="32"/>
      <c r="VNA129" s="32"/>
      <c r="VNB129" s="32"/>
      <c r="VNC129" s="32"/>
      <c r="VND129" s="32"/>
      <c r="VNE129" s="32"/>
      <c r="VNF129" s="32"/>
      <c r="VNG129" s="32"/>
      <c r="VNH129" s="32"/>
      <c r="VNI129" s="32"/>
      <c r="VNJ129" s="32"/>
      <c r="VNK129" s="32"/>
      <c r="VNL129" s="32"/>
      <c r="VNM129" s="32"/>
      <c r="VNN129" s="32"/>
      <c r="VNO129" s="32"/>
      <c r="VNP129" s="32"/>
      <c r="VNQ129" s="32"/>
      <c r="VNR129" s="32"/>
      <c r="VNS129" s="32"/>
      <c r="VNT129" s="32"/>
      <c r="VNU129" s="32"/>
      <c r="VNV129" s="32"/>
      <c r="VNW129" s="32"/>
      <c r="VNX129" s="32"/>
      <c r="VNY129" s="32"/>
      <c r="VNZ129" s="32"/>
      <c r="VOA129" s="32"/>
      <c r="VOB129" s="32"/>
      <c r="VOC129" s="32"/>
      <c r="VOD129" s="32"/>
      <c r="VOE129" s="32"/>
      <c r="VOF129" s="32"/>
      <c r="VOG129" s="32"/>
      <c r="VOH129" s="32"/>
      <c r="VOI129" s="32"/>
      <c r="VOJ129" s="32"/>
      <c r="VOK129" s="32"/>
      <c r="VOL129" s="32"/>
      <c r="VOM129" s="32"/>
      <c r="VON129" s="32"/>
      <c r="VOO129" s="32"/>
      <c r="VOP129" s="32"/>
      <c r="VOQ129" s="32"/>
      <c r="VOR129" s="32"/>
      <c r="VOS129" s="32"/>
      <c r="VOT129" s="32"/>
      <c r="VOU129" s="32"/>
      <c r="VOV129" s="32"/>
      <c r="VOW129" s="32"/>
      <c r="VOX129" s="32"/>
      <c r="VOY129" s="32"/>
      <c r="VOZ129" s="32"/>
      <c r="VPA129" s="32"/>
      <c r="VPB129" s="32"/>
      <c r="VPC129" s="32"/>
      <c r="VPD129" s="32"/>
      <c r="VPE129" s="32"/>
      <c r="VPF129" s="32"/>
      <c r="VPG129" s="32"/>
      <c r="VPH129" s="32"/>
      <c r="VPI129" s="32"/>
      <c r="VPJ129" s="32"/>
      <c r="VPK129" s="32"/>
      <c r="VPL129" s="32"/>
      <c r="VPM129" s="32"/>
      <c r="VPN129" s="32"/>
      <c r="VPO129" s="32"/>
      <c r="VPP129" s="32"/>
      <c r="VPQ129" s="32"/>
      <c r="VPR129" s="32"/>
      <c r="VPS129" s="32"/>
      <c r="VPT129" s="32"/>
      <c r="VPU129" s="32"/>
      <c r="VPV129" s="32"/>
      <c r="VPW129" s="32"/>
      <c r="VPX129" s="32"/>
      <c r="VPY129" s="32"/>
      <c r="VPZ129" s="32"/>
      <c r="VQA129" s="32"/>
      <c r="VQB129" s="32"/>
      <c r="VQC129" s="32"/>
      <c r="VQD129" s="32"/>
      <c r="VQE129" s="32"/>
      <c r="VQF129" s="32"/>
      <c r="VQG129" s="32"/>
      <c r="VQH129" s="32"/>
      <c r="VQI129" s="32"/>
      <c r="VQJ129" s="32"/>
      <c r="VQK129" s="32"/>
      <c r="VQL129" s="32"/>
      <c r="VQM129" s="32"/>
      <c r="VQN129" s="32"/>
      <c r="VQO129" s="32"/>
      <c r="VQP129" s="32"/>
      <c r="VQQ129" s="32"/>
      <c r="VQR129" s="32"/>
      <c r="VQS129" s="32"/>
      <c r="VQT129" s="32"/>
      <c r="VQU129" s="32"/>
      <c r="VQV129" s="32"/>
      <c r="VQW129" s="32"/>
      <c r="VQX129" s="32"/>
      <c r="VQY129" s="32"/>
      <c r="VQZ129" s="32"/>
      <c r="VRA129" s="32"/>
      <c r="VRB129" s="32"/>
      <c r="VRC129" s="32"/>
      <c r="VRD129" s="32"/>
      <c r="VRE129" s="32"/>
      <c r="VRF129" s="32"/>
      <c r="VRG129" s="32"/>
      <c r="VRH129" s="32"/>
      <c r="VRI129" s="32"/>
      <c r="VRJ129" s="32"/>
      <c r="VRK129" s="32"/>
      <c r="VRL129" s="32"/>
      <c r="VRM129" s="32"/>
      <c r="VRN129" s="32"/>
      <c r="VRO129" s="32"/>
      <c r="VRP129" s="32"/>
      <c r="VRQ129" s="32"/>
      <c r="VRR129" s="32"/>
      <c r="VRS129" s="32"/>
      <c r="VRT129" s="32"/>
      <c r="VRU129" s="32"/>
      <c r="VRV129" s="32"/>
      <c r="VRW129" s="32"/>
      <c r="VRX129" s="32"/>
      <c r="VRY129" s="32"/>
      <c r="VRZ129" s="32"/>
      <c r="VSA129" s="32"/>
      <c r="VSB129" s="32"/>
      <c r="VSC129" s="32"/>
      <c r="VSD129" s="32"/>
      <c r="VSE129" s="32"/>
      <c r="VSF129" s="32"/>
      <c r="VSG129" s="32"/>
      <c r="VSH129" s="32"/>
    </row>
    <row r="130" spans="1:15374">
      <c r="A130" s="14" t="s">
        <v>26</v>
      </c>
      <c r="B130" s="14" t="s">
        <v>1581</v>
      </c>
      <c r="C130" s="14" t="s">
        <v>1580</v>
      </c>
      <c r="D130" s="14" t="s">
        <v>1579</v>
      </c>
      <c r="E130" s="14">
        <v>1</v>
      </c>
      <c r="F130" s="14">
        <v>1</v>
      </c>
      <c r="G130" s="14" t="s">
        <v>257</v>
      </c>
      <c r="H130" s="14" t="s">
        <v>21</v>
      </c>
      <c r="I130" s="14" t="s">
        <v>21</v>
      </c>
      <c r="J130" s="14" t="s">
        <v>1578</v>
      </c>
      <c r="K130" s="14" t="s">
        <v>323</v>
      </c>
      <c r="L130" s="14">
        <v>2094</v>
      </c>
      <c r="M130" s="14" t="s">
        <v>18</v>
      </c>
      <c r="N130" s="14">
        <v>41067</v>
      </c>
      <c r="O130" s="14" t="s">
        <v>17</v>
      </c>
      <c r="P130" s="14" t="s">
        <v>599</v>
      </c>
      <c r="Q130" s="14" t="s">
        <v>15</v>
      </c>
      <c r="R130" s="14" t="s">
        <v>14</v>
      </c>
      <c r="S130" s="14">
        <v>283728699</v>
      </c>
      <c r="T130" s="14" t="s">
        <v>13</v>
      </c>
      <c r="U130" s="14">
        <v>28372</v>
      </c>
      <c r="V130" s="14">
        <v>1</v>
      </c>
      <c r="W130" s="14">
        <v>3</v>
      </c>
      <c r="X130" s="17"/>
      <c r="Y130" s="18"/>
      <c r="Z130" s="18"/>
      <c r="AA130" s="18"/>
      <c r="AB130" s="18"/>
      <c r="AC130" s="18"/>
      <c r="AD130" s="18"/>
      <c r="AE130" s="17"/>
      <c r="AF130" s="17"/>
      <c r="AG130" s="17"/>
      <c r="AH130" s="17"/>
      <c r="AI130" s="17"/>
      <c r="AJ130" s="17"/>
      <c r="AK130" s="14"/>
      <c r="AL130" s="14" t="str">
        <f>VLOOKUP($D130,'[1]MTY to North America'!$B$2:$AE$900,30,FALSE)</f>
        <v>Paul Duncan</v>
      </c>
    </row>
    <row r="131" spans="1:15374">
      <c r="A131" s="14" t="s">
        <v>26</v>
      </c>
      <c r="B131" s="14" t="s">
        <v>1969</v>
      </c>
      <c r="C131" s="14" t="s">
        <v>1968</v>
      </c>
      <c r="D131" s="14" t="s">
        <v>1967</v>
      </c>
      <c r="E131" s="14">
        <v>9</v>
      </c>
      <c r="F131" s="14">
        <v>1</v>
      </c>
      <c r="G131" s="14" t="s">
        <v>1022</v>
      </c>
      <c r="H131" s="14" t="s">
        <v>21</v>
      </c>
      <c r="I131" s="14" t="s">
        <v>21</v>
      </c>
      <c r="J131" s="14" t="s">
        <v>1966</v>
      </c>
      <c r="K131" s="14" t="s">
        <v>19</v>
      </c>
      <c r="L131" s="14">
        <v>2094</v>
      </c>
      <c r="M131" s="14" t="s">
        <v>18</v>
      </c>
      <c r="N131" s="14">
        <v>40928</v>
      </c>
      <c r="O131" s="14" t="s">
        <v>17</v>
      </c>
      <c r="P131" s="14" t="s">
        <v>1026</v>
      </c>
      <c r="Q131" s="14" t="s">
        <v>1595</v>
      </c>
      <c r="R131" s="14" t="s">
        <v>176</v>
      </c>
      <c r="S131" s="14">
        <v>21202</v>
      </c>
      <c r="T131" s="14" t="s">
        <v>13</v>
      </c>
      <c r="U131" s="14">
        <v>21202</v>
      </c>
      <c r="V131" s="14">
        <v>1</v>
      </c>
      <c r="W131" s="14">
        <v>3</v>
      </c>
      <c r="X131" s="17"/>
      <c r="Y131" s="18"/>
      <c r="Z131" s="18"/>
      <c r="AA131" s="18"/>
      <c r="AB131" s="18"/>
      <c r="AC131" s="18"/>
      <c r="AD131" s="18"/>
      <c r="AE131" s="17"/>
      <c r="AF131" s="17"/>
      <c r="AG131" s="17"/>
      <c r="AH131" s="17"/>
      <c r="AI131" s="19" t="s">
        <v>1965</v>
      </c>
      <c r="AJ131" s="19"/>
      <c r="AK131" s="14"/>
      <c r="AL131" s="14" t="str">
        <f>VLOOKUP($D131,'[1]MTY to North America'!$B$2:$AE$900,30,FALSE)</f>
        <v>John Prusak</v>
      </c>
    </row>
    <row r="132" spans="1:15374">
      <c r="A132" s="14" t="s">
        <v>26</v>
      </c>
      <c r="B132" s="14" t="s">
        <v>1525</v>
      </c>
      <c r="C132" s="14" t="s">
        <v>1524</v>
      </c>
      <c r="D132" s="14" t="s">
        <v>1523</v>
      </c>
      <c r="E132" s="14">
        <v>1</v>
      </c>
      <c r="F132" s="14">
        <v>1</v>
      </c>
      <c r="G132" s="14" t="s">
        <v>1022</v>
      </c>
      <c r="H132" s="14" t="s">
        <v>21</v>
      </c>
      <c r="I132" s="14" t="s">
        <v>21</v>
      </c>
      <c r="J132" s="14" t="s">
        <v>1522</v>
      </c>
      <c r="K132" s="14" t="s">
        <v>19</v>
      </c>
      <c r="L132" s="14">
        <v>2094</v>
      </c>
      <c r="M132" s="14" t="s">
        <v>18</v>
      </c>
      <c r="N132" s="14">
        <v>41521</v>
      </c>
      <c r="O132" s="14" t="s">
        <v>17</v>
      </c>
      <c r="P132" s="14" t="s">
        <v>195</v>
      </c>
      <c r="Q132" s="14" t="s">
        <v>15</v>
      </c>
      <c r="R132" s="14" t="s">
        <v>176</v>
      </c>
      <c r="S132" s="14">
        <v>210934152</v>
      </c>
      <c r="T132" s="14" t="s">
        <v>13</v>
      </c>
      <c r="U132" s="14">
        <v>21093</v>
      </c>
      <c r="V132" s="14">
        <v>1</v>
      </c>
      <c r="W132" s="14">
        <v>3</v>
      </c>
      <c r="X132" s="17"/>
      <c r="Y132" s="18"/>
      <c r="Z132" s="18"/>
      <c r="AA132" s="18"/>
      <c r="AB132" s="18"/>
      <c r="AC132" s="18"/>
      <c r="AD132" s="18"/>
      <c r="AE132" s="17"/>
      <c r="AF132" s="17"/>
      <c r="AG132" s="17"/>
      <c r="AH132" s="17"/>
      <c r="AI132" s="19" t="s">
        <v>1521</v>
      </c>
      <c r="AJ132" s="19"/>
      <c r="AK132" s="14"/>
      <c r="AL132" s="14" t="str">
        <f>VLOOKUP($D132,'[1]MTY to North America'!$B$2:$AE$900,30,FALSE)</f>
        <v>John Prusak</v>
      </c>
    </row>
    <row r="133" spans="1:15374">
      <c r="A133" s="14" t="s">
        <v>26</v>
      </c>
      <c r="B133" s="14" t="s">
        <v>1387</v>
      </c>
      <c r="C133" s="14" t="s">
        <v>1386</v>
      </c>
      <c r="D133" s="14" t="s">
        <v>1385</v>
      </c>
      <c r="E133" s="14">
        <v>1</v>
      </c>
      <c r="F133" s="14">
        <v>1</v>
      </c>
      <c r="G133" s="14" t="s">
        <v>358</v>
      </c>
      <c r="H133" s="14" t="s">
        <v>21</v>
      </c>
      <c r="I133" s="14" t="s">
        <v>21</v>
      </c>
      <c r="J133" s="14" t="s">
        <v>1384</v>
      </c>
      <c r="K133" s="14" t="s">
        <v>19</v>
      </c>
      <c r="L133" s="14">
        <v>2094</v>
      </c>
      <c r="M133" s="14" t="s">
        <v>18</v>
      </c>
      <c r="N133" s="14">
        <v>41416</v>
      </c>
      <c r="O133" s="14" t="s">
        <v>17</v>
      </c>
      <c r="P133" s="14" t="s">
        <v>1383</v>
      </c>
      <c r="Q133" s="14" t="s">
        <v>15</v>
      </c>
      <c r="R133" s="14" t="s">
        <v>71</v>
      </c>
      <c r="S133" s="14">
        <v>75462</v>
      </c>
      <c r="T133" s="14" t="s">
        <v>13</v>
      </c>
      <c r="U133" s="14">
        <v>75462</v>
      </c>
      <c r="V133" s="14">
        <v>1</v>
      </c>
      <c r="W133" s="14">
        <v>3</v>
      </c>
      <c r="X133" s="17"/>
      <c r="Y133" s="18"/>
      <c r="Z133" s="18"/>
      <c r="AA133" s="18"/>
      <c r="AB133" s="18"/>
      <c r="AC133" s="18"/>
      <c r="AD133" s="18"/>
      <c r="AE133" s="17"/>
      <c r="AF133" s="17"/>
      <c r="AG133" s="17"/>
      <c r="AH133" s="17"/>
      <c r="AI133" s="19" t="s">
        <v>1382</v>
      </c>
      <c r="AJ133" s="19"/>
      <c r="AK133" s="14"/>
      <c r="AL133" s="14" t="str">
        <f>VLOOKUP($D133,'[1]MTY to North America'!$B$2:$AE$900,30,FALSE)</f>
        <v>Gordon Hall</v>
      </c>
    </row>
    <row r="134" spans="1:15374">
      <c r="A134" s="14" t="s">
        <v>26</v>
      </c>
      <c r="B134" s="14" t="s">
        <v>1937</v>
      </c>
      <c r="C134" s="14" t="s">
        <v>1936</v>
      </c>
      <c r="D134" s="14" t="s">
        <v>1950</v>
      </c>
      <c r="E134" s="14">
        <v>1</v>
      </c>
      <c r="F134" s="14" t="s">
        <v>59</v>
      </c>
      <c r="G134" s="14" t="s">
        <v>351</v>
      </c>
      <c r="H134" s="14" t="s">
        <v>21</v>
      </c>
      <c r="I134" s="14" t="s">
        <v>21</v>
      </c>
      <c r="J134" s="14" t="s">
        <v>1934</v>
      </c>
      <c r="K134" s="14" t="s">
        <v>19</v>
      </c>
      <c r="L134" s="14">
        <v>2094</v>
      </c>
      <c r="M134" s="14" t="s">
        <v>18</v>
      </c>
      <c r="N134" s="14">
        <v>40927</v>
      </c>
      <c r="O134" s="14" t="s">
        <v>17</v>
      </c>
      <c r="P134" s="14" t="s">
        <v>255</v>
      </c>
      <c r="Q134" s="14" t="s">
        <v>1595</v>
      </c>
      <c r="R134" s="14" t="s">
        <v>14</v>
      </c>
      <c r="S134" s="14">
        <v>28273</v>
      </c>
      <c r="T134" s="14" t="s">
        <v>13</v>
      </c>
      <c r="U134" s="14">
        <v>28273</v>
      </c>
      <c r="V134" s="14">
        <v>1</v>
      </c>
      <c r="W134" s="14">
        <v>3</v>
      </c>
      <c r="X134" s="17"/>
      <c r="Y134" s="18" t="s">
        <v>17</v>
      </c>
      <c r="Z134" s="18"/>
      <c r="AA134" s="18"/>
      <c r="AB134" s="18"/>
      <c r="AC134" s="18"/>
      <c r="AD134" s="18"/>
      <c r="AE134" s="17"/>
      <c r="AF134" s="17" t="s">
        <v>1949</v>
      </c>
      <c r="AG134" s="17"/>
      <c r="AH134" s="17" t="s">
        <v>1944</v>
      </c>
      <c r="AI134" s="17"/>
      <c r="AJ134" s="17"/>
      <c r="AK134" s="14"/>
      <c r="AL134" s="14" t="str">
        <f>VLOOKUP($D134,'[1]MTY to North America'!$B$2:$AE$900,30,FALSE)</f>
        <v>Jonathan Koontz</v>
      </c>
    </row>
    <row r="135" spans="1:15374">
      <c r="A135" s="14" t="s">
        <v>26</v>
      </c>
      <c r="B135" s="14" t="s">
        <v>1937</v>
      </c>
      <c r="C135" s="14" t="s">
        <v>1936</v>
      </c>
      <c r="D135" s="14" t="s">
        <v>1948</v>
      </c>
      <c r="E135" s="14">
        <v>1</v>
      </c>
      <c r="F135" s="14" t="s">
        <v>55</v>
      </c>
      <c r="G135" s="14" t="s">
        <v>351</v>
      </c>
      <c r="H135" s="14" t="s">
        <v>21</v>
      </c>
      <c r="I135" s="14" t="s">
        <v>21</v>
      </c>
      <c r="J135" s="14" t="s">
        <v>1934</v>
      </c>
      <c r="K135" s="14" t="s">
        <v>19</v>
      </c>
      <c r="L135" s="14">
        <v>2094</v>
      </c>
      <c r="M135" s="14" t="s">
        <v>18</v>
      </c>
      <c r="N135" s="14">
        <v>40927</v>
      </c>
      <c r="O135" s="14" t="s">
        <v>17</v>
      </c>
      <c r="P135" s="14" t="s">
        <v>255</v>
      </c>
      <c r="Q135" s="14" t="s">
        <v>1595</v>
      </c>
      <c r="R135" s="14" t="s">
        <v>14</v>
      </c>
      <c r="S135" s="14">
        <v>28273</v>
      </c>
      <c r="T135" s="14" t="s">
        <v>13</v>
      </c>
      <c r="U135" s="14">
        <v>28273</v>
      </c>
      <c r="V135" s="14">
        <v>1</v>
      </c>
      <c r="W135" s="14">
        <v>3</v>
      </c>
      <c r="X135" s="17"/>
      <c r="Y135" s="18" t="s">
        <v>17</v>
      </c>
      <c r="Z135" s="18"/>
      <c r="AA135" s="18"/>
      <c r="AB135" s="18"/>
      <c r="AC135" s="18"/>
      <c r="AD135" s="18"/>
      <c r="AE135" s="17"/>
      <c r="AF135" s="17" t="s">
        <v>1947</v>
      </c>
      <c r="AG135" s="17"/>
      <c r="AH135" s="17"/>
      <c r="AI135" s="17"/>
      <c r="AJ135" s="17"/>
      <c r="AK135" s="14"/>
      <c r="AL135" s="14" t="str">
        <f>VLOOKUP($D135,'[1]MTY to North America'!$B$2:$AE$900,30,FALSE)</f>
        <v>Jonathan Koontz</v>
      </c>
    </row>
    <row r="136" spans="1:15374">
      <c r="A136" s="14" t="s">
        <v>26</v>
      </c>
      <c r="B136" s="14" t="s">
        <v>1937</v>
      </c>
      <c r="C136" s="14" t="s">
        <v>1936</v>
      </c>
      <c r="D136" s="14" t="s">
        <v>1946</v>
      </c>
      <c r="E136" s="14">
        <v>1</v>
      </c>
      <c r="F136" s="14" t="s">
        <v>1945</v>
      </c>
      <c r="G136" s="14" t="s">
        <v>351</v>
      </c>
      <c r="H136" s="14" t="s">
        <v>21</v>
      </c>
      <c r="I136" s="14" t="s">
        <v>21</v>
      </c>
      <c r="J136" s="14" t="s">
        <v>1934</v>
      </c>
      <c r="K136" s="14" t="s">
        <v>19</v>
      </c>
      <c r="L136" s="14">
        <v>2094</v>
      </c>
      <c r="M136" s="14" t="s">
        <v>18</v>
      </c>
      <c r="N136" s="14">
        <v>40927</v>
      </c>
      <c r="O136" s="14" t="s">
        <v>17</v>
      </c>
      <c r="P136" s="14" t="s">
        <v>255</v>
      </c>
      <c r="Q136" s="14" t="s">
        <v>1595</v>
      </c>
      <c r="R136" s="14" t="s">
        <v>14</v>
      </c>
      <c r="S136" s="14">
        <v>28273</v>
      </c>
      <c r="T136" s="14" t="s">
        <v>13</v>
      </c>
      <c r="U136" s="14">
        <v>28273</v>
      </c>
      <c r="V136" s="14">
        <v>1</v>
      </c>
      <c r="W136" s="14">
        <v>3</v>
      </c>
      <c r="X136" s="17" t="s">
        <v>1944</v>
      </c>
      <c r="Y136" s="18" t="s">
        <v>17</v>
      </c>
      <c r="Z136" s="18"/>
      <c r="AA136" s="18"/>
      <c r="AB136" s="18"/>
      <c r="AC136" s="18"/>
      <c r="AD136" s="18"/>
      <c r="AE136" s="17"/>
      <c r="AF136" s="17" t="s">
        <v>1943</v>
      </c>
      <c r="AG136" s="17"/>
      <c r="AH136" s="17"/>
      <c r="AI136" s="17"/>
      <c r="AJ136" s="17"/>
      <c r="AK136" s="14"/>
      <c r="AL136" s="14" t="str">
        <f>VLOOKUP($D136,'[1]MTY to North America'!$B$2:$AE$900,30,FALSE)</f>
        <v>Jonathan Koontz</v>
      </c>
    </row>
    <row r="137" spans="1:15374">
      <c r="A137" s="14" t="s">
        <v>26</v>
      </c>
      <c r="B137" s="14" t="s">
        <v>1937</v>
      </c>
      <c r="C137" s="14" t="s">
        <v>1936</v>
      </c>
      <c r="D137" s="14" t="s">
        <v>1942</v>
      </c>
      <c r="E137" s="14">
        <v>1</v>
      </c>
      <c r="F137" s="14" t="s">
        <v>1941</v>
      </c>
      <c r="G137" s="14" t="s">
        <v>351</v>
      </c>
      <c r="H137" s="14" t="s">
        <v>21</v>
      </c>
      <c r="I137" s="14" t="s">
        <v>21</v>
      </c>
      <c r="J137" s="14" t="s">
        <v>1934</v>
      </c>
      <c r="K137" s="14" t="s">
        <v>19</v>
      </c>
      <c r="L137" s="14">
        <v>2094</v>
      </c>
      <c r="M137" s="14" t="s">
        <v>18</v>
      </c>
      <c r="N137" s="14">
        <v>40927</v>
      </c>
      <c r="O137" s="14" t="s">
        <v>17</v>
      </c>
      <c r="P137" s="14" t="s">
        <v>255</v>
      </c>
      <c r="Q137" s="14" t="s">
        <v>1595</v>
      </c>
      <c r="R137" s="14" t="s">
        <v>14</v>
      </c>
      <c r="S137" s="14">
        <v>28273</v>
      </c>
      <c r="T137" s="14" t="s">
        <v>13</v>
      </c>
      <c r="U137" s="14">
        <v>28273</v>
      </c>
      <c r="V137" s="14">
        <v>1</v>
      </c>
      <c r="W137" s="14">
        <v>3</v>
      </c>
      <c r="X137" s="17"/>
      <c r="Y137" s="18" t="s">
        <v>17</v>
      </c>
      <c r="Z137" s="18"/>
      <c r="AA137" s="18"/>
      <c r="AB137" s="18"/>
      <c r="AC137" s="18"/>
      <c r="AD137" s="18"/>
      <c r="AE137" s="17"/>
      <c r="AF137" s="17" t="s">
        <v>1940</v>
      </c>
      <c r="AG137" s="17"/>
      <c r="AH137" s="17"/>
      <c r="AI137" s="17"/>
      <c r="AJ137" s="17"/>
      <c r="AK137" s="14"/>
      <c r="AL137" s="14" t="str">
        <f>VLOOKUP($D137,'[1]MTY to North America'!$B$2:$AE$900,30,FALSE)</f>
        <v>Jonathan Koontz</v>
      </c>
    </row>
    <row r="138" spans="1:15374">
      <c r="A138" s="14" t="s">
        <v>26</v>
      </c>
      <c r="B138" s="14" t="s">
        <v>1937</v>
      </c>
      <c r="C138" s="14" t="s">
        <v>1936</v>
      </c>
      <c r="D138" s="14" t="s">
        <v>1939</v>
      </c>
      <c r="E138" s="14">
        <v>1</v>
      </c>
      <c r="F138" s="14" t="s">
        <v>63</v>
      </c>
      <c r="G138" s="14" t="s">
        <v>351</v>
      </c>
      <c r="H138" s="14" t="s">
        <v>21</v>
      </c>
      <c r="I138" s="14" t="s">
        <v>21</v>
      </c>
      <c r="J138" s="14" t="s">
        <v>1934</v>
      </c>
      <c r="K138" s="14" t="s">
        <v>19</v>
      </c>
      <c r="L138" s="14">
        <v>2094</v>
      </c>
      <c r="M138" s="14" t="s">
        <v>18</v>
      </c>
      <c r="N138" s="14">
        <v>40947</v>
      </c>
      <c r="O138" s="14" t="s">
        <v>17</v>
      </c>
      <c r="P138" s="14" t="s">
        <v>255</v>
      </c>
      <c r="Q138" s="14" t="s">
        <v>1595</v>
      </c>
      <c r="R138" s="14" t="s">
        <v>14</v>
      </c>
      <c r="S138" s="14">
        <v>28273</v>
      </c>
      <c r="T138" s="14" t="s">
        <v>13</v>
      </c>
      <c r="U138" s="14">
        <v>28273</v>
      </c>
      <c r="V138" s="14">
        <v>1</v>
      </c>
      <c r="W138" s="14">
        <v>3</v>
      </c>
      <c r="X138" s="17"/>
      <c r="Y138" s="18" t="s">
        <v>17</v>
      </c>
      <c r="Z138" s="18"/>
      <c r="AA138" s="18"/>
      <c r="AB138" s="18"/>
      <c r="AC138" s="18"/>
      <c r="AD138" s="18"/>
      <c r="AE138" s="17"/>
      <c r="AF138" s="17" t="s">
        <v>1938</v>
      </c>
      <c r="AG138" s="17"/>
      <c r="AH138" s="17"/>
      <c r="AI138" s="17"/>
      <c r="AJ138" s="17"/>
      <c r="AK138" s="14"/>
      <c r="AL138" s="14" t="str">
        <f>VLOOKUP($D138,'[1]MTY to North America'!$B$2:$AE$900,30,FALSE)</f>
        <v>Jonathan Koontz</v>
      </c>
    </row>
    <row r="139" spans="1:15374">
      <c r="A139" s="14" t="s">
        <v>26</v>
      </c>
      <c r="B139" s="14" t="s">
        <v>1937</v>
      </c>
      <c r="C139" s="14" t="s">
        <v>1936</v>
      </c>
      <c r="D139" s="14" t="s">
        <v>1935</v>
      </c>
      <c r="E139" s="14">
        <v>1</v>
      </c>
      <c r="F139" s="14" t="s">
        <v>61</v>
      </c>
      <c r="G139" s="14" t="s">
        <v>351</v>
      </c>
      <c r="H139" s="14" t="s">
        <v>21</v>
      </c>
      <c r="I139" s="14" t="s">
        <v>21</v>
      </c>
      <c r="J139" s="14" t="s">
        <v>1934</v>
      </c>
      <c r="K139" s="14" t="s">
        <v>19</v>
      </c>
      <c r="L139" s="14">
        <v>2094</v>
      </c>
      <c r="M139" s="14" t="s">
        <v>18</v>
      </c>
      <c r="N139" s="14">
        <v>40947</v>
      </c>
      <c r="O139" s="14" t="s">
        <v>17</v>
      </c>
      <c r="P139" s="14" t="s">
        <v>255</v>
      </c>
      <c r="Q139" s="14" t="s">
        <v>1595</v>
      </c>
      <c r="R139" s="14" t="s">
        <v>14</v>
      </c>
      <c r="S139" s="14">
        <v>28273</v>
      </c>
      <c r="T139" s="14" t="s">
        <v>13</v>
      </c>
      <c r="U139" s="14">
        <v>28273</v>
      </c>
      <c r="V139" s="14">
        <v>1</v>
      </c>
      <c r="W139" s="14">
        <v>3</v>
      </c>
      <c r="X139" s="17"/>
      <c r="Y139" s="18" t="s">
        <v>17</v>
      </c>
      <c r="Z139" s="18"/>
      <c r="AA139" s="18"/>
      <c r="AB139" s="18"/>
      <c r="AC139" s="18"/>
      <c r="AD139" s="18"/>
      <c r="AE139" s="17"/>
      <c r="AF139" s="17" t="s">
        <v>1933</v>
      </c>
      <c r="AG139" s="17"/>
      <c r="AH139" s="17"/>
      <c r="AI139" s="17"/>
      <c r="AK139" s="14"/>
      <c r="AL139" s="14" t="str">
        <f>VLOOKUP($D139,'[1]MTY to North America'!$B$2:$AE$900,30,FALSE)</f>
        <v>Jonathan Koontz</v>
      </c>
    </row>
    <row r="140" spans="1:15374">
      <c r="A140" s="33" t="s">
        <v>26</v>
      </c>
      <c r="B140" s="33" t="s">
        <v>1674</v>
      </c>
      <c r="C140" s="33" t="s">
        <v>1673</v>
      </c>
      <c r="D140" s="33" t="s">
        <v>1676</v>
      </c>
      <c r="E140" s="33">
        <v>1</v>
      </c>
      <c r="F140" s="33" t="s">
        <v>63</v>
      </c>
      <c r="G140" s="33" t="s">
        <v>325</v>
      </c>
      <c r="H140" s="33" t="s">
        <v>21</v>
      </c>
      <c r="I140" s="33" t="s">
        <v>21</v>
      </c>
      <c r="J140" s="33" t="s">
        <v>1671</v>
      </c>
      <c r="K140" s="33" t="s">
        <v>19</v>
      </c>
      <c r="L140" s="33">
        <v>2094</v>
      </c>
      <c r="M140" s="33" t="s">
        <v>18</v>
      </c>
      <c r="N140" s="33">
        <v>41033</v>
      </c>
      <c r="O140" s="33" t="s">
        <v>17</v>
      </c>
      <c r="P140" s="33" t="s">
        <v>1527</v>
      </c>
      <c r="Q140" s="33" t="s">
        <v>15</v>
      </c>
      <c r="R140" s="33" t="s">
        <v>321</v>
      </c>
      <c r="S140" s="33">
        <v>19803</v>
      </c>
      <c r="T140" s="33" t="s">
        <v>13</v>
      </c>
      <c r="U140" s="33">
        <v>19803</v>
      </c>
      <c r="V140" s="33">
        <v>1</v>
      </c>
      <c r="W140" s="33">
        <v>3</v>
      </c>
      <c r="X140" s="34"/>
      <c r="Y140" s="35"/>
      <c r="Z140" s="35"/>
      <c r="AA140" s="35"/>
      <c r="AB140" s="35" t="s">
        <v>17</v>
      </c>
      <c r="AC140" s="35"/>
      <c r="AD140" s="35"/>
      <c r="AE140" s="34"/>
      <c r="AF140" s="34" t="s">
        <v>1675</v>
      </c>
      <c r="AG140" s="34"/>
      <c r="AH140" s="34"/>
      <c r="AI140" s="34"/>
      <c r="AJ140" s="34"/>
      <c r="AK140" s="33"/>
      <c r="AL140" s="33" t="str">
        <f>VLOOKUP($D140,'[1]MTY to North America'!$B$2:$AE$900,30,FALSE)</f>
        <v>John Prusak</v>
      </c>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c r="FV140" s="36"/>
      <c r="FW140" s="36"/>
      <c r="FX140" s="36"/>
      <c r="FY140" s="36"/>
      <c r="FZ140" s="36"/>
      <c r="GA140" s="36"/>
      <c r="GB140" s="36"/>
      <c r="GC140" s="36"/>
      <c r="GD140" s="36"/>
      <c r="GE140" s="36"/>
      <c r="GF140" s="36"/>
      <c r="GG140" s="36"/>
      <c r="GH140" s="36"/>
      <c r="GI140" s="36"/>
      <c r="GJ140" s="36"/>
      <c r="GK140" s="36"/>
      <c r="GL140" s="36"/>
      <c r="GM140" s="36"/>
      <c r="GN140" s="36"/>
      <c r="GO140" s="36"/>
      <c r="GP140" s="36"/>
      <c r="GQ140" s="36"/>
      <c r="GR140" s="36"/>
      <c r="GS140" s="36"/>
      <c r="GT140" s="36"/>
      <c r="GU140" s="36"/>
      <c r="GV140" s="36"/>
      <c r="GW140" s="36"/>
      <c r="GX140" s="36"/>
      <c r="GY140" s="36"/>
      <c r="GZ140" s="36"/>
      <c r="HA140" s="36"/>
      <c r="HB140" s="36"/>
      <c r="HC140" s="36"/>
      <c r="HD140" s="36"/>
      <c r="HE140" s="36"/>
      <c r="HF140" s="36"/>
      <c r="HG140" s="36"/>
      <c r="HH140" s="36"/>
      <c r="HI140" s="36"/>
      <c r="HJ140" s="36"/>
      <c r="HK140" s="36"/>
      <c r="HL140" s="36"/>
      <c r="HM140" s="36"/>
      <c r="HN140" s="36"/>
      <c r="HO140" s="36"/>
      <c r="HP140" s="36"/>
      <c r="HQ140" s="36"/>
      <c r="HR140" s="36"/>
      <c r="HS140" s="36"/>
      <c r="HT140" s="36"/>
      <c r="HU140" s="36"/>
      <c r="HV140" s="36"/>
      <c r="HW140" s="36"/>
      <c r="HX140" s="36"/>
      <c r="HY140" s="36"/>
      <c r="HZ140" s="36"/>
      <c r="IA140" s="36"/>
      <c r="IB140" s="36"/>
      <c r="IC140" s="36"/>
      <c r="ID140" s="36"/>
      <c r="IE140" s="36"/>
      <c r="IF140" s="36"/>
      <c r="IG140" s="36"/>
      <c r="IH140" s="36"/>
      <c r="II140" s="36"/>
      <c r="IJ140" s="36"/>
      <c r="IK140" s="36"/>
      <c r="IL140" s="36"/>
      <c r="IM140" s="36"/>
      <c r="IN140" s="36"/>
      <c r="IO140" s="36"/>
      <c r="IP140" s="36"/>
      <c r="IQ140" s="36"/>
      <c r="IR140" s="36"/>
      <c r="IS140" s="36"/>
      <c r="IT140" s="36"/>
      <c r="IU140" s="36"/>
      <c r="IV140" s="36"/>
      <c r="IW140" s="36"/>
      <c r="IX140" s="36"/>
      <c r="IY140" s="36"/>
      <c r="IZ140" s="36"/>
      <c r="JA140" s="36"/>
      <c r="JB140" s="36"/>
      <c r="JC140" s="36"/>
      <c r="JD140" s="36"/>
      <c r="JE140" s="36"/>
      <c r="JF140" s="36"/>
      <c r="JG140" s="36"/>
      <c r="JH140" s="36"/>
      <c r="JI140" s="36"/>
      <c r="JJ140" s="36"/>
      <c r="JK140" s="36"/>
      <c r="JL140" s="36"/>
      <c r="JM140" s="36"/>
      <c r="JN140" s="36"/>
      <c r="JO140" s="36"/>
      <c r="JP140" s="36"/>
      <c r="JQ140" s="36"/>
      <c r="JR140" s="36"/>
      <c r="JS140" s="36"/>
      <c r="JT140" s="36"/>
      <c r="JU140" s="36"/>
      <c r="JV140" s="36"/>
      <c r="JW140" s="36"/>
      <c r="JX140" s="36"/>
      <c r="JY140" s="36"/>
      <c r="JZ140" s="36"/>
      <c r="KA140" s="36"/>
      <c r="KB140" s="36"/>
      <c r="KC140" s="36"/>
      <c r="KD140" s="36"/>
      <c r="KE140" s="36"/>
      <c r="KF140" s="36"/>
      <c r="KG140" s="36"/>
      <c r="KH140" s="36"/>
      <c r="KI140" s="36"/>
      <c r="KJ140" s="36"/>
      <c r="KK140" s="36"/>
      <c r="KL140" s="36"/>
      <c r="KM140" s="36"/>
      <c r="KN140" s="36"/>
      <c r="KO140" s="36"/>
      <c r="KP140" s="36"/>
      <c r="KQ140" s="36"/>
      <c r="KR140" s="36"/>
      <c r="KS140" s="36"/>
      <c r="KT140" s="36"/>
      <c r="KU140" s="36"/>
      <c r="KV140" s="36"/>
      <c r="KW140" s="36"/>
      <c r="KX140" s="36"/>
      <c r="KY140" s="36"/>
      <c r="KZ140" s="36"/>
      <c r="LA140" s="36"/>
      <c r="LB140" s="36"/>
      <c r="LC140" s="36"/>
      <c r="LD140" s="36"/>
      <c r="LE140" s="36"/>
      <c r="LF140" s="36"/>
      <c r="LG140" s="36"/>
      <c r="LH140" s="36"/>
      <c r="LI140" s="36"/>
      <c r="LJ140" s="36"/>
      <c r="LK140" s="36"/>
      <c r="LL140" s="36"/>
      <c r="LM140" s="36"/>
      <c r="LN140" s="36"/>
      <c r="LO140" s="36"/>
      <c r="LP140" s="36"/>
      <c r="LQ140" s="36"/>
      <c r="LR140" s="36"/>
      <c r="LS140" s="36"/>
      <c r="LT140" s="36"/>
      <c r="LU140" s="36"/>
      <c r="LV140" s="36"/>
      <c r="LW140" s="36"/>
      <c r="LX140" s="36"/>
      <c r="LY140" s="36"/>
      <c r="LZ140" s="36"/>
      <c r="MA140" s="36"/>
      <c r="MB140" s="36"/>
      <c r="MC140" s="36"/>
      <c r="MD140" s="36"/>
      <c r="ME140" s="36"/>
      <c r="MF140" s="36"/>
      <c r="MG140" s="36"/>
      <c r="MH140" s="36"/>
      <c r="MI140" s="36"/>
      <c r="MJ140" s="36"/>
      <c r="MK140" s="36"/>
      <c r="ML140" s="36"/>
      <c r="MM140" s="36"/>
      <c r="MN140" s="36"/>
      <c r="MO140" s="36"/>
      <c r="MP140" s="36"/>
      <c r="MQ140" s="36"/>
      <c r="MR140" s="36"/>
      <c r="MS140" s="36"/>
      <c r="MT140" s="36"/>
      <c r="MU140" s="36"/>
      <c r="MV140" s="36"/>
      <c r="MW140" s="36"/>
      <c r="MX140" s="36"/>
      <c r="MY140" s="36"/>
      <c r="MZ140" s="36"/>
      <c r="NA140" s="36"/>
      <c r="NB140" s="36"/>
      <c r="NC140" s="36"/>
      <c r="ND140" s="36"/>
      <c r="NE140" s="36"/>
      <c r="NF140" s="36"/>
      <c r="NG140" s="36"/>
      <c r="NH140" s="36"/>
      <c r="NI140" s="36"/>
      <c r="NJ140" s="36"/>
      <c r="NK140" s="36"/>
      <c r="NL140" s="36"/>
      <c r="NM140" s="36"/>
      <c r="NN140" s="36"/>
      <c r="NO140" s="36"/>
      <c r="NP140" s="36"/>
      <c r="NQ140" s="36"/>
      <c r="NR140" s="36"/>
      <c r="NS140" s="36"/>
      <c r="NT140" s="36"/>
      <c r="NU140" s="36"/>
      <c r="NV140" s="36"/>
      <c r="NW140" s="36"/>
      <c r="NX140" s="36"/>
      <c r="NY140" s="36"/>
      <c r="NZ140" s="36"/>
      <c r="OA140" s="36"/>
      <c r="OB140" s="36"/>
      <c r="OC140" s="36"/>
      <c r="OD140" s="36"/>
      <c r="OE140" s="36"/>
      <c r="OF140" s="36"/>
      <c r="OG140" s="36"/>
      <c r="OH140" s="36"/>
      <c r="OI140" s="36"/>
      <c r="OJ140" s="36"/>
      <c r="OK140" s="36"/>
      <c r="OL140" s="36"/>
      <c r="OM140" s="36"/>
      <c r="ON140" s="36"/>
      <c r="OO140" s="36"/>
      <c r="OP140" s="36"/>
      <c r="OQ140" s="36"/>
      <c r="OR140" s="36"/>
      <c r="OS140" s="36"/>
      <c r="OT140" s="36"/>
      <c r="OU140" s="36"/>
      <c r="OV140" s="36"/>
      <c r="OW140" s="36"/>
      <c r="OX140" s="36"/>
      <c r="OY140" s="36"/>
      <c r="OZ140" s="36"/>
      <c r="PA140" s="36"/>
      <c r="PB140" s="36"/>
      <c r="PC140" s="36"/>
      <c r="PD140" s="36"/>
      <c r="PE140" s="36"/>
      <c r="PF140" s="36"/>
      <c r="PG140" s="36"/>
      <c r="PH140" s="36"/>
      <c r="PI140" s="36"/>
      <c r="PJ140" s="36"/>
      <c r="PK140" s="36"/>
      <c r="PL140" s="36"/>
      <c r="PM140" s="36"/>
      <c r="PN140" s="36"/>
      <c r="PO140" s="36"/>
      <c r="PP140" s="36"/>
      <c r="PQ140" s="36"/>
      <c r="PR140" s="36"/>
      <c r="PS140" s="36"/>
      <c r="PT140" s="36"/>
      <c r="PU140" s="36"/>
      <c r="PV140" s="36"/>
      <c r="PW140" s="36"/>
      <c r="PX140" s="36"/>
      <c r="PY140" s="36"/>
      <c r="PZ140" s="36"/>
      <c r="QA140" s="36"/>
      <c r="QB140" s="36"/>
      <c r="QC140" s="36"/>
      <c r="QD140" s="36"/>
      <c r="QE140" s="36"/>
      <c r="QF140" s="36"/>
      <c r="QG140" s="36"/>
      <c r="QH140" s="36"/>
      <c r="QI140" s="36"/>
      <c r="QJ140" s="36"/>
      <c r="QK140" s="36"/>
      <c r="QL140" s="36"/>
      <c r="QM140" s="36"/>
      <c r="QN140" s="36"/>
      <c r="QO140" s="36"/>
      <c r="QP140" s="36"/>
      <c r="QQ140" s="36"/>
      <c r="QR140" s="36"/>
      <c r="QS140" s="36"/>
      <c r="QT140" s="36"/>
      <c r="QU140" s="36"/>
      <c r="QV140" s="36"/>
      <c r="QW140" s="36"/>
      <c r="QX140" s="36"/>
      <c r="QY140" s="36"/>
      <c r="QZ140" s="36"/>
      <c r="RA140" s="36"/>
      <c r="RB140" s="36"/>
      <c r="RC140" s="36"/>
      <c r="RD140" s="36"/>
      <c r="RE140" s="36"/>
      <c r="RF140" s="36"/>
      <c r="RG140" s="36"/>
      <c r="RH140" s="36"/>
      <c r="RI140" s="36"/>
      <c r="RJ140" s="36"/>
      <c r="RK140" s="36"/>
      <c r="RL140" s="36"/>
      <c r="RM140" s="36"/>
      <c r="RN140" s="36"/>
      <c r="RO140" s="36"/>
      <c r="RP140" s="36"/>
      <c r="RQ140" s="36"/>
      <c r="RR140" s="36"/>
      <c r="RS140" s="36"/>
      <c r="RT140" s="36"/>
      <c r="RU140" s="36"/>
      <c r="RV140" s="36"/>
      <c r="RW140" s="36"/>
      <c r="RX140" s="36"/>
      <c r="RY140" s="36"/>
      <c r="RZ140" s="36"/>
      <c r="SA140" s="36"/>
      <c r="SB140" s="36"/>
      <c r="SC140" s="36"/>
      <c r="SD140" s="36"/>
      <c r="SE140" s="36"/>
      <c r="SF140" s="36"/>
      <c r="SG140" s="36"/>
      <c r="SH140" s="36"/>
      <c r="SI140" s="36"/>
      <c r="SJ140" s="36"/>
      <c r="SK140" s="36"/>
      <c r="SL140" s="36"/>
      <c r="SM140" s="36"/>
      <c r="SN140" s="36"/>
      <c r="SO140" s="36"/>
      <c r="SP140" s="36"/>
      <c r="SQ140" s="36"/>
      <c r="SR140" s="36"/>
      <c r="SS140" s="36"/>
      <c r="ST140" s="36"/>
      <c r="SU140" s="36"/>
      <c r="SV140" s="36"/>
      <c r="SW140" s="36"/>
      <c r="SX140" s="36"/>
      <c r="SY140" s="36"/>
      <c r="SZ140" s="36"/>
      <c r="TA140" s="36"/>
      <c r="TB140" s="36"/>
      <c r="TC140" s="36"/>
      <c r="TD140" s="36"/>
      <c r="TE140" s="36"/>
      <c r="TF140" s="36"/>
      <c r="TG140" s="36"/>
      <c r="TH140" s="36"/>
      <c r="TI140" s="36"/>
      <c r="TJ140" s="36"/>
      <c r="TK140" s="36"/>
      <c r="TL140" s="36"/>
      <c r="TM140" s="36"/>
      <c r="TN140" s="36"/>
      <c r="TO140" s="36"/>
      <c r="TP140" s="36"/>
      <c r="TQ140" s="36"/>
      <c r="TR140" s="36"/>
      <c r="TS140" s="36"/>
      <c r="TT140" s="36"/>
      <c r="TU140" s="36"/>
      <c r="TV140" s="36"/>
      <c r="TW140" s="36"/>
      <c r="TX140" s="36"/>
      <c r="TY140" s="36"/>
      <c r="TZ140" s="36"/>
      <c r="UA140" s="36"/>
      <c r="UB140" s="36"/>
      <c r="UC140" s="36"/>
      <c r="UD140" s="36"/>
      <c r="UE140" s="36"/>
      <c r="UF140" s="36"/>
      <c r="UG140" s="36"/>
      <c r="UH140" s="36"/>
      <c r="UI140" s="36"/>
      <c r="UJ140" s="36"/>
      <c r="UK140" s="36"/>
      <c r="UL140" s="36"/>
      <c r="UM140" s="36"/>
      <c r="UN140" s="36"/>
      <c r="UO140" s="36"/>
      <c r="UP140" s="36"/>
      <c r="UQ140" s="36"/>
      <c r="UR140" s="36"/>
      <c r="US140" s="36"/>
      <c r="UT140" s="36"/>
      <c r="UU140" s="36"/>
      <c r="UV140" s="36"/>
      <c r="UW140" s="36"/>
      <c r="UX140" s="36"/>
      <c r="UY140" s="36"/>
      <c r="UZ140" s="36"/>
      <c r="VA140" s="36"/>
      <c r="VB140" s="36"/>
      <c r="VC140" s="36"/>
      <c r="VD140" s="36"/>
      <c r="VE140" s="36"/>
      <c r="VF140" s="36"/>
      <c r="VG140" s="36"/>
      <c r="VH140" s="36"/>
      <c r="VI140" s="36"/>
      <c r="VJ140" s="36"/>
      <c r="VK140" s="36"/>
      <c r="VL140" s="36"/>
      <c r="VM140" s="36"/>
      <c r="VN140" s="36"/>
      <c r="VO140" s="36"/>
      <c r="VP140" s="36"/>
      <c r="VQ140" s="36"/>
      <c r="VR140" s="36"/>
      <c r="VS140" s="36"/>
      <c r="VT140" s="36"/>
      <c r="VU140" s="36"/>
      <c r="VV140" s="36"/>
      <c r="VW140" s="36"/>
      <c r="VX140" s="36"/>
      <c r="VY140" s="36"/>
      <c r="VZ140" s="36"/>
      <c r="WA140" s="36"/>
      <c r="WB140" s="36"/>
      <c r="WC140" s="36"/>
      <c r="WD140" s="36"/>
      <c r="WE140" s="36"/>
      <c r="WF140" s="36"/>
      <c r="WG140" s="36"/>
      <c r="WH140" s="36"/>
      <c r="WI140" s="36"/>
      <c r="WJ140" s="36"/>
      <c r="WK140" s="36"/>
      <c r="WL140" s="36"/>
      <c r="WM140" s="36"/>
      <c r="WN140" s="36"/>
      <c r="WO140" s="36"/>
      <c r="WP140" s="36"/>
      <c r="WQ140" s="36"/>
      <c r="WR140" s="36"/>
      <c r="WS140" s="36"/>
      <c r="WT140" s="36"/>
      <c r="WU140" s="36"/>
      <c r="WV140" s="36"/>
      <c r="WW140" s="36"/>
      <c r="WX140" s="36"/>
      <c r="WY140" s="36"/>
      <c r="WZ140" s="36"/>
      <c r="XA140" s="36"/>
      <c r="XB140" s="36"/>
      <c r="XC140" s="36"/>
      <c r="XD140" s="36"/>
      <c r="XE140" s="36"/>
      <c r="XF140" s="36"/>
      <c r="XG140" s="36"/>
      <c r="XH140" s="36"/>
      <c r="XI140" s="36"/>
      <c r="XJ140" s="36"/>
      <c r="XK140" s="36"/>
      <c r="XL140" s="36"/>
      <c r="XM140" s="36"/>
      <c r="XN140" s="36"/>
      <c r="XO140" s="36"/>
      <c r="XP140" s="36"/>
      <c r="XQ140" s="36"/>
      <c r="XR140" s="36"/>
      <c r="XS140" s="36"/>
      <c r="XT140" s="36"/>
      <c r="XU140" s="36"/>
      <c r="XV140" s="36"/>
      <c r="XW140" s="36"/>
      <c r="XX140" s="36"/>
      <c r="XY140" s="36"/>
      <c r="XZ140" s="36"/>
      <c r="YA140" s="36"/>
      <c r="YB140" s="36"/>
      <c r="YC140" s="36"/>
      <c r="YD140" s="36"/>
      <c r="YE140" s="36"/>
      <c r="YF140" s="36"/>
      <c r="YG140" s="36"/>
      <c r="YH140" s="36"/>
      <c r="YI140" s="36"/>
      <c r="YJ140" s="36"/>
      <c r="YK140" s="36"/>
      <c r="YL140" s="36"/>
      <c r="YM140" s="36"/>
      <c r="YN140" s="36"/>
      <c r="YO140" s="36"/>
      <c r="YP140" s="36"/>
      <c r="YQ140" s="36"/>
      <c r="YR140" s="36"/>
      <c r="YS140" s="36"/>
      <c r="YT140" s="36"/>
      <c r="YU140" s="36"/>
      <c r="YV140" s="36"/>
      <c r="YW140" s="36"/>
      <c r="YX140" s="36"/>
      <c r="YY140" s="36"/>
      <c r="YZ140" s="36"/>
      <c r="ZA140" s="36"/>
      <c r="ZB140" s="36"/>
      <c r="ZC140" s="36"/>
      <c r="ZD140" s="36"/>
      <c r="ZE140" s="36"/>
      <c r="ZF140" s="36"/>
      <c r="ZG140" s="36"/>
      <c r="ZH140" s="36"/>
      <c r="ZI140" s="36"/>
      <c r="ZJ140" s="36"/>
      <c r="ZK140" s="36"/>
      <c r="ZL140" s="36"/>
      <c r="ZM140" s="36"/>
      <c r="ZN140" s="36"/>
      <c r="ZO140" s="36"/>
      <c r="ZP140" s="36"/>
      <c r="ZQ140" s="36"/>
      <c r="ZR140" s="36"/>
      <c r="ZS140" s="36"/>
      <c r="ZT140" s="36"/>
      <c r="ZU140" s="36"/>
      <c r="ZV140" s="36"/>
      <c r="ZW140" s="36"/>
      <c r="ZX140" s="36"/>
      <c r="ZY140" s="36"/>
      <c r="ZZ140" s="36"/>
      <c r="AAA140" s="36"/>
      <c r="AAB140" s="36"/>
      <c r="AAC140" s="36"/>
      <c r="AAD140" s="36"/>
      <c r="AAE140" s="36"/>
      <c r="AAF140" s="36"/>
      <c r="AAG140" s="36"/>
      <c r="AAH140" s="36"/>
      <c r="AAI140" s="36"/>
      <c r="AAJ140" s="36"/>
      <c r="AAK140" s="36"/>
      <c r="AAL140" s="36"/>
      <c r="AAM140" s="36"/>
      <c r="AAN140" s="36"/>
      <c r="AAO140" s="36"/>
      <c r="AAP140" s="36"/>
      <c r="AAQ140" s="36"/>
      <c r="AAR140" s="36"/>
      <c r="AAS140" s="36"/>
      <c r="AAT140" s="36"/>
      <c r="AAU140" s="36"/>
      <c r="AAV140" s="36"/>
      <c r="AAW140" s="36"/>
      <c r="AAX140" s="36"/>
      <c r="AAY140" s="36"/>
      <c r="AAZ140" s="36"/>
      <c r="ABA140" s="36"/>
      <c r="ABB140" s="36"/>
      <c r="ABC140" s="36"/>
      <c r="ABD140" s="36"/>
      <c r="ABE140" s="36"/>
      <c r="ABF140" s="36"/>
      <c r="ABG140" s="36"/>
      <c r="ABH140" s="36"/>
      <c r="ABI140" s="36"/>
      <c r="ABJ140" s="36"/>
      <c r="ABK140" s="36"/>
      <c r="ABL140" s="36"/>
      <c r="ABM140" s="36"/>
      <c r="ABN140" s="36"/>
      <c r="ABO140" s="36"/>
      <c r="ABP140" s="36"/>
      <c r="ABQ140" s="36"/>
      <c r="ABR140" s="36"/>
      <c r="ABS140" s="36"/>
      <c r="ABT140" s="36"/>
      <c r="ABU140" s="36"/>
      <c r="ABV140" s="36"/>
      <c r="ABW140" s="36"/>
      <c r="ABX140" s="36"/>
      <c r="ABY140" s="36"/>
      <c r="ABZ140" s="36"/>
      <c r="ACA140" s="36"/>
      <c r="ACB140" s="36"/>
      <c r="ACC140" s="36"/>
      <c r="ACD140" s="36"/>
      <c r="ACE140" s="36"/>
      <c r="ACF140" s="36"/>
      <c r="ACG140" s="36"/>
      <c r="ACH140" s="36"/>
      <c r="ACI140" s="36"/>
      <c r="ACJ140" s="36"/>
      <c r="ACK140" s="36"/>
      <c r="ACL140" s="36"/>
      <c r="ACM140" s="36"/>
      <c r="ACN140" s="36"/>
      <c r="ACO140" s="36"/>
      <c r="ACP140" s="36"/>
      <c r="ACQ140" s="36"/>
      <c r="ACR140" s="36"/>
      <c r="ACS140" s="36"/>
      <c r="ACT140" s="36"/>
      <c r="ACU140" s="36"/>
      <c r="ACV140" s="36"/>
      <c r="ACW140" s="36"/>
      <c r="ACX140" s="36"/>
      <c r="ACY140" s="36"/>
      <c r="ACZ140" s="36"/>
      <c r="ADA140" s="36"/>
      <c r="ADB140" s="36"/>
      <c r="ADC140" s="36"/>
      <c r="ADD140" s="36"/>
      <c r="ADE140" s="36"/>
      <c r="ADF140" s="36"/>
      <c r="ADG140" s="36"/>
      <c r="ADH140" s="36"/>
      <c r="ADI140" s="36"/>
      <c r="ADJ140" s="36"/>
      <c r="ADK140" s="36"/>
      <c r="ADL140" s="36"/>
      <c r="ADM140" s="36"/>
      <c r="ADN140" s="36"/>
      <c r="ADO140" s="36"/>
      <c r="ADP140" s="36"/>
      <c r="ADQ140" s="36"/>
      <c r="ADR140" s="36"/>
      <c r="ADS140" s="36"/>
      <c r="ADT140" s="36"/>
      <c r="ADU140" s="36"/>
      <c r="ADV140" s="36"/>
      <c r="ADW140" s="36"/>
      <c r="ADX140" s="36"/>
      <c r="ADY140" s="36"/>
      <c r="ADZ140" s="36"/>
      <c r="AEA140" s="36"/>
      <c r="AEB140" s="36"/>
      <c r="AEC140" s="36"/>
      <c r="AED140" s="36"/>
      <c r="AEE140" s="36"/>
      <c r="AEF140" s="36"/>
      <c r="AEG140" s="36"/>
      <c r="AEH140" s="36"/>
      <c r="AEI140" s="36"/>
      <c r="AEJ140" s="36"/>
      <c r="AEK140" s="36"/>
      <c r="AEL140" s="36"/>
      <c r="AEM140" s="36"/>
      <c r="AEN140" s="36"/>
      <c r="AEO140" s="36"/>
      <c r="AEP140" s="36"/>
      <c r="AEQ140" s="36"/>
      <c r="AER140" s="36"/>
      <c r="AES140" s="36"/>
      <c r="AET140" s="36"/>
      <c r="AEU140" s="36"/>
      <c r="AEV140" s="36"/>
      <c r="AEW140" s="36"/>
      <c r="AEX140" s="36"/>
      <c r="AEY140" s="36"/>
      <c r="AEZ140" s="36"/>
      <c r="AFA140" s="36"/>
      <c r="AFB140" s="36"/>
      <c r="AFC140" s="36"/>
      <c r="AFD140" s="36"/>
      <c r="AFE140" s="36"/>
      <c r="AFF140" s="36"/>
      <c r="AFG140" s="36"/>
      <c r="AFH140" s="36"/>
      <c r="AFI140" s="36"/>
      <c r="AFJ140" s="36"/>
      <c r="AFK140" s="36"/>
      <c r="AFL140" s="36"/>
      <c r="AFM140" s="36"/>
      <c r="AFN140" s="36"/>
      <c r="AFO140" s="36"/>
      <c r="AFP140" s="36"/>
      <c r="AFQ140" s="36"/>
      <c r="AFR140" s="36"/>
      <c r="AFS140" s="36"/>
      <c r="AFT140" s="36"/>
      <c r="AFU140" s="36"/>
      <c r="AFV140" s="36"/>
      <c r="AFW140" s="36"/>
      <c r="AFX140" s="36"/>
      <c r="AFY140" s="36"/>
      <c r="AFZ140" s="36"/>
      <c r="AGA140" s="36"/>
      <c r="AGB140" s="36"/>
      <c r="AGC140" s="36"/>
      <c r="AGD140" s="36"/>
      <c r="AGE140" s="36"/>
      <c r="AGF140" s="36"/>
      <c r="AGG140" s="36"/>
      <c r="AGH140" s="36"/>
      <c r="AGI140" s="36"/>
      <c r="AGJ140" s="36"/>
      <c r="AGK140" s="36"/>
      <c r="AGL140" s="36"/>
      <c r="AGM140" s="36"/>
      <c r="AGN140" s="36"/>
      <c r="AGO140" s="36"/>
      <c r="AGP140" s="36"/>
      <c r="AGQ140" s="36"/>
      <c r="AGR140" s="36"/>
      <c r="AGS140" s="36"/>
      <c r="AGT140" s="36"/>
      <c r="AGU140" s="36"/>
      <c r="AGV140" s="36"/>
      <c r="AGW140" s="36"/>
      <c r="AGX140" s="36"/>
      <c r="AGY140" s="36"/>
      <c r="AGZ140" s="36"/>
      <c r="AHA140" s="36"/>
      <c r="AHB140" s="36"/>
      <c r="AHC140" s="36"/>
      <c r="AHD140" s="36"/>
      <c r="AHE140" s="36"/>
      <c r="AHF140" s="36"/>
      <c r="AHG140" s="36"/>
      <c r="AHH140" s="36"/>
      <c r="AHI140" s="36"/>
      <c r="AHJ140" s="36"/>
      <c r="AHK140" s="36"/>
      <c r="AHL140" s="36"/>
      <c r="AHM140" s="36"/>
      <c r="AHN140" s="36"/>
      <c r="AHO140" s="36"/>
      <c r="AHP140" s="36"/>
      <c r="AHQ140" s="36"/>
      <c r="AHR140" s="36"/>
      <c r="AHS140" s="36"/>
      <c r="AHT140" s="36"/>
      <c r="AHU140" s="36"/>
      <c r="AHV140" s="36"/>
      <c r="AHW140" s="36"/>
      <c r="AHX140" s="36"/>
      <c r="AHY140" s="36"/>
      <c r="AHZ140" s="36"/>
      <c r="AIA140" s="36"/>
      <c r="AIB140" s="36"/>
      <c r="AIC140" s="36"/>
      <c r="AID140" s="36"/>
      <c r="AIE140" s="36"/>
      <c r="AIF140" s="36"/>
      <c r="AIG140" s="36"/>
      <c r="AIH140" s="36"/>
      <c r="AII140" s="36"/>
      <c r="AIJ140" s="36"/>
      <c r="AIK140" s="36"/>
      <c r="AIL140" s="36"/>
      <c r="AIM140" s="36"/>
      <c r="AIN140" s="36"/>
      <c r="AIO140" s="36"/>
      <c r="AIP140" s="36"/>
      <c r="AIQ140" s="36"/>
      <c r="AIR140" s="36"/>
      <c r="AIS140" s="36"/>
      <c r="AIT140" s="36"/>
      <c r="AIU140" s="36"/>
      <c r="AIV140" s="36"/>
      <c r="AIW140" s="36"/>
      <c r="AIX140" s="36"/>
      <c r="AIY140" s="36"/>
      <c r="AIZ140" s="36"/>
      <c r="AJA140" s="36"/>
      <c r="AJB140" s="36"/>
      <c r="AJC140" s="36"/>
      <c r="AJD140" s="36"/>
      <c r="AJE140" s="36"/>
      <c r="AJF140" s="36"/>
      <c r="AJG140" s="36"/>
      <c r="AJH140" s="36"/>
      <c r="AJI140" s="36"/>
      <c r="AJJ140" s="36"/>
      <c r="AJK140" s="36"/>
      <c r="AJL140" s="36"/>
      <c r="AJM140" s="36"/>
      <c r="AJN140" s="36"/>
      <c r="AJO140" s="36"/>
      <c r="AJP140" s="36"/>
      <c r="AJQ140" s="36"/>
      <c r="AJR140" s="36"/>
      <c r="AJS140" s="36"/>
      <c r="AJT140" s="36"/>
      <c r="AJU140" s="36"/>
      <c r="AJV140" s="36"/>
      <c r="AJW140" s="36"/>
      <c r="AJX140" s="36"/>
      <c r="AJY140" s="36"/>
      <c r="AJZ140" s="36"/>
      <c r="AKA140" s="36"/>
      <c r="AKB140" s="36"/>
      <c r="AKC140" s="36"/>
      <c r="AKD140" s="36"/>
      <c r="AKE140" s="36"/>
      <c r="AKF140" s="36"/>
      <c r="AKG140" s="36"/>
      <c r="AKH140" s="36"/>
      <c r="AKI140" s="36"/>
      <c r="AKJ140" s="36"/>
      <c r="AKK140" s="36"/>
      <c r="AKL140" s="36"/>
      <c r="AKM140" s="36"/>
      <c r="AKN140" s="36"/>
      <c r="AKO140" s="36"/>
      <c r="AKP140" s="36"/>
      <c r="AKQ140" s="36"/>
      <c r="AKR140" s="36"/>
      <c r="AKS140" s="36"/>
      <c r="AKT140" s="36"/>
      <c r="AKU140" s="36"/>
      <c r="AKV140" s="36"/>
      <c r="AKW140" s="36"/>
      <c r="AKX140" s="36"/>
      <c r="AKY140" s="36"/>
      <c r="AKZ140" s="36"/>
      <c r="ALA140" s="36"/>
      <c r="ALB140" s="36"/>
      <c r="ALC140" s="36"/>
      <c r="ALD140" s="36"/>
      <c r="ALE140" s="36"/>
      <c r="ALF140" s="36"/>
      <c r="ALG140" s="36"/>
      <c r="ALH140" s="36"/>
      <c r="ALI140" s="36"/>
      <c r="ALJ140" s="36"/>
      <c r="ALK140" s="36"/>
      <c r="ALL140" s="36"/>
      <c r="ALM140" s="36"/>
      <c r="ALN140" s="36"/>
      <c r="ALO140" s="36"/>
      <c r="ALP140" s="36"/>
      <c r="ALQ140" s="36"/>
      <c r="ALR140" s="36"/>
      <c r="ALS140" s="36"/>
      <c r="ALT140" s="36"/>
      <c r="ALU140" s="36"/>
      <c r="ALV140" s="36"/>
      <c r="ALW140" s="36"/>
      <c r="ALX140" s="36"/>
      <c r="ALY140" s="36"/>
      <c r="ALZ140" s="36"/>
      <c r="AMA140" s="36"/>
      <c r="AMB140" s="36"/>
      <c r="AMC140" s="36"/>
      <c r="AMD140" s="36"/>
      <c r="AME140" s="36"/>
      <c r="AMF140" s="36"/>
      <c r="AMG140" s="36"/>
      <c r="AMH140" s="36"/>
      <c r="AMI140" s="36"/>
      <c r="AMJ140" s="36"/>
      <c r="AMK140" s="36"/>
      <c r="AML140" s="36"/>
      <c r="AMM140" s="36"/>
      <c r="AMN140" s="36"/>
      <c r="AMO140" s="36"/>
      <c r="AMP140" s="36"/>
      <c r="AMQ140" s="36"/>
      <c r="AMR140" s="36"/>
      <c r="AMS140" s="36"/>
      <c r="AMT140" s="36"/>
      <c r="AMU140" s="36"/>
      <c r="AMV140" s="36"/>
      <c r="AMW140" s="36"/>
      <c r="AMX140" s="36"/>
      <c r="AMY140" s="36"/>
      <c r="AMZ140" s="36"/>
      <c r="ANA140" s="36"/>
      <c r="ANB140" s="36"/>
      <c r="ANC140" s="36"/>
      <c r="AND140" s="36"/>
      <c r="ANE140" s="36"/>
      <c r="ANF140" s="36"/>
      <c r="ANG140" s="36"/>
      <c r="ANH140" s="36"/>
      <c r="ANI140" s="36"/>
      <c r="ANJ140" s="36"/>
      <c r="ANK140" s="36"/>
      <c r="ANL140" s="36"/>
      <c r="ANM140" s="36"/>
      <c r="ANN140" s="36"/>
      <c r="ANO140" s="36"/>
      <c r="ANP140" s="36"/>
      <c r="ANQ140" s="36"/>
      <c r="ANR140" s="36"/>
      <c r="ANS140" s="36"/>
      <c r="ANT140" s="36"/>
      <c r="ANU140" s="36"/>
      <c r="ANV140" s="36"/>
      <c r="ANW140" s="36"/>
      <c r="ANX140" s="36"/>
      <c r="ANY140" s="36"/>
      <c r="ANZ140" s="36"/>
      <c r="AOA140" s="36"/>
      <c r="AOB140" s="36"/>
      <c r="AOC140" s="36"/>
      <c r="AOD140" s="36"/>
      <c r="AOE140" s="36"/>
      <c r="AOF140" s="36"/>
      <c r="AOG140" s="36"/>
      <c r="AOH140" s="36"/>
      <c r="AOI140" s="36"/>
      <c r="AOJ140" s="36"/>
      <c r="AOK140" s="36"/>
      <c r="AOL140" s="36"/>
      <c r="AOM140" s="36"/>
      <c r="AON140" s="36"/>
      <c r="AOO140" s="36"/>
      <c r="AOP140" s="36"/>
      <c r="AOQ140" s="36"/>
      <c r="AOR140" s="36"/>
      <c r="AOS140" s="36"/>
      <c r="AOT140" s="36"/>
      <c r="AOU140" s="36"/>
      <c r="AOV140" s="36"/>
      <c r="AOW140" s="36"/>
      <c r="AOX140" s="36"/>
      <c r="AOY140" s="36"/>
      <c r="AOZ140" s="36"/>
      <c r="APA140" s="36"/>
      <c r="APB140" s="36"/>
      <c r="APC140" s="36"/>
      <c r="APD140" s="36"/>
      <c r="APE140" s="36"/>
      <c r="APF140" s="36"/>
      <c r="APG140" s="36"/>
      <c r="APH140" s="36"/>
      <c r="API140" s="36"/>
      <c r="APJ140" s="36"/>
      <c r="APK140" s="36"/>
      <c r="APL140" s="36"/>
      <c r="APM140" s="36"/>
      <c r="APN140" s="36"/>
      <c r="APO140" s="36"/>
      <c r="APP140" s="36"/>
      <c r="APQ140" s="36"/>
      <c r="APR140" s="36"/>
      <c r="APS140" s="36"/>
      <c r="APT140" s="36"/>
      <c r="APU140" s="36"/>
      <c r="APV140" s="36"/>
      <c r="APW140" s="36"/>
      <c r="APX140" s="36"/>
      <c r="APY140" s="36"/>
      <c r="APZ140" s="36"/>
      <c r="AQA140" s="36"/>
      <c r="AQB140" s="36"/>
      <c r="AQC140" s="36"/>
      <c r="AQD140" s="36"/>
      <c r="AQE140" s="36"/>
      <c r="AQF140" s="36"/>
      <c r="AQG140" s="36"/>
      <c r="AQH140" s="36"/>
      <c r="AQI140" s="36"/>
      <c r="AQJ140" s="36"/>
      <c r="AQK140" s="36"/>
      <c r="AQL140" s="36"/>
      <c r="AQM140" s="36"/>
      <c r="AQN140" s="36"/>
      <c r="AQO140" s="36"/>
      <c r="AQP140" s="36"/>
      <c r="AQQ140" s="36"/>
      <c r="AQR140" s="36"/>
      <c r="AQS140" s="36"/>
      <c r="AQT140" s="36"/>
      <c r="AQU140" s="36"/>
      <c r="AQV140" s="36"/>
      <c r="AQW140" s="36"/>
      <c r="AQX140" s="36"/>
      <c r="AQY140" s="36"/>
      <c r="AQZ140" s="36"/>
      <c r="ARA140" s="36"/>
      <c r="ARB140" s="36"/>
      <c r="ARC140" s="36"/>
      <c r="ARD140" s="36"/>
      <c r="ARE140" s="36"/>
      <c r="ARF140" s="36"/>
      <c r="ARG140" s="36"/>
      <c r="ARH140" s="36"/>
      <c r="ARI140" s="36"/>
      <c r="ARJ140" s="36"/>
      <c r="ARK140" s="36"/>
      <c r="ARL140" s="36"/>
      <c r="ARM140" s="36"/>
      <c r="ARN140" s="36"/>
      <c r="ARO140" s="36"/>
      <c r="ARP140" s="36"/>
      <c r="ARQ140" s="36"/>
      <c r="ARR140" s="36"/>
      <c r="ARS140" s="36"/>
      <c r="ART140" s="36"/>
      <c r="ARU140" s="36"/>
      <c r="ARV140" s="36"/>
      <c r="ARW140" s="36"/>
      <c r="ARX140" s="36"/>
      <c r="ARY140" s="36"/>
      <c r="ARZ140" s="36"/>
      <c r="ASA140" s="36"/>
      <c r="ASB140" s="36"/>
      <c r="ASC140" s="36"/>
      <c r="ASD140" s="36"/>
      <c r="ASE140" s="36"/>
      <c r="ASF140" s="36"/>
      <c r="ASG140" s="36"/>
      <c r="ASH140" s="36"/>
      <c r="ASI140" s="36"/>
      <c r="ASJ140" s="36"/>
      <c r="ASK140" s="36"/>
      <c r="ASL140" s="36"/>
      <c r="ASM140" s="36"/>
      <c r="ASN140" s="36"/>
      <c r="ASO140" s="36"/>
      <c r="ASP140" s="36"/>
      <c r="ASQ140" s="36"/>
      <c r="ASR140" s="36"/>
      <c r="ASS140" s="36"/>
      <c r="AST140" s="36"/>
      <c r="ASU140" s="36"/>
      <c r="ASV140" s="36"/>
      <c r="ASW140" s="36"/>
      <c r="ASX140" s="36"/>
      <c r="ASY140" s="36"/>
      <c r="ASZ140" s="36"/>
      <c r="ATA140" s="36"/>
      <c r="ATB140" s="36"/>
      <c r="ATC140" s="36"/>
      <c r="ATD140" s="36"/>
      <c r="ATE140" s="36"/>
      <c r="ATF140" s="36"/>
      <c r="ATG140" s="36"/>
      <c r="ATH140" s="36"/>
      <c r="ATI140" s="36"/>
      <c r="ATJ140" s="36"/>
      <c r="ATK140" s="36"/>
      <c r="ATL140" s="36"/>
      <c r="ATM140" s="36"/>
      <c r="ATN140" s="36"/>
      <c r="ATO140" s="36"/>
      <c r="ATP140" s="36"/>
      <c r="ATQ140" s="36"/>
      <c r="ATR140" s="36"/>
      <c r="ATS140" s="36"/>
      <c r="ATT140" s="36"/>
      <c r="ATU140" s="36"/>
      <c r="ATV140" s="36"/>
      <c r="ATW140" s="36"/>
      <c r="ATX140" s="36"/>
      <c r="ATY140" s="36"/>
      <c r="ATZ140" s="36"/>
      <c r="AUA140" s="36"/>
      <c r="AUB140" s="36"/>
      <c r="AUC140" s="36"/>
      <c r="AUD140" s="36"/>
      <c r="AUE140" s="36"/>
      <c r="AUF140" s="36"/>
      <c r="AUG140" s="36"/>
      <c r="AUH140" s="36"/>
      <c r="AUI140" s="36"/>
      <c r="AUJ140" s="36"/>
      <c r="AUK140" s="36"/>
      <c r="AUL140" s="36"/>
      <c r="AUM140" s="36"/>
      <c r="AUN140" s="36"/>
      <c r="AUO140" s="36"/>
      <c r="AUP140" s="36"/>
      <c r="AUQ140" s="36"/>
      <c r="AUR140" s="36"/>
      <c r="AUS140" s="36"/>
      <c r="AUT140" s="36"/>
      <c r="AUU140" s="36"/>
      <c r="AUV140" s="36"/>
      <c r="AUW140" s="36"/>
      <c r="AUX140" s="36"/>
      <c r="AUY140" s="36"/>
      <c r="AUZ140" s="36"/>
      <c r="AVA140" s="36"/>
      <c r="AVB140" s="36"/>
      <c r="AVC140" s="36"/>
      <c r="AVD140" s="36"/>
      <c r="AVE140" s="36"/>
      <c r="AVF140" s="36"/>
      <c r="AVG140" s="36"/>
      <c r="AVH140" s="36"/>
      <c r="AVI140" s="36"/>
      <c r="AVJ140" s="36"/>
      <c r="AVK140" s="36"/>
      <c r="AVL140" s="36"/>
      <c r="AVM140" s="36"/>
      <c r="AVN140" s="36"/>
      <c r="AVO140" s="36"/>
      <c r="AVP140" s="36"/>
      <c r="AVQ140" s="36"/>
      <c r="AVR140" s="36"/>
      <c r="AVS140" s="36"/>
      <c r="AVT140" s="36"/>
      <c r="AVU140" s="36"/>
      <c r="AVV140" s="36"/>
      <c r="AVW140" s="36"/>
      <c r="AVX140" s="36"/>
      <c r="AVY140" s="36"/>
      <c r="AVZ140" s="36"/>
      <c r="AWA140" s="36"/>
      <c r="AWB140" s="36"/>
      <c r="AWC140" s="36"/>
      <c r="AWD140" s="36"/>
      <c r="AWE140" s="36"/>
      <c r="AWF140" s="36"/>
      <c r="AWG140" s="36"/>
      <c r="AWH140" s="36"/>
      <c r="AWI140" s="36"/>
      <c r="AWJ140" s="36"/>
      <c r="AWK140" s="36"/>
      <c r="AWL140" s="36"/>
      <c r="AWM140" s="36"/>
      <c r="AWN140" s="36"/>
      <c r="AWO140" s="36"/>
      <c r="AWP140" s="36"/>
      <c r="AWQ140" s="36"/>
      <c r="AWR140" s="36"/>
      <c r="AWS140" s="36"/>
      <c r="AWT140" s="36"/>
      <c r="AWU140" s="36"/>
      <c r="AWV140" s="36"/>
      <c r="AWW140" s="36"/>
      <c r="AWX140" s="36"/>
      <c r="AWY140" s="36"/>
      <c r="AWZ140" s="36"/>
      <c r="AXA140" s="36"/>
      <c r="AXB140" s="36"/>
      <c r="AXC140" s="36"/>
      <c r="AXD140" s="36"/>
      <c r="AXE140" s="36"/>
      <c r="AXF140" s="36"/>
      <c r="AXG140" s="36"/>
      <c r="AXH140" s="36"/>
      <c r="AXI140" s="36"/>
      <c r="AXJ140" s="36"/>
      <c r="AXK140" s="36"/>
      <c r="AXL140" s="36"/>
      <c r="AXM140" s="36"/>
      <c r="AXN140" s="36"/>
      <c r="AXO140" s="36"/>
      <c r="AXP140" s="36"/>
      <c r="AXQ140" s="36"/>
      <c r="AXR140" s="36"/>
      <c r="AXS140" s="36"/>
      <c r="AXT140" s="36"/>
      <c r="AXU140" s="36"/>
      <c r="AXV140" s="36"/>
      <c r="AXW140" s="36"/>
      <c r="AXX140" s="36"/>
      <c r="AXY140" s="36"/>
      <c r="AXZ140" s="36"/>
      <c r="AYA140" s="36"/>
      <c r="AYB140" s="36"/>
      <c r="AYC140" s="36"/>
      <c r="AYD140" s="36"/>
      <c r="AYE140" s="36"/>
      <c r="AYF140" s="36"/>
      <c r="AYG140" s="36"/>
      <c r="AYH140" s="36"/>
      <c r="AYI140" s="36"/>
      <c r="AYJ140" s="36"/>
      <c r="AYK140" s="36"/>
      <c r="AYL140" s="36"/>
      <c r="AYM140" s="36"/>
      <c r="AYN140" s="36"/>
      <c r="AYO140" s="36"/>
      <c r="AYP140" s="36"/>
      <c r="AYQ140" s="36"/>
      <c r="AYR140" s="36"/>
      <c r="AYS140" s="36"/>
      <c r="AYT140" s="36"/>
      <c r="AYU140" s="36"/>
      <c r="AYV140" s="36"/>
      <c r="AYW140" s="36"/>
      <c r="AYX140" s="36"/>
      <c r="AYY140" s="36"/>
      <c r="AYZ140" s="36"/>
      <c r="AZA140" s="36"/>
      <c r="AZB140" s="36"/>
      <c r="AZC140" s="36"/>
      <c r="AZD140" s="36"/>
      <c r="AZE140" s="36"/>
      <c r="AZF140" s="36"/>
      <c r="AZG140" s="36"/>
      <c r="AZH140" s="36"/>
      <c r="AZI140" s="36"/>
      <c r="AZJ140" s="36"/>
      <c r="AZK140" s="36"/>
      <c r="AZL140" s="36"/>
      <c r="AZM140" s="36"/>
      <c r="AZN140" s="36"/>
      <c r="AZO140" s="36"/>
      <c r="AZP140" s="36"/>
      <c r="AZQ140" s="36"/>
      <c r="AZR140" s="36"/>
      <c r="AZS140" s="36"/>
      <c r="AZT140" s="36"/>
      <c r="AZU140" s="36"/>
      <c r="AZV140" s="36"/>
      <c r="AZW140" s="36"/>
      <c r="AZX140" s="36"/>
      <c r="AZY140" s="36"/>
      <c r="AZZ140" s="36"/>
      <c r="BAA140" s="36"/>
      <c r="BAB140" s="36"/>
      <c r="BAC140" s="36"/>
      <c r="BAD140" s="36"/>
      <c r="BAE140" s="36"/>
      <c r="BAF140" s="36"/>
      <c r="BAG140" s="36"/>
      <c r="BAH140" s="36"/>
      <c r="BAI140" s="36"/>
      <c r="BAJ140" s="36"/>
      <c r="BAK140" s="36"/>
      <c r="BAL140" s="36"/>
      <c r="BAM140" s="36"/>
      <c r="BAN140" s="36"/>
      <c r="BAO140" s="36"/>
      <c r="BAP140" s="36"/>
      <c r="BAQ140" s="36"/>
      <c r="BAR140" s="36"/>
      <c r="BAS140" s="36"/>
      <c r="BAT140" s="36"/>
      <c r="BAU140" s="36"/>
      <c r="BAV140" s="36"/>
      <c r="BAW140" s="36"/>
      <c r="BAX140" s="36"/>
      <c r="BAY140" s="36"/>
      <c r="BAZ140" s="36"/>
      <c r="BBA140" s="36"/>
      <c r="BBB140" s="36"/>
      <c r="BBC140" s="36"/>
      <c r="BBD140" s="36"/>
      <c r="BBE140" s="36"/>
      <c r="BBF140" s="36"/>
      <c r="BBG140" s="36"/>
      <c r="BBH140" s="36"/>
      <c r="BBI140" s="36"/>
      <c r="BBJ140" s="36"/>
      <c r="BBK140" s="36"/>
      <c r="BBL140" s="36"/>
      <c r="BBM140" s="36"/>
      <c r="BBN140" s="36"/>
      <c r="BBO140" s="36"/>
      <c r="BBP140" s="36"/>
      <c r="BBQ140" s="36"/>
      <c r="BBR140" s="36"/>
      <c r="BBS140" s="36"/>
      <c r="BBT140" s="36"/>
      <c r="BBU140" s="36"/>
      <c r="BBV140" s="36"/>
      <c r="BBW140" s="36"/>
      <c r="BBX140" s="36"/>
      <c r="BBY140" s="36"/>
      <c r="BBZ140" s="36"/>
      <c r="BCA140" s="36"/>
      <c r="BCB140" s="36"/>
      <c r="BCC140" s="36"/>
      <c r="BCD140" s="36"/>
      <c r="BCE140" s="36"/>
      <c r="BCF140" s="36"/>
      <c r="BCG140" s="36"/>
      <c r="BCH140" s="36"/>
      <c r="BCI140" s="36"/>
      <c r="BCJ140" s="36"/>
      <c r="BCK140" s="36"/>
      <c r="BCL140" s="36"/>
      <c r="BCM140" s="36"/>
      <c r="BCN140" s="36"/>
      <c r="BCO140" s="36"/>
      <c r="BCP140" s="36"/>
      <c r="BCQ140" s="36"/>
      <c r="BCR140" s="36"/>
      <c r="BCS140" s="36"/>
      <c r="BCT140" s="36"/>
      <c r="BCU140" s="36"/>
      <c r="BCV140" s="36"/>
      <c r="BCW140" s="36"/>
      <c r="BCX140" s="36"/>
      <c r="BCY140" s="36"/>
      <c r="BCZ140" s="36"/>
      <c r="BDA140" s="36"/>
      <c r="BDB140" s="36"/>
      <c r="BDC140" s="36"/>
      <c r="BDD140" s="36"/>
      <c r="BDE140" s="36"/>
      <c r="BDF140" s="36"/>
      <c r="BDG140" s="36"/>
      <c r="BDH140" s="36"/>
      <c r="BDI140" s="36"/>
      <c r="BDJ140" s="36"/>
      <c r="BDK140" s="36"/>
      <c r="BDL140" s="36"/>
      <c r="BDM140" s="36"/>
      <c r="BDN140" s="36"/>
      <c r="BDO140" s="36"/>
      <c r="BDP140" s="36"/>
      <c r="BDQ140" s="36"/>
      <c r="BDR140" s="36"/>
      <c r="BDS140" s="36"/>
      <c r="BDT140" s="36"/>
      <c r="BDU140" s="36"/>
      <c r="BDV140" s="36"/>
      <c r="BDW140" s="36"/>
      <c r="BDX140" s="36"/>
      <c r="BDY140" s="36"/>
      <c r="BDZ140" s="36"/>
      <c r="BEA140" s="36"/>
      <c r="BEB140" s="36"/>
      <c r="BEC140" s="36"/>
      <c r="BED140" s="36"/>
      <c r="BEE140" s="36"/>
      <c r="BEF140" s="36"/>
      <c r="BEG140" s="36"/>
      <c r="BEH140" s="36"/>
      <c r="BEI140" s="36"/>
      <c r="BEJ140" s="36"/>
      <c r="BEK140" s="36"/>
      <c r="BEL140" s="36"/>
      <c r="BEM140" s="36"/>
      <c r="BEN140" s="36"/>
      <c r="BEO140" s="36"/>
      <c r="BEP140" s="36"/>
      <c r="BEQ140" s="36"/>
      <c r="BER140" s="36"/>
      <c r="BES140" s="36"/>
      <c r="BET140" s="36"/>
      <c r="BEU140" s="36"/>
      <c r="BEV140" s="36"/>
      <c r="BEW140" s="36"/>
      <c r="BEX140" s="36"/>
      <c r="BEY140" s="36"/>
      <c r="BEZ140" s="36"/>
      <c r="BFA140" s="36"/>
      <c r="BFB140" s="36"/>
      <c r="BFC140" s="36"/>
      <c r="BFD140" s="36"/>
      <c r="BFE140" s="36"/>
      <c r="BFF140" s="36"/>
      <c r="BFG140" s="36"/>
      <c r="BFH140" s="36"/>
      <c r="BFI140" s="36"/>
      <c r="BFJ140" s="36"/>
      <c r="BFK140" s="36"/>
      <c r="BFL140" s="36"/>
      <c r="BFM140" s="36"/>
      <c r="BFN140" s="36"/>
      <c r="BFO140" s="36"/>
      <c r="BFP140" s="36"/>
      <c r="BFQ140" s="36"/>
      <c r="BFR140" s="36"/>
      <c r="BFS140" s="36"/>
      <c r="BFT140" s="36"/>
      <c r="BFU140" s="36"/>
      <c r="BFV140" s="36"/>
      <c r="BFW140" s="36"/>
      <c r="BFX140" s="36"/>
      <c r="BFY140" s="36"/>
      <c r="BFZ140" s="36"/>
      <c r="BGA140" s="36"/>
      <c r="BGB140" s="36"/>
      <c r="BGC140" s="36"/>
      <c r="BGD140" s="36"/>
      <c r="BGE140" s="36"/>
      <c r="BGF140" s="36"/>
      <c r="BGG140" s="36"/>
      <c r="BGH140" s="36"/>
      <c r="BGI140" s="36"/>
      <c r="BGJ140" s="36"/>
      <c r="BGK140" s="36"/>
      <c r="BGL140" s="36"/>
      <c r="BGM140" s="36"/>
      <c r="BGN140" s="36"/>
      <c r="BGO140" s="36"/>
      <c r="BGP140" s="36"/>
      <c r="BGQ140" s="36"/>
      <c r="BGR140" s="36"/>
      <c r="BGS140" s="36"/>
      <c r="BGT140" s="36"/>
      <c r="BGU140" s="36"/>
      <c r="BGV140" s="36"/>
      <c r="BGW140" s="36"/>
      <c r="BGX140" s="36"/>
      <c r="BGY140" s="36"/>
      <c r="BGZ140" s="36"/>
      <c r="BHA140" s="36"/>
      <c r="BHB140" s="36"/>
      <c r="BHC140" s="36"/>
      <c r="BHD140" s="36"/>
      <c r="BHE140" s="36"/>
      <c r="BHF140" s="36"/>
      <c r="BHG140" s="36"/>
      <c r="BHH140" s="36"/>
      <c r="BHI140" s="36"/>
      <c r="BHJ140" s="36"/>
      <c r="BHK140" s="36"/>
      <c r="BHL140" s="36"/>
      <c r="BHM140" s="36"/>
      <c r="BHN140" s="36"/>
      <c r="BHO140" s="36"/>
      <c r="BHP140" s="36"/>
      <c r="BHQ140" s="36"/>
      <c r="BHR140" s="36"/>
      <c r="BHS140" s="36"/>
      <c r="BHT140" s="36"/>
      <c r="BHU140" s="36"/>
      <c r="BHV140" s="36"/>
      <c r="BHW140" s="36"/>
      <c r="BHX140" s="36"/>
      <c r="BHY140" s="36"/>
      <c r="BHZ140" s="36"/>
      <c r="BIA140" s="36"/>
      <c r="BIB140" s="36"/>
      <c r="BIC140" s="36"/>
      <c r="BID140" s="36"/>
      <c r="BIE140" s="36"/>
      <c r="BIF140" s="36"/>
      <c r="BIG140" s="36"/>
      <c r="BIH140" s="36"/>
      <c r="BII140" s="36"/>
      <c r="BIJ140" s="36"/>
      <c r="BIK140" s="36"/>
      <c r="BIL140" s="36"/>
      <c r="BIM140" s="36"/>
      <c r="BIN140" s="36"/>
      <c r="BIO140" s="36"/>
      <c r="BIP140" s="36"/>
      <c r="BIQ140" s="36"/>
      <c r="BIR140" s="36"/>
      <c r="BIS140" s="36"/>
      <c r="BIT140" s="36"/>
      <c r="BIU140" s="36"/>
      <c r="BIV140" s="36"/>
      <c r="BIW140" s="36"/>
      <c r="BIX140" s="36"/>
      <c r="BIY140" s="36"/>
      <c r="BIZ140" s="36"/>
      <c r="BJA140" s="36"/>
      <c r="BJB140" s="36"/>
      <c r="BJC140" s="36"/>
      <c r="BJD140" s="36"/>
      <c r="BJE140" s="36"/>
      <c r="BJF140" s="36"/>
      <c r="BJG140" s="36"/>
      <c r="BJH140" s="36"/>
      <c r="BJI140" s="36"/>
      <c r="BJJ140" s="36"/>
      <c r="BJK140" s="36"/>
      <c r="BJL140" s="36"/>
      <c r="BJM140" s="36"/>
      <c r="BJN140" s="36"/>
      <c r="BJO140" s="36"/>
      <c r="BJP140" s="36"/>
      <c r="BJQ140" s="36"/>
      <c r="BJR140" s="36"/>
      <c r="BJS140" s="36"/>
      <c r="BJT140" s="36"/>
      <c r="BJU140" s="36"/>
      <c r="BJV140" s="36"/>
      <c r="BJW140" s="36"/>
      <c r="BJX140" s="36"/>
      <c r="BJY140" s="36"/>
      <c r="BJZ140" s="36"/>
      <c r="BKA140" s="36"/>
      <c r="BKB140" s="36"/>
      <c r="BKC140" s="36"/>
      <c r="BKD140" s="36"/>
      <c r="BKE140" s="36"/>
      <c r="BKF140" s="36"/>
      <c r="BKG140" s="36"/>
      <c r="BKH140" s="36"/>
      <c r="BKI140" s="36"/>
      <c r="BKJ140" s="36"/>
      <c r="BKK140" s="36"/>
      <c r="BKL140" s="36"/>
      <c r="BKM140" s="36"/>
      <c r="BKN140" s="36"/>
      <c r="BKO140" s="36"/>
      <c r="BKP140" s="36"/>
      <c r="BKQ140" s="36"/>
      <c r="BKR140" s="36"/>
      <c r="BKS140" s="36"/>
      <c r="BKT140" s="36"/>
      <c r="BKU140" s="36"/>
      <c r="BKV140" s="36"/>
      <c r="BKW140" s="36"/>
      <c r="BKX140" s="36"/>
      <c r="BKY140" s="36"/>
      <c r="BKZ140" s="36"/>
      <c r="BLA140" s="36"/>
      <c r="BLB140" s="36"/>
      <c r="BLC140" s="36"/>
      <c r="BLD140" s="36"/>
      <c r="BLE140" s="36"/>
      <c r="BLF140" s="36"/>
      <c r="BLG140" s="36"/>
      <c r="BLH140" s="36"/>
      <c r="BLI140" s="36"/>
      <c r="BLJ140" s="36"/>
      <c r="BLK140" s="36"/>
      <c r="BLL140" s="36"/>
      <c r="BLM140" s="36"/>
      <c r="BLN140" s="36"/>
      <c r="BLO140" s="36"/>
      <c r="BLP140" s="36"/>
      <c r="BLQ140" s="36"/>
      <c r="BLR140" s="36"/>
      <c r="BLS140" s="36"/>
      <c r="BLT140" s="36"/>
      <c r="BLU140" s="36"/>
      <c r="BLV140" s="36"/>
      <c r="BLW140" s="36"/>
      <c r="BLX140" s="36"/>
      <c r="BLY140" s="36"/>
      <c r="BLZ140" s="36"/>
      <c r="BMA140" s="36"/>
      <c r="BMB140" s="36"/>
      <c r="BMC140" s="36"/>
      <c r="BMD140" s="36"/>
      <c r="BME140" s="36"/>
      <c r="BMF140" s="36"/>
      <c r="BMG140" s="36"/>
      <c r="BMH140" s="36"/>
      <c r="BMI140" s="36"/>
      <c r="BMJ140" s="36"/>
      <c r="BMK140" s="36"/>
      <c r="BML140" s="36"/>
      <c r="BMM140" s="36"/>
      <c r="BMN140" s="36"/>
      <c r="BMO140" s="36"/>
      <c r="BMP140" s="36"/>
      <c r="BMQ140" s="36"/>
      <c r="BMR140" s="36"/>
      <c r="BMS140" s="36"/>
      <c r="BMT140" s="36"/>
      <c r="BMU140" s="36"/>
      <c r="BMV140" s="36"/>
      <c r="BMW140" s="36"/>
      <c r="BMX140" s="36"/>
      <c r="BMY140" s="36"/>
      <c r="BMZ140" s="36"/>
      <c r="BNA140" s="36"/>
      <c r="BNB140" s="36"/>
      <c r="BNC140" s="36"/>
      <c r="BND140" s="36"/>
      <c r="BNE140" s="36"/>
      <c r="BNF140" s="36"/>
      <c r="BNG140" s="36"/>
      <c r="BNH140" s="36"/>
      <c r="BNI140" s="36"/>
      <c r="BNJ140" s="36"/>
      <c r="BNK140" s="36"/>
      <c r="BNL140" s="36"/>
      <c r="BNM140" s="36"/>
      <c r="BNN140" s="36"/>
      <c r="BNO140" s="36"/>
      <c r="BNP140" s="36"/>
      <c r="BNQ140" s="36"/>
      <c r="BNR140" s="36"/>
      <c r="BNS140" s="36"/>
      <c r="BNT140" s="36"/>
      <c r="BNU140" s="36"/>
      <c r="BNV140" s="36"/>
      <c r="BNW140" s="36"/>
      <c r="BNX140" s="36"/>
      <c r="BNY140" s="36"/>
      <c r="BNZ140" s="36"/>
      <c r="BOA140" s="36"/>
      <c r="BOB140" s="36"/>
      <c r="BOC140" s="36"/>
      <c r="BOD140" s="36"/>
      <c r="BOE140" s="36"/>
      <c r="BOF140" s="36"/>
      <c r="BOG140" s="36"/>
      <c r="BOH140" s="36"/>
      <c r="BOI140" s="36"/>
      <c r="BOJ140" s="36"/>
      <c r="BOK140" s="36"/>
      <c r="BOL140" s="36"/>
      <c r="BOM140" s="36"/>
      <c r="BON140" s="36"/>
      <c r="BOO140" s="36"/>
      <c r="BOP140" s="36"/>
      <c r="BOQ140" s="36"/>
      <c r="BOR140" s="36"/>
      <c r="BOS140" s="36"/>
      <c r="BOT140" s="36"/>
      <c r="BOU140" s="36"/>
      <c r="BOV140" s="36"/>
      <c r="BOW140" s="36"/>
      <c r="BOX140" s="36"/>
      <c r="BOY140" s="36"/>
      <c r="BOZ140" s="36"/>
      <c r="BPA140" s="36"/>
      <c r="BPB140" s="36"/>
      <c r="BPC140" s="36"/>
      <c r="BPD140" s="36"/>
      <c r="BPE140" s="36"/>
      <c r="BPF140" s="36"/>
      <c r="BPG140" s="36"/>
      <c r="BPH140" s="36"/>
      <c r="BPI140" s="36"/>
      <c r="BPJ140" s="36"/>
      <c r="BPK140" s="36"/>
      <c r="BPL140" s="36"/>
      <c r="BPM140" s="36"/>
      <c r="BPN140" s="36"/>
      <c r="BPO140" s="36"/>
      <c r="BPP140" s="36"/>
      <c r="BPQ140" s="36"/>
      <c r="BPR140" s="36"/>
      <c r="BPS140" s="36"/>
      <c r="BPT140" s="36"/>
      <c r="BPU140" s="36"/>
      <c r="BPV140" s="36"/>
      <c r="BPW140" s="36"/>
      <c r="BPX140" s="36"/>
      <c r="BPY140" s="36"/>
      <c r="BPZ140" s="36"/>
      <c r="BQA140" s="36"/>
      <c r="BQB140" s="36"/>
      <c r="BQC140" s="36"/>
      <c r="BQD140" s="36"/>
      <c r="BQE140" s="36"/>
      <c r="BQF140" s="36"/>
      <c r="BQG140" s="36"/>
      <c r="BQH140" s="36"/>
      <c r="BQI140" s="36"/>
      <c r="BQJ140" s="36"/>
      <c r="BQK140" s="36"/>
      <c r="BQL140" s="36"/>
      <c r="BQM140" s="36"/>
      <c r="BQN140" s="36"/>
      <c r="BQO140" s="36"/>
      <c r="BQP140" s="36"/>
      <c r="BQQ140" s="36"/>
      <c r="BQR140" s="36"/>
      <c r="BQS140" s="36"/>
      <c r="BQT140" s="36"/>
      <c r="BQU140" s="36"/>
      <c r="BQV140" s="36"/>
      <c r="BQW140" s="36"/>
      <c r="BQX140" s="36"/>
      <c r="BQY140" s="36"/>
      <c r="BQZ140" s="36"/>
      <c r="BRA140" s="36"/>
      <c r="BRB140" s="36"/>
      <c r="BRC140" s="36"/>
      <c r="BRD140" s="36"/>
      <c r="BRE140" s="36"/>
      <c r="BRF140" s="36"/>
      <c r="BRG140" s="36"/>
      <c r="BRH140" s="36"/>
      <c r="BRI140" s="36"/>
      <c r="BRJ140" s="36"/>
      <c r="BRK140" s="36"/>
      <c r="BRL140" s="36"/>
      <c r="BRM140" s="36"/>
      <c r="BRN140" s="36"/>
      <c r="BRO140" s="36"/>
      <c r="BRP140" s="36"/>
      <c r="BRQ140" s="36"/>
      <c r="BRR140" s="36"/>
      <c r="BRS140" s="36"/>
      <c r="BRT140" s="36"/>
      <c r="BRU140" s="36"/>
      <c r="BRV140" s="36"/>
      <c r="BRW140" s="36"/>
      <c r="BRX140" s="36"/>
      <c r="BRY140" s="36"/>
      <c r="BRZ140" s="36"/>
      <c r="BSA140" s="36"/>
      <c r="BSB140" s="36"/>
      <c r="BSC140" s="36"/>
      <c r="BSD140" s="36"/>
      <c r="BSE140" s="36"/>
      <c r="BSF140" s="36"/>
      <c r="BSG140" s="36"/>
      <c r="BSH140" s="36"/>
      <c r="BSI140" s="36"/>
      <c r="BSJ140" s="36"/>
      <c r="BSK140" s="36"/>
      <c r="BSL140" s="36"/>
      <c r="BSM140" s="36"/>
      <c r="BSN140" s="36"/>
      <c r="BSO140" s="36"/>
      <c r="BSP140" s="36"/>
      <c r="BSQ140" s="36"/>
      <c r="BSR140" s="36"/>
      <c r="BSS140" s="36"/>
      <c r="BST140" s="36"/>
      <c r="BSU140" s="36"/>
      <c r="BSV140" s="36"/>
      <c r="BSW140" s="36"/>
      <c r="BSX140" s="36"/>
      <c r="BSY140" s="36"/>
      <c r="BSZ140" s="36"/>
      <c r="BTA140" s="36"/>
      <c r="BTB140" s="36"/>
      <c r="BTC140" s="36"/>
      <c r="BTD140" s="36"/>
      <c r="BTE140" s="36"/>
      <c r="BTF140" s="36"/>
      <c r="BTG140" s="36"/>
      <c r="BTH140" s="36"/>
      <c r="BTI140" s="36"/>
      <c r="BTJ140" s="36"/>
      <c r="BTK140" s="36"/>
      <c r="BTL140" s="36"/>
      <c r="BTM140" s="36"/>
      <c r="BTN140" s="36"/>
      <c r="BTO140" s="36"/>
      <c r="BTP140" s="36"/>
      <c r="BTQ140" s="36"/>
      <c r="BTR140" s="36"/>
      <c r="BTS140" s="36"/>
      <c r="BTT140" s="36"/>
      <c r="BTU140" s="36"/>
      <c r="BTV140" s="36"/>
      <c r="BTW140" s="36"/>
      <c r="BTX140" s="36"/>
      <c r="BTY140" s="36"/>
      <c r="BTZ140" s="36"/>
      <c r="BUA140" s="36"/>
      <c r="BUB140" s="36"/>
      <c r="BUC140" s="36"/>
      <c r="BUD140" s="36"/>
      <c r="BUE140" s="36"/>
      <c r="BUF140" s="36"/>
      <c r="BUG140" s="36"/>
      <c r="BUH140" s="36"/>
      <c r="BUI140" s="36"/>
      <c r="BUJ140" s="36"/>
      <c r="BUK140" s="36"/>
      <c r="BUL140" s="36"/>
      <c r="BUM140" s="36"/>
      <c r="BUN140" s="36"/>
      <c r="BUO140" s="36"/>
      <c r="BUP140" s="36"/>
      <c r="BUQ140" s="36"/>
      <c r="BUR140" s="36"/>
      <c r="BUS140" s="36"/>
      <c r="BUT140" s="36"/>
      <c r="BUU140" s="36"/>
      <c r="BUV140" s="36"/>
      <c r="BUW140" s="36"/>
      <c r="BUX140" s="36"/>
      <c r="BUY140" s="36"/>
      <c r="BUZ140" s="36"/>
      <c r="BVA140" s="36"/>
      <c r="BVB140" s="36"/>
      <c r="BVC140" s="36"/>
      <c r="BVD140" s="36"/>
      <c r="BVE140" s="36"/>
      <c r="BVF140" s="36"/>
      <c r="BVG140" s="36"/>
      <c r="BVH140" s="36"/>
      <c r="BVI140" s="36"/>
      <c r="BVJ140" s="36"/>
      <c r="BVK140" s="36"/>
      <c r="BVL140" s="36"/>
      <c r="BVM140" s="36"/>
      <c r="BVN140" s="36"/>
      <c r="BVO140" s="36"/>
      <c r="BVP140" s="36"/>
      <c r="BVQ140" s="36"/>
      <c r="BVR140" s="36"/>
      <c r="BVS140" s="36"/>
      <c r="BVT140" s="36"/>
      <c r="BVU140" s="36"/>
      <c r="BVV140" s="36"/>
      <c r="BVW140" s="36"/>
      <c r="BVX140" s="36"/>
      <c r="BVY140" s="36"/>
      <c r="BVZ140" s="36"/>
      <c r="BWA140" s="36"/>
      <c r="BWB140" s="36"/>
      <c r="BWC140" s="36"/>
      <c r="BWD140" s="36"/>
      <c r="BWE140" s="36"/>
      <c r="BWF140" s="36"/>
      <c r="BWG140" s="36"/>
      <c r="BWH140" s="36"/>
      <c r="BWI140" s="36"/>
      <c r="BWJ140" s="36"/>
      <c r="BWK140" s="36"/>
      <c r="BWL140" s="36"/>
      <c r="BWM140" s="36"/>
      <c r="BWN140" s="36"/>
      <c r="BWO140" s="36"/>
      <c r="BWP140" s="36"/>
      <c r="BWQ140" s="36"/>
      <c r="BWR140" s="36"/>
      <c r="BWS140" s="36"/>
      <c r="BWT140" s="36"/>
      <c r="BWU140" s="36"/>
      <c r="BWV140" s="36"/>
      <c r="BWW140" s="36"/>
      <c r="BWX140" s="36"/>
      <c r="BWY140" s="36"/>
      <c r="BWZ140" s="36"/>
      <c r="BXA140" s="36"/>
      <c r="BXB140" s="36"/>
      <c r="BXC140" s="36"/>
      <c r="BXD140" s="36"/>
      <c r="BXE140" s="36"/>
      <c r="BXF140" s="36"/>
      <c r="BXG140" s="36"/>
      <c r="BXH140" s="36"/>
      <c r="BXI140" s="36"/>
      <c r="BXJ140" s="36"/>
      <c r="BXK140" s="36"/>
      <c r="BXL140" s="36"/>
      <c r="BXM140" s="36"/>
      <c r="BXN140" s="36"/>
      <c r="BXO140" s="36"/>
      <c r="BXP140" s="36"/>
      <c r="BXQ140" s="36"/>
      <c r="BXR140" s="36"/>
      <c r="BXS140" s="36"/>
      <c r="BXT140" s="36"/>
      <c r="BXU140" s="36"/>
      <c r="BXV140" s="36"/>
      <c r="BXW140" s="36"/>
      <c r="BXX140" s="36"/>
      <c r="BXY140" s="36"/>
      <c r="BXZ140" s="36"/>
      <c r="BYA140" s="36"/>
      <c r="BYB140" s="36"/>
      <c r="BYC140" s="36"/>
      <c r="BYD140" s="36"/>
      <c r="BYE140" s="36"/>
      <c r="BYF140" s="36"/>
      <c r="BYG140" s="36"/>
      <c r="BYH140" s="36"/>
      <c r="BYI140" s="36"/>
      <c r="BYJ140" s="36"/>
      <c r="BYK140" s="36"/>
      <c r="BYL140" s="36"/>
      <c r="BYM140" s="36"/>
      <c r="BYN140" s="36"/>
      <c r="BYO140" s="36"/>
      <c r="BYP140" s="36"/>
      <c r="BYQ140" s="36"/>
      <c r="BYR140" s="36"/>
      <c r="BYS140" s="36"/>
      <c r="BYT140" s="36"/>
      <c r="BYU140" s="36"/>
      <c r="BYV140" s="36"/>
      <c r="BYW140" s="36"/>
      <c r="BYX140" s="36"/>
      <c r="BYY140" s="36"/>
      <c r="BYZ140" s="36"/>
      <c r="BZA140" s="36"/>
      <c r="BZB140" s="36"/>
      <c r="BZC140" s="36"/>
      <c r="BZD140" s="36"/>
      <c r="BZE140" s="36"/>
      <c r="BZF140" s="36"/>
      <c r="BZG140" s="36"/>
      <c r="BZH140" s="36"/>
      <c r="BZI140" s="36"/>
      <c r="BZJ140" s="36"/>
      <c r="BZK140" s="36"/>
      <c r="BZL140" s="36"/>
      <c r="BZM140" s="36"/>
      <c r="BZN140" s="36"/>
      <c r="BZO140" s="36"/>
      <c r="BZP140" s="36"/>
      <c r="BZQ140" s="36"/>
      <c r="BZR140" s="36"/>
      <c r="BZS140" s="36"/>
      <c r="BZT140" s="36"/>
      <c r="BZU140" s="36"/>
      <c r="BZV140" s="36"/>
      <c r="BZW140" s="36"/>
      <c r="BZX140" s="36"/>
      <c r="BZY140" s="36"/>
      <c r="BZZ140" s="36"/>
      <c r="CAA140" s="36"/>
      <c r="CAB140" s="36"/>
      <c r="CAC140" s="36"/>
      <c r="CAD140" s="36"/>
      <c r="CAE140" s="36"/>
      <c r="CAF140" s="36"/>
      <c r="CAG140" s="36"/>
      <c r="CAH140" s="36"/>
      <c r="CAI140" s="36"/>
      <c r="CAJ140" s="36"/>
      <c r="CAK140" s="36"/>
      <c r="CAL140" s="36"/>
      <c r="CAM140" s="36"/>
      <c r="CAN140" s="36"/>
      <c r="CAO140" s="36"/>
      <c r="CAP140" s="36"/>
      <c r="CAQ140" s="36"/>
      <c r="CAR140" s="36"/>
      <c r="CAS140" s="36"/>
      <c r="CAT140" s="36"/>
      <c r="CAU140" s="36"/>
      <c r="CAV140" s="36"/>
      <c r="CAW140" s="36"/>
      <c r="CAX140" s="36"/>
      <c r="CAY140" s="36"/>
      <c r="CAZ140" s="36"/>
      <c r="CBA140" s="36"/>
      <c r="CBB140" s="36"/>
      <c r="CBC140" s="36"/>
      <c r="CBD140" s="36"/>
      <c r="CBE140" s="36"/>
      <c r="CBF140" s="36"/>
      <c r="CBG140" s="36"/>
      <c r="CBH140" s="36"/>
      <c r="CBI140" s="36"/>
      <c r="CBJ140" s="36"/>
      <c r="CBK140" s="36"/>
      <c r="CBL140" s="36"/>
      <c r="CBM140" s="36"/>
      <c r="CBN140" s="36"/>
      <c r="CBO140" s="36"/>
      <c r="CBP140" s="36"/>
      <c r="CBQ140" s="36"/>
      <c r="CBR140" s="36"/>
      <c r="CBS140" s="36"/>
      <c r="CBT140" s="36"/>
      <c r="CBU140" s="36"/>
      <c r="CBV140" s="36"/>
      <c r="CBW140" s="36"/>
      <c r="CBX140" s="36"/>
      <c r="CBY140" s="36"/>
      <c r="CBZ140" s="36"/>
      <c r="CCA140" s="36"/>
      <c r="CCB140" s="36"/>
      <c r="CCC140" s="36"/>
      <c r="CCD140" s="36"/>
      <c r="CCE140" s="36"/>
      <c r="CCF140" s="36"/>
      <c r="CCG140" s="36"/>
      <c r="CCH140" s="36"/>
      <c r="CCI140" s="36"/>
      <c r="CCJ140" s="36"/>
      <c r="CCK140" s="36"/>
      <c r="CCL140" s="36"/>
      <c r="CCM140" s="36"/>
      <c r="CCN140" s="36"/>
      <c r="CCO140" s="36"/>
      <c r="CCP140" s="36"/>
      <c r="CCQ140" s="36"/>
      <c r="CCR140" s="36"/>
      <c r="CCS140" s="36"/>
      <c r="CCT140" s="36"/>
      <c r="CCU140" s="36"/>
      <c r="CCV140" s="36"/>
      <c r="CCW140" s="36"/>
      <c r="CCX140" s="36"/>
      <c r="CCY140" s="36"/>
      <c r="CCZ140" s="36"/>
      <c r="CDA140" s="36"/>
      <c r="CDB140" s="36"/>
      <c r="CDC140" s="36"/>
      <c r="CDD140" s="36"/>
      <c r="CDE140" s="36"/>
      <c r="CDF140" s="36"/>
      <c r="CDG140" s="36"/>
      <c r="CDH140" s="36"/>
      <c r="CDI140" s="36"/>
      <c r="CDJ140" s="36"/>
      <c r="CDK140" s="36"/>
      <c r="CDL140" s="36"/>
      <c r="CDM140" s="36"/>
      <c r="CDN140" s="36"/>
      <c r="CDO140" s="36"/>
      <c r="CDP140" s="36"/>
      <c r="CDQ140" s="36"/>
      <c r="CDR140" s="36"/>
      <c r="CDS140" s="36"/>
      <c r="CDT140" s="36"/>
      <c r="CDU140" s="36"/>
      <c r="CDV140" s="36"/>
      <c r="CDW140" s="36"/>
      <c r="CDX140" s="36"/>
      <c r="CDY140" s="36"/>
      <c r="CDZ140" s="36"/>
      <c r="CEA140" s="36"/>
      <c r="CEB140" s="36"/>
      <c r="CEC140" s="36"/>
      <c r="CED140" s="36"/>
      <c r="CEE140" s="36"/>
      <c r="CEF140" s="36"/>
      <c r="CEG140" s="36"/>
      <c r="CEH140" s="36"/>
      <c r="CEI140" s="36"/>
      <c r="CEJ140" s="36"/>
      <c r="CEK140" s="36"/>
      <c r="CEL140" s="36"/>
      <c r="CEM140" s="36"/>
      <c r="CEN140" s="36"/>
      <c r="CEO140" s="36"/>
      <c r="CEP140" s="36"/>
      <c r="CEQ140" s="36"/>
      <c r="CER140" s="36"/>
      <c r="CES140" s="36"/>
      <c r="CET140" s="36"/>
      <c r="CEU140" s="36"/>
      <c r="CEV140" s="36"/>
      <c r="CEW140" s="36"/>
      <c r="CEX140" s="36"/>
      <c r="CEY140" s="36"/>
      <c r="CEZ140" s="36"/>
      <c r="CFA140" s="36"/>
      <c r="CFB140" s="36"/>
      <c r="CFC140" s="36"/>
      <c r="CFD140" s="36"/>
      <c r="CFE140" s="36"/>
      <c r="CFF140" s="36"/>
      <c r="CFG140" s="36"/>
      <c r="CFH140" s="36"/>
      <c r="CFI140" s="36"/>
      <c r="CFJ140" s="36"/>
      <c r="CFK140" s="36"/>
      <c r="CFL140" s="36"/>
      <c r="CFM140" s="36"/>
      <c r="CFN140" s="36"/>
      <c r="CFO140" s="36"/>
      <c r="CFP140" s="36"/>
      <c r="CFQ140" s="36"/>
      <c r="CFR140" s="36"/>
      <c r="CFS140" s="36"/>
      <c r="CFT140" s="36"/>
      <c r="CFU140" s="36"/>
      <c r="CFV140" s="36"/>
      <c r="CFW140" s="36"/>
      <c r="CFX140" s="36"/>
      <c r="CFY140" s="36"/>
      <c r="CFZ140" s="36"/>
      <c r="CGA140" s="36"/>
      <c r="CGB140" s="36"/>
      <c r="CGC140" s="36"/>
      <c r="CGD140" s="36"/>
      <c r="CGE140" s="36"/>
      <c r="CGF140" s="36"/>
      <c r="CGG140" s="36"/>
      <c r="CGH140" s="36"/>
      <c r="CGI140" s="36"/>
      <c r="CGJ140" s="36"/>
      <c r="CGK140" s="36"/>
      <c r="CGL140" s="36"/>
      <c r="CGM140" s="36"/>
      <c r="CGN140" s="36"/>
      <c r="CGO140" s="36"/>
      <c r="CGP140" s="36"/>
      <c r="CGQ140" s="36"/>
      <c r="CGR140" s="36"/>
      <c r="CGS140" s="36"/>
      <c r="CGT140" s="36"/>
      <c r="CGU140" s="36"/>
      <c r="CGV140" s="36"/>
      <c r="CGW140" s="36"/>
      <c r="CGX140" s="36"/>
      <c r="CGY140" s="36"/>
      <c r="CGZ140" s="36"/>
      <c r="CHA140" s="36"/>
      <c r="CHB140" s="36"/>
      <c r="CHC140" s="36"/>
      <c r="CHD140" s="36"/>
      <c r="CHE140" s="36"/>
      <c r="CHF140" s="36"/>
      <c r="CHG140" s="36"/>
      <c r="CHH140" s="36"/>
      <c r="CHI140" s="36"/>
      <c r="CHJ140" s="36"/>
      <c r="CHK140" s="36"/>
      <c r="CHL140" s="36"/>
      <c r="CHM140" s="36"/>
      <c r="CHN140" s="36"/>
      <c r="CHO140" s="36"/>
      <c r="CHP140" s="36"/>
      <c r="CHQ140" s="36"/>
      <c r="CHR140" s="36"/>
      <c r="CHS140" s="36"/>
      <c r="CHT140" s="36"/>
      <c r="CHU140" s="36"/>
      <c r="CHV140" s="36"/>
      <c r="CHW140" s="36"/>
      <c r="CHX140" s="36"/>
      <c r="CHY140" s="36"/>
      <c r="CHZ140" s="36"/>
      <c r="CIA140" s="36"/>
      <c r="CIB140" s="36"/>
      <c r="CIC140" s="36"/>
      <c r="CID140" s="36"/>
      <c r="CIE140" s="36"/>
      <c r="CIF140" s="36"/>
      <c r="CIG140" s="36"/>
      <c r="CIH140" s="36"/>
      <c r="CII140" s="36"/>
      <c r="CIJ140" s="36"/>
      <c r="CIK140" s="36"/>
      <c r="CIL140" s="36"/>
      <c r="CIM140" s="36"/>
      <c r="CIN140" s="36"/>
      <c r="CIO140" s="36"/>
      <c r="CIP140" s="36"/>
      <c r="CIQ140" s="36"/>
      <c r="CIR140" s="36"/>
      <c r="CIS140" s="36"/>
      <c r="CIT140" s="36"/>
      <c r="CIU140" s="36"/>
      <c r="CIV140" s="36"/>
      <c r="CIW140" s="36"/>
      <c r="CIX140" s="36"/>
      <c r="CIY140" s="36"/>
      <c r="CIZ140" s="36"/>
      <c r="CJA140" s="36"/>
      <c r="CJB140" s="36"/>
      <c r="CJC140" s="36"/>
      <c r="CJD140" s="36"/>
      <c r="CJE140" s="36"/>
      <c r="CJF140" s="36"/>
      <c r="CJG140" s="36"/>
      <c r="CJH140" s="36"/>
      <c r="CJI140" s="36"/>
      <c r="CJJ140" s="36"/>
      <c r="CJK140" s="36"/>
      <c r="CJL140" s="36"/>
      <c r="CJM140" s="36"/>
      <c r="CJN140" s="36"/>
      <c r="CJO140" s="36"/>
      <c r="CJP140" s="36"/>
      <c r="CJQ140" s="36"/>
      <c r="CJR140" s="36"/>
      <c r="CJS140" s="36"/>
      <c r="CJT140" s="36"/>
      <c r="CJU140" s="36"/>
      <c r="CJV140" s="36"/>
      <c r="CJW140" s="36"/>
      <c r="CJX140" s="36"/>
      <c r="CJY140" s="36"/>
      <c r="CJZ140" s="36"/>
      <c r="CKA140" s="36"/>
      <c r="CKB140" s="36"/>
      <c r="CKC140" s="36"/>
      <c r="CKD140" s="36"/>
      <c r="CKE140" s="36"/>
      <c r="CKF140" s="36"/>
      <c r="CKG140" s="36"/>
      <c r="CKH140" s="36"/>
      <c r="CKI140" s="36"/>
      <c r="CKJ140" s="36"/>
      <c r="CKK140" s="36"/>
      <c r="CKL140" s="36"/>
      <c r="CKM140" s="36"/>
      <c r="CKN140" s="36"/>
      <c r="CKO140" s="36"/>
      <c r="CKP140" s="36"/>
      <c r="CKQ140" s="36"/>
      <c r="CKR140" s="36"/>
      <c r="CKS140" s="36"/>
      <c r="CKT140" s="36"/>
      <c r="CKU140" s="36"/>
      <c r="CKV140" s="36"/>
      <c r="CKW140" s="36"/>
      <c r="CKX140" s="36"/>
      <c r="CKY140" s="36"/>
      <c r="CKZ140" s="36"/>
      <c r="CLA140" s="36"/>
      <c r="CLB140" s="36"/>
      <c r="CLC140" s="36"/>
      <c r="CLD140" s="36"/>
      <c r="CLE140" s="36"/>
      <c r="CLF140" s="36"/>
      <c r="CLG140" s="36"/>
      <c r="CLH140" s="36"/>
      <c r="CLI140" s="36"/>
      <c r="CLJ140" s="36"/>
      <c r="CLK140" s="36"/>
      <c r="CLL140" s="36"/>
      <c r="CLM140" s="36"/>
      <c r="CLN140" s="36"/>
      <c r="CLO140" s="36"/>
      <c r="CLP140" s="36"/>
      <c r="CLQ140" s="36"/>
      <c r="CLR140" s="36"/>
      <c r="CLS140" s="36"/>
      <c r="CLT140" s="36"/>
      <c r="CLU140" s="36"/>
      <c r="CLV140" s="36"/>
      <c r="CLW140" s="36"/>
      <c r="CLX140" s="36"/>
      <c r="CLY140" s="36"/>
      <c r="CLZ140" s="36"/>
      <c r="CMA140" s="36"/>
      <c r="CMB140" s="36"/>
      <c r="CMC140" s="36"/>
      <c r="CMD140" s="36"/>
      <c r="CME140" s="36"/>
      <c r="CMF140" s="36"/>
      <c r="CMG140" s="36"/>
      <c r="CMH140" s="36"/>
      <c r="CMI140" s="36"/>
      <c r="CMJ140" s="36"/>
      <c r="CMK140" s="36"/>
      <c r="CML140" s="36"/>
      <c r="CMM140" s="36"/>
      <c r="CMN140" s="36"/>
      <c r="CMO140" s="36"/>
      <c r="CMP140" s="36"/>
      <c r="CMQ140" s="36"/>
      <c r="CMR140" s="36"/>
      <c r="CMS140" s="36"/>
      <c r="CMT140" s="36"/>
      <c r="CMU140" s="36"/>
      <c r="CMV140" s="36"/>
      <c r="CMW140" s="36"/>
      <c r="CMX140" s="36"/>
      <c r="CMY140" s="36"/>
      <c r="CMZ140" s="36"/>
      <c r="CNA140" s="36"/>
      <c r="CNB140" s="36"/>
      <c r="CNC140" s="36"/>
      <c r="CND140" s="36"/>
      <c r="CNE140" s="36"/>
      <c r="CNF140" s="36"/>
      <c r="CNG140" s="36"/>
      <c r="CNH140" s="36"/>
      <c r="CNI140" s="36"/>
      <c r="CNJ140" s="36"/>
      <c r="CNK140" s="36"/>
      <c r="CNL140" s="36"/>
      <c r="CNM140" s="36"/>
      <c r="CNN140" s="36"/>
      <c r="CNO140" s="36"/>
      <c r="CNP140" s="36"/>
      <c r="CNQ140" s="36"/>
      <c r="CNR140" s="36"/>
      <c r="CNS140" s="36"/>
      <c r="CNT140" s="36"/>
      <c r="CNU140" s="36"/>
      <c r="CNV140" s="36"/>
      <c r="CNW140" s="36"/>
      <c r="CNX140" s="36"/>
      <c r="CNY140" s="36"/>
      <c r="CNZ140" s="36"/>
      <c r="COA140" s="36"/>
      <c r="COB140" s="36"/>
      <c r="COC140" s="36"/>
      <c r="COD140" s="36"/>
      <c r="COE140" s="36"/>
      <c r="COF140" s="36"/>
      <c r="COG140" s="36"/>
      <c r="COH140" s="36"/>
      <c r="COI140" s="36"/>
      <c r="COJ140" s="36"/>
      <c r="COK140" s="36"/>
      <c r="COL140" s="36"/>
      <c r="COM140" s="36"/>
      <c r="CON140" s="36"/>
      <c r="COO140" s="36"/>
      <c r="COP140" s="36"/>
      <c r="COQ140" s="36"/>
      <c r="COR140" s="36"/>
      <c r="COS140" s="36"/>
      <c r="COT140" s="36"/>
      <c r="COU140" s="36"/>
      <c r="COV140" s="36"/>
      <c r="COW140" s="36"/>
      <c r="COX140" s="36"/>
      <c r="COY140" s="36"/>
      <c r="COZ140" s="36"/>
      <c r="CPA140" s="36"/>
      <c r="CPB140" s="36"/>
      <c r="CPC140" s="36"/>
      <c r="CPD140" s="36"/>
      <c r="CPE140" s="36"/>
      <c r="CPF140" s="36"/>
      <c r="CPG140" s="36"/>
      <c r="CPH140" s="36"/>
      <c r="CPI140" s="36"/>
      <c r="CPJ140" s="36"/>
      <c r="CPK140" s="36"/>
      <c r="CPL140" s="36"/>
      <c r="CPM140" s="36"/>
      <c r="CPN140" s="36"/>
      <c r="CPO140" s="36"/>
      <c r="CPP140" s="36"/>
      <c r="CPQ140" s="36"/>
      <c r="CPR140" s="36"/>
      <c r="CPS140" s="36"/>
      <c r="CPT140" s="36"/>
      <c r="CPU140" s="36"/>
      <c r="CPV140" s="36"/>
      <c r="CPW140" s="36"/>
      <c r="CPX140" s="36"/>
      <c r="CPY140" s="36"/>
      <c r="CPZ140" s="36"/>
      <c r="CQA140" s="36"/>
      <c r="CQB140" s="36"/>
      <c r="CQC140" s="36"/>
      <c r="CQD140" s="36"/>
      <c r="CQE140" s="36"/>
      <c r="CQF140" s="36"/>
      <c r="CQG140" s="36"/>
      <c r="CQH140" s="36"/>
      <c r="CQI140" s="36"/>
      <c r="CQJ140" s="36"/>
      <c r="CQK140" s="36"/>
      <c r="CQL140" s="36"/>
      <c r="CQM140" s="36"/>
      <c r="CQN140" s="36"/>
      <c r="CQO140" s="36"/>
      <c r="CQP140" s="36"/>
      <c r="CQQ140" s="36"/>
      <c r="CQR140" s="36"/>
      <c r="CQS140" s="36"/>
      <c r="CQT140" s="36"/>
      <c r="CQU140" s="36"/>
      <c r="CQV140" s="36"/>
      <c r="CQW140" s="36"/>
      <c r="CQX140" s="36"/>
      <c r="CQY140" s="36"/>
      <c r="CQZ140" s="36"/>
      <c r="CRA140" s="36"/>
      <c r="CRB140" s="36"/>
      <c r="CRC140" s="36"/>
      <c r="CRD140" s="36"/>
      <c r="CRE140" s="36"/>
      <c r="CRF140" s="36"/>
      <c r="CRG140" s="36"/>
      <c r="CRH140" s="36"/>
      <c r="CRI140" s="36"/>
      <c r="CRJ140" s="36"/>
      <c r="CRK140" s="36"/>
      <c r="CRL140" s="36"/>
      <c r="CRM140" s="36"/>
      <c r="CRN140" s="36"/>
      <c r="CRO140" s="36"/>
      <c r="CRP140" s="36"/>
      <c r="CRQ140" s="36"/>
      <c r="CRR140" s="36"/>
      <c r="CRS140" s="36"/>
      <c r="CRT140" s="36"/>
      <c r="CRU140" s="36"/>
      <c r="CRV140" s="36"/>
      <c r="CRW140" s="36"/>
      <c r="CRX140" s="36"/>
      <c r="CRY140" s="36"/>
      <c r="CRZ140" s="36"/>
      <c r="CSA140" s="36"/>
      <c r="CSB140" s="36"/>
      <c r="CSC140" s="36"/>
      <c r="CSD140" s="36"/>
      <c r="CSE140" s="36"/>
      <c r="CSF140" s="36"/>
      <c r="CSG140" s="36"/>
      <c r="CSH140" s="36"/>
      <c r="CSI140" s="36"/>
      <c r="CSJ140" s="36"/>
      <c r="CSK140" s="36"/>
      <c r="CSL140" s="36"/>
      <c r="CSM140" s="36"/>
      <c r="CSN140" s="36"/>
      <c r="CSO140" s="36"/>
      <c r="CSP140" s="36"/>
      <c r="CSQ140" s="36"/>
      <c r="CSR140" s="36"/>
      <c r="CSS140" s="36"/>
      <c r="CST140" s="36"/>
      <c r="CSU140" s="36"/>
      <c r="CSV140" s="36"/>
      <c r="CSW140" s="36"/>
      <c r="CSX140" s="36"/>
      <c r="CSY140" s="36"/>
      <c r="CSZ140" s="36"/>
      <c r="CTA140" s="36"/>
      <c r="CTB140" s="36"/>
      <c r="CTC140" s="36"/>
      <c r="CTD140" s="36"/>
      <c r="CTE140" s="36"/>
      <c r="CTF140" s="36"/>
      <c r="CTG140" s="36"/>
      <c r="CTH140" s="36"/>
      <c r="CTI140" s="36"/>
      <c r="CTJ140" s="36"/>
      <c r="CTK140" s="36"/>
      <c r="CTL140" s="36"/>
      <c r="CTM140" s="36"/>
      <c r="CTN140" s="36"/>
      <c r="CTO140" s="36"/>
      <c r="CTP140" s="36"/>
      <c r="CTQ140" s="36"/>
      <c r="CTR140" s="36"/>
      <c r="CTS140" s="36"/>
      <c r="CTT140" s="36"/>
      <c r="CTU140" s="36"/>
      <c r="CTV140" s="36"/>
      <c r="CTW140" s="36"/>
      <c r="CTX140" s="36"/>
      <c r="CTY140" s="36"/>
      <c r="CTZ140" s="36"/>
      <c r="CUA140" s="36"/>
      <c r="CUB140" s="36"/>
      <c r="CUC140" s="36"/>
      <c r="CUD140" s="36"/>
      <c r="CUE140" s="36"/>
      <c r="CUF140" s="36"/>
      <c r="CUG140" s="36"/>
      <c r="CUH140" s="36"/>
      <c r="CUI140" s="36"/>
      <c r="CUJ140" s="36"/>
      <c r="CUK140" s="36"/>
      <c r="CUL140" s="36"/>
      <c r="CUM140" s="36"/>
      <c r="CUN140" s="36"/>
      <c r="CUO140" s="36"/>
      <c r="CUP140" s="36"/>
      <c r="CUQ140" s="36"/>
      <c r="CUR140" s="36"/>
      <c r="CUS140" s="36"/>
      <c r="CUT140" s="36"/>
      <c r="CUU140" s="36"/>
      <c r="CUV140" s="36"/>
      <c r="CUW140" s="36"/>
      <c r="CUX140" s="36"/>
      <c r="CUY140" s="36"/>
      <c r="CUZ140" s="36"/>
      <c r="CVA140" s="36"/>
      <c r="CVB140" s="36"/>
      <c r="CVC140" s="36"/>
      <c r="CVD140" s="36"/>
      <c r="CVE140" s="36"/>
      <c r="CVF140" s="36"/>
      <c r="CVG140" s="36"/>
      <c r="CVH140" s="36"/>
      <c r="CVI140" s="36"/>
      <c r="CVJ140" s="36"/>
      <c r="CVK140" s="36"/>
      <c r="CVL140" s="36"/>
      <c r="CVM140" s="36"/>
      <c r="CVN140" s="36"/>
      <c r="CVO140" s="36"/>
      <c r="CVP140" s="36"/>
      <c r="CVQ140" s="36"/>
      <c r="CVR140" s="36"/>
      <c r="CVS140" s="36"/>
      <c r="CVT140" s="36"/>
      <c r="CVU140" s="36"/>
      <c r="CVV140" s="36"/>
      <c r="CVW140" s="36"/>
      <c r="CVX140" s="36"/>
      <c r="CVY140" s="36"/>
      <c r="CVZ140" s="36"/>
      <c r="CWA140" s="36"/>
      <c r="CWB140" s="36"/>
      <c r="CWC140" s="36"/>
      <c r="CWD140" s="36"/>
      <c r="CWE140" s="36"/>
      <c r="CWF140" s="36"/>
      <c r="CWG140" s="36"/>
      <c r="CWH140" s="36"/>
      <c r="CWI140" s="36"/>
      <c r="CWJ140" s="36"/>
      <c r="CWK140" s="36"/>
      <c r="CWL140" s="36"/>
      <c r="CWM140" s="36"/>
      <c r="CWN140" s="36"/>
      <c r="CWO140" s="36"/>
      <c r="CWP140" s="36"/>
      <c r="CWQ140" s="36"/>
      <c r="CWR140" s="36"/>
      <c r="CWS140" s="36"/>
      <c r="CWT140" s="36"/>
      <c r="CWU140" s="36"/>
      <c r="CWV140" s="36"/>
      <c r="CWW140" s="36"/>
      <c r="CWX140" s="36"/>
      <c r="CWY140" s="36"/>
      <c r="CWZ140" s="36"/>
      <c r="CXA140" s="36"/>
      <c r="CXB140" s="36"/>
      <c r="CXC140" s="36"/>
      <c r="CXD140" s="36"/>
      <c r="CXE140" s="36"/>
      <c r="CXF140" s="36"/>
      <c r="CXG140" s="36"/>
      <c r="CXH140" s="36"/>
      <c r="CXI140" s="36"/>
      <c r="CXJ140" s="36"/>
      <c r="CXK140" s="36"/>
      <c r="CXL140" s="36"/>
      <c r="CXM140" s="36"/>
      <c r="CXN140" s="36"/>
      <c r="CXO140" s="36"/>
      <c r="CXP140" s="36"/>
      <c r="CXQ140" s="36"/>
      <c r="CXR140" s="36"/>
      <c r="CXS140" s="36"/>
      <c r="CXT140" s="36"/>
      <c r="CXU140" s="36"/>
      <c r="CXV140" s="36"/>
      <c r="CXW140" s="36"/>
      <c r="CXX140" s="36"/>
      <c r="CXY140" s="36"/>
      <c r="CXZ140" s="36"/>
      <c r="CYA140" s="36"/>
      <c r="CYB140" s="36"/>
      <c r="CYC140" s="36"/>
      <c r="CYD140" s="36"/>
      <c r="CYE140" s="36"/>
      <c r="CYF140" s="36"/>
      <c r="CYG140" s="36"/>
      <c r="CYH140" s="36"/>
      <c r="CYI140" s="36"/>
      <c r="CYJ140" s="36"/>
      <c r="CYK140" s="36"/>
      <c r="CYL140" s="36"/>
      <c r="CYM140" s="36"/>
      <c r="CYN140" s="36"/>
      <c r="CYO140" s="36"/>
      <c r="CYP140" s="36"/>
      <c r="CYQ140" s="36"/>
      <c r="CYR140" s="36"/>
      <c r="CYS140" s="36"/>
      <c r="CYT140" s="36"/>
      <c r="CYU140" s="36"/>
      <c r="CYV140" s="36"/>
      <c r="CYW140" s="36"/>
      <c r="CYX140" s="36"/>
      <c r="CYY140" s="36"/>
      <c r="CYZ140" s="36"/>
      <c r="CZA140" s="36"/>
      <c r="CZB140" s="36"/>
      <c r="CZC140" s="36"/>
      <c r="CZD140" s="36"/>
      <c r="CZE140" s="36"/>
      <c r="CZF140" s="36"/>
      <c r="CZG140" s="36"/>
      <c r="CZH140" s="36"/>
      <c r="CZI140" s="36"/>
      <c r="CZJ140" s="36"/>
      <c r="CZK140" s="36"/>
      <c r="CZL140" s="36"/>
      <c r="CZM140" s="36"/>
      <c r="CZN140" s="36"/>
      <c r="CZO140" s="36"/>
      <c r="CZP140" s="36"/>
      <c r="CZQ140" s="36"/>
      <c r="CZR140" s="36"/>
      <c r="CZS140" s="36"/>
      <c r="CZT140" s="36"/>
      <c r="CZU140" s="36"/>
      <c r="CZV140" s="36"/>
      <c r="CZW140" s="36"/>
      <c r="CZX140" s="36"/>
      <c r="CZY140" s="36"/>
      <c r="CZZ140" s="36"/>
      <c r="DAA140" s="36"/>
      <c r="DAB140" s="36"/>
      <c r="DAC140" s="36"/>
      <c r="DAD140" s="36"/>
      <c r="DAE140" s="36"/>
      <c r="DAF140" s="36"/>
      <c r="DAG140" s="36"/>
      <c r="DAH140" s="36"/>
      <c r="DAI140" s="36"/>
      <c r="DAJ140" s="36"/>
      <c r="DAK140" s="36"/>
      <c r="DAL140" s="36"/>
      <c r="DAM140" s="36"/>
      <c r="DAN140" s="36"/>
      <c r="DAO140" s="36"/>
      <c r="DAP140" s="36"/>
      <c r="DAQ140" s="36"/>
      <c r="DAR140" s="36"/>
      <c r="DAS140" s="36"/>
      <c r="DAT140" s="36"/>
      <c r="DAU140" s="36"/>
      <c r="DAV140" s="36"/>
      <c r="DAW140" s="36"/>
      <c r="DAX140" s="36"/>
      <c r="DAY140" s="36"/>
      <c r="DAZ140" s="36"/>
      <c r="DBA140" s="36"/>
      <c r="DBB140" s="36"/>
      <c r="DBC140" s="36"/>
      <c r="DBD140" s="36"/>
      <c r="DBE140" s="36"/>
      <c r="DBF140" s="36"/>
      <c r="DBG140" s="36"/>
      <c r="DBH140" s="36"/>
      <c r="DBI140" s="36"/>
      <c r="DBJ140" s="36"/>
      <c r="DBK140" s="36"/>
      <c r="DBL140" s="36"/>
      <c r="DBM140" s="36"/>
      <c r="DBN140" s="36"/>
      <c r="DBO140" s="36"/>
      <c r="DBP140" s="36"/>
      <c r="DBQ140" s="36"/>
      <c r="DBR140" s="36"/>
      <c r="DBS140" s="36"/>
      <c r="DBT140" s="36"/>
      <c r="DBU140" s="36"/>
      <c r="DBV140" s="36"/>
      <c r="DBW140" s="36"/>
      <c r="DBX140" s="36"/>
      <c r="DBY140" s="36"/>
      <c r="DBZ140" s="36"/>
      <c r="DCA140" s="36"/>
      <c r="DCB140" s="36"/>
      <c r="DCC140" s="36"/>
      <c r="DCD140" s="36"/>
      <c r="DCE140" s="36"/>
      <c r="DCF140" s="36"/>
      <c r="DCG140" s="36"/>
      <c r="DCH140" s="36"/>
      <c r="DCI140" s="36"/>
      <c r="DCJ140" s="36"/>
      <c r="DCK140" s="36"/>
      <c r="DCL140" s="36"/>
      <c r="DCM140" s="36"/>
      <c r="DCN140" s="36"/>
      <c r="DCO140" s="36"/>
      <c r="DCP140" s="36"/>
      <c r="DCQ140" s="36"/>
      <c r="DCR140" s="36"/>
      <c r="DCS140" s="36"/>
      <c r="DCT140" s="36"/>
      <c r="DCU140" s="36"/>
      <c r="DCV140" s="36"/>
      <c r="DCW140" s="36"/>
      <c r="DCX140" s="36"/>
      <c r="DCY140" s="36"/>
      <c r="DCZ140" s="36"/>
      <c r="DDA140" s="36"/>
      <c r="DDB140" s="36"/>
      <c r="DDC140" s="36"/>
      <c r="DDD140" s="36"/>
      <c r="DDE140" s="36"/>
      <c r="DDF140" s="36"/>
      <c r="DDG140" s="36"/>
      <c r="DDH140" s="36"/>
      <c r="DDI140" s="36"/>
      <c r="DDJ140" s="36"/>
      <c r="DDK140" s="36"/>
      <c r="DDL140" s="36"/>
      <c r="DDM140" s="36"/>
      <c r="DDN140" s="36"/>
      <c r="DDO140" s="36"/>
      <c r="DDP140" s="36"/>
      <c r="DDQ140" s="36"/>
      <c r="DDR140" s="36"/>
      <c r="DDS140" s="36"/>
      <c r="DDT140" s="36"/>
      <c r="DDU140" s="36"/>
      <c r="DDV140" s="36"/>
      <c r="DDW140" s="36"/>
      <c r="DDX140" s="36"/>
      <c r="DDY140" s="36"/>
      <c r="DDZ140" s="36"/>
      <c r="DEA140" s="36"/>
      <c r="DEB140" s="36"/>
      <c r="DEC140" s="36"/>
      <c r="DED140" s="36"/>
      <c r="DEE140" s="36"/>
      <c r="DEF140" s="36"/>
      <c r="DEG140" s="36"/>
      <c r="DEH140" s="36"/>
      <c r="DEI140" s="36"/>
      <c r="DEJ140" s="36"/>
      <c r="DEK140" s="36"/>
      <c r="DEL140" s="36"/>
      <c r="DEM140" s="36"/>
      <c r="DEN140" s="36"/>
      <c r="DEO140" s="36"/>
      <c r="DEP140" s="36"/>
      <c r="DEQ140" s="36"/>
      <c r="DER140" s="36"/>
      <c r="DES140" s="36"/>
      <c r="DET140" s="36"/>
      <c r="DEU140" s="36"/>
      <c r="DEV140" s="36"/>
      <c r="DEW140" s="36"/>
      <c r="DEX140" s="36"/>
      <c r="DEY140" s="36"/>
      <c r="DEZ140" s="36"/>
      <c r="DFA140" s="36"/>
      <c r="DFB140" s="36"/>
      <c r="DFC140" s="36"/>
      <c r="DFD140" s="36"/>
      <c r="DFE140" s="36"/>
      <c r="DFF140" s="36"/>
      <c r="DFG140" s="36"/>
      <c r="DFH140" s="36"/>
      <c r="DFI140" s="36"/>
      <c r="DFJ140" s="36"/>
      <c r="DFK140" s="36"/>
      <c r="DFL140" s="36"/>
      <c r="DFM140" s="36"/>
      <c r="DFN140" s="36"/>
      <c r="DFO140" s="36"/>
      <c r="DFP140" s="36"/>
      <c r="DFQ140" s="36"/>
      <c r="DFR140" s="36"/>
      <c r="DFS140" s="36"/>
      <c r="DFT140" s="36"/>
      <c r="DFU140" s="36"/>
      <c r="DFV140" s="36"/>
      <c r="DFW140" s="36"/>
      <c r="DFX140" s="36"/>
      <c r="DFY140" s="36"/>
      <c r="DFZ140" s="36"/>
      <c r="DGA140" s="36"/>
      <c r="DGB140" s="36"/>
      <c r="DGC140" s="36"/>
      <c r="DGD140" s="36"/>
      <c r="DGE140" s="36"/>
      <c r="DGF140" s="36"/>
      <c r="DGG140" s="36"/>
      <c r="DGH140" s="36"/>
      <c r="DGI140" s="36"/>
      <c r="DGJ140" s="36"/>
      <c r="DGK140" s="36"/>
      <c r="DGL140" s="36"/>
      <c r="DGM140" s="36"/>
      <c r="DGN140" s="36"/>
      <c r="DGO140" s="36"/>
      <c r="DGP140" s="36"/>
      <c r="DGQ140" s="36"/>
      <c r="DGR140" s="36"/>
      <c r="DGS140" s="36"/>
      <c r="DGT140" s="36"/>
      <c r="DGU140" s="36"/>
      <c r="DGV140" s="36"/>
      <c r="DGW140" s="36"/>
      <c r="DGX140" s="36"/>
      <c r="DGY140" s="36"/>
      <c r="DGZ140" s="36"/>
      <c r="DHA140" s="36"/>
      <c r="DHB140" s="36"/>
      <c r="DHC140" s="36"/>
      <c r="DHD140" s="36"/>
      <c r="DHE140" s="36"/>
      <c r="DHF140" s="36"/>
      <c r="DHG140" s="36"/>
      <c r="DHH140" s="36"/>
      <c r="DHI140" s="36"/>
      <c r="DHJ140" s="36"/>
      <c r="DHK140" s="36"/>
      <c r="DHL140" s="36"/>
      <c r="DHM140" s="36"/>
      <c r="DHN140" s="36"/>
      <c r="DHO140" s="36"/>
      <c r="DHP140" s="36"/>
      <c r="DHQ140" s="36"/>
      <c r="DHR140" s="36"/>
      <c r="DHS140" s="36"/>
      <c r="DHT140" s="36"/>
      <c r="DHU140" s="36"/>
      <c r="DHV140" s="36"/>
      <c r="DHW140" s="36"/>
      <c r="DHX140" s="36"/>
      <c r="DHY140" s="36"/>
      <c r="DHZ140" s="36"/>
      <c r="DIA140" s="36"/>
      <c r="DIB140" s="36"/>
      <c r="DIC140" s="36"/>
      <c r="DID140" s="36"/>
      <c r="DIE140" s="36"/>
      <c r="DIF140" s="36"/>
      <c r="DIG140" s="36"/>
      <c r="DIH140" s="36"/>
      <c r="DII140" s="36"/>
      <c r="DIJ140" s="36"/>
      <c r="DIK140" s="36"/>
      <c r="DIL140" s="36"/>
      <c r="DIM140" s="36"/>
      <c r="DIN140" s="36"/>
      <c r="DIO140" s="36"/>
      <c r="DIP140" s="36"/>
      <c r="DIQ140" s="36"/>
      <c r="DIR140" s="36"/>
      <c r="DIS140" s="36"/>
      <c r="DIT140" s="36"/>
      <c r="DIU140" s="36"/>
      <c r="DIV140" s="36"/>
      <c r="DIW140" s="36"/>
      <c r="DIX140" s="36"/>
      <c r="DIY140" s="36"/>
      <c r="DIZ140" s="36"/>
      <c r="DJA140" s="36"/>
      <c r="DJB140" s="36"/>
      <c r="DJC140" s="36"/>
      <c r="DJD140" s="36"/>
      <c r="DJE140" s="36"/>
      <c r="DJF140" s="36"/>
      <c r="DJG140" s="36"/>
      <c r="DJH140" s="36"/>
      <c r="DJI140" s="36"/>
      <c r="DJJ140" s="36"/>
      <c r="DJK140" s="36"/>
      <c r="DJL140" s="36"/>
      <c r="DJM140" s="36"/>
      <c r="DJN140" s="36"/>
      <c r="DJO140" s="36"/>
      <c r="DJP140" s="36"/>
      <c r="DJQ140" s="36"/>
      <c r="DJR140" s="36"/>
      <c r="DJS140" s="36"/>
      <c r="DJT140" s="36"/>
      <c r="DJU140" s="36"/>
      <c r="DJV140" s="36"/>
      <c r="DJW140" s="36"/>
      <c r="DJX140" s="36"/>
      <c r="DJY140" s="36"/>
      <c r="DJZ140" s="36"/>
      <c r="DKA140" s="36"/>
      <c r="DKB140" s="36"/>
      <c r="DKC140" s="36"/>
      <c r="DKD140" s="36"/>
      <c r="DKE140" s="36"/>
      <c r="DKF140" s="36"/>
      <c r="DKG140" s="36"/>
      <c r="DKH140" s="36"/>
      <c r="DKI140" s="36"/>
      <c r="DKJ140" s="36"/>
      <c r="DKK140" s="36"/>
      <c r="DKL140" s="36"/>
      <c r="DKM140" s="36"/>
      <c r="DKN140" s="36"/>
      <c r="DKO140" s="36"/>
      <c r="DKP140" s="36"/>
      <c r="DKQ140" s="36"/>
      <c r="DKR140" s="36"/>
      <c r="DKS140" s="36"/>
      <c r="DKT140" s="36"/>
      <c r="DKU140" s="36"/>
      <c r="DKV140" s="36"/>
      <c r="DKW140" s="36"/>
      <c r="DKX140" s="36"/>
      <c r="DKY140" s="36"/>
      <c r="DKZ140" s="36"/>
      <c r="DLA140" s="36"/>
      <c r="DLB140" s="36"/>
      <c r="DLC140" s="36"/>
      <c r="DLD140" s="36"/>
      <c r="DLE140" s="36"/>
      <c r="DLF140" s="36"/>
      <c r="DLG140" s="36"/>
      <c r="DLH140" s="36"/>
      <c r="DLI140" s="36"/>
      <c r="DLJ140" s="36"/>
      <c r="DLK140" s="36"/>
      <c r="DLL140" s="36"/>
      <c r="DLM140" s="36"/>
      <c r="DLN140" s="36"/>
      <c r="DLO140" s="36"/>
      <c r="DLP140" s="36"/>
      <c r="DLQ140" s="36"/>
      <c r="DLR140" s="36"/>
      <c r="DLS140" s="36"/>
      <c r="DLT140" s="36"/>
      <c r="DLU140" s="36"/>
      <c r="DLV140" s="36"/>
      <c r="DLW140" s="36"/>
      <c r="DLX140" s="36"/>
      <c r="DLY140" s="36"/>
      <c r="DLZ140" s="36"/>
      <c r="DMA140" s="36"/>
      <c r="DMB140" s="36"/>
      <c r="DMC140" s="36"/>
      <c r="DMD140" s="36"/>
      <c r="DME140" s="36"/>
      <c r="DMF140" s="36"/>
      <c r="DMG140" s="36"/>
      <c r="DMH140" s="36"/>
      <c r="DMI140" s="36"/>
      <c r="DMJ140" s="36"/>
      <c r="DMK140" s="36"/>
      <c r="DML140" s="36"/>
      <c r="DMM140" s="36"/>
      <c r="DMN140" s="36"/>
      <c r="DMO140" s="36"/>
      <c r="DMP140" s="36"/>
      <c r="DMQ140" s="36"/>
      <c r="DMR140" s="36"/>
      <c r="DMS140" s="36"/>
      <c r="DMT140" s="36"/>
      <c r="DMU140" s="36"/>
      <c r="DMV140" s="36"/>
      <c r="DMW140" s="36"/>
      <c r="DMX140" s="36"/>
      <c r="DMY140" s="36"/>
      <c r="DMZ140" s="36"/>
      <c r="DNA140" s="36"/>
      <c r="DNB140" s="36"/>
      <c r="DNC140" s="36"/>
      <c r="DND140" s="36"/>
      <c r="DNE140" s="36"/>
      <c r="DNF140" s="36"/>
      <c r="DNG140" s="36"/>
      <c r="DNH140" s="36"/>
      <c r="DNI140" s="36"/>
      <c r="DNJ140" s="36"/>
      <c r="DNK140" s="36"/>
      <c r="DNL140" s="36"/>
      <c r="DNM140" s="36"/>
      <c r="DNN140" s="36"/>
      <c r="DNO140" s="36"/>
      <c r="DNP140" s="36"/>
      <c r="DNQ140" s="36"/>
      <c r="DNR140" s="36"/>
      <c r="DNS140" s="36"/>
      <c r="DNT140" s="36"/>
      <c r="DNU140" s="36"/>
      <c r="DNV140" s="36"/>
      <c r="DNW140" s="36"/>
      <c r="DNX140" s="36"/>
      <c r="DNY140" s="36"/>
      <c r="DNZ140" s="36"/>
      <c r="DOA140" s="36"/>
      <c r="DOB140" s="36"/>
      <c r="DOC140" s="36"/>
      <c r="DOD140" s="36"/>
      <c r="DOE140" s="36"/>
      <c r="DOF140" s="36"/>
      <c r="DOG140" s="36"/>
      <c r="DOH140" s="36"/>
      <c r="DOI140" s="36"/>
      <c r="DOJ140" s="36"/>
      <c r="DOK140" s="36"/>
      <c r="DOL140" s="36"/>
      <c r="DOM140" s="36"/>
      <c r="DON140" s="36"/>
      <c r="DOO140" s="36"/>
      <c r="DOP140" s="36"/>
      <c r="DOQ140" s="36"/>
      <c r="DOR140" s="36"/>
      <c r="DOS140" s="36"/>
      <c r="DOT140" s="36"/>
      <c r="DOU140" s="36"/>
      <c r="DOV140" s="36"/>
      <c r="DOW140" s="36"/>
      <c r="DOX140" s="36"/>
      <c r="DOY140" s="36"/>
      <c r="DOZ140" s="36"/>
      <c r="DPA140" s="36"/>
      <c r="DPB140" s="36"/>
      <c r="DPC140" s="36"/>
      <c r="DPD140" s="36"/>
      <c r="DPE140" s="36"/>
      <c r="DPF140" s="36"/>
      <c r="DPG140" s="36"/>
      <c r="DPH140" s="36"/>
      <c r="DPI140" s="36"/>
      <c r="DPJ140" s="36"/>
      <c r="DPK140" s="36"/>
      <c r="DPL140" s="36"/>
      <c r="DPM140" s="36"/>
      <c r="DPN140" s="36"/>
      <c r="DPO140" s="36"/>
      <c r="DPP140" s="36"/>
      <c r="DPQ140" s="36"/>
      <c r="DPR140" s="36"/>
      <c r="DPS140" s="36"/>
      <c r="DPT140" s="36"/>
      <c r="DPU140" s="36"/>
      <c r="DPV140" s="36"/>
      <c r="DPW140" s="36"/>
      <c r="DPX140" s="36"/>
      <c r="DPY140" s="36"/>
      <c r="DPZ140" s="36"/>
      <c r="DQA140" s="36"/>
      <c r="DQB140" s="36"/>
      <c r="DQC140" s="36"/>
      <c r="DQD140" s="36"/>
      <c r="DQE140" s="36"/>
      <c r="DQF140" s="36"/>
      <c r="DQG140" s="36"/>
      <c r="DQH140" s="36"/>
      <c r="DQI140" s="36"/>
      <c r="DQJ140" s="36"/>
      <c r="DQK140" s="36"/>
      <c r="DQL140" s="36"/>
      <c r="DQM140" s="36"/>
      <c r="DQN140" s="36"/>
      <c r="DQO140" s="36"/>
      <c r="DQP140" s="36"/>
      <c r="DQQ140" s="36"/>
      <c r="DQR140" s="36"/>
      <c r="DQS140" s="36"/>
      <c r="DQT140" s="36"/>
      <c r="DQU140" s="36"/>
      <c r="DQV140" s="36"/>
      <c r="DQW140" s="36"/>
      <c r="DQX140" s="36"/>
      <c r="DQY140" s="36"/>
      <c r="DQZ140" s="36"/>
      <c r="DRA140" s="36"/>
      <c r="DRB140" s="36"/>
      <c r="DRC140" s="36"/>
      <c r="DRD140" s="36"/>
      <c r="DRE140" s="36"/>
      <c r="DRF140" s="36"/>
      <c r="DRG140" s="36"/>
      <c r="DRH140" s="36"/>
      <c r="DRI140" s="36"/>
      <c r="DRJ140" s="36"/>
      <c r="DRK140" s="36"/>
      <c r="DRL140" s="36"/>
      <c r="DRM140" s="36"/>
      <c r="DRN140" s="36"/>
      <c r="DRO140" s="36"/>
      <c r="DRP140" s="36"/>
      <c r="DRQ140" s="36"/>
      <c r="DRR140" s="36"/>
      <c r="DRS140" s="36"/>
      <c r="DRT140" s="36"/>
      <c r="DRU140" s="36"/>
      <c r="DRV140" s="36"/>
      <c r="DRW140" s="36"/>
      <c r="DRX140" s="36"/>
      <c r="DRY140" s="36"/>
      <c r="DRZ140" s="36"/>
      <c r="DSA140" s="36"/>
      <c r="DSB140" s="36"/>
      <c r="DSC140" s="36"/>
      <c r="DSD140" s="36"/>
      <c r="DSE140" s="36"/>
      <c r="DSF140" s="36"/>
      <c r="DSG140" s="36"/>
      <c r="DSH140" s="36"/>
      <c r="DSI140" s="36"/>
      <c r="DSJ140" s="36"/>
      <c r="DSK140" s="36"/>
      <c r="DSL140" s="36"/>
      <c r="DSM140" s="36"/>
      <c r="DSN140" s="36"/>
      <c r="DSO140" s="36"/>
      <c r="DSP140" s="36"/>
      <c r="DSQ140" s="36"/>
      <c r="DSR140" s="36"/>
      <c r="DSS140" s="36"/>
      <c r="DST140" s="36"/>
      <c r="DSU140" s="36"/>
      <c r="DSV140" s="36"/>
      <c r="DSW140" s="36"/>
      <c r="DSX140" s="36"/>
      <c r="DSY140" s="36"/>
      <c r="DSZ140" s="36"/>
      <c r="DTA140" s="36"/>
      <c r="DTB140" s="36"/>
      <c r="DTC140" s="36"/>
      <c r="DTD140" s="36"/>
      <c r="DTE140" s="36"/>
      <c r="DTF140" s="36"/>
      <c r="DTG140" s="36"/>
      <c r="DTH140" s="36"/>
      <c r="DTI140" s="36"/>
      <c r="DTJ140" s="36"/>
      <c r="DTK140" s="36"/>
      <c r="DTL140" s="36"/>
      <c r="DTM140" s="36"/>
      <c r="DTN140" s="36"/>
      <c r="DTO140" s="36"/>
      <c r="DTP140" s="36"/>
      <c r="DTQ140" s="36"/>
      <c r="DTR140" s="36"/>
      <c r="DTS140" s="36"/>
      <c r="DTT140" s="36"/>
      <c r="DTU140" s="36"/>
      <c r="DTV140" s="36"/>
      <c r="DTW140" s="36"/>
      <c r="DTX140" s="36"/>
      <c r="DTY140" s="36"/>
      <c r="DTZ140" s="36"/>
      <c r="DUA140" s="36"/>
      <c r="DUB140" s="36"/>
      <c r="DUC140" s="36"/>
      <c r="DUD140" s="36"/>
      <c r="DUE140" s="36"/>
      <c r="DUF140" s="36"/>
      <c r="DUG140" s="36"/>
      <c r="DUH140" s="36"/>
      <c r="DUI140" s="36"/>
      <c r="DUJ140" s="36"/>
      <c r="DUK140" s="36"/>
      <c r="DUL140" s="36"/>
      <c r="DUM140" s="36"/>
      <c r="DUN140" s="36"/>
      <c r="DUO140" s="36"/>
      <c r="DUP140" s="36"/>
      <c r="DUQ140" s="36"/>
      <c r="DUR140" s="36"/>
      <c r="DUS140" s="36"/>
      <c r="DUT140" s="36"/>
      <c r="DUU140" s="36"/>
      <c r="DUV140" s="36"/>
      <c r="DUW140" s="36"/>
      <c r="DUX140" s="36"/>
      <c r="DUY140" s="36"/>
      <c r="DUZ140" s="36"/>
      <c r="DVA140" s="36"/>
      <c r="DVB140" s="36"/>
      <c r="DVC140" s="36"/>
      <c r="DVD140" s="36"/>
      <c r="DVE140" s="36"/>
      <c r="DVF140" s="36"/>
      <c r="DVG140" s="36"/>
      <c r="DVH140" s="36"/>
      <c r="DVI140" s="36"/>
      <c r="DVJ140" s="36"/>
      <c r="DVK140" s="36"/>
      <c r="DVL140" s="36"/>
      <c r="DVM140" s="36"/>
      <c r="DVN140" s="36"/>
      <c r="DVO140" s="36"/>
      <c r="DVP140" s="36"/>
      <c r="DVQ140" s="36"/>
      <c r="DVR140" s="36"/>
      <c r="DVS140" s="36"/>
      <c r="DVT140" s="36"/>
      <c r="DVU140" s="36"/>
      <c r="DVV140" s="36"/>
      <c r="DVW140" s="36"/>
      <c r="DVX140" s="36"/>
      <c r="DVY140" s="36"/>
      <c r="DVZ140" s="36"/>
      <c r="DWA140" s="36"/>
      <c r="DWB140" s="36"/>
      <c r="DWC140" s="36"/>
      <c r="DWD140" s="36"/>
      <c r="DWE140" s="36"/>
      <c r="DWF140" s="36"/>
      <c r="DWG140" s="36"/>
      <c r="DWH140" s="36"/>
      <c r="DWI140" s="36"/>
      <c r="DWJ140" s="36"/>
      <c r="DWK140" s="36"/>
      <c r="DWL140" s="36"/>
      <c r="DWM140" s="36"/>
      <c r="DWN140" s="36"/>
      <c r="DWO140" s="36"/>
      <c r="DWP140" s="36"/>
      <c r="DWQ140" s="36"/>
      <c r="DWR140" s="36"/>
      <c r="DWS140" s="36"/>
      <c r="DWT140" s="36"/>
      <c r="DWU140" s="36"/>
      <c r="DWV140" s="36"/>
      <c r="DWW140" s="36"/>
      <c r="DWX140" s="36"/>
      <c r="DWY140" s="36"/>
      <c r="DWZ140" s="36"/>
      <c r="DXA140" s="36"/>
      <c r="DXB140" s="36"/>
      <c r="DXC140" s="36"/>
      <c r="DXD140" s="36"/>
      <c r="DXE140" s="36"/>
      <c r="DXF140" s="36"/>
      <c r="DXG140" s="36"/>
      <c r="DXH140" s="36"/>
      <c r="DXI140" s="36"/>
      <c r="DXJ140" s="36"/>
      <c r="DXK140" s="36"/>
      <c r="DXL140" s="36"/>
      <c r="DXM140" s="36"/>
      <c r="DXN140" s="36"/>
      <c r="DXO140" s="36"/>
      <c r="DXP140" s="36"/>
      <c r="DXQ140" s="36"/>
      <c r="DXR140" s="36"/>
      <c r="DXS140" s="36"/>
      <c r="DXT140" s="36"/>
      <c r="DXU140" s="36"/>
      <c r="DXV140" s="36"/>
      <c r="DXW140" s="36"/>
      <c r="DXX140" s="36"/>
      <c r="DXY140" s="36"/>
      <c r="DXZ140" s="36"/>
      <c r="DYA140" s="36"/>
      <c r="DYB140" s="36"/>
      <c r="DYC140" s="36"/>
      <c r="DYD140" s="36"/>
      <c r="DYE140" s="36"/>
      <c r="DYF140" s="36"/>
      <c r="DYG140" s="36"/>
      <c r="DYH140" s="36"/>
      <c r="DYI140" s="36"/>
      <c r="DYJ140" s="36"/>
      <c r="DYK140" s="36"/>
      <c r="DYL140" s="36"/>
      <c r="DYM140" s="36"/>
      <c r="DYN140" s="36"/>
      <c r="DYO140" s="36"/>
      <c r="DYP140" s="36"/>
      <c r="DYQ140" s="36"/>
      <c r="DYR140" s="36"/>
      <c r="DYS140" s="36"/>
      <c r="DYT140" s="36"/>
      <c r="DYU140" s="36"/>
      <c r="DYV140" s="36"/>
      <c r="DYW140" s="36"/>
      <c r="DYX140" s="36"/>
      <c r="DYY140" s="36"/>
      <c r="DYZ140" s="36"/>
      <c r="DZA140" s="36"/>
      <c r="DZB140" s="36"/>
      <c r="DZC140" s="36"/>
      <c r="DZD140" s="36"/>
      <c r="DZE140" s="36"/>
      <c r="DZF140" s="36"/>
      <c r="DZG140" s="36"/>
      <c r="DZH140" s="36"/>
      <c r="DZI140" s="36"/>
      <c r="DZJ140" s="36"/>
      <c r="DZK140" s="36"/>
      <c r="DZL140" s="36"/>
      <c r="DZM140" s="36"/>
      <c r="DZN140" s="36"/>
      <c r="DZO140" s="36"/>
      <c r="DZP140" s="36"/>
      <c r="DZQ140" s="36"/>
      <c r="DZR140" s="36"/>
      <c r="DZS140" s="36"/>
      <c r="DZT140" s="36"/>
      <c r="DZU140" s="36"/>
      <c r="DZV140" s="36"/>
      <c r="DZW140" s="36"/>
      <c r="DZX140" s="36"/>
      <c r="DZY140" s="36"/>
      <c r="DZZ140" s="36"/>
      <c r="EAA140" s="36"/>
      <c r="EAB140" s="36"/>
      <c r="EAC140" s="36"/>
      <c r="EAD140" s="36"/>
      <c r="EAE140" s="36"/>
      <c r="EAF140" s="36"/>
      <c r="EAG140" s="36"/>
      <c r="EAH140" s="36"/>
      <c r="EAI140" s="36"/>
      <c r="EAJ140" s="36"/>
      <c r="EAK140" s="36"/>
      <c r="EAL140" s="36"/>
      <c r="EAM140" s="36"/>
      <c r="EAN140" s="36"/>
      <c r="EAO140" s="36"/>
      <c r="EAP140" s="36"/>
      <c r="EAQ140" s="36"/>
      <c r="EAR140" s="36"/>
      <c r="EAS140" s="36"/>
      <c r="EAT140" s="36"/>
      <c r="EAU140" s="36"/>
      <c r="EAV140" s="36"/>
      <c r="EAW140" s="36"/>
      <c r="EAX140" s="36"/>
      <c r="EAY140" s="36"/>
      <c r="EAZ140" s="36"/>
      <c r="EBA140" s="36"/>
      <c r="EBB140" s="36"/>
      <c r="EBC140" s="36"/>
      <c r="EBD140" s="36"/>
      <c r="EBE140" s="36"/>
      <c r="EBF140" s="36"/>
      <c r="EBG140" s="36"/>
      <c r="EBH140" s="36"/>
      <c r="EBI140" s="36"/>
      <c r="EBJ140" s="36"/>
      <c r="EBK140" s="36"/>
      <c r="EBL140" s="36"/>
      <c r="EBM140" s="36"/>
      <c r="EBN140" s="36"/>
      <c r="EBO140" s="36"/>
      <c r="EBP140" s="36"/>
      <c r="EBQ140" s="36"/>
      <c r="EBR140" s="36"/>
      <c r="EBS140" s="36"/>
      <c r="EBT140" s="36"/>
      <c r="EBU140" s="36"/>
      <c r="EBV140" s="36"/>
      <c r="EBW140" s="36"/>
      <c r="EBX140" s="36"/>
      <c r="EBY140" s="36"/>
      <c r="EBZ140" s="36"/>
      <c r="ECA140" s="36"/>
      <c r="ECB140" s="36"/>
      <c r="ECC140" s="36"/>
      <c r="ECD140" s="36"/>
      <c r="ECE140" s="36"/>
      <c r="ECF140" s="36"/>
      <c r="ECG140" s="36"/>
      <c r="ECH140" s="36"/>
      <c r="ECI140" s="36"/>
      <c r="ECJ140" s="36"/>
      <c r="ECK140" s="36"/>
      <c r="ECL140" s="36"/>
      <c r="ECM140" s="36"/>
      <c r="ECN140" s="36"/>
      <c r="ECO140" s="36"/>
      <c r="ECP140" s="36"/>
      <c r="ECQ140" s="36"/>
      <c r="ECR140" s="36"/>
      <c r="ECS140" s="36"/>
      <c r="ECT140" s="36"/>
      <c r="ECU140" s="36"/>
      <c r="ECV140" s="36"/>
      <c r="ECW140" s="36"/>
      <c r="ECX140" s="36"/>
      <c r="ECY140" s="36"/>
      <c r="ECZ140" s="36"/>
      <c r="EDA140" s="36"/>
      <c r="EDB140" s="36"/>
      <c r="EDC140" s="36"/>
      <c r="EDD140" s="36"/>
      <c r="EDE140" s="36"/>
      <c r="EDF140" s="36"/>
      <c r="EDG140" s="36"/>
      <c r="EDH140" s="36"/>
      <c r="EDI140" s="36"/>
      <c r="EDJ140" s="36"/>
      <c r="EDK140" s="36"/>
      <c r="EDL140" s="36"/>
      <c r="EDM140" s="36"/>
      <c r="EDN140" s="36"/>
      <c r="EDO140" s="36"/>
      <c r="EDP140" s="36"/>
      <c r="EDQ140" s="36"/>
      <c r="EDR140" s="36"/>
      <c r="EDS140" s="36"/>
      <c r="EDT140" s="36"/>
      <c r="EDU140" s="36"/>
      <c r="EDV140" s="36"/>
      <c r="EDW140" s="36"/>
      <c r="EDX140" s="36"/>
      <c r="EDY140" s="36"/>
      <c r="EDZ140" s="36"/>
      <c r="EEA140" s="36"/>
      <c r="EEB140" s="36"/>
      <c r="EEC140" s="36"/>
      <c r="EED140" s="36"/>
      <c r="EEE140" s="36"/>
      <c r="EEF140" s="36"/>
      <c r="EEG140" s="36"/>
      <c r="EEH140" s="36"/>
      <c r="EEI140" s="36"/>
      <c r="EEJ140" s="36"/>
      <c r="EEK140" s="36"/>
      <c r="EEL140" s="36"/>
      <c r="EEM140" s="36"/>
      <c r="EEN140" s="36"/>
      <c r="EEO140" s="36"/>
      <c r="EEP140" s="36"/>
      <c r="EEQ140" s="36"/>
      <c r="EER140" s="36"/>
      <c r="EES140" s="36"/>
      <c r="EET140" s="36"/>
      <c r="EEU140" s="36"/>
      <c r="EEV140" s="36"/>
      <c r="EEW140" s="36"/>
      <c r="EEX140" s="36"/>
      <c r="EEY140" s="36"/>
      <c r="EEZ140" s="36"/>
      <c r="EFA140" s="36"/>
      <c r="EFB140" s="36"/>
      <c r="EFC140" s="36"/>
      <c r="EFD140" s="36"/>
      <c r="EFE140" s="36"/>
      <c r="EFF140" s="36"/>
      <c r="EFG140" s="36"/>
      <c r="EFH140" s="36"/>
      <c r="EFI140" s="36"/>
      <c r="EFJ140" s="36"/>
      <c r="EFK140" s="36"/>
      <c r="EFL140" s="36"/>
      <c r="EFM140" s="36"/>
      <c r="EFN140" s="36"/>
      <c r="EFO140" s="36"/>
      <c r="EFP140" s="36"/>
      <c r="EFQ140" s="36"/>
      <c r="EFR140" s="36"/>
      <c r="EFS140" s="36"/>
      <c r="EFT140" s="36"/>
      <c r="EFU140" s="36"/>
      <c r="EFV140" s="36"/>
      <c r="EFW140" s="36"/>
      <c r="EFX140" s="36"/>
      <c r="EFY140" s="36"/>
      <c r="EFZ140" s="36"/>
      <c r="EGA140" s="36"/>
      <c r="EGB140" s="36"/>
      <c r="EGC140" s="36"/>
      <c r="EGD140" s="36"/>
      <c r="EGE140" s="36"/>
      <c r="EGF140" s="36"/>
      <c r="EGG140" s="36"/>
      <c r="EGH140" s="36"/>
      <c r="EGI140" s="36"/>
      <c r="EGJ140" s="36"/>
      <c r="EGK140" s="36"/>
      <c r="EGL140" s="36"/>
      <c r="EGM140" s="36"/>
      <c r="EGN140" s="36"/>
      <c r="EGO140" s="36"/>
      <c r="EGP140" s="36"/>
      <c r="EGQ140" s="36"/>
      <c r="EGR140" s="36"/>
      <c r="EGS140" s="36"/>
      <c r="EGT140" s="36"/>
      <c r="EGU140" s="36"/>
      <c r="EGV140" s="36"/>
      <c r="EGW140" s="36"/>
      <c r="EGX140" s="36"/>
      <c r="EGY140" s="36"/>
      <c r="EGZ140" s="36"/>
      <c r="EHA140" s="36"/>
      <c r="EHB140" s="36"/>
      <c r="EHC140" s="36"/>
      <c r="EHD140" s="36"/>
      <c r="EHE140" s="36"/>
      <c r="EHF140" s="36"/>
      <c r="EHG140" s="36"/>
      <c r="EHH140" s="36"/>
      <c r="EHI140" s="36"/>
      <c r="EHJ140" s="36"/>
      <c r="EHK140" s="36"/>
      <c r="EHL140" s="36"/>
      <c r="EHM140" s="36"/>
      <c r="EHN140" s="36"/>
      <c r="EHO140" s="36"/>
      <c r="EHP140" s="36"/>
      <c r="EHQ140" s="36"/>
      <c r="EHR140" s="36"/>
      <c r="EHS140" s="36"/>
      <c r="EHT140" s="36"/>
      <c r="EHU140" s="36"/>
      <c r="EHV140" s="36"/>
      <c r="EHW140" s="36"/>
      <c r="EHX140" s="36"/>
      <c r="EHY140" s="36"/>
      <c r="EHZ140" s="36"/>
      <c r="EIA140" s="36"/>
      <c r="EIB140" s="36"/>
      <c r="EIC140" s="36"/>
      <c r="EID140" s="36"/>
      <c r="EIE140" s="36"/>
      <c r="EIF140" s="36"/>
      <c r="EIG140" s="36"/>
      <c r="EIH140" s="36"/>
      <c r="EII140" s="36"/>
      <c r="EIJ140" s="36"/>
      <c r="EIK140" s="36"/>
      <c r="EIL140" s="36"/>
      <c r="EIM140" s="36"/>
      <c r="EIN140" s="36"/>
      <c r="EIO140" s="36"/>
      <c r="EIP140" s="36"/>
      <c r="EIQ140" s="36"/>
      <c r="EIR140" s="36"/>
      <c r="EIS140" s="36"/>
      <c r="EIT140" s="36"/>
      <c r="EIU140" s="36"/>
      <c r="EIV140" s="36"/>
      <c r="EIW140" s="36"/>
      <c r="EIX140" s="36"/>
      <c r="EIY140" s="36"/>
      <c r="EIZ140" s="36"/>
      <c r="EJA140" s="36"/>
      <c r="EJB140" s="36"/>
      <c r="EJC140" s="36"/>
      <c r="EJD140" s="36"/>
      <c r="EJE140" s="36"/>
      <c r="EJF140" s="36"/>
      <c r="EJG140" s="36"/>
      <c r="EJH140" s="36"/>
      <c r="EJI140" s="36"/>
      <c r="EJJ140" s="36"/>
      <c r="EJK140" s="36"/>
      <c r="EJL140" s="36"/>
      <c r="EJM140" s="36"/>
      <c r="EJN140" s="36"/>
      <c r="EJO140" s="36"/>
      <c r="EJP140" s="36"/>
      <c r="EJQ140" s="36"/>
      <c r="EJR140" s="36"/>
      <c r="EJS140" s="36"/>
      <c r="EJT140" s="36"/>
      <c r="EJU140" s="36"/>
      <c r="EJV140" s="36"/>
      <c r="EJW140" s="36"/>
      <c r="EJX140" s="36"/>
      <c r="EJY140" s="36"/>
      <c r="EJZ140" s="36"/>
      <c r="EKA140" s="36"/>
      <c r="EKB140" s="36"/>
      <c r="EKC140" s="36"/>
      <c r="EKD140" s="36"/>
      <c r="EKE140" s="36"/>
      <c r="EKF140" s="36"/>
      <c r="EKG140" s="36"/>
      <c r="EKH140" s="36"/>
      <c r="EKI140" s="36"/>
      <c r="EKJ140" s="36"/>
      <c r="EKK140" s="36"/>
      <c r="EKL140" s="36"/>
      <c r="EKM140" s="36"/>
      <c r="EKN140" s="36"/>
      <c r="EKO140" s="36"/>
      <c r="EKP140" s="36"/>
      <c r="EKQ140" s="36"/>
      <c r="EKR140" s="36"/>
      <c r="EKS140" s="36"/>
      <c r="EKT140" s="36"/>
      <c r="EKU140" s="36"/>
      <c r="EKV140" s="36"/>
      <c r="EKW140" s="36"/>
      <c r="EKX140" s="36"/>
      <c r="EKY140" s="36"/>
      <c r="EKZ140" s="36"/>
      <c r="ELA140" s="36"/>
      <c r="ELB140" s="36"/>
      <c r="ELC140" s="36"/>
      <c r="ELD140" s="36"/>
      <c r="ELE140" s="36"/>
      <c r="ELF140" s="36"/>
      <c r="ELG140" s="36"/>
      <c r="ELH140" s="36"/>
      <c r="ELI140" s="36"/>
      <c r="ELJ140" s="36"/>
      <c r="ELK140" s="36"/>
      <c r="ELL140" s="36"/>
      <c r="ELM140" s="36"/>
      <c r="ELN140" s="36"/>
      <c r="ELO140" s="36"/>
      <c r="ELP140" s="36"/>
      <c r="ELQ140" s="36"/>
      <c r="ELR140" s="36"/>
      <c r="ELS140" s="36"/>
      <c r="ELT140" s="36"/>
      <c r="ELU140" s="36"/>
      <c r="ELV140" s="36"/>
      <c r="ELW140" s="36"/>
      <c r="ELX140" s="36"/>
      <c r="ELY140" s="36"/>
      <c r="ELZ140" s="36"/>
      <c r="EMA140" s="36"/>
      <c r="EMB140" s="36"/>
      <c r="EMC140" s="36"/>
      <c r="EMD140" s="36"/>
      <c r="EME140" s="36"/>
      <c r="EMF140" s="36"/>
      <c r="EMG140" s="36"/>
      <c r="EMH140" s="36"/>
      <c r="EMI140" s="36"/>
      <c r="EMJ140" s="36"/>
      <c r="EMK140" s="36"/>
      <c r="EML140" s="36"/>
      <c r="EMM140" s="36"/>
      <c r="EMN140" s="36"/>
      <c r="EMO140" s="36"/>
      <c r="EMP140" s="36"/>
      <c r="EMQ140" s="36"/>
      <c r="EMR140" s="36"/>
      <c r="EMS140" s="36"/>
      <c r="EMT140" s="36"/>
      <c r="EMU140" s="36"/>
      <c r="EMV140" s="36"/>
      <c r="EMW140" s="36"/>
      <c r="EMX140" s="36"/>
      <c r="EMY140" s="36"/>
      <c r="EMZ140" s="36"/>
      <c r="ENA140" s="36"/>
      <c r="ENB140" s="36"/>
      <c r="ENC140" s="36"/>
      <c r="END140" s="36"/>
      <c r="ENE140" s="36"/>
      <c r="ENF140" s="36"/>
      <c r="ENG140" s="36"/>
      <c r="ENH140" s="36"/>
      <c r="ENI140" s="36"/>
      <c r="ENJ140" s="36"/>
      <c r="ENK140" s="36"/>
      <c r="ENL140" s="36"/>
      <c r="ENM140" s="36"/>
      <c r="ENN140" s="36"/>
      <c r="ENO140" s="36"/>
      <c r="ENP140" s="36"/>
      <c r="ENQ140" s="36"/>
      <c r="ENR140" s="36"/>
      <c r="ENS140" s="36"/>
      <c r="ENT140" s="36"/>
      <c r="ENU140" s="36"/>
      <c r="ENV140" s="36"/>
      <c r="ENW140" s="36"/>
      <c r="ENX140" s="36"/>
      <c r="ENY140" s="36"/>
      <c r="ENZ140" s="36"/>
      <c r="EOA140" s="36"/>
      <c r="EOB140" s="36"/>
      <c r="EOC140" s="36"/>
      <c r="EOD140" s="36"/>
      <c r="EOE140" s="36"/>
      <c r="EOF140" s="36"/>
      <c r="EOG140" s="36"/>
      <c r="EOH140" s="36"/>
      <c r="EOI140" s="36"/>
      <c r="EOJ140" s="36"/>
      <c r="EOK140" s="36"/>
      <c r="EOL140" s="36"/>
      <c r="EOM140" s="36"/>
      <c r="EON140" s="36"/>
      <c r="EOO140" s="36"/>
      <c r="EOP140" s="36"/>
      <c r="EOQ140" s="36"/>
      <c r="EOR140" s="36"/>
      <c r="EOS140" s="36"/>
      <c r="EOT140" s="36"/>
      <c r="EOU140" s="36"/>
      <c r="EOV140" s="36"/>
      <c r="EOW140" s="36"/>
      <c r="EOX140" s="36"/>
      <c r="EOY140" s="36"/>
      <c r="EOZ140" s="36"/>
      <c r="EPA140" s="36"/>
      <c r="EPB140" s="36"/>
      <c r="EPC140" s="36"/>
      <c r="EPD140" s="36"/>
      <c r="EPE140" s="36"/>
      <c r="EPF140" s="36"/>
      <c r="EPG140" s="36"/>
      <c r="EPH140" s="36"/>
      <c r="EPI140" s="36"/>
      <c r="EPJ140" s="36"/>
      <c r="EPK140" s="36"/>
      <c r="EPL140" s="36"/>
      <c r="EPM140" s="36"/>
      <c r="EPN140" s="36"/>
      <c r="EPO140" s="36"/>
      <c r="EPP140" s="36"/>
      <c r="EPQ140" s="36"/>
      <c r="EPR140" s="36"/>
      <c r="EPS140" s="36"/>
      <c r="EPT140" s="36"/>
      <c r="EPU140" s="36"/>
      <c r="EPV140" s="36"/>
      <c r="EPW140" s="36"/>
      <c r="EPX140" s="36"/>
      <c r="EPY140" s="36"/>
      <c r="EPZ140" s="36"/>
      <c r="EQA140" s="36"/>
      <c r="EQB140" s="36"/>
      <c r="EQC140" s="36"/>
      <c r="EQD140" s="36"/>
      <c r="EQE140" s="36"/>
      <c r="EQF140" s="36"/>
      <c r="EQG140" s="36"/>
      <c r="EQH140" s="36"/>
      <c r="EQI140" s="36"/>
      <c r="EQJ140" s="36"/>
      <c r="EQK140" s="36"/>
      <c r="EQL140" s="36"/>
      <c r="EQM140" s="36"/>
      <c r="EQN140" s="36"/>
      <c r="EQO140" s="36"/>
      <c r="EQP140" s="36"/>
      <c r="EQQ140" s="36"/>
      <c r="EQR140" s="36"/>
      <c r="EQS140" s="36"/>
      <c r="EQT140" s="36"/>
      <c r="EQU140" s="36"/>
      <c r="EQV140" s="36"/>
      <c r="EQW140" s="36"/>
      <c r="EQX140" s="36"/>
      <c r="EQY140" s="36"/>
      <c r="EQZ140" s="36"/>
      <c r="ERA140" s="36"/>
      <c r="ERB140" s="36"/>
      <c r="ERC140" s="36"/>
      <c r="ERD140" s="36"/>
      <c r="ERE140" s="36"/>
      <c r="ERF140" s="36"/>
      <c r="ERG140" s="36"/>
      <c r="ERH140" s="36"/>
      <c r="ERI140" s="36"/>
      <c r="ERJ140" s="36"/>
      <c r="ERK140" s="36"/>
      <c r="ERL140" s="36"/>
      <c r="ERM140" s="36"/>
      <c r="ERN140" s="36"/>
      <c r="ERO140" s="36"/>
      <c r="ERP140" s="36"/>
      <c r="ERQ140" s="36"/>
      <c r="ERR140" s="36"/>
      <c r="ERS140" s="36"/>
      <c r="ERT140" s="36"/>
      <c r="ERU140" s="36"/>
      <c r="ERV140" s="36"/>
      <c r="ERW140" s="36"/>
      <c r="ERX140" s="36"/>
      <c r="ERY140" s="36"/>
      <c r="ERZ140" s="36"/>
      <c r="ESA140" s="36"/>
      <c r="ESB140" s="36"/>
      <c r="ESC140" s="36"/>
      <c r="ESD140" s="36"/>
      <c r="ESE140" s="36"/>
      <c r="ESF140" s="36"/>
      <c r="ESG140" s="36"/>
      <c r="ESH140" s="36"/>
      <c r="ESI140" s="36"/>
      <c r="ESJ140" s="36"/>
      <c r="ESK140" s="36"/>
      <c r="ESL140" s="36"/>
      <c r="ESM140" s="36"/>
      <c r="ESN140" s="36"/>
      <c r="ESO140" s="36"/>
      <c r="ESP140" s="36"/>
      <c r="ESQ140" s="36"/>
      <c r="ESR140" s="36"/>
      <c r="ESS140" s="36"/>
      <c r="EST140" s="36"/>
      <c r="ESU140" s="36"/>
      <c r="ESV140" s="36"/>
      <c r="ESW140" s="36"/>
      <c r="ESX140" s="36"/>
      <c r="ESY140" s="36"/>
      <c r="ESZ140" s="36"/>
      <c r="ETA140" s="36"/>
      <c r="ETB140" s="36"/>
      <c r="ETC140" s="36"/>
      <c r="ETD140" s="36"/>
      <c r="ETE140" s="36"/>
      <c r="ETF140" s="36"/>
      <c r="ETG140" s="36"/>
      <c r="ETH140" s="36"/>
      <c r="ETI140" s="36"/>
      <c r="ETJ140" s="36"/>
      <c r="ETK140" s="36"/>
      <c r="ETL140" s="36"/>
      <c r="ETM140" s="36"/>
      <c r="ETN140" s="36"/>
      <c r="ETO140" s="36"/>
      <c r="ETP140" s="36"/>
      <c r="ETQ140" s="36"/>
      <c r="ETR140" s="36"/>
      <c r="ETS140" s="36"/>
      <c r="ETT140" s="36"/>
      <c r="ETU140" s="36"/>
      <c r="ETV140" s="36"/>
      <c r="ETW140" s="36"/>
      <c r="ETX140" s="36"/>
      <c r="ETY140" s="36"/>
      <c r="ETZ140" s="36"/>
      <c r="EUA140" s="36"/>
      <c r="EUB140" s="36"/>
      <c r="EUC140" s="36"/>
      <c r="EUD140" s="36"/>
      <c r="EUE140" s="36"/>
      <c r="EUF140" s="36"/>
      <c r="EUG140" s="36"/>
      <c r="EUH140" s="36"/>
      <c r="EUI140" s="36"/>
      <c r="EUJ140" s="36"/>
      <c r="EUK140" s="36"/>
      <c r="EUL140" s="36"/>
      <c r="EUM140" s="36"/>
      <c r="EUN140" s="36"/>
      <c r="EUO140" s="36"/>
      <c r="EUP140" s="36"/>
      <c r="EUQ140" s="36"/>
      <c r="EUR140" s="36"/>
      <c r="EUS140" s="36"/>
      <c r="EUT140" s="36"/>
      <c r="EUU140" s="36"/>
      <c r="EUV140" s="36"/>
      <c r="EUW140" s="36"/>
      <c r="EUX140" s="36"/>
      <c r="EUY140" s="36"/>
      <c r="EUZ140" s="36"/>
      <c r="EVA140" s="36"/>
      <c r="EVB140" s="36"/>
      <c r="EVC140" s="36"/>
      <c r="EVD140" s="36"/>
      <c r="EVE140" s="36"/>
      <c r="EVF140" s="36"/>
      <c r="EVG140" s="36"/>
      <c r="EVH140" s="36"/>
      <c r="EVI140" s="36"/>
      <c r="EVJ140" s="36"/>
      <c r="EVK140" s="36"/>
      <c r="EVL140" s="36"/>
      <c r="EVM140" s="36"/>
      <c r="EVN140" s="36"/>
      <c r="EVO140" s="36"/>
      <c r="EVP140" s="36"/>
      <c r="EVQ140" s="36"/>
      <c r="EVR140" s="36"/>
      <c r="EVS140" s="36"/>
      <c r="EVT140" s="36"/>
      <c r="EVU140" s="36"/>
      <c r="EVV140" s="36"/>
      <c r="EVW140" s="36"/>
      <c r="EVX140" s="36"/>
      <c r="EVY140" s="36"/>
      <c r="EVZ140" s="36"/>
      <c r="EWA140" s="36"/>
      <c r="EWB140" s="36"/>
      <c r="EWC140" s="36"/>
      <c r="EWD140" s="36"/>
      <c r="EWE140" s="36"/>
      <c r="EWF140" s="36"/>
      <c r="EWG140" s="36"/>
      <c r="EWH140" s="36"/>
      <c r="EWI140" s="36"/>
      <c r="EWJ140" s="36"/>
      <c r="EWK140" s="36"/>
      <c r="EWL140" s="36"/>
      <c r="EWM140" s="36"/>
      <c r="EWN140" s="36"/>
      <c r="EWO140" s="36"/>
      <c r="EWP140" s="36"/>
      <c r="EWQ140" s="36"/>
      <c r="EWR140" s="36"/>
      <c r="EWS140" s="36"/>
      <c r="EWT140" s="36"/>
      <c r="EWU140" s="36"/>
      <c r="EWV140" s="36"/>
      <c r="EWW140" s="36"/>
      <c r="EWX140" s="36"/>
      <c r="EWY140" s="36"/>
      <c r="EWZ140" s="36"/>
      <c r="EXA140" s="36"/>
      <c r="EXB140" s="36"/>
      <c r="EXC140" s="36"/>
      <c r="EXD140" s="36"/>
      <c r="EXE140" s="36"/>
      <c r="EXF140" s="36"/>
      <c r="EXG140" s="36"/>
      <c r="EXH140" s="36"/>
      <c r="EXI140" s="36"/>
      <c r="EXJ140" s="36"/>
      <c r="EXK140" s="36"/>
      <c r="EXL140" s="36"/>
      <c r="EXM140" s="36"/>
      <c r="EXN140" s="36"/>
      <c r="EXO140" s="36"/>
      <c r="EXP140" s="36"/>
      <c r="EXQ140" s="36"/>
      <c r="EXR140" s="36"/>
      <c r="EXS140" s="36"/>
      <c r="EXT140" s="36"/>
      <c r="EXU140" s="36"/>
      <c r="EXV140" s="36"/>
      <c r="EXW140" s="36"/>
      <c r="EXX140" s="36"/>
      <c r="EXY140" s="36"/>
      <c r="EXZ140" s="36"/>
      <c r="EYA140" s="36"/>
      <c r="EYB140" s="36"/>
      <c r="EYC140" s="36"/>
      <c r="EYD140" s="36"/>
      <c r="EYE140" s="36"/>
      <c r="EYF140" s="36"/>
      <c r="EYG140" s="36"/>
      <c r="EYH140" s="36"/>
      <c r="EYI140" s="36"/>
      <c r="EYJ140" s="36"/>
      <c r="EYK140" s="36"/>
      <c r="EYL140" s="36"/>
      <c r="EYM140" s="36"/>
      <c r="EYN140" s="36"/>
      <c r="EYO140" s="36"/>
      <c r="EYP140" s="36"/>
      <c r="EYQ140" s="36"/>
      <c r="EYR140" s="36"/>
      <c r="EYS140" s="36"/>
      <c r="EYT140" s="36"/>
      <c r="EYU140" s="36"/>
      <c r="EYV140" s="36"/>
      <c r="EYW140" s="36"/>
      <c r="EYX140" s="36"/>
      <c r="EYY140" s="36"/>
      <c r="EYZ140" s="36"/>
      <c r="EZA140" s="36"/>
      <c r="EZB140" s="36"/>
      <c r="EZC140" s="36"/>
      <c r="EZD140" s="36"/>
      <c r="EZE140" s="36"/>
      <c r="EZF140" s="36"/>
      <c r="EZG140" s="36"/>
      <c r="EZH140" s="36"/>
      <c r="EZI140" s="36"/>
      <c r="EZJ140" s="36"/>
      <c r="EZK140" s="36"/>
      <c r="EZL140" s="36"/>
      <c r="EZM140" s="36"/>
      <c r="EZN140" s="36"/>
      <c r="EZO140" s="36"/>
      <c r="EZP140" s="36"/>
      <c r="EZQ140" s="36"/>
      <c r="EZR140" s="36"/>
      <c r="EZS140" s="36"/>
      <c r="EZT140" s="36"/>
      <c r="EZU140" s="36"/>
      <c r="EZV140" s="36"/>
      <c r="EZW140" s="36"/>
      <c r="EZX140" s="36"/>
      <c r="EZY140" s="36"/>
      <c r="EZZ140" s="36"/>
      <c r="FAA140" s="36"/>
      <c r="FAB140" s="36"/>
      <c r="FAC140" s="36"/>
      <c r="FAD140" s="36"/>
      <c r="FAE140" s="36"/>
      <c r="FAF140" s="36"/>
      <c r="FAG140" s="36"/>
      <c r="FAH140" s="36"/>
      <c r="FAI140" s="36"/>
      <c r="FAJ140" s="36"/>
      <c r="FAK140" s="36"/>
      <c r="FAL140" s="36"/>
      <c r="FAM140" s="36"/>
      <c r="FAN140" s="36"/>
      <c r="FAO140" s="36"/>
      <c r="FAP140" s="36"/>
      <c r="FAQ140" s="36"/>
      <c r="FAR140" s="36"/>
      <c r="FAS140" s="36"/>
      <c r="FAT140" s="36"/>
      <c r="FAU140" s="36"/>
      <c r="FAV140" s="36"/>
      <c r="FAW140" s="36"/>
      <c r="FAX140" s="36"/>
      <c r="FAY140" s="36"/>
      <c r="FAZ140" s="36"/>
      <c r="FBA140" s="36"/>
      <c r="FBB140" s="36"/>
      <c r="FBC140" s="36"/>
      <c r="FBD140" s="36"/>
      <c r="FBE140" s="36"/>
      <c r="FBF140" s="36"/>
      <c r="FBG140" s="36"/>
      <c r="FBH140" s="36"/>
      <c r="FBI140" s="36"/>
      <c r="FBJ140" s="36"/>
      <c r="FBK140" s="36"/>
      <c r="FBL140" s="36"/>
      <c r="FBM140" s="36"/>
      <c r="FBN140" s="36"/>
      <c r="FBO140" s="36"/>
      <c r="FBP140" s="36"/>
      <c r="FBQ140" s="36"/>
      <c r="FBR140" s="36"/>
      <c r="FBS140" s="36"/>
      <c r="FBT140" s="36"/>
      <c r="FBU140" s="36"/>
      <c r="FBV140" s="36"/>
      <c r="FBW140" s="36"/>
      <c r="FBX140" s="36"/>
      <c r="FBY140" s="36"/>
      <c r="FBZ140" s="36"/>
      <c r="FCA140" s="36"/>
      <c r="FCB140" s="36"/>
      <c r="FCC140" s="36"/>
      <c r="FCD140" s="36"/>
      <c r="FCE140" s="36"/>
      <c r="FCF140" s="36"/>
      <c r="FCG140" s="36"/>
      <c r="FCH140" s="36"/>
      <c r="FCI140" s="36"/>
      <c r="FCJ140" s="36"/>
      <c r="FCK140" s="36"/>
      <c r="FCL140" s="36"/>
      <c r="FCM140" s="36"/>
      <c r="FCN140" s="36"/>
      <c r="FCO140" s="36"/>
      <c r="FCP140" s="36"/>
      <c r="FCQ140" s="36"/>
      <c r="FCR140" s="36"/>
      <c r="FCS140" s="36"/>
      <c r="FCT140" s="36"/>
      <c r="FCU140" s="36"/>
      <c r="FCV140" s="36"/>
      <c r="FCW140" s="36"/>
      <c r="FCX140" s="36"/>
      <c r="FCY140" s="36"/>
      <c r="FCZ140" s="36"/>
      <c r="FDA140" s="36"/>
      <c r="FDB140" s="36"/>
      <c r="FDC140" s="36"/>
      <c r="FDD140" s="36"/>
      <c r="FDE140" s="36"/>
      <c r="FDF140" s="36"/>
      <c r="FDG140" s="36"/>
      <c r="FDH140" s="36"/>
      <c r="FDI140" s="36"/>
      <c r="FDJ140" s="36"/>
      <c r="FDK140" s="36"/>
      <c r="FDL140" s="36"/>
      <c r="FDM140" s="36"/>
      <c r="FDN140" s="36"/>
      <c r="FDO140" s="36"/>
      <c r="FDP140" s="36"/>
      <c r="FDQ140" s="36"/>
      <c r="FDR140" s="36"/>
      <c r="FDS140" s="36"/>
      <c r="FDT140" s="36"/>
      <c r="FDU140" s="36"/>
      <c r="FDV140" s="36"/>
      <c r="FDW140" s="36"/>
      <c r="FDX140" s="36"/>
      <c r="FDY140" s="36"/>
      <c r="FDZ140" s="36"/>
      <c r="FEA140" s="36"/>
      <c r="FEB140" s="36"/>
      <c r="FEC140" s="36"/>
      <c r="FED140" s="36"/>
      <c r="FEE140" s="36"/>
      <c r="FEF140" s="36"/>
      <c r="FEG140" s="36"/>
      <c r="FEH140" s="36"/>
      <c r="FEI140" s="36"/>
      <c r="FEJ140" s="36"/>
      <c r="FEK140" s="36"/>
      <c r="FEL140" s="36"/>
      <c r="FEM140" s="36"/>
      <c r="FEN140" s="36"/>
      <c r="FEO140" s="36"/>
      <c r="FEP140" s="36"/>
      <c r="FEQ140" s="36"/>
      <c r="FER140" s="36"/>
      <c r="FES140" s="36"/>
      <c r="FET140" s="36"/>
      <c r="FEU140" s="36"/>
      <c r="FEV140" s="36"/>
      <c r="FEW140" s="36"/>
      <c r="FEX140" s="36"/>
      <c r="FEY140" s="36"/>
      <c r="FEZ140" s="36"/>
      <c r="FFA140" s="36"/>
      <c r="FFB140" s="36"/>
      <c r="FFC140" s="36"/>
      <c r="FFD140" s="36"/>
      <c r="FFE140" s="36"/>
      <c r="FFF140" s="36"/>
      <c r="FFG140" s="36"/>
      <c r="FFH140" s="36"/>
      <c r="FFI140" s="36"/>
      <c r="FFJ140" s="36"/>
      <c r="FFK140" s="36"/>
      <c r="FFL140" s="36"/>
      <c r="FFM140" s="36"/>
      <c r="FFN140" s="36"/>
      <c r="FFO140" s="36"/>
      <c r="FFP140" s="36"/>
      <c r="FFQ140" s="36"/>
      <c r="FFR140" s="36"/>
      <c r="FFS140" s="36"/>
      <c r="FFT140" s="36"/>
      <c r="FFU140" s="36"/>
      <c r="FFV140" s="36"/>
      <c r="FFW140" s="36"/>
      <c r="FFX140" s="36"/>
      <c r="FFY140" s="36"/>
      <c r="FFZ140" s="36"/>
      <c r="FGA140" s="36"/>
      <c r="FGB140" s="36"/>
      <c r="FGC140" s="36"/>
      <c r="FGD140" s="36"/>
      <c r="FGE140" s="36"/>
      <c r="FGF140" s="36"/>
      <c r="FGG140" s="36"/>
      <c r="FGH140" s="36"/>
      <c r="FGI140" s="36"/>
      <c r="FGJ140" s="36"/>
      <c r="FGK140" s="36"/>
      <c r="FGL140" s="36"/>
      <c r="FGM140" s="36"/>
      <c r="FGN140" s="36"/>
      <c r="FGO140" s="36"/>
      <c r="FGP140" s="36"/>
      <c r="FGQ140" s="36"/>
      <c r="FGR140" s="36"/>
      <c r="FGS140" s="36"/>
      <c r="FGT140" s="36"/>
      <c r="FGU140" s="36"/>
      <c r="FGV140" s="36"/>
      <c r="FGW140" s="36"/>
      <c r="FGX140" s="36"/>
      <c r="FGY140" s="36"/>
      <c r="FGZ140" s="36"/>
      <c r="FHA140" s="36"/>
      <c r="FHB140" s="36"/>
      <c r="FHC140" s="36"/>
      <c r="FHD140" s="36"/>
      <c r="FHE140" s="36"/>
      <c r="FHF140" s="36"/>
      <c r="FHG140" s="36"/>
      <c r="FHH140" s="36"/>
      <c r="FHI140" s="36"/>
      <c r="FHJ140" s="36"/>
      <c r="FHK140" s="36"/>
      <c r="FHL140" s="36"/>
      <c r="FHM140" s="36"/>
      <c r="FHN140" s="36"/>
      <c r="FHO140" s="36"/>
      <c r="FHP140" s="36"/>
      <c r="FHQ140" s="36"/>
      <c r="FHR140" s="36"/>
      <c r="FHS140" s="36"/>
      <c r="FHT140" s="36"/>
      <c r="FHU140" s="36"/>
      <c r="FHV140" s="36"/>
      <c r="FHW140" s="36"/>
      <c r="FHX140" s="36"/>
      <c r="FHY140" s="36"/>
      <c r="FHZ140" s="36"/>
      <c r="FIA140" s="36"/>
      <c r="FIB140" s="36"/>
      <c r="FIC140" s="36"/>
      <c r="FID140" s="36"/>
      <c r="FIE140" s="36"/>
      <c r="FIF140" s="36"/>
      <c r="FIG140" s="36"/>
      <c r="FIH140" s="36"/>
      <c r="FII140" s="36"/>
      <c r="FIJ140" s="36"/>
      <c r="FIK140" s="36"/>
      <c r="FIL140" s="36"/>
      <c r="FIM140" s="36"/>
      <c r="FIN140" s="36"/>
      <c r="FIO140" s="36"/>
      <c r="FIP140" s="36"/>
      <c r="FIQ140" s="36"/>
      <c r="FIR140" s="36"/>
      <c r="FIS140" s="36"/>
      <c r="FIT140" s="36"/>
      <c r="FIU140" s="36"/>
      <c r="FIV140" s="36"/>
      <c r="FIW140" s="36"/>
      <c r="FIX140" s="36"/>
      <c r="FIY140" s="36"/>
      <c r="FIZ140" s="36"/>
      <c r="FJA140" s="36"/>
      <c r="FJB140" s="36"/>
      <c r="FJC140" s="36"/>
      <c r="FJD140" s="36"/>
      <c r="FJE140" s="36"/>
      <c r="FJF140" s="36"/>
      <c r="FJG140" s="36"/>
      <c r="FJH140" s="36"/>
      <c r="FJI140" s="36"/>
      <c r="FJJ140" s="36"/>
      <c r="FJK140" s="36"/>
      <c r="FJL140" s="36"/>
      <c r="FJM140" s="36"/>
      <c r="FJN140" s="36"/>
      <c r="FJO140" s="36"/>
      <c r="FJP140" s="36"/>
      <c r="FJQ140" s="36"/>
      <c r="FJR140" s="36"/>
      <c r="FJS140" s="36"/>
      <c r="FJT140" s="36"/>
      <c r="FJU140" s="36"/>
      <c r="FJV140" s="36"/>
      <c r="FJW140" s="36"/>
      <c r="FJX140" s="36"/>
      <c r="FJY140" s="36"/>
      <c r="FJZ140" s="36"/>
      <c r="FKA140" s="36"/>
      <c r="FKB140" s="36"/>
      <c r="FKC140" s="36"/>
      <c r="FKD140" s="36"/>
      <c r="FKE140" s="36"/>
      <c r="FKF140" s="36"/>
      <c r="FKG140" s="36"/>
      <c r="FKH140" s="36"/>
      <c r="FKI140" s="36"/>
      <c r="FKJ140" s="36"/>
      <c r="FKK140" s="36"/>
      <c r="FKL140" s="36"/>
      <c r="FKM140" s="36"/>
      <c r="FKN140" s="36"/>
      <c r="FKO140" s="36"/>
      <c r="FKP140" s="36"/>
      <c r="FKQ140" s="36"/>
      <c r="FKR140" s="36"/>
      <c r="FKS140" s="36"/>
      <c r="FKT140" s="36"/>
      <c r="FKU140" s="36"/>
      <c r="FKV140" s="36"/>
      <c r="FKW140" s="36"/>
      <c r="FKX140" s="36"/>
      <c r="FKY140" s="36"/>
      <c r="FKZ140" s="36"/>
      <c r="FLA140" s="36"/>
      <c r="FLB140" s="36"/>
      <c r="FLC140" s="36"/>
      <c r="FLD140" s="36"/>
      <c r="FLE140" s="36"/>
      <c r="FLF140" s="36"/>
      <c r="FLG140" s="36"/>
      <c r="FLH140" s="36"/>
      <c r="FLI140" s="36"/>
      <c r="FLJ140" s="36"/>
      <c r="FLK140" s="36"/>
      <c r="FLL140" s="36"/>
      <c r="FLM140" s="36"/>
      <c r="FLN140" s="36"/>
      <c r="FLO140" s="36"/>
      <c r="FLP140" s="36"/>
      <c r="FLQ140" s="36"/>
      <c r="FLR140" s="36"/>
      <c r="FLS140" s="36"/>
      <c r="FLT140" s="36"/>
      <c r="FLU140" s="36"/>
      <c r="FLV140" s="36"/>
      <c r="FLW140" s="36"/>
      <c r="FLX140" s="36"/>
      <c r="FLY140" s="36"/>
      <c r="FLZ140" s="36"/>
      <c r="FMA140" s="36"/>
      <c r="FMB140" s="36"/>
      <c r="FMC140" s="36"/>
      <c r="FMD140" s="36"/>
      <c r="FME140" s="36"/>
      <c r="FMF140" s="36"/>
      <c r="FMG140" s="36"/>
      <c r="FMH140" s="36"/>
      <c r="FMI140" s="36"/>
      <c r="FMJ140" s="36"/>
      <c r="FMK140" s="36"/>
      <c r="FML140" s="36"/>
      <c r="FMM140" s="36"/>
      <c r="FMN140" s="36"/>
      <c r="FMO140" s="36"/>
      <c r="FMP140" s="36"/>
      <c r="FMQ140" s="36"/>
      <c r="FMR140" s="36"/>
      <c r="FMS140" s="36"/>
      <c r="FMT140" s="36"/>
      <c r="FMU140" s="36"/>
      <c r="FMV140" s="36"/>
      <c r="FMW140" s="36"/>
      <c r="FMX140" s="36"/>
      <c r="FMY140" s="36"/>
      <c r="FMZ140" s="36"/>
      <c r="FNA140" s="36"/>
      <c r="FNB140" s="36"/>
      <c r="FNC140" s="36"/>
      <c r="FND140" s="36"/>
      <c r="FNE140" s="36"/>
      <c r="FNF140" s="36"/>
      <c r="FNG140" s="36"/>
      <c r="FNH140" s="36"/>
      <c r="FNI140" s="36"/>
      <c r="FNJ140" s="36"/>
      <c r="FNK140" s="36"/>
      <c r="FNL140" s="36"/>
      <c r="FNM140" s="36"/>
      <c r="FNN140" s="36"/>
      <c r="FNO140" s="36"/>
      <c r="FNP140" s="36"/>
      <c r="FNQ140" s="36"/>
      <c r="FNR140" s="36"/>
      <c r="FNS140" s="36"/>
      <c r="FNT140" s="36"/>
      <c r="FNU140" s="36"/>
      <c r="FNV140" s="36"/>
      <c r="FNW140" s="36"/>
      <c r="FNX140" s="36"/>
      <c r="FNY140" s="36"/>
      <c r="FNZ140" s="36"/>
      <c r="FOA140" s="36"/>
      <c r="FOB140" s="36"/>
      <c r="FOC140" s="36"/>
      <c r="FOD140" s="36"/>
      <c r="FOE140" s="36"/>
      <c r="FOF140" s="36"/>
      <c r="FOG140" s="36"/>
      <c r="FOH140" s="36"/>
      <c r="FOI140" s="36"/>
      <c r="FOJ140" s="36"/>
      <c r="FOK140" s="36"/>
      <c r="FOL140" s="36"/>
      <c r="FOM140" s="36"/>
      <c r="FON140" s="36"/>
      <c r="FOO140" s="36"/>
      <c r="FOP140" s="36"/>
      <c r="FOQ140" s="36"/>
      <c r="FOR140" s="36"/>
      <c r="FOS140" s="36"/>
      <c r="FOT140" s="36"/>
      <c r="FOU140" s="36"/>
      <c r="FOV140" s="36"/>
      <c r="FOW140" s="36"/>
      <c r="FOX140" s="36"/>
      <c r="FOY140" s="36"/>
      <c r="FOZ140" s="36"/>
      <c r="FPA140" s="36"/>
      <c r="FPB140" s="36"/>
      <c r="FPC140" s="36"/>
      <c r="FPD140" s="36"/>
      <c r="FPE140" s="36"/>
      <c r="FPF140" s="36"/>
      <c r="FPG140" s="36"/>
      <c r="FPH140" s="36"/>
      <c r="FPI140" s="36"/>
      <c r="FPJ140" s="36"/>
      <c r="FPK140" s="36"/>
      <c r="FPL140" s="36"/>
      <c r="FPM140" s="36"/>
      <c r="FPN140" s="36"/>
      <c r="FPO140" s="36"/>
      <c r="FPP140" s="36"/>
      <c r="FPQ140" s="36"/>
      <c r="FPR140" s="36"/>
      <c r="FPS140" s="36"/>
      <c r="FPT140" s="36"/>
      <c r="FPU140" s="36"/>
      <c r="FPV140" s="36"/>
      <c r="FPW140" s="36"/>
      <c r="FPX140" s="36"/>
      <c r="FPY140" s="36"/>
      <c r="FPZ140" s="36"/>
      <c r="FQA140" s="36"/>
      <c r="FQB140" s="36"/>
      <c r="FQC140" s="36"/>
      <c r="FQD140" s="36"/>
      <c r="FQE140" s="36"/>
      <c r="FQF140" s="36"/>
      <c r="FQG140" s="36"/>
      <c r="FQH140" s="36"/>
      <c r="FQI140" s="36"/>
      <c r="FQJ140" s="36"/>
      <c r="FQK140" s="36"/>
      <c r="FQL140" s="36"/>
      <c r="FQM140" s="36"/>
      <c r="FQN140" s="36"/>
      <c r="FQO140" s="36"/>
      <c r="FQP140" s="36"/>
      <c r="FQQ140" s="36"/>
      <c r="FQR140" s="36"/>
      <c r="FQS140" s="36"/>
      <c r="FQT140" s="36"/>
      <c r="FQU140" s="36"/>
      <c r="FQV140" s="36"/>
      <c r="FQW140" s="36"/>
      <c r="FQX140" s="36"/>
      <c r="FQY140" s="36"/>
      <c r="FQZ140" s="36"/>
      <c r="FRA140" s="36"/>
      <c r="FRB140" s="36"/>
      <c r="FRC140" s="36"/>
      <c r="FRD140" s="36"/>
      <c r="FRE140" s="36"/>
      <c r="FRF140" s="36"/>
      <c r="FRG140" s="36"/>
      <c r="FRH140" s="36"/>
      <c r="FRI140" s="36"/>
      <c r="FRJ140" s="36"/>
      <c r="FRK140" s="36"/>
      <c r="FRL140" s="36"/>
      <c r="FRM140" s="36"/>
      <c r="FRN140" s="36"/>
      <c r="FRO140" s="36"/>
      <c r="FRP140" s="36"/>
      <c r="FRQ140" s="36"/>
      <c r="FRR140" s="36"/>
      <c r="FRS140" s="36"/>
      <c r="FRT140" s="36"/>
      <c r="FRU140" s="36"/>
      <c r="FRV140" s="36"/>
      <c r="FRW140" s="36"/>
      <c r="FRX140" s="36"/>
      <c r="FRY140" s="36"/>
      <c r="FRZ140" s="36"/>
      <c r="FSA140" s="36"/>
      <c r="FSB140" s="36"/>
      <c r="FSC140" s="36"/>
      <c r="FSD140" s="36"/>
      <c r="FSE140" s="36"/>
      <c r="FSF140" s="36"/>
      <c r="FSG140" s="36"/>
      <c r="FSH140" s="36"/>
      <c r="FSI140" s="36"/>
      <c r="FSJ140" s="36"/>
      <c r="FSK140" s="36"/>
      <c r="FSL140" s="36"/>
      <c r="FSM140" s="36"/>
      <c r="FSN140" s="36"/>
      <c r="FSO140" s="36"/>
      <c r="FSP140" s="36"/>
      <c r="FSQ140" s="36"/>
      <c r="FSR140" s="36"/>
      <c r="FSS140" s="36"/>
      <c r="FST140" s="36"/>
      <c r="FSU140" s="36"/>
      <c r="FSV140" s="36"/>
      <c r="FSW140" s="36"/>
      <c r="FSX140" s="36"/>
      <c r="FSY140" s="36"/>
      <c r="FSZ140" s="36"/>
      <c r="FTA140" s="36"/>
      <c r="FTB140" s="36"/>
      <c r="FTC140" s="36"/>
      <c r="FTD140" s="36"/>
      <c r="FTE140" s="36"/>
      <c r="FTF140" s="36"/>
      <c r="FTG140" s="36"/>
      <c r="FTH140" s="36"/>
      <c r="FTI140" s="36"/>
      <c r="FTJ140" s="36"/>
      <c r="FTK140" s="36"/>
      <c r="FTL140" s="36"/>
      <c r="FTM140" s="36"/>
      <c r="FTN140" s="36"/>
      <c r="FTO140" s="36"/>
      <c r="FTP140" s="36"/>
      <c r="FTQ140" s="36"/>
      <c r="FTR140" s="36"/>
      <c r="FTS140" s="36"/>
      <c r="FTT140" s="36"/>
      <c r="FTU140" s="36"/>
      <c r="FTV140" s="36"/>
      <c r="FTW140" s="36"/>
      <c r="FTX140" s="36"/>
      <c r="FTY140" s="36"/>
      <c r="FTZ140" s="36"/>
      <c r="FUA140" s="36"/>
      <c r="FUB140" s="36"/>
      <c r="FUC140" s="36"/>
      <c r="FUD140" s="36"/>
      <c r="FUE140" s="36"/>
      <c r="FUF140" s="36"/>
      <c r="FUG140" s="36"/>
      <c r="FUH140" s="36"/>
      <c r="FUI140" s="36"/>
      <c r="FUJ140" s="36"/>
      <c r="FUK140" s="36"/>
      <c r="FUL140" s="36"/>
      <c r="FUM140" s="36"/>
      <c r="FUN140" s="36"/>
      <c r="FUO140" s="36"/>
      <c r="FUP140" s="36"/>
      <c r="FUQ140" s="36"/>
      <c r="FUR140" s="36"/>
      <c r="FUS140" s="36"/>
      <c r="FUT140" s="36"/>
      <c r="FUU140" s="36"/>
      <c r="FUV140" s="36"/>
      <c r="FUW140" s="36"/>
      <c r="FUX140" s="36"/>
      <c r="FUY140" s="36"/>
      <c r="FUZ140" s="36"/>
      <c r="FVA140" s="36"/>
      <c r="FVB140" s="36"/>
      <c r="FVC140" s="36"/>
      <c r="FVD140" s="36"/>
      <c r="FVE140" s="36"/>
      <c r="FVF140" s="36"/>
      <c r="FVG140" s="36"/>
      <c r="FVH140" s="36"/>
      <c r="FVI140" s="36"/>
      <c r="FVJ140" s="36"/>
      <c r="FVK140" s="36"/>
      <c r="FVL140" s="36"/>
      <c r="FVM140" s="36"/>
      <c r="FVN140" s="36"/>
      <c r="FVO140" s="36"/>
      <c r="FVP140" s="36"/>
      <c r="FVQ140" s="36"/>
      <c r="FVR140" s="36"/>
      <c r="FVS140" s="36"/>
      <c r="FVT140" s="36"/>
      <c r="FVU140" s="36"/>
      <c r="FVV140" s="36"/>
      <c r="FVW140" s="36"/>
      <c r="FVX140" s="36"/>
      <c r="FVY140" s="36"/>
      <c r="FVZ140" s="36"/>
      <c r="FWA140" s="36"/>
      <c r="FWB140" s="36"/>
      <c r="FWC140" s="36"/>
      <c r="FWD140" s="36"/>
      <c r="FWE140" s="36"/>
      <c r="FWF140" s="36"/>
      <c r="FWG140" s="36"/>
      <c r="FWH140" s="36"/>
      <c r="FWI140" s="36"/>
      <c r="FWJ140" s="36"/>
      <c r="FWK140" s="36"/>
      <c r="FWL140" s="36"/>
      <c r="FWM140" s="36"/>
      <c r="FWN140" s="36"/>
      <c r="FWO140" s="36"/>
      <c r="FWP140" s="36"/>
      <c r="FWQ140" s="36"/>
      <c r="FWR140" s="36"/>
      <c r="FWS140" s="36"/>
      <c r="FWT140" s="36"/>
      <c r="FWU140" s="36"/>
      <c r="FWV140" s="36"/>
      <c r="FWW140" s="36"/>
      <c r="FWX140" s="36"/>
      <c r="FWY140" s="36"/>
      <c r="FWZ140" s="36"/>
      <c r="FXA140" s="36"/>
      <c r="FXB140" s="36"/>
      <c r="FXC140" s="36"/>
      <c r="FXD140" s="36"/>
      <c r="FXE140" s="36"/>
      <c r="FXF140" s="36"/>
      <c r="FXG140" s="36"/>
      <c r="FXH140" s="36"/>
      <c r="FXI140" s="36"/>
      <c r="FXJ140" s="36"/>
      <c r="FXK140" s="36"/>
      <c r="FXL140" s="36"/>
      <c r="FXM140" s="36"/>
      <c r="FXN140" s="36"/>
      <c r="FXO140" s="36"/>
      <c r="FXP140" s="36"/>
      <c r="FXQ140" s="36"/>
      <c r="FXR140" s="36"/>
      <c r="FXS140" s="36"/>
      <c r="FXT140" s="36"/>
      <c r="FXU140" s="36"/>
      <c r="FXV140" s="36"/>
      <c r="FXW140" s="36"/>
      <c r="FXX140" s="36"/>
      <c r="FXY140" s="36"/>
      <c r="FXZ140" s="36"/>
      <c r="FYA140" s="36"/>
      <c r="FYB140" s="36"/>
      <c r="FYC140" s="36"/>
      <c r="FYD140" s="36"/>
      <c r="FYE140" s="36"/>
      <c r="FYF140" s="36"/>
      <c r="FYG140" s="36"/>
      <c r="FYH140" s="36"/>
      <c r="FYI140" s="36"/>
      <c r="FYJ140" s="36"/>
      <c r="FYK140" s="36"/>
      <c r="FYL140" s="36"/>
      <c r="FYM140" s="36"/>
      <c r="FYN140" s="36"/>
      <c r="FYO140" s="36"/>
      <c r="FYP140" s="36"/>
      <c r="FYQ140" s="36"/>
      <c r="FYR140" s="36"/>
      <c r="FYS140" s="36"/>
      <c r="FYT140" s="36"/>
      <c r="FYU140" s="36"/>
      <c r="FYV140" s="36"/>
      <c r="FYW140" s="36"/>
      <c r="FYX140" s="36"/>
      <c r="FYY140" s="36"/>
      <c r="FYZ140" s="36"/>
      <c r="FZA140" s="36"/>
      <c r="FZB140" s="36"/>
      <c r="FZC140" s="36"/>
      <c r="FZD140" s="36"/>
      <c r="FZE140" s="36"/>
      <c r="FZF140" s="36"/>
      <c r="FZG140" s="36"/>
      <c r="FZH140" s="36"/>
      <c r="FZI140" s="36"/>
      <c r="FZJ140" s="36"/>
      <c r="FZK140" s="36"/>
      <c r="FZL140" s="36"/>
      <c r="FZM140" s="36"/>
      <c r="FZN140" s="36"/>
      <c r="FZO140" s="36"/>
      <c r="FZP140" s="36"/>
      <c r="FZQ140" s="36"/>
      <c r="FZR140" s="36"/>
      <c r="FZS140" s="36"/>
      <c r="FZT140" s="36"/>
      <c r="FZU140" s="36"/>
      <c r="FZV140" s="36"/>
      <c r="FZW140" s="36"/>
      <c r="FZX140" s="36"/>
      <c r="FZY140" s="36"/>
      <c r="FZZ140" s="36"/>
      <c r="GAA140" s="36"/>
      <c r="GAB140" s="36"/>
      <c r="GAC140" s="36"/>
      <c r="GAD140" s="36"/>
      <c r="GAE140" s="36"/>
      <c r="GAF140" s="36"/>
      <c r="GAG140" s="36"/>
      <c r="GAH140" s="36"/>
      <c r="GAI140" s="36"/>
      <c r="GAJ140" s="36"/>
      <c r="GAK140" s="36"/>
      <c r="GAL140" s="36"/>
      <c r="GAM140" s="36"/>
      <c r="GAN140" s="36"/>
      <c r="GAO140" s="36"/>
      <c r="GAP140" s="36"/>
      <c r="GAQ140" s="36"/>
      <c r="GAR140" s="36"/>
      <c r="GAS140" s="36"/>
      <c r="GAT140" s="36"/>
      <c r="GAU140" s="36"/>
      <c r="GAV140" s="36"/>
      <c r="GAW140" s="36"/>
      <c r="GAX140" s="36"/>
      <c r="GAY140" s="36"/>
      <c r="GAZ140" s="36"/>
      <c r="GBA140" s="36"/>
      <c r="GBB140" s="36"/>
      <c r="GBC140" s="36"/>
      <c r="GBD140" s="36"/>
      <c r="GBE140" s="36"/>
      <c r="GBF140" s="36"/>
      <c r="GBG140" s="36"/>
      <c r="GBH140" s="36"/>
      <c r="GBI140" s="36"/>
      <c r="GBJ140" s="36"/>
      <c r="GBK140" s="36"/>
      <c r="GBL140" s="36"/>
      <c r="GBM140" s="36"/>
      <c r="GBN140" s="36"/>
      <c r="GBO140" s="36"/>
      <c r="GBP140" s="36"/>
      <c r="GBQ140" s="36"/>
      <c r="GBR140" s="36"/>
      <c r="GBS140" s="36"/>
      <c r="GBT140" s="36"/>
      <c r="GBU140" s="36"/>
      <c r="GBV140" s="36"/>
      <c r="GBW140" s="36"/>
      <c r="GBX140" s="36"/>
      <c r="GBY140" s="36"/>
      <c r="GBZ140" s="36"/>
      <c r="GCA140" s="36"/>
      <c r="GCB140" s="36"/>
      <c r="GCC140" s="36"/>
      <c r="GCD140" s="36"/>
      <c r="GCE140" s="36"/>
      <c r="GCF140" s="36"/>
      <c r="GCG140" s="36"/>
      <c r="GCH140" s="36"/>
      <c r="GCI140" s="36"/>
      <c r="GCJ140" s="36"/>
      <c r="GCK140" s="36"/>
      <c r="GCL140" s="36"/>
      <c r="GCM140" s="36"/>
      <c r="GCN140" s="36"/>
      <c r="GCO140" s="36"/>
      <c r="GCP140" s="36"/>
      <c r="GCQ140" s="36"/>
      <c r="GCR140" s="36"/>
      <c r="GCS140" s="36"/>
      <c r="GCT140" s="36"/>
      <c r="GCU140" s="36"/>
      <c r="GCV140" s="36"/>
      <c r="GCW140" s="36"/>
      <c r="GCX140" s="36"/>
      <c r="GCY140" s="36"/>
      <c r="GCZ140" s="36"/>
      <c r="GDA140" s="36"/>
      <c r="GDB140" s="36"/>
      <c r="GDC140" s="36"/>
      <c r="GDD140" s="36"/>
      <c r="GDE140" s="36"/>
      <c r="GDF140" s="36"/>
      <c r="GDG140" s="36"/>
      <c r="GDH140" s="36"/>
      <c r="GDI140" s="36"/>
      <c r="GDJ140" s="36"/>
      <c r="GDK140" s="36"/>
      <c r="GDL140" s="36"/>
      <c r="GDM140" s="36"/>
      <c r="GDN140" s="36"/>
      <c r="GDO140" s="36"/>
      <c r="GDP140" s="36"/>
      <c r="GDQ140" s="36"/>
      <c r="GDR140" s="36"/>
      <c r="GDS140" s="36"/>
      <c r="GDT140" s="36"/>
      <c r="GDU140" s="36"/>
      <c r="GDV140" s="36"/>
      <c r="GDW140" s="36"/>
      <c r="GDX140" s="36"/>
      <c r="GDY140" s="36"/>
      <c r="GDZ140" s="36"/>
      <c r="GEA140" s="36"/>
      <c r="GEB140" s="36"/>
      <c r="GEC140" s="36"/>
      <c r="GED140" s="36"/>
      <c r="GEE140" s="36"/>
      <c r="GEF140" s="36"/>
      <c r="GEG140" s="36"/>
      <c r="GEH140" s="36"/>
      <c r="GEI140" s="36"/>
      <c r="GEJ140" s="36"/>
      <c r="GEK140" s="36"/>
      <c r="GEL140" s="36"/>
      <c r="GEM140" s="36"/>
      <c r="GEN140" s="36"/>
      <c r="GEO140" s="36"/>
      <c r="GEP140" s="36"/>
      <c r="GEQ140" s="36"/>
      <c r="GER140" s="36"/>
      <c r="GES140" s="36"/>
      <c r="GET140" s="36"/>
      <c r="GEU140" s="36"/>
      <c r="GEV140" s="36"/>
      <c r="GEW140" s="36"/>
      <c r="GEX140" s="36"/>
      <c r="GEY140" s="36"/>
      <c r="GEZ140" s="36"/>
      <c r="GFA140" s="36"/>
      <c r="GFB140" s="36"/>
      <c r="GFC140" s="36"/>
      <c r="GFD140" s="36"/>
      <c r="GFE140" s="36"/>
      <c r="GFF140" s="36"/>
      <c r="GFG140" s="36"/>
      <c r="GFH140" s="36"/>
      <c r="GFI140" s="36"/>
      <c r="GFJ140" s="36"/>
      <c r="GFK140" s="36"/>
      <c r="GFL140" s="36"/>
      <c r="GFM140" s="36"/>
      <c r="GFN140" s="36"/>
      <c r="GFO140" s="36"/>
      <c r="GFP140" s="36"/>
      <c r="GFQ140" s="36"/>
      <c r="GFR140" s="36"/>
      <c r="GFS140" s="36"/>
      <c r="GFT140" s="36"/>
      <c r="GFU140" s="36"/>
      <c r="GFV140" s="36"/>
      <c r="GFW140" s="36"/>
      <c r="GFX140" s="36"/>
      <c r="GFY140" s="36"/>
      <c r="GFZ140" s="36"/>
      <c r="GGA140" s="36"/>
      <c r="GGB140" s="36"/>
      <c r="GGC140" s="36"/>
      <c r="GGD140" s="36"/>
      <c r="GGE140" s="36"/>
      <c r="GGF140" s="36"/>
      <c r="GGG140" s="36"/>
      <c r="GGH140" s="36"/>
      <c r="GGI140" s="36"/>
      <c r="GGJ140" s="36"/>
      <c r="GGK140" s="36"/>
      <c r="GGL140" s="36"/>
      <c r="GGM140" s="36"/>
      <c r="GGN140" s="36"/>
      <c r="GGO140" s="36"/>
      <c r="GGP140" s="36"/>
      <c r="GGQ140" s="36"/>
      <c r="GGR140" s="36"/>
      <c r="GGS140" s="36"/>
      <c r="GGT140" s="36"/>
      <c r="GGU140" s="36"/>
      <c r="GGV140" s="36"/>
      <c r="GGW140" s="36"/>
      <c r="GGX140" s="36"/>
      <c r="GGY140" s="36"/>
      <c r="GGZ140" s="36"/>
      <c r="GHA140" s="36"/>
      <c r="GHB140" s="36"/>
      <c r="GHC140" s="36"/>
      <c r="GHD140" s="36"/>
      <c r="GHE140" s="36"/>
      <c r="GHF140" s="36"/>
      <c r="GHG140" s="36"/>
      <c r="GHH140" s="36"/>
      <c r="GHI140" s="36"/>
      <c r="GHJ140" s="36"/>
      <c r="GHK140" s="36"/>
      <c r="GHL140" s="36"/>
      <c r="GHM140" s="36"/>
      <c r="GHN140" s="36"/>
      <c r="GHO140" s="36"/>
      <c r="GHP140" s="36"/>
      <c r="GHQ140" s="36"/>
      <c r="GHR140" s="36"/>
      <c r="GHS140" s="36"/>
      <c r="GHT140" s="36"/>
      <c r="GHU140" s="36"/>
      <c r="GHV140" s="36"/>
      <c r="GHW140" s="36"/>
      <c r="GHX140" s="36"/>
      <c r="GHY140" s="36"/>
      <c r="GHZ140" s="36"/>
      <c r="GIA140" s="36"/>
      <c r="GIB140" s="36"/>
      <c r="GIC140" s="36"/>
      <c r="GID140" s="36"/>
      <c r="GIE140" s="36"/>
      <c r="GIF140" s="36"/>
      <c r="GIG140" s="36"/>
      <c r="GIH140" s="36"/>
      <c r="GII140" s="36"/>
      <c r="GIJ140" s="36"/>
      <c r="GIK140" s="36"/>
      <c r="GIL140" s="36"/>
      <c r="GIM140" s="36"/>
      <c r="GIN140" s="36"/>
      <c r="GIO140" s="36"/>
      <c r="GIP140" s="36"/>
      <c r="GIQ140" s="36"/>
      <c r="GIR140" s="36"/>
      <c r="GIS140" s="36"/>
      <c r="GIT140" s="36"/>
      <c r="GIU140" s="36"/>
      <c r="GIV140" s="36"/>
      <c r="GIW140" s="36"/>
      <c r="GIX140" s="36"/>
      <c r="GIY140" s="36"/>
      <c r="GIZ140" s="36"/>
      <c r="GJA140" s="36"/>
      <c r="GJB140" s="36"/>
      <c r="GJC140" s="36"/>
      <c r="GJD140" s="36"/>
      <c r="GJE140" s="36"/>
      <c r="GJF140" s="36"/>
      <c r="GJG140" s="36"/>
      <c r="GJH140" s="36"/>
      <c r="GJI140" s="36"/>
      <c r="GJJ140" s="36"/>
      <c r="GJK140" s="36"/>
      <c r="GJL140" s="36"/>
      <c r="GJM140" s="36"/>
      <c r="GJN140" s="36"/>
      <c r="GJO140" s="36"/>
      <c r="GJP140" s="36"/>
      <c r="GJQ140" s="36"/>
      <c r="GJR140" s="36"/>
      <c r="GJS140" s="36"/>
      <c r="GJT140" s="36"/>
      <c r="GJU140" s="36"/>
      <c r="GJV140" s="36"/>
      <c r="GJW140" s="36"/>
      <c r="GJX140" s="36"/>
      <c r="GJY140" s="36"/>
      <c r="GJZ140" s="36"/>
      <c r="GKA140" s="36"/>
      <c r="GKB140" s="36"/>
      <c r="GKC140" s="36"/>
      <c r="GKD140" s="36"/>
      <c r="GKE140" s="36"/>
      <c r="GKF140" s="36"/>
      <c r="GKG140" s="36"/>
      <c r="GKH140" s="36"/>
      <c r="GKI140" s="36"/>
      <c r="GKJ140" s="36"/>
      <c r="GKK140" s="36"/>
      <c r="GKL140" s="36"/>
      <c r="GKM140" s="36"/>
      <c r="GKN140" s="36"/>
      <c r="GKO140" s="36"/>
      <c r="GKP140" s="36"/>
      <c r="GKQ140" s="36"/>
      <c r="GKR140" s="36"/>
      <c r="GKS140" s="36"/>
      <c r="GKT140" s="36"/>
      <c r="GKU140" s="36"/>
      <c r="GKV140" s="36"/>
      <c r="GKW140" s="36"/>
      <c r="GKX140" s="36"/>
      <c r="GKY140" s="36"/>
      <c r="GKZ140" s="36"/>
      <c r="GLA140" s="36"/>
      <c r="GLB140" s="36"/>
      <c r="GLC140" s="36"/>
      <c r="GLD140" s="36"/>
      <c r="GLE140" s="36"/>
      <c r="GLF140" s="36"/>
      <c r="GLG140" s="36"/>
      <c r="GLH140" s="36"/>
      <c r="GLI140" s="36"/>
      <c r="GLJ140" s="36"/>
      <c r="GLK140" s="36"/>
      <c r="GLL140" s="36"/>
      <c r="GLM140" s="36"/>
      <c r="GLN140" s="36"/>
      <c r="GLO140" s="36"/>
      <c r="GLP140" s="36"/>
      <c r="GLQ140" s="36"/>
      <c r="GLR140" s="36"/>
      <c r="GLS140" s="36"/>
      <c r="GLT140" s="36"/>
      <c r="GLU140" s="36"/>
      <c r="GLV140" s="36"/>
      <c r="GLW140" s="36"/>
      <c r="GLX140" s="36"/>
      <c r="GLY140" s="36"/>
      <c r="GLZ140" s="36"/>
      <c r="GMA140" s="36"/>
      <c r="GMB140" s="36"/>
      <c r="GMC140" s="36"/>
      <c r="GMD140" s="36"/>
      <c r="GME140" s="36"/>
      <c r="GMF140" s="36"/>
      <c r="GMG140" s="36"/>
      <c r="GMH140" s="36"/>
      <c r="GMI140" s="36"/>
      <c r="GMJ140" s="36"/>
      <c r="GMK140" s="36"/>
      <c r="GML140" s="36"/>
      <c r="GMM140" s="36"/>
      <c r="GMN140" s="36"/>
      <c r="GMO140" s="36"/>
      <c r="GMP140" s="36"/>
      <c r="GMQ140" s="36"/>
      <c r="GMR140" s="36"/>
      <c r="GMS140" s="36"/>
      <c r="GMT140" s="36"/>
      <c r="GMU140" s="36"/>
      <c r="GMV140" s="36"/>
      <c r="GMW140" s="36"/>
      <c r="GMX140" s="36"/>
      <c r="GMY140" s="36"/>
      <c r="GMZ140" s="36"/>
      <c r="GNA140" s="36"/>
      <c r="GNB140" s="36"/>
      <c r="GNC140" s="36"/>
      <c r="GND140" s="36"/>
      <c r="GNE140" s="36"/>
      <c r="GNF140" s="36"/>
      <c r="GNG140" s="36"/>
      <c r="GNH140" s="36"/>
      <c r="GNI140" s="36"/>
      <c r="GNJ140" s="36"/>
      <c r="GNK140" s="36"/>
      <c r="GNL140" s="36"/>
      <c r="GNM140" s="36"/>
      <c r="GNN140" s="36"/>
      <c r="GNO140" s="36"/>
      <c r="GNP140" s="36"/>
      <c r="GNQ140" s="36"/>
      <c r="GNR140" s="36"/>
      <c r="GNS140" s="36"/>
      <c r="GNT140" s="36"/>
      <c r="GNU140" s="36"/>
      <c r="GNV140" s="36"/>
      <c r="GNW140" s="36"/>
      <c r="GNX140" s="36"/>
      <c r="GNY140" s="36"/>
      <c r="GNZ140" s="36"/>
      <c r="GOA140" s="36"/>
      <c r="GOB140" s="36"/>
      <c r="GOC140" s="36"/>
      <c r="GOD140" s="36"/>
      <c r="GOE140" s="36"/>
      <c r="GOF140" s="36"/>
      <c r="GOG140" s="36"/>
      <c r="GOH140" s="36"/>
      <c r="GOI140" s="36"/>
      <c r="GOJ140" s="36"/>
      <c r="GOK140" s="36"/>
      <c r="GOL140" s="36"/>
      <c r="GOM140" s="36"/>
      <c r="GON140" s="36"/>
      <c r="GOO140" s="36"/>
      <c r="GOP140" s="36"/>
      <c r="GOQ140" s="36"/>
      <c r="GOR140" s="36"/>
      <c r="GOS140" s="36"/>
      <c r="GOT140" s="36"/>
      <c r="GOU140" s="36"/>
      <c r="GOV140" s="36"/>
      <c r="GOW140" s="36"/>
      <c r="GOX140" s="36"/>
      <c r="GOY140" s="36"/>
      <c r="GOZ140" s="36"/>
      <c r="GPA140" s="36"/>
      <c r="GPB140" s="36"/>
      <c r="GPC140" s="36"/>
      <c r="GPD140" s="36"/>
      <c r="GPE140" s="36"/>
      <c r="GPF140" s="36"/>
      <c r="GPG140" s="36"/>
      <c r="GPH140" s="36"/>
      <c r="GPI140" s="36"/>
      <c r="GPJ140" s="36"/>
      <c r="GPK140" s="36"/>
      <c r="GPL140" s="36"/>
      <c r="GPM140" s="36"/>
      <c r="GPN140" s="36"/>
      <c r="GPO140" s="36"/>
      <c r="GPP140" s="36"/>
      <c r="GPQ140" s="36"/>
      <c r="GPR140" s="36"/>
      <c r="GPS140" s="36"/>
      <c r="GPT140" s="36"/>
      <c r="GPU140" s="36"/>
      <c r="GPV140" s="36"/>
      <c r="GPW140" s="36"/>
      <c r="GPX140" s="36"/>
      <c r="GPY140" s="36"/>
      <c r="GPZ140" s="36"/>
      <c r="GQA140" s="36"/>
      <c r="GQB140" s="36"/>
      <c r="GQC140" s="36"/>
      <c r="GQD140" s="36"/>
      <c r="GQE140" s="36"/>
      <c r="GQF140" s="36"/>
      <c r="GQG140" s="36"/>
      <c r="GQH140" s="36"/>
      <c r="GQI140" s="36"/>
      <c r="GQJ140" s="36"/>
      <c r="GQK140" s="36"/>
      <c r="GQL140" s="36"/>
      <c r="GQM140" s="36"/>
      <c r="GQN140" s="36"/>
      <c r="GQO140" s="36"/>
      <c r="GQP140" s="36"/>
      <c r="GQQ140" s="36"/>
      <c r="GQR140" s="36"/>
      <c r="GQS140" s="36"/>
      <c r="GQT140" s="36"/>
      <c r="GQU140" s="36"/>
      <c r="GQV140" s="36"/>
      <c r="GQW140" s="36"/>
      <c r="GQX140" s="36"/>
      <c r="GQY140" s="36"/>
      <c r="GQZ140" s="36"/>
      <c r="GRA140" s="36"/>
      <c r="GRB140" s="36"/>
      <c r="GRC140" s="36"/>
      <c r="GRD140" s="36"/>
      <c r="GRE140" s="36"/>
      <c r="GRF140" s="36"/>
      <c r="GRG140" s="36"/>
      <c r="GRH140" s="36"/>
      <c r="GRI140" s="36"/>
      <c r="GRJ140" s="36"/>
      <c r="GRK140" s="36"/>
      <c r="GRL140" s="36"/>
      <c r="GRM140" s="36"/>
      <c r="GRN140" s="36"/>
      <c r="GRO140" s="36"/>
      <c r="GRP140" s="36"/>
      <c r="GRQ140" s="36"/>
      <c r="GRR140" s="36"/>
      <c r="GRS140" s="36"/>
      <c r="GRT140" s="36"/>
      <c r="GRU140" s="36"/>
      <c r="GRV140" s="36"/>
      <c r="GRW140" s="36"/>
      <c r="GRX140" s="36"/>
      <c r="GRY140" s="36"/>
      <c r="GRZ140" s="36"/>
      <c r="GSA140" s="36"/>
      <c r="GSB140" s="36"/>
      <c r="GSC140" s="36"/>
      <c r="GSD140" s="36"/>
      <c r="GSE140" s="36"/>
      <c r="GSF140" s="36"/>
      <c r="GSG140" s="36"/>
      <c r="GSH140" s="36"/>
      <c r="GSI140" s="36"/>
      <c r="GSJ140" s="36"/>
      <c r="GSK140" s="36"/>
      <c r="GSL140" s="36"/>
      <c r="GSM140" s="36"/>
      <c r="GSN140" s="36"/>
      <c r="GSO140" s="36"/>
      <c r="GSP140" s="36"/>
      <c r="GSQ140" s="36"/>
      <c r="GSR140" s="36"/>
      <c r="GSS140" s="36"/>
      <c r="GST140" s="36"/>
      <c r="GSU140" s="36"/>
      <c r="GSV140" s="36"/>
      <c r="GSW140" s="36"/>
      <c r="GSX140" s="36"/>
      <c r="GSY140" s="36"/>
      <c r="GSZ140" s="36"/>
      <c r="GTA140" s="36"/>
      <c r="GTB140" s="36"/>
      <c r="GTC140" s="36"/>
      <c r="GTD140" s="36"/>
      <c r="GTE140" s="36"/>
      <c r="GTF140" s="36"/>
      <c r="GTG140" s="36"/>
      <c r="GTH140" s="36"/>
      <c r="GTI140" s="36"/>
      <c r="GTJ140" s="36"/>
      <c r="GTK140" s="36"/>
      <c r="GTL140" s="36"/>
      <c r="GTM140" s="36"/>
      <c r="GTN140" s="36"/>
      <c r="GTO140" s="36"/>
      <c r="GTP140" s="36"/>
      <c r="GTQ140" s="36"/>
      <c r="GTR140" s="36"/>
      <c r="GTS140" s="36"/>
      <c r="GTT140" s="36"/>
      <c r="GTU140" s="36"/>
      <c r="GTV140" s="36"/>
      <c r="GTW140" s="36"/>
      <c r="GTX140" s="36"/>
      <c r="GTY140" s="36"/>
      <c r="GTZ140" s="36"/>
      <c r="GUA140" s="36"/>
      <c r="GUB140" s="36"/>
      <c r="GUC140" s="36"/>
      <c r="GUD140" s="36"/>
      <c r="GUE140" s="36"/>
      <c r="GUF140" s="36"/>
      <c r="GUG140" s="36"/>
      <c r="GUH140" s="36"/>
      <c r="GUI140" s="36"/>
      <c r="GUJ140" s="36"/>
      <c r="GUK140" s="36"/>
      <c r="GUL140" s="36"/>
      <c r="GUM140" s="36"/>
      <c r="GUN140" s="36"/>
      <c r="GUO140" s="36"/>
      <c r="GUP140" s="36"/>
      <c r="GUQ140" s="36"/>
      <c r="GUR140" s="36"/>
      <c r="GUS140" s="36"/>
      <c r="GUT140" s="36"/>
      <c r="GUU140" s="36"/>
      <c r="GUV140" s="36"/>
      <c r="GUW140" s="36"/>
      <c r="GUX140" s="36"/>
      <c r="GUY140" s="36"/>
      <c r="GUZ140" s="36"/>
      <c r="GVA140" s="36"/>
      <c r="GVB140" s="36"/>
      <c r="GVC140" s="36"/>
      <c r="GVD140" s="36"/>
      <c r="GVE140" s="36"/>
      <c r="GVF140" s="36"/>
      <c r="GVG140" s="36"/>
      <c r="GVH140" s="36"/>
      <c r="GVI140" s="36"/>
      <c r="GVJ140" s="36"/>
      <c r="GVK140" s="36"/>
      <c r="GVL140" s="36"/>
      <c r="GVM140" s="36"/>
      <c r="GVN140" s="36"/>
      <c r="GVO140" s="36"/>
      <c r="GVP140" s="36"/>
      <c r="GVQ140" s="36"/>
      <c r="GVR140" s="36"/>
      <c r="GVS140" s="36"/>
      <c r="GVT140" s="36"/>
      <c r="GVU140" s="36"/>
      <c r="GVV140" s="36"/>
      <c r="GVW140" s="36"/>
      <c r="GVX140" s="36"/>
      <c r="GVY140" s="36"/>
      <c r="GVZ140" s="36"/>
      <c r="GWA140" s="36"/>
      <c r="GWB140" s="36"/>
      <c r="GWC140" s="36"/>
      <c r="GWD140" s="36"/>
      <c r="GWE140" s="36"/>
      <c r="GWF140" s="36"/>
      <c r="GWG140" s="36"/>
      <c r="GWH140" s="36"/>
      <c r="GWI140" s="36"/>
      <c r="GWJ140" s="36"/>
      <c r="GWK140" s="36"/>
      <c r="GWL140" s="36"/>
      <c r="GWM140" s="36"/>
      <c r="GWN140" s="36"/>
      <c r="GWO140" s="36"/>
      <c r="GWP140" s="36"/>
      <c r="GWQ140" s="36"/>
      <c r="GWR140" s="36"/>
      <c r="GWS140" s="36"/>
      <c r="GWT140" s="36"/>
      <c r="GWU140" s="36"/>
      <c r="GWV140" s="36"/>
      <c r="GWW140" s="36"/>
      <c r="GWX140" s="36"/>
      <c r="GWY140" s="36"/>
      <c r="GWZ140" s="36"/>
      <c r="GXA140" s="36"/>
      <c r="GXB140" s="36"/>
      <c r="GXC140" s="36"/>
      <c r="GXD140" s="36"/>
      <c r="GXE140" s="36"/>
      <c r="GXF140" s="36"/>
      <c r="GXG140" s="36"/>
      <c r="GXH140" s="36"/>
      <c r="GXI140" s="36"/>
      <c r="GXJ140" s="36"/>
      <c r="GXK140" s="36"/>
      <c r="GXL140" s="36"/>
      <c r="GXM140" s="36"/>
      <c r="GXN140" s="36"/>
      <c r="GXO140" s="36"/>
      <c r="GXP140" s="36"/>
      <c r="GXQ140" s="36"/>
      <c r="GXR140" s="36"/>
      <c r="GXS140" s="36"/>
      <c r="GXT140" s="36"/>
      <c r="GXU140" s="36"/>
      <c r="GXV140" s="36"/>
      <c r="GXW140" s="36"/>
      <c r="GXX140" s="36"/>
      <c r="GXY140" s="36"/>
      <c r="GXZ140" s="36"/>
      <c r="GYA140" s="36"/>
      <c r="GYB140" s="36"/>
      <c r="GYC140" s="36"/>
      <c r="GYD140" s="36"/>
      <c r="GYE140" s="36"/>
      <c r="GYF140" s="36"/>
      <c r="GYG140" s="36"/>
      <c r="GYH140" s="36"/>
      <c r="GYI140" s="36"/>
      <c r="GYJ140" s="36"/>
      <c r="GYK140" s="36"/>
      <c r="GYL140" s="36"/>
      <c r="GYM140" s="36"/>
      <c r="GYN140" s="36"/>
      <c r="GYO140" s="36"/>
      <c r="GYP140" s="36"/>
      <c r="GYQ140" s="36"/>
      <c r="GYR140" s="36"/>
      <c r="GYS140" s="36"/>
      <c r="GYT140" s="36"/>
      <c r="GYU140" s="36"/>
      <c r="GYV140" s="36"/>
      <c r="GYW140" s="36"/>
      <c r="GYX140" s="36"/>
      <c r="GYY140" s="36"/>
      <c r="GYZ140" s="36"/>
      <c r="GZA140" s="36"/>
      <c r="GZB140" s="36"/>
      <c r="GZC140" s="36"/>
      <c r="GZD140" s="36"/>
      <c r="GZE140" s="36"/>
      <c r="GZF140" s="36"/>
      <c r="GZG140" s="36"/>
      <c r="GZH140" s="36"/>
      <c r="GZI140" s="36"/>
      <c r="GZJ140" s="36"/>
      <c r="GZK140" s="36"/>
      <c r="GZL140" s="36"/>
      <c r="GZM140" s="36"/>
      <c r="GZN140" s="36"/>
      <c r="GZO140" s="36"/>
      <c r="GZP140" s="36"/>
      <c r="GZQ140" s="36"/>
      <c r="GZR140" s="36"/>
      <c r="GZS140" s="36"/>
      <c r="GZT140" s="36"/>
      <c r="GZU140" s="36"/>
      <c r="GZV140" s="36"/>
      <c r="GZW140" s="36"/>
      <c r="GZX140" s="36"/>
      <c r="GZY140" s="36"/>
      <c r="GZZ140" s="36"/>
      <c r="HAA140" s="36"/>
      <c r="HAB140" s="36"/>
      <c r="HAC140" s="36"/>
      <c r="HAD140" s="36"/>
      <c r="HAE140" s="36"/>
      <c r="HAF140" s="36"/>
      <c r="HAG140" s="36"/>
      <c r="HAH140" s="36"/>
      <c r="HAI140" s="36"/>
      <c r="HAJ140" s="36"/>
      <c r="HAK140" s="36"/>
      <c r="HAL140" s="36"/>
      <c r="HAM140" s="36"/>
      <c r="HAN140" s="36"/>
      <c r="HAO140" s="36"/>
      <c r="HAP140" s="36"/>
      <c r="HAQ140" s="36"/>
      <c r="HAR140" s="36"/>
      <c r="HAS140" s="36"/>
      <c r="HAT140" s="36"/>
      <c r="HAU140" s="36"/>
      <c r="HAV140" s="36"/>
      <c r="HAW140" s="36"/>
      <c r="HAX140" s="36"/>
      <c r="HAY140" s="36"/>
      <c r="HAZ140" s="36"/>
      <c r="HBA140" s="36"/>
      <c r="HBB140" s="36"/>
      <c r="HBC140" s="36"/>
      <c r="HBD140" s="36"/>
      <c r="HBE140" s="36"/>
      <c r="HBF140" s="36"/>
      <c r="HBG140" s="36"/>
      <c r="HBH140" s="36"/>
      <c r="HBI140" s="36"/>
      <c r="HBJ140" s="36"/>
      <c r="HBK140" s="36"/>
      <c r="HBL140" s="36"/>
      <c r="HBM140" s="36"/>
      <c r="HBN140" s="36"/>
      <c r="HBO140" s="36"/>
      <c r="HBP140" s="36"/>
      <c r="HBQ140" s="36"/>
      <c r="HBR140" s="36"/>
      <c r="HBS140" s="36"/>
      <c r="HBT140" s="36"/>
      <c r="HBU140" s="36"/>
      <c r="HBV140" s="36"/>
      <c r="HBW140" s="36"/>
      <c r="HBX140" s="36"/>
      <c r="HBY140" s="36"/>
      <c r="HBZ140" s="36"/>
      <c r="HCA140" s="36"/>
      <c r="HCB140" s="36"/>
      <c r="HCC140" s="36"/>
      <c r="HCD140" s="36"/>
      <c r="HCE140" s="36"/>
      <c r="HCF140" s="36"/>
      <c r="HCG140" s="36"/>
      <c r="HCH140" s="36"/>
      <c r="HCI140" s="36"/>
      <c r="HCJ140" s="36"/>
      <c r="HCK140" s="36"/>
      <c r="HCL140" s="36"/>
      <c r="HCM140" s="36"/>
      <c r="HCN140" s="36"/>
      <c r="HCO140" s="36"/>
      <c r="HCP140" s="36"/>
      <c r="HCQ140" s="36"/>
      <c r="HCR140" s="36"/>
      <c r="HCS140" s="36"/>
      <c r="HCT140" s="36"/>
      <c r="HCU140" s="36"/>
      <c r="HCV140" s="36"/>
      <c r="HCW140" s="36"/>
      <c r="HCX140" s="36"/>
      <c r="HCY140" s="36"/>
      <c r="HCZ140" s="36"/>
      <c r="HDA140" s="36"/>
      <c r="HDB140" s="36"/>
      <c r="HDC140" s="36"/>
      <c r="HDD140" s="36"/>
      <c r="HDE140" s="36"/>
      <c r="HDF140" s="36"/>
      <c r="HDG140" s="36"/>
      <c r="HDH140" s="36"/>
      <c r="HDI140" s="36"/>
      <c r="HDJ140" s="36"/>
      <c r="HDK140" s="36"/>
      <c r="HDL140" s="36"/>
      <c r="HDM140" s="36"/>
      <c r="HDN140" s="36"/>
      <c r="HDO140" s="36"/>
      <c r="HDP140" s="36"/>
      <c r="HDQ140" s="36"/>
      <c r="HDR140" s="36"/>
      <c r="HDS140" s="36"/>
      <c r="HDT140" s="36"/>
      <c r="HDU140" s="36"/>
      <c r="HDV140" s="36"/>
      <c r="HDW140" s="36"/>
      <c r="HDX140" s="36"/>
      <c r="HDY140" s="36"/>
      <c r="HDZ140" s="36"/>
      <c r="HEA140" s="36"/>
      <c r="HEB140" s="36"/>
      <c r="HEC140" s="36"/>
      <c r="HED140" s="36"/>
      <c r="HEE140" s="36"/>
      <c r="HEF140" s="36"/>
      <c r="HEG140" s="36"/>
      <c r="HEH140" s="36"/>
      <c r="HEI140" s="36"/>
      <c r="HEJ140" s="36"/>
      <c r="HEK140" s="36"/>
      <c r="HEL140" s="36"/>
      <c r="HEM140" s="36"/>
      <c r="HEN140" s="36"/>
      <c r="HEO140" s="36"/>
      <c r="HEP140" s="36"/>
      <c r="HEQ140" s="36"/>
      <c r="HER140" s="36"/>
      <c r="HES140" s="36"/>
      <c r="HET140" s="36"/>
      <c r="HEU140" s="36"/>
      <c r="HEV140" s="36"/>
      <c r="HEW140" s="36"/>
      <c r="HEX140" s="36"/>
      <c r="HEY140" s="36"/>
      <c r="HEZ140" s="36"/>
      <c r="HFA140" s="36"/>
      <c r="HFB140" s="36"/>
      <c r="HFC140" s="36"/>
      <c r="HFD140" s="36"/>
      <c r="HFE140" s="36"/>
      <c r="HFF140" s="36"/>
      <c r="HFG140" s="36"/>
      <c r="HFH140" s="36"/>
      <c r="HFI140" s="36"/>
      <c r="HFJ140" s="36"/>
      <c r="HFK140" s="36"/>
      <c r="HFL140" s="36"/>
      <c r="HFM140" s="36"/>
      <c r="HFN140" s="36"/>
      <c r="HFO140" s="36"/>
      <c r="HFP140" s="36"/>
      <c r="HFQ140" s="36"/>
      <c r="HFR140" s="36"/>
      <c r="HFS140" s="36"/>
      <c r="HFT140" s="36"/>
      <c r="HFU140" s="36"/>
      <c r="HFV140" s="36"/>
      <c r="HFW140" s="36"/>
      <c r="HFX140" s="36"/>
      <c r="HFY140" s="36"/>
      <c r="HFZ140" s="36"/>
      <c r="HGA140" s="36"/>
      <c r="HGB140" s="36"/>
      <c r="HGC140" s="36"/>
      <c r="HGD140" s="36"/>
      <c r="HGE140" s="36"/>
      <c r="HGF140" s="36"/>
      <c r="HGG140" s="36"/>
      <c r="HGH140" s="36"/>
      <c r="HGI140" s="36"/>
      <c r="HGJ140" s="36"/>
      <c r="HGK140" s="36"/>
      <c r="HGL140" s="36"/>
      <c r="HGM140" s="36"/>
      <c r="HGN140" s="36"/>
      <c r="HGO140" s="36"/>
      <c r="HGP140" s="36"/>
      <c r="HGQ140" s="36"/>
      <c r="HGR140" s="36"/>
      <c r="HGS140" s="36"/>
      <c r="HGT140" s="36"/>
      <c r="HGU140" s="36"/>
      <c r="HGV140" s="36"/>
      <c r="HGW140" s="36"/>
      <c r="HGX140" s="36"/>
      <c r="HGY140" s="36"/>
      <c r="HGZ140" s="36"/>
      <c r="HHA140" s="36"/>
      <c r="HHB140" s="36"/>
      <c r="HHC140" s="36"/>
      <c r="HHD140" s="36"/>
      <c r="HHE140" s="36"/>
      <c r="HHF140" s="36"/>
      <c r="HHG140" s="36"/>
      <c r="HHH140" s="36"/>
      <c r="HHI140" s="36"/>
      <c r="HHJ140" s="36"/>
      <c r="HHK140" s="36"/>
      <c r="HHL140" s="36"/>
      <c r="HHM140" s="36"/>
      <c r="HHN140" s="36"/>
      <c r="HHO140" s="36"/>
      <c r="HHP140" s="36"/>
      <c r="HHQ140" s="36"/>
      <c r="HHR140" s="36"/>
      <c r="HHS140" s="36"/>
      <c r="HHT140" s="36"/>
      <c r="HHU140" s="36"/>
      <c r="HHV140" s="36"/>
      <c r="HHW140" s="36"/>
      <c r="HHX140" s="36"/>
      <c r="HHY140" s="36"/>
      <c r="HHZ140" s="36"/>
      <c r="HIA140" s="36"/>
      <c r="HIB140" s="36"/>
      <c r="HIC140" s="36"/>
      <c r="HID140" s="36"/>
      <c r="HIE140" s="36"/>
      <c r="HIF140" s="36"/>
      <c r="HIG140" s="36"/>
      <c r="HIH140" s="36"/>
      <c r="HII140" s="36"/>
      <c r="HIJ140" s="36"/>
      <c r="HIK140" s="36"/>
      <c r="HIL140" s="36"/>
      <c r="HIM140" s="36"/>
      <c r="HIN140" s="36"/>
      <c r="HIO140" s="36"/>
      <c r="HIP140" s="36"/>
      <c r="HIQ140" s="36"/>
      <c r="HIR140" s="36"/>
      <c r="HIS140" s="36"/>
      <c r="HIT140" s="36"/>
      <c r="HIU140" s="36"/>
      <c r="HIV140" s="36"/>
      <c r="HIW140" s="36"/>
      <c r="HIX140" s="36"/>
      <c r="HIY140" s="36"/>
      <c r="HIZ140" s="36"/>
      <c r="HJA140" s="36"/>
      <c r="HJB140" s="36"/>
      <c r="HJC140" s="36"/>
      <c r="HJD140" s="36"/>
      <c r="HJE140" s="36"/>
      <c r="HJF140" s="36"/>
      <c r="HJG140" s="36"/>
      <c r="HJH140" s="36"/>
      <c r="HJI140" s="36"/>
      <c r="HJJ140" s="36"/>
      <c r="HJK140" s="36"/>
      <c r="HJL140" s="36"/>
      <c r="HJM140" s="36"/>
      <c r="HJN140" s="36"/>
      <c r="HJO140" s="36"/>
      <c r="HJP140" s="36"/>
      <c r="HJQ140" s="36"/>
      <c r="HJR140" s="36"/>
      <c r="HJS140" s="36"/>
      <c r="HJT140" s="36"/>
      <c r="HJU140" s="36"/>
      <c r="HJV140" s="36"/>
      <c r="HJW140" s="36"/>
      <c r="HJX140" s="36"/>
      <c r="HJY140" s="36"/>
      <c r="HJZ140" s="36"/>
      <c r="HKA140" s="36"/>
      <c r="HKB140" s="36"/>
      <c r="HKC140" s="36"/>
      <c r="HKD140" s="36"/>
      <c r="HKE140" s="36"/>
      <c r="HKF140" s="36"/>
      <c r="HKG140" s="36"/>
      <c r="HKH140" s="36"/>
      <c r="HKI140" s="36"/>
      <c r="HKJ140" s="36"/>
      <c r="HKK140" s="36"/>
      <c r="HKL140" s="36"/>
      <c r="HKM140" s="36"/>
      <c r="HKN140" s="36"/>
      <c r="HKO140" s="36"/>
      <c r="HKP140" s="36"/>
      <c r="HKQ140" s="36"/>
      <c r="HKR140" s="36"/>
      <c r="HKS140" s="36"/>
      <c r="HKT140" s="36"/>
      <c r="HKU140" s="36"/>
      <c r="HKV140" s="36"/>
      <c r="HKW140" s="36"/>
      <c r="HKX140" s="36"/>
      <c r="HKY140" s="36"/>
      <c r="HKZ140" s="36"/>
      <c r="HLA140" s="36"/>
      <c r="HLB140" s="36"/>
      <c r="HLC140" s="36"/>
      <c r="HLD140" s="36"/>
      <c r="HLE140" s="36"/>
      <c r="HLF140" s="36"/>
      <c r="HLG140" s="36"/>
      <c r="HLH140" s="36"/>
      <c r="HLI140" s="36"/>
      <c r="HLJ140" s="36"/>
      <c r="HLK140" s="36"/>
      <c r="HLL140" s="36"/>
      <c r="HLM140" s="36"/>
      <c r="HLN140" s="36"/>
      <c r="HLO140" s="36"/>
      <c r="HLP140" s="36"/>
      <c r="HLQ140" s="36"/>
      <c r="HLR140" s="36"/>
      <c r="HLS140" s="36"/>
      <c r="HLT140" s="36"/>
      <c r="HLU140" s="36"/>
      <c r="HLV140" s="36"/>
      <c r="HLW140" s="36"/>
      <c r="HLX140" s="36"/>
      <c r="HLY140" s="36"/>
      <c r="HLZ140" s="36"/>
      <c r="HMA140" s="36"/>
      <c r="HMB140" s="36"/>
      <c r="HMC140" s="36"/>
      <c r="HMD140" s="36"/>
      <c r="HME140" s="36"/>
      <c r="HMF140" s="36"/>
      <c r="HMG140" s="36"/>
      <c r="HMH140" s="36"/>
      <c r="HMI140" s="36"/>
      <c r="HMJ140" s="36"/>
      <c r="HMK140" s="36"/>
      <c r="HML140" s="36"/>
      <c r="HMM140" s="36"/>
      <c r="HMN140" s="36"/>
      <c r="HMO140" s="36"/>
      <c r="HMP140" s="36"/>
      <c r="HMQ140" s="36"/>
      <c r="HMR140" s="36"/>
      <c r="HMS140" s="36"/>
      <c r="HMT140" s="36"/>
      <c r="HMU140" s="36"/>
      <c r="HMV140" s="36"/>
      <c r="HMW140" s="36"/>
      <c r="HMX140" s="36"/>
      <c r="HMY140" s="36"/>
      <c r="HMZ140" s="36"/>
      <c r="HNA140" s="36"/>
      <c r="HNB140" s="36"/>
      <c r="HNC140" s="36"/>
      <c r="HND140" s="36"/>
      <c r="HNE140" s="36"/>
      <c r="HNF140" s="36"/>
      <c r="HNG140" s="36"/>
      <c r="HNH140" s="36"/>
      <c r="HNI140" s="36"/>
      <c r="HNJ140" s="36"/>
      <c r="HNK140" s="36"/>
      <c r="HNL140" s="36"/>
      <c r="HNM140" s="36"/>
      <c r="HNN140" s="36"/>
      <c r="HNO140" s="36"/>
      <c r="HNP140" s="36"/>
      <c r="HNQ140" s="36"/>
      <c r="HNR140" s="36"/>
      <c r="HNS140" s="36"/>
      <c r="HNT140" s="36"/>
      <c r="HNU140" s="36"/>
      <c r="HNV140" s="36"/>
      <c r="HNW140" s="36"/>
      <c r="HNX140" s="36"/>
      <c r="HNY140" s="36"/>
      <c r="HNZ140" s="36"/>
      <c r="HOA140" s="36"/>
      <c r="HOB140" s="36"/>
      <c r="HOC140" s="36"/>
      <c r="HOD140" s="36"/>
      <c r="HOE140" s="36"/>
      <c r="HOF140" s="36"/>
      <c r="HOG140" s="36"/>
      <c r="HOH140" s="36"/>
      <c r="HOI140" s="36"/>
      <c r="HOJ140" s="36"/>
      <c r="HOK140" s="36"/>
      <c r="HOL140" s="36"/>
      <c r="HOM140" s="36"/>
      <c r="HON140" s="36"/>
      <c r="HOO140" s="36"/>
      <c r="HOP140" s="36"/>
      <c r="HOQ140" s="36"/>
      <c r="HOR140" s="36"/>
      <c r="HOS140" s="36"/>
      <c r="HOT140" s="36"/>
      <c r="HOU140" s="36"/>
      <c r="HOV140" s="36"/>
      <c r="HOW140" s="36"/>
      <c r="HOX140" s="36"/>
      <c r="HOY140" s="36"/>
      <c r="HOZ140" s="36"/>
      <c r="HPA140" s="36"/>
      <c r="HPB140" s="36"/>
      <c r="HPC140" s="36"/>
      <c r="HPD140" s="36"/>
      <c r="HPE140" s="36"/>
      <c r="HPF140" s="36"/>
      <c r="HPG140" s="36"/>
      <c r="HPH140" s="36"/>
      <c r="HPI140" s="36"/>
      <c r="HPJ140" s="36"/>
      <c r="HPK140" s="36"/>
      <c r="HPL140" s="36"/>
      <c r="HPM140" s="36"/>
      <c r="HPN140" s="36"/>
      <c r="HPO140" s="36"/>
      <c r="HPP140" s="36"/>
      <c r="HPQ140" s="36"/>
      <c r="HPR140" s="36"/>
      <c r="HPS140" s="36"/>
      <c r="HPT140" s="36"/>
      <c r="HPU140" s="36"/>
      <c r="HPV140" s="36"/>
      <c r="HPW140" s="36"/>
      <c r="HPX140" s="36"/>
      <c r="HPY140" s="36"/>
      <c r="HPZ140" s="36"/>
      <c r="HQA140" s="36"/>
      <c r="HQB140" s="36"/>
      <c r="HQC140" s="36"/>
      <c r="HQD140" s="36"/>
      <c r="HQE140" s="36"/>
      <c r="HQF140" s="36"/>
      <c r="HQG140" s="36"/>
      <c r="HQH140" s="36"/>
      <c r="HQI140" s="36"/>
      <c r="HQJ140" s="36"/>
      <c r="HQK140" s="36"/>
      <c r="HQL140" s="36"/>
      <c r="HQM140" s="36"/>
      <c r="HQN140" s="36"/>
      <c r="HQO140" s="36"/>
      <c r="HQP140" s="36"/>
      <c r="HQQ140" s="36"/>
      <c r="HQR140" s="36"/>
      <c r="HQS140" s="36"/>
      <c r="HQT140" s="36"/>
      <c r="HQU140" s="36"/>
      <c r="HQV140" s="36"/>
      <c r="HQW140" s="36"/>
      <c r="HQX140" s="36"/>
      <c r="HQY140" s="36"/>
      <c r="HQZ140" s="36"/>
      <c r="HRA140" s="36"/>
      <c r="HRB140" s="36"/>
      <c r="HRC140" s="36"/>
      <c r="HRD140" s="36"/>
      <c r="HRE140" s="36"/>
      <c r="HRF140" s="36"/>
      <c r="HRG140" s="36"/>
      <c r="HRH140" s="36"/>
      <c r="HRI140" s="36"/>
      <c r="HRJ140" s="36"/>
      <c r="HRK140" s="36"/>
      <c r="HRL140" s="36"/>
      <c r="HRM140" s="36"/>
      <c r="HRN140" s="36"/>
      <c r="HRO140" s="36"/>
      <c r="HRP140" s="36"/>
      <c r="HRQ140" s="36"/>
      <c r="HRR140" s="36"/>
      <c r="HRS140" s="36"/>
      <c r="HRT140" s="36"/>
      <c r="HRU140" s="36"/>
      <c r="HRV140" s="36"/>
      <c r="HRW140" s="36"/>
      <c r="HRX140" s="36"/>
      <c r="HRY140" s="36"/>
      <c r="HRZ140" s="36"/>
      <c r="HSA140" s="36"/>
      <c r="HSB140" s="36"/>
      <c r="HSC140" s="36"/>
      <c r="HSD140" s="36"/>
      <c r="HSE140" s="36"/>
      <c r="HSF140" s="36"/>
      <c r="HSG140" s="36"/>
      <c r="HSH140" s="36"/>
      <c r="HSI140" s="36"/>
      <c r="HSJ140" s="36"/>
      <c r="HSK140" s="36"/>
      <c r="HSL140" s="36"/>
      <c r="HSM140" s="36"/>
      <c r="HSN140" s="36"/>
      <c r="HSO140" s="36"/>
      <c r="HSP140" s="36"/>
      <c r="HSQ140" s="36"/>
      <c r="HSR140" s="36"/>
      <c r="HSS140" s="36"/>
      <c r="HST140" s="36"/>
      <c r="HSU140" s="36"/>
      <c r="HSV140" s="36"/>
      <c r="HSW140" s="36"/>
      <c r="HSX140" s="36"/>
      <c r="HSY140" s="36"/>
      <c r="HSZ140" s="36"/>
      <c r="HTA140" s="36"/>
      <c r="HTB140" s="36"/>
      <c r="HTC140" s="36"/>
      <c r="HTD140" s="36"/>
      <c r="HTE140" s="36"/>
      <c r="HTF140" s="36"/>
      <c r="HTG140" s="36"/>
      <c r="HTH140" s="36"/>
      <c r="HTI140" s="36"/>
      <c r="HTJ140" s="36"/>
      <c r="HTK140" s="36"/>
      <c r="HTL140" s="36"/>
      <c r="HTM140" s="36"/>
      <c r="HTN140" s="36"/>
      <c r="HTO140" s="36"/>
      <c r="HTP140" s="36"/>
      <c r="HTQ140" s="36"/>
      <c r="HTR140" s="36"/>
      <c r="HTS140" s="36"/>
      <c r="HTT140" s="36"/>
      <c r="HTU140" s="36"/>
      <c r="HTV140" s="36"/>
      <c r="HTW140" s="36"/>
      <c r="HTX140" s="36"/>
      <c r="HTY140" s="36"/>
      <c r="HTZ140" s="36"/>
      <c r="HUA140" s="36"/>
      <c r="HUB140" s="36"/>
      <c r="HUC140" s="36"/>
      <c r="HUD140" s="36"/>
      <c r="HUE140" s="36"/>
      <c r="HUF140" s="36"/>
      <c r="HUG140" s="36"/>
      <c r="HUH140" s="36"/>
      <c r="HUI140" s="36"/>
      <c r="HUJ140" s="36"/>
      <c r="HUK140" s="36"/>
      <c r="HUL140" s="36"/>
      <c r="HUM140" s="36"/>
      <c r="HUN140" s="36"/>
      <c r="HUO140" s="36"/>
      <c r="HUP140" s="36"/>
      <c r="HUQ140" s="36"/>
      <c r="HUR140" s="36"/>
      <c r="HUS140" s="36"/>
      <c r="HUT140" s="36"/>
      <c r="HUU140" s="36"/>
      <c r="HUV140" s="36"/>
      <c r="HUW140" s="36"/>
      <c r="HUX140" s="36"/>
      <c r="HUY140" s="36"/>
      <c r="HUZ140" s="36"/>
      <c r="HVA140" s="36"/>
      <c r="HVB140" s="36"/>
      <c r="HVC140" s="36"/>
      <c r="HVD140" s="36"/>
      <c r="HVE140" s="36"/>
      <c r="HVF140" s="36"/>
      <c r="HVG140" s="36"/>
      <c r="HVH140" s="36"/>
      <c r="HVI140" s="36"/>
      <c r="HVJ140" s="36"/>
      <c r="HVK140" s="36"/>
      <c r="HVL140" s="36"/>
      <c r="HVM140" s="36"/>
      <c r="HVN140" s="36"/>
      <c r="HVO140" s="36"/>
      <c r="HVP140" s="36"/>
      <c r="HVQ140" s="36"/>
      <c r="HVR140" s="36"/>
      <c r="HVS140" s="36"/>
      <c r="HVT140" s="36"/>
      <c r="HVU140" s="36"/>
      <c r="HVV140" s="36"/>
      <c r="HVW140" s="36"/>
      <c r="HVX140" s="36"/>
      <c r="HVY140" s="36"/>
      <c r="HVZ140" s="36"/>
      <c r="HWA140" s="36"/>
      <c r="HWB140" s="36"/>
      <c r="HWC140" s="36"/>
      <c r="HWD140" s="36"/>
      <c r="HWE140" s="36"/>
      <c r="HWF140" s="36"/>
      <c r="HWG140" s="36"/>
      <c r="HWH140" s="36"/>
      <c r="HWI140" s="36"/>
      <c r="HWJ140" s="36"/>
      <c r="HWK140" s="36"/>
      <c r="HWL140" s="36"/>
      <c r="HWM140" s="36"/>
      <c r="HWN140" s="36"/>
      <c r="HWO140" s="36"/>
      <c r="HWP140" s="36"/>
      <c r="HWQ140" s="36"/>
      <c r="HWR140" s="36"/>
      <c r="HWS140" s="36"/>
      <c r="HWT140" s="36"/>
      <c r="HWU140" s="36"/>
      <c r="HWV140" s="36"/>
      <c r="HWW140" s="36"/>
      <c r="HWX140" s="36"/>
      <c r="HWY140" s="36"/>
      <c r="HWZ140" s="36"/>
      <c r="HXA140" s="36"/>
      <c r="HXB140" s="36"/>
      <c r="HXC140" s="36"/>
      <c r="HXD140" s="36"/>
      <c r="HXE140" s="36"/>
      <c r="HXF140" s="36"/>
      <c r="HXG140" s="36"/>
      <c r="HXH140" s="36"/>
      <c r="HXI140" s="36"/>
      <c r="HXJ140" s="36"/>
      <c r="HXK140" s="36"/>
      <c r="HXL140" s="36"/>
      <c r="HXM140" s="36"/>
      <c r="HXN140" s="36"/>
      <c r="HXO140" s="36"/>
      <c r="HXP140" s="36"/>
      <c r="HXQ140" s="36"/>
      <c r="HXR140" s="36"/>
      <c r="HXS140" s="36"/>
      <c r="HXT140" s="36"/>
      <c r="HXU140" s="36"/>
      <c r="HXV140" s="36"/>
      <c r="HXW140" s="36"/>
      <c r="HXX140" s="36"/>
      <c r="HXY140" s="36"/>
      <c r="HXZ140" s="36"/>
      <c r="HYA140" s="36"/>
      <c r="HYB140" s="36"/>
      <c r="HYC140" s="36"/>
      <c r="HYD140" s="36"/>
      <c r="HYE140" s="36"/>
      <c r="HYF140" s="36"/>
      <c r="HYG140" s="36"/>
      <c r="HYH140" s="36"/>
      <c r="HYI140" s="36"/>
      <c r="HYJ140" s="36"/>
      <c r="HYK140" s="36"/>
      <c r="HYL140" s="36"/>
      <c r="HYM140" s="36"/>
      <c r="HYN140" s="36"/>
      <c r="HYO140" s="36"/>
      <c r="HYP140" s="36"/>
      <c r="HYQ140" s="36"/>
      <c r="HYR140" s="36"/>
      <c r="HYS140" s="36"/>
      <c r="HYT140" s="36"/>
      <c r="HYU140" s="36"/>
      <c r="HYV140" s="36"/>
      <c r="HYW140" s="36"/>
      <c r="HYX140" s="36"/>
      <c r="HYY140" s="36"/>
      <c r="HYZ140" s="36"/>
      <c r="HZA140" s="36"/>
      <c r="HZB140" s="36"/>
      <c r="HZC140" s="36"/>
      <c r="HZD140" s="36"/>
      <c r="HZE140" s="36"/>
      <c r="HZF140" s="36"/>
      <c r="HZG140" s="36"/>
      <c r="HZH140" s="36"/>
      <c r="HZI140" s="36"/>
      <c r="HZJ140" s="36"/>
      <c r="HZK140" s="36"/>
      <c r="HZL140" s="36"/>
      <c r="HZM140" s="36"/>
      <c r="HZN140" s="36"/>
      <c r="HZO140" s="36"/>
      <c r="HZP140" s="36"/>
      <c r="HZQ140" s="36"/>
      <c r="HZR140" s="36"/>
      <c r="HZS140" s="36"/>
      <c r="HZT140" s="36"/>
      <c r="HZU140" s="36"/>
      <c r="HZV140" s="36"/>
      <c r="HZW140" s="36"/>
      <c r="HZX140" s="36"/>
      <c r="HZY140" s="36"/>
      <c r="HZZ140" s="36"/>
      <c r="IAA140" s="36"/>
      <c r="IAB140" s="36"/>
      <c r="IAC140" s="36"/>
      <c r="IAD140" s="36"/>
      <c r="IAE140" s="36"/>
      <c r="IAF140" s="36"/>
      <c r="IAG140" s="36"/>
      <c r="IAH140" s="36"/>
      <c r="IAI140" s="36"/>
      <c r="IAJ140" s="36"/>
      <c r="IAK140" s="36"/>
      <c r="IAL140" s="36"/>
      <c r="IAM140" s="36"/>
      <c r="IAN140" s="36"/>
      <c r="IAO140" s="36"/>
      <c r="IAP140" s="36"/>
      <c r="IAQ140" s="36"/>
      <c r="IAR140" s="36"/>
      <c r="IAS140" s="36"/>
      <c r="IAT140" s="36"/>
      <c r="IAU140" s="36"/>
      <c r="IAV140" s="36"/>
      <c r="IAW140" s="36"/>
      <c r="IAX140" s="36"/>
      <c r="IAY140" s="36"/>
      <c r="IAZ140" s="36"/>
      <c r="IBA140" s="36"/>
      <c r="IBB140" s="36"/>
      <c r="IBC140" s="36"/>
      <c r="IBD140" s="36"/>
      <c r="IBE140" s="36"/>
      <c r="IBF140" s="36"/>
      <c r="IBG140" s="36"/>
      <c r="IBH140" s="36"/>
      <c r="IBI140" s="36"/>
      <c r="IBJ140" s="36"/>
      <c r="IBK140" s="36"/>
      <c r="IBL140" s="36"/>
      <c r="IBM140" s="36"/>
      <c r="IBN140" s="36"/>
      <c r="IBO140" s="36"/>
      <c r="IBP140" s="36"/>
      <c r="IBQ140" s="36"/>
      <c r="IBR140" s="36"/>
      <c r="IBS140" s="36"/>
      <c r="IBT140" s="36"/>
      <c r="IBU140" s="36"/>
      <c r="IBV140" s="36"/>
      <c r="IBW140" s="36"/>
      <c r="IBX140" s="36"/>
      <c r="IBY140" s="36"/>
      <c r="IBZ140" s="36"/>
      <c r="ICA140" s="36"/>
      <c r="ICB140" s="36"/>
      <c r="ICC140" s="36"/>
      <c r="ICD140" s="36"/>
      <c r="ICE140" s="36"/>
      <c r="ICF140" s="36"/>
      <c r="ICG140" s="36"/>
      <c r="ICH140" s="36"/>
      <c r="ICI140" s="36"/>
      <c r="ICJ140" s="36"/>
      <c r="ICK140" s="36"/>
      <c r="ICL140" s="36"/>
      <c r="ICM140" s="36"/>
      <c r="ICN140" s="36"/>
      <c r="ICO140" s="36"/>
      <c r="ICP140" s="36"/>
      <c r="ICQ140" s="36"/>
      <c r="ICR140" s="36"/>
      <c r="ICS140" s="36"/>
      <c r="ICT140" s="36"/>
      <c r="ICU140" s="36"/>
      <c r="ICV140" s="36"/>
      <c r="ICW140" s="36"/>
      <c r="ICX140" s="36"/>
      <c r="ICY140" s="36"/>
      <c r="ICZ140" s="36"/>
      <c r="IDA140" s="36"/>
      <c r="IDB140" s="36"/>
      <c r="IDC140" s="36"/>
      <c r="IDD140" s="36"/>
      <c r="IDE140" s="36"/>
      <c r="IDF140" s="36"/>
      <c r="IDG140" s="36"/>
      <c r="IDH140" s="36"/>
      <c r="IDI140" s="36"/>
      <c r="IDJ140" s="36"/>
      <c r="IDK140" s="36"/>
      <c r="IDL140" s="36"/>
      <c r="IDM140" s="36"/>
      <c r="IDN140" s="36"/>
      <c r="IDO140" s="36"/>
      <c r="IDP140" s="36"/>
      <c r="IDQ140" s="36"/>
      <c r="IDR140" s="36"/>
      <c r="IDS140" s="36"/>
      <c r="IDT140" s="36"/>
      <c r="IDU140" s="36"/>
      <c r="IDV140" s="36"/>
      <c r="IDW140" s="36"/>
      <c r="IDX140" s="36"/>
      <c r="IDY140" s="36"/>
      <c r="IDZ140" s="36"/>
      <c r="IEA140" s="36"/>
      <c r="IEB140" s="36"/>
      <c r="IEC140" s="36"/>
      <c r="IED140" s="36"/>
      <c r="IEE140" s="36"/>
      <c r="IEF140" s="36"/>
      <c r="IEG140" s="36"/>
      <c r="IEH140" s="36"/>
      <c r="IEI140" s="36"/>
      <c r="IEJ140" s="36"/>
      <c r="IEK140" s="36"/>
      <c r="IEL140" s="36"/>
      <c r="IEM140" s="36"/>
      <c r="IEN140" s="36"/>
      <c r="IEO140" s="36"/>
      <c r="IEP140" s="36"/>
      <c r="IEQ140" s="36"/>
      <c r="IER140" s="36"/>
      <c r="IES140" s="36"/>
      <c r="IET140" s="36"/>
      <c r="IEU140" s="36"/>
      <c r="IEV140" s="36"/>
      <c r="IEW140" s="36"/>
      <c r="IEX140" s="36"/>
      <c r="IEY140" s="36"/>
      <c r="IEZ140" s="36"/>
      <c r="IFA140" s="36"/>
      <c r="IFB140" s="36"/>
      <c r="IFC140" s="36"/>
      <c r="IFD140" s="36"/>
      <c r="IFE140" s="36"/>
      <c r="IFF140" s="36"/>
      <c r="IFG140" s="36"/>
      <c r="IFH140" s="36"/>
      <c r="IFI140" s="36"/>
      <c r="IFJ140" s="36"/>
      <c r="IFK140" s="36"/>
      <c r="IFL140" s="36"/>
      <c r="IFM140" s="36"/>
      <c r="IFN140" s="36"/>
      <c r="IFO140" s="36"/>
      <c r="IFP140" s="36"/>
      <c r="IFQ140" s="36"/>
      <c r="IFR140" s="36"/>
      <c r="IFS140" s="36"/>
      <c r="IFT140" s="36"/>
      <c r="IFU140" s="36"/>
      <c r="IFV140" s="36"/>
      <c r="IFW140" s="36"/>
      <c r="IFX140" s="36"/>
      <c r="IFY140" s="36"/>
      <c r="IFZ140" s="36"/>
      <c r="IGA140" s="36"/>
      <c r="IGB140" s="36"/>
      <c r="IGC140" s="36"/>
      <c r="IGD140" s="36"/>
      <c r="IGE140" s="36"/>
      <c r="IGF140" s="36"/>
      <c r="IGG140" s="36"/>
      <c r="IGH140" s="36"/>
      <c r="IGI140" s="36"/>
      <c r="IGJ140" s="36"/>
      <c r="IGK140" s="36"/>
      <c r="IGL140" s="36"/>
      <c r="IGM140" s="36"/>
      <c r="IGN140" s="36"/>
      <c r="IGO140" s="36"/>
      <c r="IGP140" s="36"/>
      <c r="IGQ140" s="36"/>
      <c r="IGR140" s="36"/>
      <c r="IGS140" s="36"/>
      <c r="IGT140" s="36"/>
      <c r="IGU140" s="36"/>
      <c r="IGV140" s="36"/>
      <c r="IGW140" s="36"/>
      <c r="IGX140" s="36"/>
      <c r="IGY140" s="36"/>
      <c r="IGZ140" s="36"/>
      <c r="IHA140" s="36"/>
      <c r="IHB140" s="36"/>
      <c r="IHC140" s="36"/>
      <c r="IHD140" s="36"/>
      <c r="IHE140" s="36"/>
      <c r="IHF140" s="36"/>
      <c r="IHG140" s="36"/>
      <c r="IHH140" s="36"/>
      <c r="IHI140" s="36"/>
      <c r="IHJ140" s="36"/>
      <c r="IHK140" s="36"/>
      <c r="IHL140" s="36"/>
      <c r="IHM140" s="36"/>
      <c r="IHN140" s="36"/>
      <c r="IHO140" s="36"/>
      <c r="IHP140" s="36"/>
      <c r="IHQ140" s="36"/>
      <c r="IHR140" s="36"/>
      <c r="IHS140" s="36"/>
      <c r="IHT140" s="36"/>
      <c r="IHU140" s="36"/>
      <c r="IHV140" s="36"/>
      <c r="IHW140" s="36"/>
      <c r="IHX140" s="36"/>
      <c r="IHY140" s="36"/>
      <c r="IHZ140" s="36"/>
      <c r="IIA140" s="36"/>
      <c r="IIB140" s="36"/>
      <c r="IIC140" s="36"/>
      <c r="IID140" s="36"/>
      <c r="IIE140" s="36"/>
      <c r="IIF140" s="36"/>
      <c r="IIG140" s="36"/>
      <c r="IIH140" s="36"/>
      <c r="III140" s="36"/>
      <c r="IIJ140" s="36"/>
      <c r="IIK140" s="36"/>
      <c r="IIL140" s="36"/>
      <c r="IIM140" s="36"/>
      <c r="IIN140" s="36"/>
      <c r="IIO140" s="36"/>
      <c r="IIP140" s="36"/>
      <c r="IIQ140" s="36"/>
      <c r="IIR140" s="36"/>
      <c r="IIS140" s="36"/>
      <c r="IIT140" s="36"/>
      <c r="IIU140" s="36"/>
      <c r="IIV140" s="36"/>
      <c r="IIW140" s="36"/>
      <c r="IIX140" s="36"/>
      <c r="IIY140" s="36"/>
      <c r="IIZ140" s="36"/>
      <c r="IJA140" s="36"/>
      <c r="IJB140" s="36"/>
      <c r="IJC140" s="36"/>
      <c r="IJD140" s="36"/>
      <c r="IJE140" s="36"/>
      <c r="IJF140" s="36"/>
      <c r="IJG140" s="36"/>
      <c r="IJH140" s="36"/>
      <c r="IJI140" s="36"/>
      <c r="IJJ140" s="36"/>
      <c r="IJK140" s="36"/>
      <c r="IJL140" s="36"/>
      <c r="IJM140" s="36"/>
      <c r="IJN140" s="36"/>
      <c r="IJO140" s="36"/>
      <c r="IJP140" s="36"/>
      <c r="IJQ140" s="36"/>
      <c r="IJR140" s="36"/>
      <c r="IJS140" s="36"/>
      <c r="IJT140" s="36"/>
      <c r="IJU140" s="36"/>
      <c r="IJV140" s="36"/>
      <c r="IJW140" s="36"/>
      <c r="IJX140" s="36"/>
      <c r="IJY140" s="36"/>
      <c r="IJZ140" s="36"/>
      <c r="IKA140" s="36"/>
      <c r="IKB140" s="36"/>
      <c r="IKC140" s="36"/>
      <c r="IKD140" s="36"/>
      <c r="IKE140" s="36"/>
      <c r="IKF140" s="36"/>
      <c r="IKG140" s="36"/>
      <c r="IKH140" s="36"/>
      <c r="IKI140" s="36"/>
      <c r="IKJ140" s="36"/>
      <c r="IKK140" s="36"/>
      <c r="IKL140" s="36"/>
      <c r="IKM140" s="36"/>
      <c r="IKN140" s="36"/>
      <c r="IKO140" s="36"/>
      <c r="IKP140" s="36"/>
      <c r="IKQ140" s="36"/>
      <c r="IKR140" s="36"/>
      <c r="IKS140" s="36"/>
      <c r="IKT140" s="36"/>
      <c r="IKU140" s="36"/>
      <c r="IKV140" s="36"/>
      <c r="IKW140" s="36"/>
      <c r="IKX140" s="36"/>
      <c r="IKY140" s="36"/>
      <c r="IKZ140" s="36"/>
      <c r="ILA140" s="36"/>
      <c r="ILB140" s="36"/>
      <c r="ILC140" s="36"/>
      <c r="ILD140" s="36"/>
      <c r="ILE140" s="36"/>
      <c r="ILF140" s="36"/>
      <c r="ILG140" s="36"/>
      <c r="ILH140" s="36"/>
      <c r="ILI140" s="36"/>
      <c r="ILJ140" s="36"/>
      <c r="ILK140" s="36"/>
      <c r="ILL140" s="36"/>
      <c r="ILM140" s="36"/>
      <c r="ILN140" s="36"/>
      <c r="ILO140" s="36"/>
      <c r="ILP140" s="36"/>
      <c r="ILQ140" s="36"/>
      <c r="ILR140" s="36"/>
      <c r="ILS140" s="36"/>
      <c r="ILT140" s="36"/>
      <c r="ILU140" s="36"/>
      <c r="ILV140" s="36"/>
      <c r="ILW140" s="36"/>
      <c r="ILX140" s="36"/>
      <c r="ILY140" s="36"/>
      <c r="ILZ140" s="36"/>
      <c r="IMA140" s="36"/>
      <c r="IMB140" s="36"/>
      <c r="IMC140" s="36"/>
      <c r="IMD140" s="36"/>
      <c r="IME140" s="36"/>
      <c r="IMF140" s="36"/>
      <c r="IMG140" s="36"/>
      <c r="IMH140" s="36"/>
      <c r="IMI140" s="36"/>
      <c r="IMJ140" s="36"/>
      <c r="IMK140" s="36"/>
      <c r="IML140" s="36"/>
      <c r="IMM140" s="36"/>
      <c r="IMN140" s="36"/>
      <c r="IMO140" s="36"/>
      <c r="IMP140" s="36"/>
      <c r="IMQ140" s="36"/>
      <c r="IMR140" s="36"/>
      <c r="IMS140" s="36"/>
      <c r="IMT140" s="36"/>
      <c r="IMU140" s="36"/>
      <c r="IMV140" s="36"/>
      <c r="IMW140" s="36"/>
      <c r="IMX140" s="36"/>
      <c r="IMY140" s="36"/>
      <c r="IMZ140" s="36"/>
      <c r="INA140" s="36"/>
      <c r="INB140" s="36"/>
      <c r="INC140" s="36"/>
      <c r="IND140" s="36"/>
      <c r="INE140" s="36"/>
      <c r="INF140" s="36"/>
      <c r="ING140" s="36"/>
      <c r="INH140" s="36"/>
      <c r="INI140" s="36"/>
      <c r="INJ140" s="36"/>
      <c r="INK140" s="36"/>
      <c r="INL140" s="36"/>
      <c r="INM140" s="36"/>
      <c r="INN140" s="36"/>
      <c r="INO140" s="36"/>
      <c r="INP140" s="36"/>
      <c r="INQ140" s="36"/>
      <c r="INR140" s="36"/>
      <c r="INS140" s="36"/>
      <c r="INT140" s="36"/>
      <c r="INU140" s="36"/>
      <c r="INV140" s="36"/>
      <c r="INW140" s="36"/>
      <c r="INX140" s="36"/>
      <c r="INY140" s="36"/>
      <c r="INZ140" s="36"/>
      <c r="IOA140" s="36"/>
      <c r="IOB140" s="36"/>
      <c r="IOC140" s="36"/>
      <c r="IOD140" s="36"/>
      <c r="IOE140" s="36"/>
      <c r="IOF140" s="36"/>
      <c r="IOG140" s="36"/>
      <c r="IOH140" s="36"/>
      <c r="IOI140" s="36"/>
      <c r="IOJ140" s="36"/>
      <c r="IOK140" s="36"/>
      <c r="IOL140" s="36"/>
      <c r="IOM140" s="36"/>
      <c r="ION140" s="36"/>
      <c r="IOO140" s="36"/>
      <c r="IOP140" s="36"/>
      <c r="IOQ140" s="36"/>
      <c r="IOR140" s="36"/>
      <c r="IOS140" s="36"/>
      <c r="IOT140" s="36"/>
      <c r="IOU140" s="36"/>
      <c r="IOV140" s="36"/>
      <c r="IOW140" s="36"/>
      <c r="IOX140" s="36"/>
      <c r="IOY140" s="36"/>
      <c r="IOZ140" s="36"/>
      <c r="IPA140" s="36"/>
      <c r="IPB140" s="36"/>
      <c r="IPC140" s="36"/>
      <c r="IPD140" s="36"/>
      <c r="IPE140" s="36"/>
      <c r="IPF140" s="36"/>
      <c r="IPG140" s="36"/>
      <c r="IPH140" s="36"/>
      <c r="IPI140" s="36"/>
      <c r="IPJ140" s="36"/>
      <c r="IPK140" s="36"/>
      <c r="IPL140" s="36"/>
      <c r="IPM140" s="36"/>
      <c r="IPN140" s="36"/>
      <c r="IPO140" s="36"/>
      <c r="IPP140" s="36"/>
      <c r="IPQ140" s="36"/>
      <c r="IPR140" s="36"/>
      <c r="IPS140" s="36"/>
      <c r="IPT140" s="36"/>
      <c r="IPU140" s="36"/>
      <c r="IPV140" s="36"/>
      <c r="IPW140" s="36"/>
      <c r="IPX140" s="36"/>
      <c r="IPY140" s="36"/>
      <c r="IPZ140" s="36"/>
      <c r="IQA140" s="36"/>
      <c r="IQB140" s="36"/>
      <c r="IQC140" s="36"/>
      <c r="IQD140" s="36"/>
      <c r="IQE140" s="36"/>
      <c r="IQF140" s="36"/>
      <c r="IQG140" s="36"/>
      <c r="IQH140" s="36"/>
      <c r="IQI140" s="36"/>
      <c r="IQJ140" s="36"/>
      <c r="IQK140" s="36"/>
      <c r="IQL140" s="36"/>
      <c r="IQM140" s="36"/>
      <c r="IQN140" s="36"/>
      <c r="IQO140" s="36"/>
      <c r="IQP140" s="36"/>
      <c r="IQQ140" s="36"/>
      <c r="IQR140" s="36"/>
      <c r="IQS140" s="36"/>
      <c r="IQT140" s="36"/>
      <c r="IQU140" s="36"/>
      <c r="IQV140" s="36"/>
      <c r="IQW140" s="36"/>
      <c r="IQX140" s="36"/>
      <c r="IQY140" s="36"/>
      <c r="IQZ140" s="36"/>
      <c r="IRA140" s="36"/>
      <c r="IRB140" s="36"/>
      <c r="IRC140" s="36"/>
      <c r="IRD140" s="36"/>
      <c r="IRE140" s="36"/>
      <c r="IRF140" s="36"/>
      <c r="IRG140" s="36"/>
      <c r="IRH140" s="36"/>
      <c r="IRI140" s="36"/>
      <c r="IRJ140" s="36"/>
      <c r="IRK140" s="36"/>
      <c r="IRL140" s="36"/>
      <c r="IRM140" s="36"/>
      <c r="IRN140" s="36"/>
      <c r="IRO140" s="36"/>
      <c r="IRP140" s="36"/>
      <c r="IRQ140" s="36"/>
      <c r="IRR140" s="36"/>
      <c r="IRS140" s="36"/>
      <c r="IRT140" s="36"/>
      <c r="IRU140" s="36"/>
      <c r="IRV140" s="36"/>
      <c r="IRW140" s="36"/>
      <c r="IRX140" s="36"/>
      <c r="IRY140" s="36"/>
      <c r="IRZ140" s="36"/>
      <c r="ISA140" s="36"/>
      <c r="ISB140" s="36"/>
      <c r="ISC140" s="36"/>
      <c r="ISD140" s="36"/>
      <c r="ISE140" s="36"/>
      <c r="ISF140" s="36"/>
      <c r="ISG140" s="36"/>
      <c r="ISH140" s="36"/>
      <c r="ISI140" s="36"/>
      <c r="ISJ140" s="36"/>
      <c r="ISK140" s="36"/>
      <c r="ISL140" s="36"/>
      <c r="ISM140" s="36"/>
      <c r="ISN140" s="36"/>
      <c r="ISO140" s="36"/>
      <c r="ISP140" s="36"/>
      <c r="ISQ140" s="36"/>
      <c r="ISR140" s="36"/>
      <c r="ISS140" s="36"/>
      <c r="IST140" s="36"/>
      <c r="ISU140" s="36"/>
      <c r="ISV140" s="36"/>
      <c r="ISW140" s="36"/>
      <c r="ISX140" s="36"/>
      <c r="ISY140" s="36"/>
      <c r="ISZ140" s="36"/>
      <c r="ITA140" s="36"/>
      <c r="ITB140" s="36"/>
      <c r="ITC140" s="36"/>
      <c r="ITD140" s="36"/>
      <c r="ITE140" s="36"/>
      <c r="ITF140" s="36"/>
      <c r="ITG140" s="36"/>
      <c r="ITH140" s="36"/>
      <c r="ITI140" s="36"/>
      <c r="ITJ140" s="36"/>
      <c r="ITK140" s="36"/>
      <c r="ITL140" s="36"/>
      <c r="ITM140" s="36"/>
      <c r="ITN140" s="36"/>
      <c r="ITO140" s="36"/>
      <c r="ITP140" s="36"/>
      <c r="ITQ140" s="36"/>
      <c r="ITR140" s="36"/>
      <c r="ITS140" s="36"/>
      <c r="ITT140" s="36"/>
      <c r="ITU140" s="36"/>
      <c r="ITV140" s="36"/>
      <c r="ITW140" s="36"/>
      <c r="ITX140" s="36"/>
      <c r="ITY140" s="36"/>
      <c r="ITZ140" s="36"/>
      <c r="IUA140" s="36"/>
      <c r="IUB140" s="36"/>
      <c r="IUC140" s="36"/>
      <c r="IUD140" s="36"/>
      <c r="IUE140" s="36"/>
      <c r="IUF140" s="36"/>
      <c r="IUG140" s="36"/>
      <c r="IUH140" s="36"/>
      <c r="IUI140" s="36"/>
      <c r="IUJ140" s="36"/>
      <c r="IUK140" s="36"/>
      <c r="IUL140" s="36"/>
      <c r="IUM140" s="36"/>
      <c r="IUN140" s="36"/>
      <c r="IUO140" s="36"/>
      <c r="IUP140" s="36"/>
      <c r="IUQ140" s="36"/>
      <c r="IUR140" s="36"/>
      <c r="IUS140" s="36"/>
      <c r="IUT140" s="36"/>
      <c r="IUU140" s="36"/>
      <c r="IUV140" s="36"/>
      <c r="IUW140" s="36"/>
      <c r="IUX140" s="36"/>
      <c r="IUY140" s="36"/>
      <c r="IUZ140" s="36"/>
      <c r="IVA140" s="36"/>
      <c r="IVB140" s="36"/>
      <c r="IVC140" s="36"/>
      <c r="IVD140" s="36"/>
      <c r="IVE140" s="36"/>
      <c r="IVF140" s="36"/>
      <c r="IVG140" s="36"/>
      <c r="IVH140" s="36"/>
      <c r="IVI140" s="36"/>
      <c r="IVJ140" s="36"/>
      <c r="IVK140" s="36"/>
      <c r="IVL140" s="36"/>
      <c r="IVM140" s="36"/>
      <c r="IVN140" s="36"/>
      <c r="IVO140" s="36"/>
      <c r="IVP140" s="36"/>
      <c r="IVQ140" s="36"/>
      <c r="IVR140" s="36"/>
      <c r="IVS140" s="36"/>
      <c r="IVT140" s="36"/>
      <c r="IVU140" s="36"/>
      <c r="IVV140" s="36"/>
      <c r="IVW140" s="36"/>
      <c r="IVX140" s="36"/>
      <c r="IVY140" s="36"/>
      <c r="IVZ140" s="36"/>
      <c r="IWA140" s="36"/>
      <c r="IWB140" s="36"/>
      <c r="IWC140" s="36"/>
      <c r="IWD140" s="36"/>
      <c r="IWE140" s="36"/>
      <c r="IWF140" s="36"/>
      <c r="IWG140" s="36"/>
      <c r="IWH140" s="36"/>
      <c r="IWI140" s="36"/>
      <c r="IWJ140" s="36"/>
      <c r="IWK140" s="36"/>
      <c r="IWL140" s="36"/>
      <c r="IWM140" s="36"/>
      <c r="IWN140" s="36"/>
      <c r="IWO140" s="36"/>
      <c r="IWP140" s="36"/>
      <c r="IWQ140" s="36"/>
      <c r="IWR140" s="36"/>
      <c r="IWS140" s="36"/>
      <c r="IWT140" s="36"/>
      <c r="IWU140" s="36"/>
      <c r="IWV140" s="36"/>
      <c r="IWW140" s="36"/>
      <c r="IWX140" s="36"/>
      <c r="IWY140" s="36"/>
      <c r="IWZ140" s="36"/>
      <c r="IXA140" s="36"/>
      <c r="IXB140" s="36"/>
      <c r="IXC140" s="36"/>
      <c r="IXD140" s="36"/>
      <c r="IXE140" s="36"/>
      <c r="IXF140" s="36"/>
      <c r="IXG140" s="36"/>
      <c r="IXH140" s="36"/>
      <c r="IXI140" s="36"/>
      <c r="IXJ140" s="36"/>
      <c r="IXK140" s="36"/>
      <c r="IXL140" s="36"/>
      <c r="IXM140" s="36"/>
      <c r="IXN140" s="36"/>
      <c r="IXO140" s="36"/>
      <c r="IXP140" s="36"/>
      <c r="IXQ140" s="36"/>
      <c r="IXR140" s="36"/>
      <c r="IXS140" s="36"/>
      <c r="IXT140" s="36"/>
      <c r="IXU140" s="36"/>
      <c r="IXV140" s="36"/>
      <c r="IXW140" s="36"/>
      <c r="IXX140" s="36"/>
      <c r="IXY140" s="36"/>
      <c r="IXZ140" s="36"/>
      <c r="IYA140" s="36"/>
      <c r="IYB140" s="36"/>
      <c r="IYC140" s="36"/>
      <c r="IYD140" s="36"/>
      <c r="IYE140" s="36"/>
      <c r="IYF140" s="36"/>
      <c r="IYG140" s="36"/>
      <c r="IYH140" s="36"/>
      <c r="IYI140" s="36"/>
      <c r="IYJ140" s="36"/>
      <c r="IYK140" s="36"/>
      <c r="IYL140" s="36"/>
      <c r="IYM140" s="36"/>
      <c r="IYN140" s="36"/>
      <c r="IYO140" s="36"/>
      <c r="IYP140" s="36"/>
      <c r="IYQ140" s="36"/>
      <c r="IYR140" s="36"/>
      <c r="IYS140" s="36"/>
      <c r="IYT140" s="36"/>
      <c r="IYU140" s="36"/>
      <c r="IYV140" s="36"/>
      <c r="IYW140" s="36"/>
      <c r="IYX140" s="36"/>
      <c r="IYY140" s="36"/>
      <c r="IYZ140" s="36"/>
      <c r="IZA140" s="36"/>
      <c r="IZB140" s="36"/>
      <c r="IZC140" s="36"/>
      <c r="IZD140" s="36"/>
      <c r="IZE140" s="36"/>
      <c r="IZF140" s="36"/>
      <c r="IZG140" s="36"/>
      <c r="IZH140" s="36"/>
      <c r="IZI140" s="36"/>
      <c r="IZJ140" s="36"/>
      <c r="IZK140" s="36"/>
      <c r="IZL140" s="36"/>
      <c r="IZM140" s="36"/>
      <c r="IZN140" s="36"/>
      <c r="IZO140" s="36"/>
      <c r="IZP140" s="36"/>
      <c r="IZQ140" s="36"/>
      <c r="IZR140" s="36"/>
      <c r="IZS140" s="36"/>
      <c r="IZT140" s="36"/>
      <c r="IZU140" s="36"/>
      <c r="IZV140" s="36"/>
      <c r="IZW140" s="36"/>
      <c r="IZX140" s="36"/>
      <c r="IZY140" s="36"/>
      <c r="IZZ140" s="36"/>
      <c r="JAA140" s="36"/>
      <c r="JAB140" s="36"/>
      <c r="JAC140" s="36"/>
      <c r="JAD140" s="36"/>
      <c r="JAE140" s="36"/>
      <c r="JAF140" s="36"/>
      <c r="JAG140" s="36"/>
      <c r="JAH140" s="36"/>
      <c r="JAI140" s="36"/>
      <c r="JAJ140" s="36"/>
      <c r="JAK140" s="36"/>
      <c r="JAL140" s="36"/>
      <c r="JAM140" s="36"/>
      <c r="JAN140" s="36"/>
      <c r="JAO140" s="36"/>
      <c r="JAP140" s="36"/>
      <c r="JAQ140" s="36"/>
      <c r="JAR140" s="36"/>
      <c r="JAS140" s="36"/>
      <c r="JAT140" s="36"/>
      <c r="JAU140" s="36"/>
      <c r="JAV140" s="36"/>
      <c r="JAW140" s="36"/>
      <c r="JAX140" s="36"/>
      <c r="JAY140" s="36"/>
      <c r="JAZ140" s="36"/>
      <c r="JBA140" s="36"/>
      <c r="JBB140" s="36"/>
      <c r="JBC140" s="36"/>
      <c r="JBD140" s="36"/>
      <c r="JBE140" s="36"/>
      <c r="JBF140" s="36"/>
      <c r="JBG140" s="36"/>
      <c r="JBH140" s="36"/>
      <c r="JBI140" s="36"/>
      <c r="JBJ140" s="36"/>
      <c r="JBK140" s="36"/>
      <c r="JBL140" s="36"/>
      <c r="JBM140" s="36"/>
      <c r="JBN140" s="36"/>
      <c r="JBO140" s="36"/>
      <c r="JBP140" s="36"/>
      <c r="JBQ140" s="36"/>
      <c r="JBR140" s="36"/>
      <c r="JBS140" s="36"/>
      <c r="JBT140" s="36"/>
      <c r="JBU140" s="36"/>
      <c r="JBV140" s="36"/>
      <c r="JBW140" s="36"/>
      <c r="JBX140" s="36"/>
      <c r="JBY140" s="36"/>
      <c r="JBZ140" s="36"/>
      <c r="JCA140" s="36"/>
      <c r="JCB140" s="36"/>
      <c r="JCC140" s="36"/>
      <c r="JCD140" s="36"/>
      <c r="JCE140" s="36"/>
      <c r="JCF140" s="36"/>
      <c r="JCG140" s="36"/>
      <c r="JCH140" s="36"/>
      <c r="JCI140" s="36"/>
      <c r="JCJ140" s="36"/>
      <c r="JCK140" s="36"/>
      <c r="JCL140" s="36"/>
      <c r="JCM140" s="36"/>
      <c r="JCN140" s="36"/>
      <c r="JCO140" s="36"/>
      <c r="JCP140" s="36"/>
      <c r="JCQ140" s="36"/>
      <c r="JCR140" s="36"/>
      <c r="JCS140" s="36"/>
      <c r="JCT140" s="36"/>
      <c r="JCU140" s="36"/>
      <c r="JCV140" s="36"/>
      <c r="JCW140" s="36"/>
      <c r="JCX140" s="36"/>
      <c r="JCY140" s="36"/>
      <c r="JCZ140" s="36"/>
      <c r="JDA140" s="36"/>
      <c r="JDB140" s="36"/>
      <c r="JDC140" s="36"/>
      <c r="JDD140" s="36"/>
      <c r="JDE140" s="36"/>
      <c r="JDF140" s="36"/>
      <c r="JDG140" s="36"/>
      <c r="JDH140" s="36"/>
      <c r="JDI140" s="36"/>
      <c r="JDJ140" s="36"/>
      <c r="JDK140" s="36"/>
      <c r="JDL140" s="36"/>
      <c r="JDM140" s="36"/>
      <c r="JDN140" s="36"/>
      <c r="JDO140" s="36"/>
      <c r="JDP140" s="36"/>
      <c r="JDQ140" s="36"/>
      <c r="JDR140" s="36"/>
      <c r="JDS140" s="36"/>
      <c r="JDT140" s="36"/>
      <c r="JDU140" s="36"/>
      <c r="JDV140" s="36"/>
      <c r="JDW140" s="36"/>
      <c r="JDX140" s="36"/>
      <c r="JDY140" s="36"/>
      <c r="JDZ140" s="36"/>
      <c r="JEA140" s="36"/>
      <c r="JEB140" s="36"/>
      <c r="JEC140" s="36"/>
      <c r="JED140" s="36"/>
      <c r="JEE140" s="36"/>
      <c r="JEF140" s="36"/>
      <c r="JEG140" s="36"/>
      <c r="JEH140" s="36"/>
      <c r="JEI140" s="36"/>
      <c r="JEJ140" s="36"/>
      <c r="JEK140" s="36"/>
      <c r="JEL140" s="36"/>
      <c r="JEM140" s="36"/>
      <c r="JEN140" s="36"/>
      <c r="JEO140" s="36"/>
      <c r="JEP140" s="36"/>
      <c r="JEQ140" s="36"/>
      <c r="JER140" s="36"/>
      <c r="JES140" s="36"/>
      <c r="JET140" s="36"/>
      <c r="JEU140" s="36"/>
      <c r="JEV140" s="36"/>
      <c r="JEW140" s="36"/>
      <c r="JEX140" s="36"/>
      <c r="JEY140" s="36"/>
      <c r="JEZ140" s="36"/>
      <c r="JFA140" s="36"/>
      <c r="JFB140" s="36"/>
      <c r="JFC140" s="36"/>
      <c r="JFD140" s="36"/>
      <c r="JFE140" s="36"/>
      <c r="JFF140" s="36"/>
      <c r="JFG140" s="36"/>
      <c r="JFH140" s="36"/>
      <c r="JFI140" s="36"/>
      <c r="JFJ140" s="36"/>
      <c r="JFK140" s="36"/>
      <c r="JFL140" s="36"/>
      <c r="JFM140" s="36"/>
      <c r="JFN140" s="36"/>
      <c r="JFO140" s="36"/>
      <c r="JFP140" s="36"/>
      <c r="JFQ140" s="36"/>
      <c r="JFR140" s="36"/>
      <c r="JFS140" s="36"/>
      <c r="JFT140" s="36"/>
      <c r="JFU140" s="36"/>
      <c r="JFV140" s="36"/>
      <c r="JFW140" s="36"/>
      <c r="JFX140" s="36"/>
      <c r="JFY140" s="36"/>
      <c r="JFZ140" s="36"/>
      <c r="JGA140" s="36"/>
      <c r="JGB140" s="36"/>
      <c r="JGC140" s="36"/>
      <c r="JGD140" s="36"/>
      <c r="JGE140" s="36"/>
      <c r="JGF140" s="36"/>
      <c r="JGG140" s="36"/>
      <c r="JGH140" s="36"/>
      <c r="JGI140" s="36"/>
      <c r="JGJ140" s="36"/>
      <c r="JGK140" s="36"/>
      <c r="JGL140" s="36"/>
      <c r="JGM140" s="36"/>
      <c r="JGN140" s="36"/>
      <c r="JGO140" s="36"/>
      <c r="JGP140" s="36"/>
      <c r="JGQ140" s="36"/>
      <c r="JGR140" s="36"/>
      <c r="JGS140" s="36"/>
      <c r="JGT140" s="36"/>
      <c r="JGU140" s="36"/>
      <c r="JGV140" s="36"/>
      <c r="JGW140" s="36"/>
      <c r="JGX140" s="36"/>
      <c r="JGY140" s="36"/>
      <c r="JGZ140" s="36"/>
      <c r="JHA140" s="36"/>
      <c r="JHB140" s="36"/>
      <c r="JHC140" s="36"/>
      <c r="JHD140" s="36"/>
      <c r="JHE140" s="36"/>
      <c r="JHF140" s="36"/>
      <c r="JHG140" s="36"/>
      <c r="JHH140" s="36"/>
      <c r="JHI140" s="36"/>
      <c r="JHJ140" s="36"/>
      <c r="JHK140" s="36"/>
      <c r="JHL140" s="36"/>
      <c r="JHM140" s="36"/>
      <c r="JHN140" s="36"/>
      <c r="JHO140" s="36"/>
      <c r="JHP140" s="36"/>
      <c r="JHQ140" s="36"/>
      <c r="JHR140" s="36"/>
      <c r="JHS140" s="36"/>
      <c r="JHT140" s="36"/>
      <c r="JHU140" s="36"/>
      <c r="JHV140" s="36"/>
      <c r="JHW140" s="36"/>
      <c r="JHX140" s="36"/>
      <c r="JHY140" s="36"/>
      <c r="JHZ140" s="36"/>
      <c r="JIA140" s="36"/>
      <c r="JIB140" s="36"/>
      <c r="JIC140" s="36"/>
      <c r="JID140" s="36"/>
      <c r="JIE140" s="36"/>
      <c r="JIF140" s="36"/>
      <c r="JIG140" s="36"/>
      <c r="JIH140" s="36"/>
      <c r="JII140" s="36"/>
      <c r="JIJ140" s="36"/>
      <c r="JIK140" s="36"/>
      <c r="JIL140" s="36"/>
      <c r="JIM140" s="36"/>
      <c r="JIN140" s="36"/>
      <c r="JIO140" s="36"/>
      <c r="JIP140" s="36"/>
      <c r="JIQ140" s="36"/>
      <c r="JIR140" s="36"/>
      <c r="JIS140" s="36"/>
      <c r="JIT140" s="36"/>
      <c r="JIU140" s="36"/>
      <c r="JIV140" s="36"/>
      <c r="JIW140" s="36"/>
      <c r="JIX140" s="36"/>
      <c r="JIY140" s="36"/>
      <c r="JIZ140" s="36"/>
      <c r="JJA140" s="36"/>
      <c r="JJB140" s="36"/>
      <c r="JJC140" s="36"/>
      <c r="JJD140" s="36"/>
      <c r="JJE140" s="36"/>
      <c r="JJF140" s="36"/>
      <c r="JJG140" s="36"/>
      <c r="JJH140" s="36"/>
      <c r="JJI140" s="36"/>
      <c r="JJJ140" s="36"/>
      <c r="JJK140" s="36"/>
      <c r="JJL140" s="36"/>
      <c r="JJM140" s="36"/>
      <c r="JJN140" s="36"/>
      <c r="JJO140" s="36"/>
      <c r="JJP140" s="36"/>
      <c r="JJQ140" s="36"/>
      <c r="JJR140" s="36"/>
      <c r="JJS140" s="36"/>
      <c r="JJT140" s="36"/>
      <c r="JJU140" s="36"/>
      <c r="JJV140" s="36"/>
      <c r="JJW140" s="36"/>
      <c r="JJX140" s="36"/>
      <c r="JJY140" s="36"/>
      <c r="JJZ140" s="36"/>
      <c r="JKA140" s="36"/>
      <c r="JKB140" s="36"/>
      <c r="JKC140" s="36"/>
      <c r="JKD140" s="36"/>
      <c r="JKE140" s="36"/>
      <c r="JKF140" s="36"/>
      <c r="JKG140" s="36"/>
      <c r="JKH140" s="36"/>
      <c r="JKI140" s="36"/>
      <c r="JKJ140" s="36"/>
      <c r="JKK140" s="36"/>
      <c r="JKL140" s="36"/>
      <c r="JKM140" s="36"/>
      <c r="JKN140" s="36"/>
      <c r="JKO140" s="36"/>
      <c r="JKP140" s="36"/>
      <c r="JKQ140" s="36"/>
      <c r="JKR140" s="36"/>
      <c r="JKS140" s="36"/>
      <c r="JKT140" s="36"/>
      <c r="JKU140" s="36"/>
      <c r="JKV140" s="36"/>
      <c r="JKW140" s="36"/>
      <c r="JKX140" s="36"/>
      <c r="JKY140" s="36"/>
      <c r="JKZ140" s="36"/>
      <c r="JLA140" s="36"/>
      <c r="JLB140" s="36"/>
      <c r="JLC140" s="36"/>
      <c r="JLD140" s="36"/>
      <c r="JLE140" s="36"/>
      <c r="JLF140" s="36"/>
      <c r="JLG140" s="36"/>
      <c r="JLH140" s="36"/>
      <c r="JLI140" s="36"/>
      <c r="JLJ140" s="36"/>
      <c r="JLK140" s="36"/>
      <c r="JLL140" s="36"/>
      <c r="JLM140" s="36"/>
      <c r="JLN140" s="36"/>
      <c r="JLO140" s="36"/>
      <c r="JLP140" s="36"/>
      <c r="JLQ140" s="36"/>
      <c r="JLR140" s="36"/>
      <c r="JLS140" s="36"/>
      <c r="JLT140" s="36"/>
      <c r="JLU140" s="36"/>
      <c r="JLV140" s="36"/>
      <c r="JLW140" s="36"/>
      <c r="JLX140" s="36"/>
      <c r="JLY140" s="36"/>
      <c r="JLZ140" s="36"/>
      <c r="JMA140" s="36"/>
      <c r="JMB140" s="36"/>
      <c r="JMC140" s="36"/>
      <c r="JMD140" s="36"/>
      <c r="JME140" s="36"/>
      <c r="JMF140" s="36"/>
      <c r="JMG140" s="36"/>
      <c r="JMH140" s="36"/>
      <c r="JMI140" s="36"/>
      <c r="JMJ140" s="36"/>
      <c r="JMK140" s="36"/>
      <c r="JML140" s="36"/>
      <c r="JMM140" s="36"/>
      <c r="JMN140" s="36"/>
      <c r="JMO140" s="36"/>
      <c r="JMP140" s="36"/>
      <c r="JMQ140" s="36"/>
      <c r="JMR140" s="36"/>
      <c r="JMS140" s="36"/>
      <c r="JMT140" s="36"/>
      <c r="JMU140" s="36"/>
      <c r="JMV140" s="36"/>
      <c r="JMW140" s="36"/>
      <c r="JMX140" s="36"/>
      <c r="JMY140" s="36"/>
      <c r="JMZ140" s="36"/>
      <c r="JNA140" s="36"/>
      <c r="JNB140" s="36"/>
      <c r="JNC140" s="36"/>
      <c r="JND140" s="36"/>
      <c r="JNE140" s="36"/>
      <c r="JNF140" s="36"/>
      <c r="JNG140" s="36"/>
      <c r="JNH140" s="36"/>
      <c r="JNI140" s="36"/>
      <c r="JNJ140" s="36"/>
      <c r="JNK140" s="36"/>
      <c r="JNL140" s="36"/>
      <c r="JNM140" s="36"/>
      <c r="JNN140" s="36"/>
      <c r="JNO140" s="36"/>
      <c r="JNP140" s="36"/>
      <c r="JNQ140" s="36"/>
      <c r="JNR140" s="36"/>
      <c r="JNS140" s="36"/>
      <c r="JNT140" s="36"/>
      <c r="JNU140" s="36"/>
      <c r="JNV140" s="36"/>
      <c r="JNW140" s="36"/>
      <c r="JNX140" s="36"/>
      <c r="JNY140" s="36"/>
      <c r="JNZ140" s="36"/>
      <c r="JOA140" s="36"/>
      <c r="JOB140" s="36"/>
      <c r="JOC140" s="36"/>
      <c r="JOD140" s="36"/>
      <c r="JOE140" s="36"/>
      <c r="JOF140" s="36"/>
      <c r="JOG140" s="36"/>
      <c r="JOH140" s="36"/>
      <c r="JOI140" s="36"/>
      <c r="JOJ140" s="36"/>
      <c r="JOK140" s="36"/>
      <c r="JOL140" s="36"/>
      <c r="JOM140" s="36"/>
      <c r="JON140" s="36"/>
      <c r="JOO140" s="36"/>
      <c r="JOP140" s="36"/>
      <c r="JOQ140" s="36"/>
      <c r="JOR140" s="36"/>
      <c r="JOS140" s="36"/>
      <c r="JOT140" s="36"/>
      <c r="JOU140" s="36"/>
      <c r="JOV140" s="36"/>
      <c r="JOW140" s="36"/>
      <c r="JOX140" s="36"/>
      <c r="JOY140" s="36"/>
      <c r="JOZ140" s="36"/>
      <c r="JPA140" s="36"/>
      <c r="JPB140" s="36"/>
      <c r="JPC140" s="36"/>
      <c r="JPD140" s="36"/>
      <c r="JPE140" s="36"/>
      <c r="JPF140" s="36"/>
      <c r="JPG140" s="36"/>
      <c r="JPH140" s="36"/>
      <c r="JPI140" s="36"/>
      <c r="JPJ140" s="36"/>
      <c r="JPK140" s="36"/>
      <c r="JPL140" s="36"/>
      <c r="JPM140" s="36"/>
      <c r="JPN140" s="36"/>
      <c r="JPO140" s="36"/>
      <c r="JPP140" s="36"/>
      <c r="JPQ140" s="36"/>
      <c r="JPR140" s="36"/>
      <c r="JPS140" s="36"/>
      <c r="JPT140" s="36"/>
      <c r="JPU140" s="36"/>
      <c r="JPV140" s="36"/>
      <c r="JPW140" s="36"/>
      <c r="JPX140" s="36"/>
      <c r="JPY140" s="36"/>
      <c r="JPZ140" s="36"/>
      <c r="JQA140" s="36"/>
      <c r="JQB140" s="36"/>
      <c r="JQC140" s="36"/>
      <c r="JQD140" s="36"/>
      <c r="JQE140" s="36"/>
      <c r="JQF140" s="36"/>
      <c r="JQG140" s="36"/>
      <c r="JQH140" s="36"/>
      <c r="JQI140" s="36"/>
      <c r="JQJ140" s="36"/>
      <c r="JQK140" s="36"/>
      <c r="JQL140" s="36"/>
      <c r="JQM140" s="36"/>
      <c r="JQN140" s="36"/>
      <c r="JQO140" s="36"/>
      <c r="JQP140" s="36"/>
      <c r="JQQ140" s="36"/>
      <c r="JQR140" s="36"/>
      <c r="JQS140" s="36"/>
      <c r="JQT140" s="36"/>
      <c r="JQU140" s="36"/>
      <c r="JQV140" s="36"/>
      <c r="JQW140" s="36"/>
      <c r="JQX140" s="36"/>
      <c r="JQY140" s="36"/>
      <c r="JQZ140" s="36"/>
      <c r="JRA140" s="36"/>
      <c r="JRB140" s="36"/>
      <c r="JRC140" s="36"/>
      <c r="JRD140" s="36"/>
      <c r="JRE140" s="36"/>
      <c r="JRF140" s="36"/>
      <c r="JRG140" s="36"/>
      <c r="JRH140" s="36"/>
      <c r="JRI140" s="36"/>
      <c r="JRJ140" s="36"/>
      <c r="JRK140" s="36"/>
      <c r="JRL140" s="36"/>
      <c r="JRM140" s="36"/>
      <c r="JRN140" s="36"/>
      <c r="JRO140" s="36"/>
      <c r="JRP140" s="36"/>
      <c r="JRQ140" s="36"/>
      <c r="JRR140" s="36"/>
      <c r="JRS140" s="36"/>
      <c r="JRT140" s="36"/>
      <c r="JRU140" s="36"/>
      <c r="JRV140" s="36"/>
      <c r="JRW140" s="36"/>
      <c r="JRX140" s="36"/>
      <c r="JRY140" s="36"/>
      <c r="JRZ140" s="36"/>
      <c r="JSA140" s="36"/>
      <c r="JSB140" s="36"/>
      <c r="JSC140" s="36"/>
      <c r="JSD140" s="36"/>
      <c r="JSE140" s="36"/>
      <c r="JSF140" s="36"/>
      <c r="JSG140" s="36"/>
      <c r="JSH140" s="36"/>
      <c r="JSI140" s="36"/>
      <c r="JSJ140" s="36"/>
      <c r="JSK140" s="36"/>
      <c r="JSL140" s="36"/>
      <c r="JSM140" s="36"/>
      <c r="JSN140" s="36"/>
      <c r="JSO140" s="36"/>
      <c r="JSP140" s="36"/>
      <c r="JSQ140" s="36"/>
      <c r="JSR140" s="36"/>
      <c r="JSS140" s="36"/>
      <c r="JST140" s="36"/>
      <c r="JSU140" s="36"/>
      <c r="JSV140" s="36"/>
      <c r="JSW140" s="36"/>
      <c r="JSX140" s="36"/>
      <c r="JSY140" s="36"/>
      <c r="JSZ140" s="36"/>
      <c r="JTA140" s="36"/>
      <c r="JTB140" s="36"/>
      <c r="JTC140" s="36"/>
      <c r="JTD140" s="36"/>
      <c r="JTE140" s="36"/>
      <c r="JTF140" s="36"/>
      <c r="JTG140" s="36"/>
      <c r="JTH140" s="36"/>
      <c r="JTI140" s="36"/>
      <c r="JTJ140" s="36"/>
      <c r="JTK140" s="36"/>
      <c r="JTL140" s="36"/>
      <c r="JTM140" s="36"/>
      <c r="JTN140" s="36"/>
      <c r="JTO140" s="36"/>
      <c r="JTP140" s="36"/>
      <c r="JTQ140" s="36"/>
      <c r="JTR140" s="36"/>
      <c r="JTS140" s="36"/>
      <c r="JTT140" s="36"/>
      <c r="JTU140" s="36"/>
      <c r="JTV140" s="36"/>
      <c r="JTW140" s="36"/>
      <c r="JTX140" s="36"/>
      <c r="JTY140" s="36"/>
      <c r="JTZ140" s="36"/>
      <c r="JUA140" s="36"/>
      <c r="JUB140" s="36"/>
      <c r="JUC140" s="36"/>
      <c r="JUD140" s="36"/>
      <c r="JUE140" s="36"/>
      <c r="JUF140" s="36"/>
      <c r="JUG140" s="36"/>
      <c r="JUH140" s="36"/>
      <c r="JUI140" s="36"/>
      <c r="JUJ140" s="36"/>
      <c r="JUK140" s="36"/>
      <c r="JUL140" s="36"/>
      <c r="JUM140" s="36"/>
      <c r="JUN140" s="36"/>
      <c r="JUO140" s="36"/>
      <c r="JUP140" s="36"/>
      <c r="JUQ140" s="36"/>
      <c r="JUR140" s="36"/>
      <c r="JUS140" s="36"/>
      <c r="JUT140" s="36"/>
      <c r="JUU140" s="36"/>
      <c r="JUV140" s="36"/>
      <c r="JUW140" s="36"/>
      <c r="JUX140" s="36"/>
      <c r="JUY140" s="36"/>
      <c r="JUZ140" s="36"/>
      <c r="JVA140" s="36"/>
      <c r="JVB140" s="36"/>
      <c r="JVC140" s="36"/>
      <c r="JVD140" s="36"/>
      <c r="JVE140" s="36"/>
      <c r="JVF140" s="36"/>
      <c r="JVG140" s="36"/>
      <c r="JVH140" s="36"/>
      <c r="JVI140" s="36"/>
      <c r="JVJ140" s="36"/>
      <c r="JVK140" s="36"/>
      <c r="JVL140" s="36"/>
      <c r="JVM140" s="36"/>
      <c r="JVN140" s="36"/>
      <c r="JVO140" s="36"/>
      <c r="JVP140" s="36"/>
      <c r="JVQ140" s="36"/>
      <c r="JVR140" s="36"/>
      <c r="JVS140" s="36"/>
      <c r="JVT140" s="36"/>
      <c r="JVU140" s="36"/>
      <c r="JVV140" s="36"/>
      <c r="JVW140" s="36"/>
      <c r="JVX140" s="36"/>
      <c r="JVY140" s="36"/>
      <c r="JVZ140" s="36"/>
      <c r="JWA140" s="36"/>
      <c r="JWB140" s="36"/>
      <c r="JWC140" s="36"/>
      <c r="JWD140" s="36"/>
      <c r="JWE140" s="36"/>
      <c r="JWF140" s="36"/>
      <c r="JWG140" s="36"/>
      <c r="JWH140" s="36"/>
      <c r="JWI140" s="36"/>
      <c r="JWJ140" s="36"/>
      <c r="JWK140" s="36"/>
      <c r="JWL140" s="36"/>
      <c r="JWM140" s="36"/>
      <c r="JWN140" s="36"/>
      <c r="JWO140" s="36"/>
      <c r="JWP140" s="36"/>
      <c r="JWQ140" s="36"/>
      <c r="JWR140" s="36"/>
      <c r="JWS140" s="36"/>
      <c r="JWT140" s="36"/>
      <c r="JWU140" s="36"/>
      <c r="JWV140" s="36"/>
      <c r="JWW140" s="36"/>
      <c r="JWX140" s="36"/>
      <c r="JWY140" s="36"/>
      <c r="JWZ140" s="36"/>
      <c r="JXA140" s="36"/>
      <c r="JXB140" s="36"/>
      <c r="JXC140" s="36"/>
      <c r="JXD140" s="36"/>
      <c r="JXE140" s="36"/>
      <c r="JXF140" s="36"/>
      <c r="JXG140" s="36"/>
      <c r="JXH140" s="36"/>
      <c r="JXI140" s="36"/>
      <c r="JXJ140" s="36"/>
      <c r="JXK140" s="36"/>
      <c r="JXL140" s="36"/>
      <c r="JXM140" s="36"/>
      <c r="JXN140" s="36"/>
      <c r="JXO140" s="36"/>
      <c r="JXP140" s="36"/>
      <c r="JXQ140" s="36"/>
      <c r="JXR140" s="36"/>
      <c r="JXS140" s="36"/>
      <c r="JXT140" s="36"/>
      <c r="JXU140" s="36"/>
      <c r="JXV140" s="36"/>
      <c r="JXW140" s="36"/>
      <c r="JXX140" s="36"/>
      <c r="JXY140" s="36"/>
      <c r="JXZ140" s="36"/>
      <c r="JYA140" s="36"/>
      <c r="JYB140" s="36"/>
      <c r="JYC140" s="36"/>
      <c r="JYD140" s="36"/>
      <c r="JYE140" s="36"/>
      <c r="JYF140" s="36"/>
      <c r="JYG140" s="36"/>
      <c r="JYH140" s="36"/>
      <c r="JYI140" s="36"/>
      <c r="JYJ140" s="36"/>
      <c r="JYK140" s="36"/>
      <c r="JYL140" s="36"/>
      <c r="JYM140" s="36"/>
      <c r="JYN140" s="36"/>
      <c r="JYO140" s="36"/>
      <c r="JYP140" s="36"/>
      <c r="JYQ140" s="36"/>
      <c r="JYR140" s="36"/>
      <c r="JYS140" s="36"/>
      <c r="JYT140" s="36"/>
      <c r="JYU140" s="36"/>
      <c r="JYV140" s="36"/>
      <c r="JYW140" s="36"/>
      <c r="JYX140" s="36"/>
      <c r="JYY140" s="36"/>
      <c r="JYZ140" s="36"/>
      <c r="JZA140" s="36"/>
      <c r="JZB140" s="36"/>
      <c r="JZC140" s="36"/>
      <c r="JZD140" s="36"/>
      <c r="JZE140" s="36"/>
      <c r="JZF140" s="36"/>
      <c r="JZG140" s="36"/>
      <c r="JZH140" s="36"/>
      <c r="JZI140" s="36"/>
      <c r="JZJ140" s="36"/>
      <c r="JZK140" s="36"/>
      <c r="JZL140" s="36"/>
      <c r="JZM140" s="36"/>
      <c r="JZN140" s="36"/>
      <c r="JZO140" s="36"/>
      <c r="JZP140" s="36"/>
      <c r="JZQ140" s="36"/>
      <c r="JZR140" s="36"/>
      <c r="JZS140" s="36"/>
      <c r="JZT140" s="36"/>
      <c r="JZU140" s="36"/>
      <c r="JZV140" s="36"/>
      <c r="JZW140" s="36"/>
      <c r="JZX140" s="36"/>
      <c r="JZY140" s="36"/>
      <c r="JZZ140" s="36"/>
      <c r="KAA140" s="36"/>
      <c r="KAB140" s="36"/>
      <c r="KAC140" s="36"/>
      <c r="KAD140" s="36"/>
      <c r="KAE140" s="36"/>
      <c r="KAF140" s="36"/>
      <c r="KAG140" s="36"/>
      <c r="KAH140" s="36"/>
      <c r="KAI140" s="36"/>
      <c r="KAJ140" s="36"/>
      <c r="KAK140" s="36"/>
      <c r="KAL140" s="36"/>
      <c r="KAM140" s="36"/>
      <c r="KAN140" s="36"/>
      <c r="KAO140" s="36"/>
      <c r="KAP140" s="36"/>
      <c r="KAQ140" s="36"/>
      <c r="KAR140" s="36"/>
      <c r="KAS140" s="36"/>
      <c r="KAT140" s="36"/>
      <c r="KAU140" s="36"/>
      <c r="KAV140" s="36"/>
      <c r="KAW140" s="36"/>
      <c r="KAX140" s="36"/>
      <c r="KAY140" s="36"/>
      <c r="KAZ140" s="36"/>
      <c r="KBA140" s="36"/>
      <c r="KBB140" s="36"/>
      <c r="KBC140" s="36"/>
      <c r="KBD140" s="36"/>
      <c r="KBE140" s="36"/>
      <c r="KBF140" s="36"/>
      <c r="KBG140" s="36"/>
      <c r="KBH140" s="36"/>
      <c r="KBI140" s="36"/>
      <c r="KBJ140" s="36"/>
      <c r="KBK140" s="36"/>
      <c r="KBL140" s="36"/>
      <c r="KBM140" s="36"/>
      <c r="KBN140" s="36"/>
      <c r="KBO140" s="36"/>
      <c r="KBP140" s="36"/>
      <c r="KBQ140" s="36"/>
      <c r="KBR140" s="36"/>
      <c r="KBS140" s="36"/>
      <c r="KBT140" s="36"/>
      <c r="KBU140" s="36"/>
      <c r="KBV140" s="36"/>
      <c r="KBW140" s="36"/>
      <c r="KBX140" s="36"/>
      <c r="KBY140" s="36"/>
      <c r="KBZ140" s="36"/>
      <c r="KCA140" s="36"/>
      <c r="KCB140" s="36"/>
      <c r="KCC140" s="36"/>
      <c r="KCD140" s="36"/>
      <c r="KCE140" s="36"/>
      <c r="KCF140" s="36"/>
      <c r="KCG140" s="36"/>
      <c r="KCH140" s="36"/>
      <c r="KCI140" s="36"/>
      <c r="KCJ140" s="36"/>
      <c r="KCK140" s="36"/>
      <c r="KCL140" s="36"/>
      <c r="KCM140" s="36"/>
      <c r="KCN140" s="36"/>
      <c r="KCO140" s="36"/>
      <c r="KCP140" s="36"/>
      <c r="KCQ140" s="36"/>
      <c r="KCR140" s="36"/>
      <c r="KCS140" s="36"/>
      <c r="KCT140" s="36"/>
      <c r="KCU140" s="36"/>
      <c r="KCV140" s="36"/>
      <c r="KCW140" s="36"/>
      <c r="KCX140" s="36"/>
      <c r="KCY140" s="36"/>
      <c r="KCZ140" s="36"/>
      <c r="KDA140" s="36"/>
      <c r="KDB140" s="36"/>
      <c r="KDC140" s="36"/>
      <c r="KDD140" s="36"/>
      <c r="KDE140" s="36"/>
      <c r="KDF140" s="36"/>
      <c r="KDG140" s="36"/>
      <c r="KDH140" s="36"/>
      <c r="KDI140" s="36"/>
      <c r="KDJ140" s="36"/>
      <c r="KDK140" s="36"/>
      <c r="KDL140" s="36"/>
      <c r="KDM140" s="36"/>
      <c r="KDN140" s="36"/>
      <c r="KDO140" s="36"/>
      <c r="KDP140" s="36"/>
      <c r="KDQ140" s="36"/>
      <c r="KDR140" s="36"/>
      <c r="KDS140" s="36"/>
      <c r="KDT140" s="36"/>
      <c r="KDU140" s="36"/>
      <c r="KDV140" s="36"/>
      <c r="KDW140" s="36"/>
      <c r="KDX140" s="36"/>
      <c r="KDY140" s="36"/>
      <c r="KDZ140" s="36"/>
      <c r="KEA140" s="36"/>
      <c r="KEB140" s="36"/>
      <c r="KEC140" s="36"/>
      <c r="KED140" s="36"/>
      <c r="KEE140" s="36"/>
      <c r="KEF140" s="36"/>
      <c r="KEG140" s="36"/>
      <c r="KEH140" s="36"/>
      <c r="KEI140" s="36"/>
      <c r="KEJ140" s="36"/>
      <c r="KEK140" s="36"/>
      <c r="KEL140" s="36"/>
      <c r="KEM140" s="36"/>
      <c r="KEN140" s="36"/>
      <c r="KEO140" s="36"/>
      <c r="KEP140" s="36"/>
      <c r="KEQ140" s="36"/>
      <c r="KER140" s="36"/>
      <c r="KES140" s="36"/>
      <c r="KET140" s="36"/>
      <c r="KEU140" s="36"/>
      <c r="KEV140" s="36"/>
      <c r="KEW140" s="36"/>
      <c r="KEX140" s="36"/>
      <c r="KEY140" s="36"/>
      <c r="KEZ140" s="36"/>
      <c r="KFA140" s="36"/>
      <c r="KFB140" s="36"/>
      <c r="KFC140" s="36"/>
      <c r="KFD140" s="36"/>
      <c r="KFE140" s="36"/>
      <c r="KFF140" s="36"/>
      <c r="KFG140" s="36"/>
      <c r="KFH140" s="36"/>
      <c r="KFI140" s="36"/>
      <c r="KFJ140" s="36"/>
      <c r="KFK140" s="36"/>
      <c r="KFL140" s="36"/>
      <c r="KFM140" s="36"/>
      <c r="KFN140" s="36"/>
      <c r="KFO140" s="36"/>
      <c r="KFP140" s="36"/>
      <c r="KFQ140" s="36"/>
      <c r="KFR140" s="36"/>
      <c r="KFS140" s="36"/>
      <c r="KFT140" s="36"/>
      <c r="KFU140" s="36"/>
      <c r="KFV140" s="36"/>
      <c r="KFW140" s="36"/>
      <c r="KFX140" s="36"/>
      <c r="KFY140" s="36"/>
      <c r="KFZ140" s="36"/>
      <c r="KGA140" s="36"/>
      <c r="KGB140" s="36"/>
      <c r="KGC140" s="36"/>
      <c r="KGD140" s="36"/>
      <c r="KGE140" s="36"/>
      <c r="KGF140" s="36"/>
      <c r="KGG140" s="36"/>
      <c r="KGH140" s="36"/>
      <c r="KGI140" s="36"/>
      <c r="KGJ140" s="36"/>
      <c r="KGK140" s="36"/>
      <c r="KGL140" s="36"/>
      <c r="KGM140" s="36"/>
      <c r="KGN140" s="36"/>
      <c r="KGO140" s="36"/>
      <c r="KGP140" s="36"/>
      <c r="KGQ140" s="36"/>
      <c r="KGR140" s="36"/>
      <c r="KGS140" s="36"/>
      <c r="KGT140" s="36"/>
      <c r="KGU140" s="36"/>
      <c r="KGV140" s="36"/>
      <c r="KGW140" s="36"/>
      <c r="KGX140" s="36"/>
      <c r="KGY140" s="36"/>
      <c r="KGZ140" s="36"/>
      <c r="KHA140" s="36"/>
      <c r="KHB140" s="36"/>
      <c r="KHC140" s="36"/>
      <c r="KHD140" s="36"/>
      <c r="KHE140" s="36"/>
      <c r="KHF140" s="36"/>
      <c r="KHG140" s="36"/>
      <c r="KHH140" s="36"/>
      <c r="KHI140" s="36"/>
      <c r="KHJ140" s="36"/>
      <c r="KHK140" s="36"/>
      <c r="KHL140" s="36"/>
      <c r="KHM140" s="36"/>
      <c r="KHN140" s="36"/>
      <c r="KHO140" s="36"/>
      <c r="KHP140" s="36"/>
      <c r="KHQ140" s="36"/>
      <c r="KHR140" s="36"/>
      <c r="KHS140" s="36"/>
      <c r="KHT140" s="36"/>
      <c r="KHU140" s="36"/>
      <c r="KHV140" s="36"/>
      <c r="KHW140" s="36"/>
      <c r="KHX140" s="36"/>
      <c r="KHY140" s="36"/>
      <c r="KHZ140" s="36"/>
      <c r="KIA140" s="36"/>
      <c r="KIB140" s="36"/>
      <c r="KIC140" s="36"/>
      <c r="KID140" s="36"/>
      <c r="KIE140" s="36"/>
      <c r="KIF140" s="36"/>
      <c r="KIG140" s="36"/>
      <c r="KIH140" s="36"/>
      <c r="KII140" s="36"/>
      <c r="KIJ140" s="36"/>
      <c r="KIK140" s="36"/>
      <c r="KIL140" s="36"/>
      <c r="KIM140" s="36"/>
      <c r="KIN140" s="36"/>
      <c r="KIO140" s="36"/>
      <c r="KIP140" s="36"/>
      <c r="KIQ140" s="36"/>
      <c r="KIR140" s="36"/>
      <c r="KIS140" s="36"/>
      <c r="KIT140" s="36"/>
      <c r="KIU140" s="36"/>
      <c r="KIV140" s="36"/>
      <c r="KIW140" s="36"/>
      <c r="KIX140" s="36"/>
      <c r="KIY140" s="36"/>
      <c r="KIZ140" s="36"/>
      <c r="KJA140" s="36"/>
      <c r="KJB140" s="36"/>
      <c r="KJC140" s="36"/>
      <c r="KJD140" s="36"/>
      <c r="KJE140" s="36"/>
      <c r="KJF140" s="36"/>
      <c r="KJG140" s="36"/>
      <c r="KJH140" s="36"/>
      <c r="KJI140" s="36"/>
      <c r="KJJ140" s="36"/>
      <c r="KJK140" s="36"/>
      <c r="KJL140" s="36"/>
      <c r="KJM140" s="36"/>
      <c r="KJN140" s="36"/>
      <c r="KJO140" s="36"/>
      <c r="KJP140" s="36"/>
      <c r="KJQ140" s="36"/>
      <c r="KJR140" s="36"/>
      <c r="KJS140" s="36"/>
      <c r="KJT140" s="36"/>
      <c r="KJU140" s="36"/>
      <c r="KJV140" s="36"/>
      <c r="KJW140" s="36"/>
      <c r="KJX140" s="36"/>
      <c r="KJY140" s="36"/>
      <c r="KJZ140" s="36"/>
      <c r="KKA140" s="36"/>
      <c r="KKB140" s="36"/>
      <c r="KKC140" s="36"/>
      <c r="KKD140" s="36"/>
      <c r="KKE140" s="36"/>
      <c r="KKF140" s="36"/>
      <c r="KKG140" s="36"/>
      <c r="KKH140" s="36"/>
      <c r="KKI140" s="36"/>
      <c r="KKJ140" s="36"/>
      <c r="KKK140" s="36"/>
      <c r="KKL140" s="36"/>
      <c r="KKM140" s="36"/>
      <c r="KKN140" s="36"/>
      <c r="KKO140" s="36"/>
      <c r="KKP140" s="36"/>
      <c r="KKQ140" s="36"/>
      <c r="KKR140" s="36"/>
      <c r="KKS140" s="36"/>
      <c r="KKT140" s="36"/>
      <c r="KKU140" s="36"/>
      <c r="KKV140" s="36"/>
      <c r="KKW140" s="36"/>
      <c r="KKX140" s="36"/>
      <c r="KKY140" s="36"/>
      <c r="KKZ140" s="36"/>
      <c r="KLA140" s="36"/>
      <c r="KLB140" s="36"/>
      <c r="KLC140" s="36"/>
      <c r="KLD140" s="36"/>
      <c r="KLE140" s="36"/>
      <c r="KLF140" s="36"/>
      <c r="KLG140" s="36"/>
      <c r="KLH140" s="36"/>
      <c r="KLI140" s="36"/>
      <c r="KLJ140" s="36"/>
      <c r="KLK140" s="36"/>
      <c r="KLL140" s="36"/>
      <c r="KLM140" s="36"/>
      <c r="KLN140" s="36"/>
      <c r="KLO140" s="36"/>
      <c r="KLP140" s="36"/>
      <c r="KLQ140" s="36"/>
      <c r="KLR140" s="36"/>
      <c r="KLS140" s="36"/>
      <c r="KLT140" s="36"/>
      <c r="KLU140" s="36"/>
      <c r="KLV140" s="36"/>
      <c r="KLW140" s="36"/>
      <c r="KLX140" s="36"/>
      <c r="KLY140" s="36"/>
      <c r="KLZ140" s="36"/>
      <c r="KMA140" s="36"/>
      <c r="KMB140" s="36"/>
      <c r="KMC140" s="36"/>
      <c r="KMD140" s="36"/>
      <c r="KME140" s="36"/>
      <c r="KMF140" s="36"/>
      <c r="KMG140" s="36"/>
      <c r="KMH140" s="36"/>
      <c r="KMI140" s="36"/>
      <c r="KMJ140" s="36"/>
      <c r="KMK140" s="36"/>
      <c r="KML140" s="36"/>
      <c r="KMM140" s="36"/>
      <c r="KMN140" s="36"/>
      <c r="KMO140" s="36"/>
      <c r="KMP140" s="36"/>
      <c r="KMQ140" s="36"/>
      <c r="KMR140" s="36"/>
      <c r="KMS140" s="36"/>
      <c r="KMT140" s="36"/>
      <c r="KMU140" s="36"/>
      <c r="KMV140" s="36"/>
      <c r="KMW140" s="36"/>
      <c r="KMX140" s="36"/>
      <c r="KMY140" s="36"/>
      <c r="KMZ140" s="36"/>
      <c r="KNA140" s="36"/>
      <c r="KNB140" s="36"/>
      <c r="KNC140" s="36"/>
      <c r="KND140" s="36"/>
      <c r="KNE140" s="36"/>
      <c r="KNF140" s="36"/>
      <c r="KNG140" s="36"/>
      <c r="KNH140" s="36"/>
      <c r="KNI140" s="36"/>
      <c r="KNJ140" s="36"/>
      <c r="KNK140" s="36"/>
      <c r="KNL140" s="36"/>
      <c r="KNM140" s="36"/>
      <c r="KNN140" s="36"/>
      <c r="KNO140" s="36"/>
      <c r="KNP140" s="36"/>
      <c r="KNQ140" s="36"/>
      <c r="KNR140" s="36"/>
      <c r="KNS140" s="36"/>
      <c r="KNT140" s="36"/>
      <c r="KNU140" s="36"/>
      <c r="KNV140" s="36"/>
      <c r="KNW140" s="36"/>
      <c r="KNX140" s="36"/>
      <c r="KNY140" s="36"/>
      <c r="KNZ140" s="36"/>
      <c r="KOA140" s="36"/>
      <c r="KOB140" s="36"/>
      <c r="KOC140" s="36"/>
      <c r="KOD140" s="36"/>
      <c r="KOE140" s="36"/>
      <c r="KOF140" s="36"/>
      <c r="KOG140" s="36"/>
      <c r="KOH140" s="36"/>
      <c r="KOI140" s="36"/>
      <c r="KOJ140" s="36"/>
      <c r="KOK140" s="36"/>
      <c r="KOL140" s="36"/>
      <c r="KOM140" s="36"/>
      <c r="KON140" s="36"/>
      <c r="KOO140" s="36"/>
      <c r="KOP140" s="36"/>
      <c r="KOQ140" s="36"/>
      <c r="KOR140" s="36"/>
      <c r="KOS140" s="36"/>
      <c r="KOT140" s="36"/>
      <c r="KOU140" s="36"/>
      <c r="KOV140" s="36"/>
      <c r="KOW140" s="36"/>
      <c r="KOX140" s="36"/>
      <c r="KOY140" s="36"/>
      <c r="KOZ140" s="36"/>
      <c r="KPA140" s="36"/>
      <c r="KPB140" s="36"/>
      <c r="KPC140" s="36"/>
      <c r="KPD140" s="36"/>
      <c r="KPE140" s="36"/>
      <c r="KPF140" s="36"/>
      <c r="KPG140" s="36"/>
      <c r="KPH140" s="36"/>
      <c r="KPI140" s="36"/>
      <c r="KPJ140" s="36"/>
      <c r="KPK140" s="36"/>
      <c r="KPL140" s="36"/>
      <c r="KPM140" s="36"/>
      <c r="KPN140" s="36"/>
      <c r="KPO140" s="36"/>
      <c r="KPP140" s="36"/>
      <c r="KPQ140" s="36"/>
      <c r="KPR140" s="36"/>
      <c r="KPS140" s="36"/>
      <c r="KPT140" s="36"/>
      <c r="KPU140" s="36"/>
      <c r="KPV140" s="36"/>
      <c r="KPW140" s="36"/>
      <c r="KPX140" s="36"/>
      <c r="KPY140" s="36"/>
      <c r="KPZ140" s="36"/>
      <c r="KQA140" s="36"/>
      <c r="KQB140" s="36"/>
      <c r="KQC140" s="36"/>
      <c r="KQD140" s="36"/>
      <c r="KQE140" s="36"/>
      <c r="KQF140" s="36"/>
      <c r="KQG140" s="36"/>
      <c r="KQH140" s="36"/>
      <c r="KQI140" s="36"/>
      <c r="KQJ140" s="36"/>
      <c r="KQK140" s="36"/>
      <c r="KQL140" s="36"/>
      <c r="KQM140" s="36"/>
      <c r="KQN140" s="36"/>
      <c r="KQO140" s="36"/>
      <c r="KQP140" s="36"/>
      <c r="KQQ140" s="36"/>
      <c r="KQR140" s="36"/>
      <c r="KQS140" s="36"/>
      <c r="KQT140" s="36"/>
      <c r="KQU140" s="36"/>
      <c r="KQV140" s="36"/>
      <c r="KQW140" s="36"/>
      <c r="KQX140" s="36"/>
      <c r="KQY140" s="36"/>
      <c r="KQZ140" s="36"/>
      <c r="KRA140" s="36"/>
      <c r="KRB140" s="36"/>
      <c r="KRC140" s="36"/>
      <c r="KRD140" s="36"/>
      <c r="KRE140" s="36"/>
      <c r="KRF140" s="36"/>
      <c r="KRG140" s="36"/>
      <c r="KRH140" s="36"/>
      <c r="KRI140" s="36"/>
      <c r="KRJ140" s="36"/>
      <c r="KRK140" s="36"/>
      <c r="KRL140" s="36"/>
      <c r="KRM140" s="36"/>
      <c r="KRN140" s="36"/>
      <c r="KRO140" s="36"/>
      <c r="KRP140" s="36"/>
      <c r="KRQ140" s="36"/>
      <c r="KRR140" s="36"/>
      <c r="KRS140" s="36"/>
      <c r="KRT140" s="36"/>
      <c r="KRU140" s="36"/>
      <c r="KRV140" s="36"/>
      <c r="KRW140" s="36"/>
      <c r="KRX140" s="36"/>
      <c r="KRY140" s="36"/>
      <c r="KRZ140" s="36"/>
      <c r="KSA140" s="36"/>
      <c r="KSB140" s="36"/>
      <c r="KSC140" s="36"/>
      <c r="KSD140" s="36"/>
      <c r="KSE140" s="36"/>
      <c r="KSF140" s="36"/>
      <c r="KSG140" s="36"/>
      <c r="KSH140" s="36"/>
      <c r="KSI140" s="36"/>
      <c r="KSJ140" s="36"/>
      <c r="KSK140" s="36"/>
      <c r="KSL140" s="36"/>
      <c r="KSM140" s="36"/>
      <c r="KSN140" s="36"/>
      <c r="KSO140" s="36"/>
      <c r="KSP140" s="36"/>
      <c r="KSQ140" s="36"/>
      <c r="KSR140" s="36"/>
      <c r="KSS140" s="36"/>
      <c r="KST140" s="36"/>
      <c r="KSU140" s="36"/>
      <c r="KSV140" s="36"/>
      <c r="KSW140" s="36"/>
      <c r="KSX140" s="36"/>
      <c r="KSY140" s="36"/>
      <c r="KSZ140" s="36"/>
      <c r="KTA140" s="36"/>
      <c r="KTB140" s="36"/>
      <c r="KTC140" s="36"/>
      <c r="KTD140" s="36"/>
      <c r="KTE140" s="36"/>
      <c r="KTF140" s="36"/>
      <c r="KTG140" s="36"/>
      <c r="KTH140" s="36"/>
      <c r="KTI140" s="36"/>
      <c r="KTJ140" s="36"/>
      <c r="KTK140" s="36"/>
      <c r="KTL140" s="36"/>
      <c r="KTM140" s="36"/>
      <c r="KTN140" s="36"/>
      <c r="KTO140" s="36"/>
      <c r="KTP140" s="36"/>
      <c r="KTQ140" s="36"/>
      <c r="KTR140" s="36"/>
      <c r="KTS140" s="36"/>
      <c r="KTT140" s="36"/>
      <c r="KTU140" s="36"/>
      <c r="KTV140" s="36"/>
      <c r="KTW140" s="36"/>
      <c r="KTX140" s="36"/>
      <c r="KTY140" s="36"/>
      <c r="KTZ140" s="36"/>
      <c r="KUA140" s="36"/>
      <c r="KUB140" s="36"/>
      <c r="KUC140" s="36"/>
      <c r="KUD140" s="36"/>
      <c r="KUE140" s="36"/>
      <c r="KUF140" s="36"/>
      <c r="KUG140" s="36"/>
      <c r="KUH140" s="36"/>
      <c r="KUI140" s="36"/>
      <c r="KUJ140" s="36"/>
      <c r="KUK140" s="36"/>
      <c r="KUL140" s="36"/>
      <c r="KUM140" s="36"/>
      <c r="KUN140" s="36"/>
      <c r="KUO140" s="36"/>
      <c r="KUP140" s="36"/>
      <c r="KUQ140" s="36"/>
      <c r="KUR140" s="36"/>
      <c r="KUS140" s="36"/>
      <c r="KUT140" s="36"/>
      <c r="KUU140" s="36"/>
      <c r="KUV140" s="36"/>
      <c r="KUW140" s="36"/>
      <c r="KUX140" s="36"/>
      <c r="KUY140" s="36"/>
      <c r="KUZ140" s="36"/>
      <c r="KVA140" s="36"/>
      <c r="KVB140" s="36"/>
      <c r="KVC140" s="36"/>
      <c r="KVD140" s="36"/>
      <c r="KVE140" s="36"/>
      <c r="KVF140" s="36"/>
      <c r="KVG140" s="36"/>
      <c r="KVH140" s="36"/>
      <c r="KVI140" s="36"/>
      <c r="KVJ140" s="36"/>
      <c r="KVK140" s="36"/>
      <c r="KVL140" s="36"/>
      <c r="KVM140" s="36"/>
      <c r="KVN140" s="36"/>
      <c r="KVO140" s="36"/>
      <c r="KVP140" s="36"/>
      <c r="KVQ140" s="36"/>
      <c r="KVR140" s="36"/>
      <c r="KVS140" s="36"/>
      <c r="KVT140" s="36"/>
      <c r="KVU140" s="36"/>
      <c r="KVV140" s="36"/>
      <c r="KVW140" s="36"/>
      <c r="KVX140" s="36"/>
      <c r="KVY140" s="36"/>
      <c r="KVZ140" s="36"/>
      <c r="KWA140" s="36"/>
      <c r="KWB140" s="36"/>
      <c r="KWC140" s="36"/>
      <c r="KWD140" s="36"/>
      <c r="KWE140" s="36"/>
      <c r="KWF140" s="36"/>
      <c r="KWG140" s="36"/>
      <c r="KWH140" s="36"/>
      <c r="KWI140" s="36"/>
      <c r="KWJ140" s="36"/>
      <c r="KWK140" s="36"/>
      <c r="KWL140" s="36"/>
      <c r="KWM140" s="36"/>
      <c r="KWN140" s="36"/>
      <c r="KWO140" s="36"/>
      <c r="KWP140" s="36"/>
      <c r="KWQ140" s="36"/>
      <c r="KWR140" s="36"/>
      <c r="KWS140" s="36"/>
      <c r="KWT140" s="36"/>
      <c r="KWU140" s="36"/>
      <c r="KWV140" s="36"/>
      <c r="KWW140" s="36"/>
      <c r="KWX140" s="36"/>
      <c r="KWY140" s="36"/>
      <c r="KWZ140" s="36"/>
      <c r="KXA140" s="36"/>
      <c r="KXB140" s="36"/>
      <c r="KXC140" s="36"/>
      <c r="KXD140" s="36"/>
      <c r="KXE140" s="36"/>
      <c r="KXF140" s="36"/>
      <c r="KXG140" s="36"/>
      <c r="KXH140" s="36"/>
      <c r="KXI140" s="36"/>
      <c r="KXJ140" s="36"/>
      <c r="KXK140" s="36"/>
      <c r="KXL140" s="36"/>
      <c r="KXM140" s="36"/>
      <c r="KXN140" s="36"/>
      <c r="KXO140" s="36"/>
      <c r="KXP140" s="36"/>
      <c r="KXQ140" s="36"/>
      <c r="KXR140" s="36"/>
      <c r="KXS140" s="36"/>
      <c r="KXT140" s="36"/>
      <c r="KXU140" s="36"/>
      <c r="KXV140" s="36"/>
      <c r="KXW140" s="36"/>
      <c r="KXX140" s="36"/>
      <c r="KXY140" s="36"/>
      <c r="KXZ140" s="36"/>
      <c r="KYA140" s="36"/>
      <c r="KYB140" s="36"/>
      <c r="KYC140" s="36"/>
      <c r="KYD140" s="36"/>
      <c r="KYE140" s="36"/>
      <c r="KYF140" s="36"/>
      <c r="KYG140" s="36"/>
      <c r="KYH140" s="36"/>
      <c r="KYI140" s="36"/>
      <c r="KYJ140" s="36"/>
      <c r="KYK140" s="36"/>
      <c r="KYL140" s="36"/>
      <c r="KYM140" s="36"/>
      <c r="KYN140" s="36"/>
      <c r="KYO140" s="36"/>
      <c r="KYP140" s="36"/>
      <c r="KYQ140" s="36"/>
      <c r="KYR140" s="36"/>
      <c r="KYS140" s="36"/>
      <c r="KYT140" s="36"/>
      <c r="KYU140" s="36"/>
      <c r="KYV140" s="36"/>
      <c r="KYW140" s="36"/>
      <c r="KYX140" s="36"/>
      <c r="KYY140" s="36"/>
      <c r="KYZ140" s="36"/>
      <c r="KZA140" s="36"/>
      <c r="KZB140" s="36"/>
      <c r="KZC140" s="36"/>
      <c r="KZD140" s="36"/>
      <c r="KZE140" s="36"/>
      <c r="KZF140" s="36"/>
      <c r="KZG140" s="36"/>
      <c r="KZH140" s="36"/>
      <c r="KZI140" s="36"/>
      <c r="KZJ140" s="36"/>
      <c r="KZK140" s="36"/>
      <c r="KZL140" s="36"/>
      <c r="KZM140" s="36"/>
      <c r="KZN140" s="36"/>
      <c r="KZO140" s="36"/>
      <c r="KZP140" s="36"/>
      <c r="KZQ140" s="36"/>
      <c r="KZR140" s="36"/>
      <c r="KZS140" s="36"/>
      <c r="KZT140" s="36"/>
      <c r="KZU140" s="36"/>
      <c r="KZV140" s="36"/>
      <c r="KZW140" s="36"/>
      <c r="KZX140" s="36"/>
      <c r="KZY140" s="36"/>
      <c r="KZZ140" s="36"/>
      <c r="LAA140" s="36"/>
      <c r="LAB140" s="36"/>
      <c r="LAC140" s="36"/>
      <c r="LAD140" s="36"/>
      <c r="LAE140" s="36"/>
      <c r="LAF140" s="36"/>
      <c r="LAG140" s="36"/>
      <c r="LAH140" s="36"/>
      <c r="LAI140" s="36"/>
      <c r="LAJ140" s="36"/>
      <c r="LAK140" s="36"/>
      <c r="LAL140" s="36"/>
      <c r="LAM140" s="36"/>
      <c r="LAN140" s="36"/>
      <c r="LAO140" s="36"/>
      <c r="LAP140" s="36"/>
      <c r="LAQ140" s="36"/>
      <c r="LAR140" s="36"/>
      <c r="LAS140" s="36"/>
      <c r="LAT140" s="36"/>
      <c r="LAU140" s="36"/>
      <c r="LAV140" s="36"/>
      <c r="LAW140" s="36"/>
      <c r="LAX140" s="36"/>
      <c r="LAY140" s="36"/>
      <c r="LAZ140" s="36"/>
      <c r="LBA140" s="36"/>
      <c r="LBB140" s="36"/>
      <c r="LBC140" s="36"/>
      <c r="LBD140" s="36"/>
      <c r="LBE140" s="36"/>
      <c r="LBF140" s="36"/>
      <c r="LBG140" s="36"/>
      <c r="LBH140" s="36"/>
      <c r="LBI140" s="36"/>
      <c r="LBJ140" s="36"/>
      <c r="LBK140" s="36"/>
      <c r="LBL140" s="36"/>
      <c r="LBM140" s="36"/>
      <c r="LBN140" s="36"/>
      <c r="LBO140" s="36"/>
      <c r="LBP140" s="36"/>
      <c r="LBQ140" s="36"/>
      <c r="LBR140" s="36"/>
      <c r="LBS140" s="36"/>
      <c r="LBT140" s="36"/>
      <c r="LBU140" s="36"/>
      <c r="LBV140" s="36"/>
      <c r="LBW140" s="36"/>
      <c r="LBX140" s="36"/>
      <c r="LBY140" s="36"/>
      <c r="LBZ140" s="36"/>
      <c r="LCA140" s="36"/>
      <c r="LCB140" s="36"/>
      <c r="LCC140" s="36"/>
      <c r="LCD140" s="36"/>
      <c r="LCE140" s="36"/>
      <c r="LCF140" s="36"/>
      <c r="LCG140" s="36"/>
      <c r="LCH140" s="36"/>
      <c r="LCI140" s="36"/>
      <c r="LCJ140" s="36"/>
      <c r="LCK140" s="36"/>
      <c r="LCL140" s="36"/>
      <c r="LCM140" s="36"/>
      <c r="LCN140" s="36"/>
      <c r="LCO140" s="36"/>
      <c r="LCP140" s="36"/>
      <c r="LCQ140" s="36"/>
      <c r="LCR140" s="36"/>
      <c r="LCS140" s="36"/>
      <c r="LCT140" s="36"/>
      <c r="LCU140" s="36"/>
      <c r="LCV140" s="36"/>
      <c r="LCW140" s="36"/>
      <c r="LCX140" s="36"/>
      <c r="LCY140" s="36"/>
      <c r="LCZ140" s="36"/>
      <c r="LDA140" s="36"/>
      <c r="LDB140" s="36"/>
      <c r="LDC140" s="36"/>
      <c r="LDD140" s="36"/>
      <c r="LDE140" s="36"/>
      <c r="LDF140" s="36"/>
      <c r="LDG140" s="36"/>
      <c r="LDH140" s="36"/>
      <c r="LDI140" s="36"/>
      <c r="LDJ140" s="36"/>
      <c r="LDK140" s="36"/>
      <c r="LDL140" s="36"/>
      <c r="LDM140" s="36"/>
      <c r="LDN140" s="36"/>
      <c r="LDO140" s="36"/>
      <c r="LDP140" s="36"/>
      <c r="LDQ140" s="36"/>
      <c r="LDR140" s="36"/>
      <c r="LDS140" s="36"/>
      <c r="LDT140" s="36"/>
      <c r="LDU140" s="36"/>
      <c r="LDV140" s="36"/>
      <c r="LDW140" s="36"/>
      <c r="LDX140" s="36"/>
      <c r="LDY140" s="36"/>
      <c r="LDZ140" s="36"/>
      <c r="LEA140" s="36"/>
      <c r="LEB140" s="36"/>
      <c r="LEC140" s="36"/>
      <c r="LED140" s="36"/>
      <c r="LEE140" s="36"/>
      <c r="LEF140" s="36"/>
      <c r="LEG140" s="36"/>
      <c r="LEH140" s="36"/>
      <c r="LEI140" s="36"/>
      <c r="LEJ140" s="36"/>
      <c r="LEK140" s="36"/>
      <c r="LEL140" s="36"/>
      <c r="LEM140" s="36"/>
      <c r="LEN140" s="36"/>
      <c r="LEO140" s="36"/>
      <c r="LEP140" s="36"/>
      <c r="LEQ140" s="36"/>
      <c r="LER140" s="36"/>
      <c r="LES140" s="36"/>
      <c r="LET140" s="36"/>
      <c r="LEU140" s="36"/>
      <c r="LEV140" s="36"/>
      <c r="LEW140" s="36"/>
      <c r="LEX140" s="36"/>
      <c r="LEY140" s="36"/>
      <c r="LEZ140" s="36"/>
      <c r="LFA140" s="36"/>
      <c r="LFB140" s="36"/>
      <c r="LFC140" s="36"/>
      <c r="LFD140" s="36"/>
      <c r="LFE140" s="36"/>
      <c r="LFF140" s="36"/>
      <c r="LFG140" s="36"/>
      <c r="LFH140" s="36"/>
      <c r="LFI140" s="36"/>
      <c r="LFJ140" s="36"/>
      <c r="LFK140" s="36"/>
      <c r="LFL140" s="36"/>
      <c r="LFM140" s="36"/>
      <c r="LFN140" s="36"/>
      <c r="LFO140" s="36"/>
      <c r="LFP140" s="36"/>
      <c r="LFQ140" s="36"/>
      <c r="LFR140" s="36"/>
      <c r="LFS140" s="36"/>
      <c r="LFT140" s="36"/>
      <c r="LFU140" s="36"/>
      <c r="LFV140" s="36"/>
      <c r="LFW140" s="36"/>
      <c r="LFX140" s="36"/>
      <c r="LFY140" s="36"/>
      <c r="LFZ140" s="36"/>
      <c r="LGA140" s="36"/>
      <c r="LGB140" s="36"/>
      <c r="LGC140" s="36"/>
      <c r="LGD140" s="36"/>
      <c r="LGE140" s="36"/>
      <c r="LGF140" s="36"/>
      <c r="LGG140" s="36"/>
      <c r="LGH140" s="36"/>
      <c r="LGI140" s="36"/>
      <c r="LGJ140" s="36"/>
      <c r="LGK140" s="36"/>
      <c r="LGL140" s="36"/>
      <c r="LGM140" s="36"/>
      <c r="LGN140" s="36"/>
      <c r="LGO140" s="36"/>
      <c r="LGP140" s="36"/>
      <c r="LGQ140" s="36"/>
      <c r="LGR140" s="36"/>
      <c r="LGS140" s="36"/>
      <c r="LGT140" s="36"/>
      <c r="LGU140" s="36"/>
      <c r="LGV140" s="36"/>
      <c r="LGW140" s="36"/>
      <c r="LGX140" s="36"/>
      <c r="LGY140" s="36"/>
      <c r="LGZ140" s="36"/>
      <c r="LHA140" s="36"/>
      <c r="LHB140" s="36"/>
      <c r="LHC140" s="36"/>
      <c r="LHD140" s="36"/>
      <c r="LHE140" s="36"/>
      <c r="LHF140" s="36"/>
      <c r="LHG140" s="36"/>
      <c r="LHH140" s="36"/>
      <c r="LHI140" s="36"/>
      <c r="LHJ140" s="36"/>
      <c r="LHK140" s="36"/>
      <c r="LHL140" s="36"/>
      <c r="LHM140" s="36"/>
      <c r="LHN140" s="36"/>
      <c r="LHO140" s="36"/>
      <c r="LHP140" s="36"/>
      <c r="LHQ140" s="36"/>
      <c r="LHR140" s="36"/>
      <c r="LHS140" s="36"/>
      <c r="LHT140" s="36"/>
      <c r="LHU140" s="36"/>
      <c r="LHV140" s="36"/>
      <c r="LHW140" s="36"/>
      <c r="LHX140" s="36"/>
      <c r="LHY140" s="36"/>
      <c r="LHZ140" s="36"/>
      <c r="LIA140" s="36"/>
      <c r="LIB140" s="36"/>
      <c r="LIC140" s="36"/>
      <c r="LID140" s="36"/>
      <c r="LIE140" s="36"/>
      <c r="LIF140" s="36"/>
      <c r="LIG140" s="36"/>
      <c r="LIH140" s="36"/>
      <c r="LII140" s="36"/>
      <c r="LIJ140" s="36"/>
      <c r="LIK140" s="36"/>
      <c r="LIL140" s="36"/>
      <c r="LIM140" s="36"/>
      <c r="LIN140" s="36"/>
      <c r="LIO140" s="36"/>
      <c r="LIP140" s="36"/>
      <c r="LIQ140" s="36"/>
      <c r="LIR140" s="36"/>
      <c r="LIS140" s="36"/>
      <c r="LIT140" s="36"/>
      <c r="LIU140" s="36"/>
      <c r="LIV140" s="36"/>
      <c r="LIW140" s="36"/>
      <c r="LIX140" s="36"/>
      <c r="LIY140" s="36"/>
      <c r="LIZ140" s="36"/>
      <c r="LJA140" s="36"/>
      <c r="LJB140" s="36"/>
      <c r="LJC140" s="36"/>
      <c r="LJD140" s="36"/>
      <c r="LJE140" s="36"/>
      <c r="LJF140" s="36"/>
      <c r="LJG140" s="36"/>
      <c r="LJH140" s="36"/>
      <c r="LJI140" s="36"/>
      <c r="LJJ140" s="36"/>
      <c r="LJK140" s="36"/>
      <c r="LJL140" s="36"/>
      <c r="LJM140" s="36"/>
      <c r="LJN140" s="36"/>
      <c r="LJO140" s="36"/>
      <c r="LJP140" s="36"/>
      <c r="LJQ140" s="36"/>
      <c r="LJR140" s="36"/>
      <c r="LJS140" s="36"/>
      <c r="LJT140" s="36"/>
      <c r="LJU140" s="36"/>
      <c r="LJV140" s="36"/>
      <c r="LJW140" s="36"/>
      <c r="LJX140" s="36"/>
      <c r="LJY140" s="36"/>
      <c r="LJZ140" s="36"/>
      <c r="LKA140" s="36"/>
      <c r="LKB140" s="36"/>
      <c r="LKC140" s="36"/>
      <c r="LKD140" s="36"/>
      <c r="LKE140" s="36"/>
      <c r="LKF140" s="36"/>
      <c r="LKG140" s="36"/>
      <c r="LKH140" s="36"/>
      <c r="LKI140" s="36"/>
      <c r="LKJ140" s="36"/>
      <c r="LKK140" s="36"/>
      <c r="LKL140" s="36"/>
      <c r="LKM140" s="36"/>
      <c r="LKN140" s="36"/>
      <c r="LKO140" s="36"/>
      <c r="LKP140" s="36"/>
      <c r="LKQ140" s="36"/>
      <c r="LKR140" s="36"/>
      <c r="LKS140" s="36"/>
      <c r="LKT140" s="36"/>
      <c r="LKU140" s="36"/>
      <c r="LKV140" s="36"/>
      <c r="LKW140" s="36"/>
      <c r="LKX140" s="36"/>
      <c r="LKY140" s="36"/>
      <c r="LKZ140" s="36"/>
      <c r="LLA140" s="36"/>
      <c r="LLB140" s="36"/>
      <c r="LLC140" s="36"/>
      <c r="LLD140" s="36"/>
      <c r="LLE140" s="36"/>
      <c r="LLF140" s="36"/>
      <c r="LLG140" s="36"/>
      <c r="LLH140" s="36"/>
      <c r="LLI140" s="36"/>
      <c r="LLJ140" s="36"/>
      <c r="LLK140" s="36"/>
      <c r="LLL140" s="36"/>
      <c r="LLM140" s="36"/>
      <c r="LLN140" s="36"/>
      <c r="LLO140" s="36"/>
      <c r="LLP140" s="36"/>
      <c r="LLQ140" s="36"/>
      <c r="LLR140" s="36"/>
      <c r="LLS140" s="36"/>
      <c r="LLT140" s="36"/>
      <c r="LLU140" s="36"/>
      <c r="LLV140" s="36"/>
      <c r="LLW140" s="36"/>
      <c r="LLX140" s="36"/>
      <c r="LLY140" s="36"/>
      <c r="LLZ140" s="36"/>
      <c r="LMA140" s="36"/>
      <c r="LMB140" s="36"/>
      <c r="LMC140" s="36"/>
      <c r="LMD140" s="36"/>
      <c r="LME140" s="36"/>
      <c r="LMF140" s="36"/>
      <c r="LMG140" s="36"/>
      <c r="LMH140" s="36"/>
      <c r="LMI140" s="36"/>
      <c r="LMJ140" s="36"/>
      <c r="LMK140" s="36"/>
      <c r="LML140" s="36"/>
      <c r="LMM140" s="36"/>
      <c r="LMN140" s="36"/>
      <c r="LMO140" s="36"/>
      <c r="LMP140" s="36"/>
      <c r="LMQ140" s="36"/>
      <c r="LMR140" s="36"/>
      <c r="LMS140" s="36"/>
      <c r="LMT140" s="36"/>
      <c r="LMU140" s="36"/>
      <c r="LMV140" s="36"/>
      <c r="LMW140" s="36"/>
      <c r="LMX140" s="36"/>
      <c r="LMY140" s="36"/>
      <c r="LMZ140" s="36"/>
      <c r="LNA140" s="36"/>
      <c r="LNB140" s="36"/>
      <c r="LNC140" s="36"/>
      <c r="LND140" s="36"/>
      <c r="LNE140" s="36"/>
      <c r="LNF140" s="36"/>
      <c r="LNG140" s="36"/>
      <c r="LNH140" s="36"/>
      <c r="LNI140" s="36"/>
      <c r="LNJ140" s="36"/>
      <c r="LNK140" s="36"/>
      <c r="LNL140" s="36"/>
      <c r="LNM140" s="36"/>
      <c r="LNN140" s="36"/>
      <c r="LNO140" s="36"/>
      <c r="LNP140" s="36"/>
      <c r="LNQ140" s="36"/>
      <c r="LNR140" s="36"/>
      <c r="LNS140" s="36"/>
      <c r="LNT140" s="36"/>
      <c r="LNU140" s="36"/>
      <c r="LNV140" s="36"/>
      <c r="LNW140" s="36"/>
      <c r="LNX140" s="36"/>
      <c r="LNY140" s="36"/>
      <c r="LNZ140" s="36"/>
      <c r="LOA140" s="36"/>
      <c r="LOB140" s="36"/>
      <c r="LOC140" s="36"/>
      <c r="LOD140" s="36"/>
      <c r="LOE140" s="36"/>
      <c r="LOF140" s="36"/>
      <c r="LOG140" s="36"/>
      <c r="LOH140" s="36"/>
      <c r="LOI140" s="36"/>
      <c r="LOJ140" s="36"/>
      <c r="LOK140" s="36"/>
      <c r="LOL140" s="36"/>
      <c r="LOM140" s="36"/>
      <c r="LON140" s="36"/>
      <c r="LOO140" s="36"/>
      <c r="LOP140" s="36"/>
      <c r="LOQ140" s="36"/>
      <c r="LOR140" s="36"/>
      <c r="LOS140" s="36"/>
      <c r="LOT140" s="36"/>
      <c r="LOU140" s="36"/>
      <c r="LOV140" s="36"/>
      <c r="LOW140" s="36"/>
      <c r="LOX140" s="36"/>
      <c r="LOY140" s="36"/>
      <c r="LOZ140" s="36"/>
      <c r="LPA140" s="36"/>
      <c r="LPB140" s="36"/>
      <c r="LPC140" s="36"/>
      <c r="LPD140" s="36"/>
      <c r="LPE140" s="36"/>
      <c r="LPF140" s="36"/>
      <c r="LPG140" s="36"/>
      <c r="LPH140" s="36"/>
      <c r="LPI140" s="36"/>
      <c r="LPJ140" s="36"/>
      <c r="LPK140" s="36"/>
      <c r="LPL140" s="36"/>
      <c r="LPM140" s="36"/>
      <c r="LPN140" s="36"/>
      <c r="LPO140" s="36"/>
      <c r="LPP140" s="36"/>
      <c r="LPQ140" s="36"/>
      <c r="LPR140" s="36"/>
      <c r="LPS140" s="36"/>
      <c r="LPT140" s="36"/>
      <c r="LPU140" s="36"/>
      <c r="LPV140" s="36"/>
      <c r="LPW140" s="36"/>
      <c r="LPX140" s="36"/>
      <c r="LPY140" s="36"/>
      <c r="LPZ140" s="36"/>
      <c r="LQA140" s="36"/>
      <c r="LQB140" s="36"/>
      <c r="LQC140" s="36"/>
      <c r="LQD140" s="36"/>
      <c r="LQE140" s="36"/>
      <c r="LQF140" s="36"/>
      <c r="LQG140" s="36"/>
      <c r="LQH140" s="36"/>
      <c r="LQI140" s="36"/>
      <c r="LQJ140" s="36"/>
      <c r="LQK140" s="36"/>
      <c r="LQL140" s="36"/>
      <c r="LQM140" s="36"/>
      <c r="LQN140" s="36"/>
      <c r="LQO140" s="36"/>
      <c r="LQP140" s="36"/>
      <c r="LQQ140" s="36"/>
      <c r="LQR140" s="36"/>
      <c r="LQS140" s="36"/>
      <c r="LQT140" s="36"/>
      <c r="LQU140" s="36"/>
      <c r="LQV140" s="36"/>
      <c r="LQW140" s="36"/>
      <c r="LQX140" s="36"/>
      <c r="LQY140" s="36"/>
      <c r="LQZ140" s="36"/>
      <c r="LRA140" s="36"/>
      <c r="LRB140" s="36"/>
      <c r="LRC140" s="36"/>
      <c r="LRD140" s="36"/>
      <c r="LRE140" s="36"/>
      <c r="LRF140" s="36"/>
      <c r="LRG140" s="36"/>
      <c r="LRH140" s="36"/>
      <c r="LRI140" s="36"/>
      <c r="LRJ140" s="36"/>
      <c r="LRK140" s="36"/>
      <c r="LRL140" s="36"/>
      <c r="LRM140" s="36"/>
      <c r="LRN140" s="36"/>
      <c r="LRO140" s="36"/>
      <c r="LRP140" s="36"/>
      <c r="LRQ140" s="36"/>
      <c r="LRR140" s="36"/>
      <c r="LRS140" s="36"/>
      <c r="LRT140" s="36"/>
      <c r="LRU140" s="36"/>
      <c r="LRV140" s="36"/>
      <c r="LRW140" s="36"/>
      <c r="LRX140" s="36"/>
      <c r="LRY140" s="36"/>
      <c r="LRZ140" s="36"/>
      <c r="LSA140" s="36"/>
      <c r="LSB140" s="36"/>
      <c r="LSC140" s="36"/>
      <c r="LSD140" s="36"/>
      <c r="LSE140" s="36"/>
      <c r="LSF140" s="36"/>
      <c r="LSG140" s="36"/>
      <c r="LSH140" s="36"/>
      <c r="LSI140" s="36"/>
      <c r="LSJ140" s="36"/>
      <c r="LSK140" s="36"/>
      <c r="LSL140" s="36"/>
      <c r="LSM140" s="36"/>
      <c r="LSN140" s="36"/>
      <c r="LSO140" s="36"/>
      <c r="LSP140" s="36"/>
      <c r="LSQ140" s="36"/>
      <c r="LSR140" s="36"/>
      <c r="LSS140" s="36"/>
      <c r="LST140" s="36"/>
      <c r="LSU140" s="36"/>
      <c r="LSV140" s="36"/>
      <c r="LSW140" s="36"/>
      <c r="LSX140" s="36"/>
      <c r="LSY140" s="36"/>
      <c r="LSZ140" s="36"/>
      <c r="LTA140" s="36"/>
      <c r="LTB140" s="36"/>
      <c r="LTC140" s="36"/>
      <c r="LTD140" s="36"/>
      <c r="LTE140" s="36"/>
      <c r="LTF140" s="36"/>
      <c r="LTG140" s="36"/>
      <c r="LTH140" s="36"/>
      <c r="LTI140" s="36"/>
      <c r="LTJ140" s="36"/>
      <c r="LTK140" s="36"/>
      <c r="LTL140" s="36"/>
      <c r="LTM140" s="36"/>
      <c r="LTN140" s="36"/>
      <c r="LTO140" s="36"/>
      <c r="LTP140" s="36"/>
      <c r="LTQ140" s="36"/>
      <c r="LTR140" s="36"/>
      <c r="LTS140" s="36"/>
      <c r="LTT140" s="36"/>
      <c r="LTU140" s="36"/>
      <c r="LTV140" s="36"/>
      <c r="LTW140" s="36"/>
      <c r="LTX140" s="36"/>
      <c r="LTY140" s="36"/>
      <c r="LTZ140" s="36"/>
      <c r="LUA140" s="36"/>
      <c r="LUB140" s="36"/>
      <c r="LUC140" s="36"/>
      <c r="LUD140" s="36"/>
      <c r="LUE140" s="36"/>
      <c r="LUF140" s="36"/>
      <c r="LUG140" s="36"/>
      <c r="LUH140" s="36"/>
      <c r="LUI140" s="36"/>
      <c r="LUJ140" s="36"/>
      <c r="LUK140" s="36"/>
      <c r="LUL140" s="36"/>
      <c r="LUM140" s="36"/>
      <c r="LUN140" s="36"/>
      <c r="LUO140" s="36"/>
      <c r="LUP140" s="36"/>
      <c r="LUQ140" s="36"/>
      <c r="LUR140" s="36"/>
      <c r="LUS140" s="36"/>
      <c r="LUT140" s="36"/>
      <c r="LUU140" s="36"/>
      <c r="LUV140" s="36"/>
      <c r="LUW140" s="36"/>
      <c r="LUX140" s="36"/>
      <c r="LUY140" s="36"/>
      <c r="LUZ140" s="36"/>
      <c r="LVA140" s="36"/>
      <c r="LVB140" s="36"/>
      <c r="LVC140" s="36"/>
      <c r="LVD140" s="36"/>
      <c r="LVE140" s="36"/>
      <c r="LVF140" s="36"/>
      <c r="LVG140" s="36"/>
      <c r="LVH140" s="36"/>
      <c r="LVI140" s="36"/>
      <c r="LVJ140" s="36"/>
      <c r="LVK140" s="36"/>
      <c r="LVL140" s="36"/>
      <c r="LVM140" s="36"/>
      <c r="LVN140" s="36"/>
      <c r="LVO140" s="36"/>
      <c r="LVP140" s="36"/>
      <c r="LVQ140" s="36"/>
      <c r="LVR140" s="36"/>
      <c r="LVS140" s="36"/>
      <c r="LVT140" s="36"/>
      <c r="LVU140" s="36"/>
      <c r="LVV140" s="36"/>
      <c r="LVW140" s="36"/>
      <c r="LVX140" s="36"/>
      <c r="LVY140" s="36"/>
      <c r="LVZ140" s="36"/>
      <c r="LWA140" s="36"/>
      <c r="LWB140" s="36"/>
      <c r="LWC140" s="36"/>
      <c r="LWD140" s="36"/>
      <c r="LWE140" s="36"/>
      <c r="LWF140" s="36"/>
      <c r="LWG140" s="36"/>
      <c r="LWH140" s="36"/>
      <c r="LWI140" s="36"/>
      <c r="LWJ140" s="36"/>
      <c r="LWK140" s="36"/>
      <c r="LWL140" s="36"/>
      <c r="LWM140" s="36"/>
      <c r="LWN140" s="36"/>
      <c r="LWO140" s="36"/>
      <c r="LWP140" s="36"/>
      <c r="LWQ140" s="36"/>
      <c r="LWR140" s="36"/>
      <c r="LWS140" s="36"/>
      <c r="LWT140" s="36"/>
      <c r="LWU140" s="36"/>
      <c r="LWV140" s="36"/>
      <c r="LWW140" s="36"/>
      <c r="LWX140" s="36"/>
      <c r="LWY140" s="36"/>
      <c r="LWZ140" s="36"/>
      <c r="LXA140" s="36"/>
      <c r="LXB140" s="36"/>
      <c r="LXC140" s="36"/>
      <c r="LXD140" s="36"/>
      <c r="LXE140" s="36"/>
      <c r="LXF140" s="36"/>
      <c r="LXG140" s="36"/>
      <c r="LXH140" s="36"/>
      <c r="LXI140" s="36"/>
      <c r="LXJ140" s="36"/>
      <c r="LXK140" s="36"/>
      <c r="LXL140" s="36"/>
      <c r="LXM140" s="36"/>
      <c r="LXN140" s="36"/>
      <c r="LXO140" s="36"/>
      <c r="LXP140" s="36"/>
      <c r="LXQ140" s="36"/>
      <c r="LXR140" s="36"/>
      <c r="LXS140" s="36"/>
      <c r="LXT140" s="36"/>
      <c r="LXU140" s="36"/>
      <c r="LXV140" s="36"/>
      <c r="LXW140" s="36"/>
      <c r="LXX140" s="36"/>
      <c r="LXY140" s="36"/>
      <c r="LXZ140" s="36"/>
      <c r="LYA140" s="36"/>
      <c r="LYB140" s="36"/>
      <c r="LYC140" s="36"/>
      <c r="LYD140" s="36"/>
      <c r="LYE140" s="36"/>
      <c r="LYF140" s="36"/>
      <c r="LYG140" s="36"/>
      <c r="LYH140" s="36"/>
      <c r="LYI140" s="36"/>
      <c r="LYJ140" s="36"/>
      <c r="LYK140" s="36"/>
      <c r="LYL140" s="36"/>
      <c r="LYM140" s="36"/>
      <c r="LYN140" s="36"/>
      <c r="LYO140" s="36"/>
      <c r="LYP140" s="36"/>
      <c r="LYQ140" s="36"/>
      <c r="LYR140" s="36"/>
      <c r="LYS140" s="36"/>
      <c r="LYT140" s="36"/>
      <c r="LYU140" s="36"/>
      <c r="LYV140" s="36"/>
      <c r="LYW140" s="36"/>
      <c r="LYX140" s="36"/>
      <c r="LYY140" s="36"/>
      <c r="LYZ140" s="36"/>
      <c r="LZA140" s="36"/>
      <c r="LZB140" s="36"/>
      <c r="LZC140" s="36"/>
      <c r="LZD140" s="36"/>
      <c r="LZE140" s="36"/>
      <c r="LZF140" s="36"/>
      <c r="LZG140" s="36"/>
      <c r="LZH140" s="36"/>
      <c r="LZI140" s="36"/>
      <c r="LZJ140" s="36"/>
      <c r="LZK140" s="36"/>
      <c r="LZL140" s="36"/>
      <c r="LZM140" s="36"/>
      <c r="LZN140" s="36"/>
      <c r="LZO140" s="36"/>
      <c r="LZP140" s="36"/>
      <c r="LZQ140" s="36"/>
      <c r="LZR140" s="36"/>
      <c r="LZS140" s="36"/>
      <c r="LZT140" s="36"/>
      <c r="LZU140" s="36"/>
      <c r="LZV140" s="36"/>
      <c r="LZW140" s="36"/>
      <c r="LZX140" s="36"/>
      <c r="LZY140" s="36"/>
      <c r="LZZ140" s="36"/>
      <c r="MAA140" s="36"/>
      <c r="MAB140" s="36"/>
      <c r="MAC140" s="36"/>
      <c r="MAD140" s="36"/>
      <c r="MAE140" s="36"/>
      <c r="MAF140" s="36"/>
      <c r="MAG140" s="36"/>
      <c r="MAH140" s="36"/>
      <c r="MAI140" s="36"/>
      <c r="MAJ140" s="36"/>
      <c r="MAK140" s="36"/>
      <c r="MAL140" s="36"/>
      <c r="MAM140" s="36"/>
      <c r="MAN140" s="36"/>
      <c r="MAO140" s="36"/>
      <c r="MAP140" s="36"/>
      <c r="MAQ140" s="36"/>
      <c r="MAR140" s="36"/>
      <c r="MAS140" s="36"/>
      <c r="MAT140" s="36"/>
      <c r="MAU140" s="36"/>
      <c r="MAV140" s="36"/>
      <c r="MAW140" s="36"/>
      <c r="MAX140" s="36"/>
      <c r="MAY140" s="36"/>
      <c r="MAZ140" s="36"/>
      <c r="MBA140" s="36"/>
      <c r="MBB140" s="36"/>
      <c r="MBC140" s="36"/>
      <c r="MBD140" s="36"/>
      <c r="MBE140" s="36"/>
      <c r="MBF140" s="36"/>
      <c r="MBG140" s="36"/>
      <c r="MBH140" s="36"/>
      <c r="MBI140" s="36"/>
      <c r="MBJ140" s="36"/>
      <c r="MBK140" s="36"/>
      <c r="MBL140" s="36"/>
      <c r="MBM140" s="36"/>
      <c r="MBN140" s="36"/>
      <c r="MBO140" s="36"/>
      <c r="MBP140" s="36"/>
      <c r="MBQ140" s="36"/>
      <c r="MBR140" s="36"/>
      <c r="MBS140" s="36"/>
      <c r="MBT140" s="36"/>
      <c r="MBU140" s="36"/>
      <c r="MBV140" s="36"/>
      <c r="MBW140" s="36"/>
      <c r="MBX140" s="36"/>
      <c r="MBY140" s="36"/>
      <c r="MBZ140" s="36"/>
      <c r="MCA140" s="36"/>
      <c r="MCB140" s="36"/>
      <c r="MCC140" s="36"/>
      <c r="MCD140" s="36"/>
      <c r="MCE140" s="36"/>
      <c r="MCF140" s="36"/>
      <c r="MCG140" s="36"/>
      <c r="MCH140" s="36"/>
      <c r="MCI140" s="36"/>
      <c r="MCJ140" s="36"/>
      <c r="MCK140" s="36"/>
      <c r="MCL140" s="36"/>
      <c r="MCM140" s="36"/>
      <c r="MCN140" s="36"/>
      <c r="MCO140" s="36"/>
      <c r="MCP140" s="36"/>
      <c r="MCQ140" s="36"/>
      <c r="MCR140" s="36"/>
      <c r="MCS140" s="36"/>
      <c r="MCT140" s="36"/>
      <c r="MCU140" s="36"/>
      <c r="MCV140" s="36"/>
      <c r="MCW140" s="36"/>
      <c r="MCX140" s="36"/>
      <c r="MCY140" s="36"/>
      <c r="MCZ140" s="36"/>
      <c r="MDA140" s="36"/>
      <c r="MDB140" s="36"/>
      <c r="MDC140" s="36"/>
      <c r="MDD140" s="36"/>
      <c r="MDE140" s="36"/>
      <c r="MDF140" s="36"/>
      <c r="MDG140" s="36"/>
      <c r="MDH140" s="36"/>
      <c r="MDI140" s="36"/>
      <c r="MDJ140" s="36"/>
      <c r="MDK140" s="36"/>
      <c r="MDL140" s="36"/>
      <c r="MDM140" s="36"/>
      <c r="MDN140" s="36"/>
      <c r="MDO140" s="36"/>
      <c r="MDP140" s="36"/>
      <c r="MDQ140" s="36"/>
      <c r="MDR140" s="36"/>
      <c r="MDS140" s="36"/>
      <c r="MDT140" s="36"/>
      <c r="MDU140" s="36"/>
      <c r="MDV140" s="36"/>
      <c r="MDW140" s="36"/>
      <c r="MDX140" s="36"/>
      <c r="MDY140" s="36"/>
      <c r="MDZ140" s="36"/>
      <c r="MEA140" s="36"/>
      <c r="MEB140" s="36"/>
      <c r="MEC140" s="36"/>
      <c r="MED140" s="36"/>
      <c r="MEE140" s="36"/>
      <c r="MEF140" s="36"/>
      <c r="MEG140" s="36"/>
      <c r="MEH140" s="36"/>
      <c r="MEI140" s="36"/>
      <c r="MEJ140" s="36"/>
      <c r="MEK140" s="36"/>
      <c r="MEL140" s="36"/>
      <c r="MEM140" s="36"/>
      <c r="MEN140" s="36"/>
      <c r="MEO140" s="36"/>
      <c r="MEP140" s="36"/>
      <c r="MEQ140" s="36"/>
      <c r="MER140" s="36"/>
      <c r="MES140" s="36"/>
      <c r="MET140" s="36"/>
      <c r="MEU140" s="36"/>
      <c r="MEV140" s="36"/>
      <c r="MEW140" s="36"/>
      <c r="MEX140" s="36"/>
      <c r="MEY140" s="36"/>
      <c r="MEZ140" s="36"/>
      <c r="MFA140" s="36"/>
      <c r="MFB140" s="36"/>
      <c r="MFC140" s="36"/>
      <c r="MFD140" s="36"/>
      <c r="MFE140" s="36"/>
      <c r="MFF140" s="36"/>
      <c r="MFG140" s="36"/>
      <c r="MFH140" s="36"/>
      <c r="MFI140" s="36"/>
      <c r="MFJ140" s="36"/>
      <c r="MFK140" s="36"/>
      <c r="MFL140" s="36"/>
      <c r="MFM140" s="36"/>
      <c r="MFN140" s="36"/>
      <c r="MFO140" s="36"/>
      <c r="MFP140" s="36"/>
      <c r="MFQ140" s="36"/>
      <c r="MFR140" s="36"/>
      <c r="MFS140" s="36"/>
      <c r="MFT140" s="36"/>
      <c r="MFU140" s="36"/>
      <c r="MFV140" s="36"/>
      <c r="MFW140" s="36"/>
      <c r="MFX140" s="36"/>
      <c r="MFY140" s="36"/>
      <c r="MFZ140" s="36"/>
      <c r="MGA140" s="36"/>
      <c r="MGB140" s="36"/>
      <c r="MGC140" s="36"/>
      <c r="MGD140" s="36"/>
      <c r="MGE140" s="36"/>
      <c r="MGF140" s="36"/>
      <c r="MGG140" s="36"/>
      <c r="MGH140" s="36"/>
      <c r="MGI140" s="36"/>
      <c r="MGJ140" s="36"/>
      <c r="MGK140" s="36"/>
      <c r="MGL140" s="36"/>
      <c r="MGM140" s="36"/>
      <c r="MGN140" s="36"/>
      <c r="MGO140" s="36"/>
      <c r="MGP140" s="36"/>
      <c r="MGQ140" s="36"/>
      <c r="MGR140" s="36"/>
      <c r="MGS140" s="36"/>
      <c r="MGT140" s="36"/>
      <c r="MGU140" s="36"/>
      <c r="MGV140" s="36"/>
      <c r="MGW140" s="36"/>
      <c r="MGX140" s="36"/>
      <c r="MGY140" s="36"/>
      <c r="MGZ140" s="36"/>
      <c r="MHA140" s="36"/>
      <c r="MHB140" s="36"/>
      <c r="MHC140" s="36"/>
      <c r="MHD140" s="36"/>
      <c r="MHE140" s="36"/>
      <c r="MHF140" s="36"/>
      <c r="MHG140" s="36"/>
      <c r="MHH140" s="36"/>
      <c r="MHI140" s="36"/>
      <c r="MHJ140" s="36"/>
      <c r="MHK140" s="36"/>
      <c r="MHL140" s="36"/>
      <c r="MHM140" s="36"/>
      <c r="MHN140" s="36"/>
      <c r="MHO140" s="36"/>
      <c r="MHP140" s="36"/>
      <c r="MHQ140" s="36"/>
      <c r="MHR140" s="36"/>
      <c r="MHS140" s="36"/>
      <c r="MHT140" s="36"/>
      <c r="MHU140" s="36"/>
      <c r="MHV140" s="36"/>
      <c r="MHW140" s="36"/>
      <c r="MHX140" s="36"/>
      <c r="MHY140" s="36"/>
      <c r="MHZ140" s="36"/>
      <c r="MIA140" s="36"/>
      <c r="MIB140" s="36"/>
      <c r="MIC140" s="36"/>
      <c r="MID140" s="36"/>
      <c r="MIE140" s="36"/>
      <c r="MIF140" s="36"/>
      <c r="MIG140" s="36"/>
      <c r="MIH140" s="36"/>
      <c r="MII140" s="36"/>
      <c r="MIJ140" s="36"/>
      <c r="MIK140" s="36"/>
      <c r="MIL140" s="36"/>
      <c r="MIM140" s="36"/>
      <c r="MIN140" s="36"/>
      <c r="MIO140" s="36"/>
      <c r="MIP140" s="36"/>
      <c r="MIQ140" s="36"/>
      <c r="MIR140" s="36"/>
      <c r="MIS140" s="36"/>
      <c r="MIT140" s="36"/>
      <c r="MIU140" s="36"/>
      <c r="MIV140" s="36"/>
      <c r="MIW140" s="36"/>
      <c r="MIX140" s="36"/>
      <c r="MIY140" s="36"/>
      <c r="MIZ140" s="36"/>
      <c r="MJA140" s="36"/>
      <c r="MJB140" s="36"/>
      <c r="MJC140" s="36"/>
      <c r="MJD140" s="36"/>
      <c r="MJE140" s="36"/>
      <c r="MJF140" s="36"/>
      <c r="MJG140" s="36"/>
      <c r="MJH140" s="36"/>
      <c r="MJI140" s="36"/>
      <c r="MJJ140" s="36"/>
      <c r="MJK140" s="36"/>
      <c r="MJL140" s="36"/>
      <c r="MJM140" s="36"/>
      <c r="MJN140" s="36"/>
      <c r="MJO140" s="36"/>
      <c r="MJP140" s="36"/>
      <c r="MJQ140" s="36"/>
      <c r="MJR140" s="36"/>
      <c r="MJS140" s="36"/>
      <c r="MJT140" s="36"/>
      <c r="MJU140" s="36"/>
      <c r="MJV140" s="36"/>
      <c r="MJW140" s="36"/>
      <c r="MJX140" s="36"/>
      <c r="MJY140" s="36"/>
      <c r="MJZ140" s="36"/>
      <c r="MKA140" s="36"/>
      <c r="MKB140" s="36"/>
      <c r="MKC140" s="36"/>
      <c r="MKD140" s="36"/>
      <c r="MKE140" s="36"/>
      <c r="MKF140" s="36"/>
      <c r="MKG140" s="36"/>
      <c r="MKH140" s="36"/>
      <c r="MKI140" s="36"/>
      <c r="MKJ140" s="36"/>
      <c r="MKK140" s="36"/>
      <c r="MKL140" s="36"/>
      <c r="MKM140" s="36"/>
      <c r="MKN140" s="36"/>
      <c r="MKO140" s="36"/>
      <c r="MKP140" s="36"/>
      <c r="MKQ140" s="36"/>
      <c r="MKR140" s="36"/>
      <c r="MKS140" s="36"/>
      <c r="MKT140" s="36"/>
      <c r="MKU140" s="36"/>
      <c r="MKV140" s="36"/>
      <c r="MKW140" s="36"/>
      <c r="MKX140" s="36"/>
      <c r="MKY140" s="36"/>
      <c r="MKZ140" s="36"/>
      <c r="MLA140" s="36"/>
      <c r="MLB140" s="36"/>
      <c r="MLC140" s="36"/>
      <c r="MLD140" s="36"/>
      <c r="MLE140" s="36"/>
      <c r="MLF140" s="36"/>
      <c r="MLG140" s="36"/>
      <c r="MLH140" s="36"/>
      <c r="MLI140" s="36"/>
      <c r="MLJ140" s="36"/>
      <c r="MLK140" s="36"/>
      <c r="MLL140" s="36"/>
      <c r="MLM140" s="36"/>
      <c r="MLN140" s="36"/>
      <c r="MLO140" s="36"/>
      <c r="MLP140" s="36"/>
      <c r="MLQ140" s="36"/>
      <c r="MLR140" s="36"/>
      <c r="MLS140" s="36"/>
      <c r="MLT140" s="36"/>
      <c r="MLU140" s="36"/>
      <c r="MLV140" s="36"/>
      <c r="MLW140" s="36"/>
      <c r="MLX140" s="36"/>
      <c r="MLY140" s="36"/>
      <c r="MLZ140" s="36"/>
      <c r="MMA140" s="36"/>
      <c r="MMB140" s="36"/>
      <c r="MMC140" s="36"/>
      <c r="MMD140" s="36"/>
      <c r="MME140" s="36"/>
      <c r="MMF140" s="36"/>
      <c r="MMG140" s="36"/>
      <c r="MMH140" s="36"/>
      <c r="MMI140" s="36"/>
      <c r="MMJ140" s="36"/>
      <c r="MMK140" s="36"/>
      <c r="MML140" s="36"/>
      <c r="MMM140" s="36"/>
      <c r="MMN140" s="36"/>
      <c r="MMO140" s="36"/>
      <c r="MMP140" s="36"/>
      <c r="MMQ140" s="36"/>
      <c r="MMR140" s="36"/>
      <c r="MMS140" s="36"/>
      <c r="MMT140" s="36"/>
      <c r="MMU140" s="36"/>
      <c r="MMV140" s="36"/>
      <c r="MMW140" s="36"/>
      <c r="MMX140" s="36"/>
      <c r="MMY140" s="36"/>
      <c r="MMZ140" s="36"/>
      <c r="MNA140" s="36"/>
      <c r="MNB140" s="36"/>
      <c r="MNC140" s="36"/>
      <c r="MND140" s="36"/>
      <c r="MNE140" s="36"/>
      <c r="MNF140" s="36"/>
      <c r="MNG140" s="36"/>
      <c r="MNH140" s="36"/>
      <c r="MNI140" s="36"/>
      <c r="MNJ140" s="36"/>
      <c r="MNK140" s="36"/>
      <c r="MNL140" s="36"/>
      <c r="MNM140" s="36"/>
      <c r="MNN140" s="36"/>
      <c r="MNO140" s="36"/>
      <c r="MNP140" s="36"/>
      <c r="MNQ140" s="36"/>
      <c r="MNR140" s="36"/>
      <c r="MNS140" s="36"/>
      <c r="MNT140" s="36"/>
      <c r="MNU140" s="36"/>
      <c r="MNV140" s="36"/>
      <c r="MNW140" s="36"/>
      <c r="MNX140" s="36"/>
      <c r="MNY140" s="36"/>
      <c r="MNZ140" s="36"/>
      <c r="MOA140" s="36"/>
      <c r="MOB140" s="36"/>
      <c r="MOC140" s="36"/>
      <c r="MOD140" s="36"/>
      <c r="MOE140" s="36"/>
      <c r="MOF140" s="36"/>
      <c r="MOG140" s="36"/>
      <c r="MOH140" s="36"/>
      <c r="MOI140" s="36"/>
      <c r="MOJ140" s="36"/>
      <c r="MOK140" s="36"/>
      <c r="MOL140" s="36"/>
      <c r="MOM140" s="36"/>
      <c r="MON140" s="36"/>
      <c r="MOO140" s="36"/>
      <c r="MOP140" s="36"/>
      <c r="MOQ140" s="36"/>
      <c r="MOR140" s="36"/>
      <c r="MOS140" s="36"/>
      <c r="MOT140" s="36"/>
      <c r="MOU140" s="36"/>
      <c r="MOV140" s="36"/>
      <c r="MOW140" s="36"/>
      <c r="MOX140" s="36"/>
      <c r="MOY140" s="36"/>
      <c r="MOZ140" s="36"/>
      <c r="MPA140" s="36"/>
      <c r="MPB140" s="36"/>
      <c r="MPC140" s="36"/>
      <c r="MPD140" s="36"/>
      <c r="MPE140" s="36"/>
      <c r="MPF140" s="36"/>
      <c r="MPG140" s="36"/>
      <c r="MPH140" s="36"/>
      <c r="MPI140" s="36"/>
      <c r="MPJ140" s="36"/>
      <c r="MPK140" s="36"/>
      <c r="MPL140" s="36"/>
      <c r="MPM140" s="36"/>
      <c r="MPN140" s="36"/>
      <c r="MPO140" s="36"/>
      <c r="MPP140" s="36"/>
      <c r="MPQ140" s="36"/>
      <c r="MPR140" s="36"/>
      <c r="MPS140" s="36"/>
      <c r="MPT140" s="36"/>
      <c r="MPU140" s="36"/>
      <c r="MPV140" s="36"/>
      <c r="MPW140" s="36"/>
      <c r="MPX140" s="36"/>
      <c r="MPY140" s="36"/>
      <c r="MPZ140" s="36"/>
      <c r="MQA140" s="36"/>
      <c r="MQB140" s="36"/>
      <c r="MQC140" s="36"/>
      <c r="MQD140" s="36"/>
      <c r="MQE140" s="36"/>
      <c r="MQF140" s="36"/>
      <c r="MQG140" s="36"/>
      <c r="MQH140" s="36"/>
      <c r="MQI140" s="36"/>
      <c r="MQJ140" s="36"/>
      <c r="MQK140" s="36"/>
      <c r="MQL140" s="36"/>
      <c r="MQM140" s="36"/>
      <c r="MQN140" s="36"/>
      <c r="MQO140" s="36"/>
      <c r="MQP140" s="36"/>
      <c r="MQQ140" s="36"/>
      <c r="MQR140" s="36"/>
      <c r="MQS140" s="36"/>
      <c r="MQT140" s="36"/>
      <c r="MQU140" s="36"/>
      <c r="MQV140" s="36"/>
      <c r="MQW140" s="36"/>
      <c r="MQX140" s="36"/>
      <c r="MQY140" s="36"/>
      <c r="MQZ140" s="36"/>
      <c r="MRA140" s="36"/>
      <c r="MRB140" s="36"/>
      <c r="MRC140" s="36"/>
      <c r="MRD140" s="36"/>
      <c r="MRE140" s="36"/>
      <c r="MRF140" s="36"/>
      <c r="MRG140" s="36"/>
      <c r="MRH140" s="36"/>
      <c r="MRI140" s="36"/>
      <c r="MRJ140" s="36"/>
      <c r="MRK140" s="36"/>
      <c r="MRL140" s="36"/>
      <c r="MRM140" s="36"/>
      <c r="MRN140" s="36"/>
      <c r="MRO140" s="36"/>
      <c r="MRP140" s="36"/>
      <c r="MRQ140" s="36"/>
      <c r="MRR140" s="36"/>
      <c r="MRS140" s="36"/>
      <c r="MRT140" s="36"/>
      <c r="MRU140" s="36"/>
      <c r="MRV140" s="36"/>
      <c r="MRW140" s="36"/>
      <c r="MRX140" s="36"/>
      <c r="MRY140" s="36"/>
      <c r="MRZ140" s="36"/>
      <c r="MSA140" s="36"/>
      <c r="MSB140" s="36"/>
      <c r="MSC140" s="36"/>
      <c r="MSD140" s="36"/>
      <c r="MSE140" s="36"/>
      <c r="MSF140" s="36"/>
      <c r="MSG140" s="36"/>
      <c r="MSH140" s="36"/>
      <c r="MSI140" s="36"/>
      <c r="MSJ140" s="36"/>
      <c r="MSK140" s="36"/>
      <c r="MSL140" s="36"/>
      <c r="MSM140" s="36"/>
      <c r="MSN140" s="36"/>
      <c r="MSO140" s="36"/>
      <c r="MSP140" s="36"/>
      <c r="MSQ140" s="36"/>
      <c r="MSR140" s="36"/>
      <c r="MSS140" s="36"/>
      <c r="MST140" s="36"/>
      <c r="MSU140" s="36"/>
      <c r="MSV140" s="36"/>
      <c r="MSW140" s="36"/>
      <c r="MSX140" s="36"/>
      <c r="MSY140" s="36"/>
      <c r="MSZ140" s="36"/>
      <c r="MTA140" s="36"/>
      <c r="MTB140" s="36"/>
      <c r="MTC140" s="36"/>
      <c r="MTD140" s="36"/>
      <c r="MTE140" s="36"/>
      <c r="MTF140" s="36"/>
      <c r="MTG140" s="36"/>
      <c r="MTH140" s="36"/>
      <c r="MTI140" s="36"/>
      <c r="MTJ140" s="36"/>
      <c r="MTK140" s="36"/>
      <c r="MTL140" s="36"/>
      <c r="MTM140" s="36"/>
      <c r="MTN140" s="36"/>
      <c r="MTO140" s="36"/>
      <c r="MTP140" s="36"/>
      <c r="MTQ140" s="36"/>
      <c r="MTR140" s="36"/>
      <c r="MTS140" s="36"/>
      <c r="MTT140" s="36"/>
      <c r="MTU140" s="36"/>
      <c r="MTV140" s="36"/>
      <c r="MTW140" s="36"/>
      <c r="MTX140" s="36"/>
      <c r="MTY140" s="36"/>
      <c r="MTZ140" s="36"/>
      <c r="MUA140" s="36"/>
      <c r="MUB140" s="36"/>
      <c r="MUC140" s="36"/>
      <c r="MUD140" s="36"/>
      <c r="MUE140" s="36"/>
      <c r="MUF140" s="36"/>
      <c r="MUG140" s="36"/>
      <c r="MUH140" s="36"/>
      <c r="MUI140" s="36"/>
      <c r="MUJ140" s="36"/>
      <c r="MUK140" s="36"/>
      <c r="MUL140" s="36"/>
      <c r="MUM140" s="36"/>
      <c r="MUN140" s="36"/>
      <c r="MUO140" s="36"/>
      <c r="MUP140" s="36"/>
      <c r="MUQ140" s="36"/>
      <c r="MUR140" s="36"/>
      <c r="MUS140" s="36"/>
      <c r="MUT140" s="36"/>
      <c r="MUU140" s="36"/>
      <c r="MUV140" s="36"/>
      <c r="MUW140" s="36"/>
      <c r="MUX140" s="36"/>
      <c r="MUY140" s="36"/>
      <c r="MUZ140" s="36"/>
      <c r="MVA140" s="36"/>
      <c r="MVB140" s="36"/>
      <c r="MVC140" s="36"/>
      <c r="MVD140" s="36"/>
      <c r="MVE140" s="36"/>
      <c r="MVF140" s="36"/>
      <c r="MVG140" s="36"/>
      <c r="MVH140" s="36"/>
      <c r="MVI140" s="36"/>
      <c r="MVJ140" s="36"/>
      <c r="MVK140" s="36"/>
      <c r="MVL140" s="36"/>
      <c r="MVM140" s="36"/>
      <c r="MVN140" s="36"/>
      <c r="MVO140" s="36"/>
      <c r="MVP140" s="36"/>
      <c r="MVQ140" s="36"/>
      <c r="MVR140" s="36"/>
      <c r="MVS140" s="36"/>
      <c r="MVT140" s="36"/>
      <c r="MVU140" s="36"/>
      <c r="MVV140" s="36"/>
      <c r="MVW140" s="36"/>
      <c r="MVX140" s="36"/>
      <c r="MVY140" s="36"/>
      <c r="MVZ140" s="36"/>
      <c r="MWA140" s="36"/>
      <c r="MWB140" s="36"/>
      <c r="MWC140" s="36"/>
      <c r="MWD140" s="36"/>
      <c r="MWE140" s="36"/>
      <c r="MWF140" s="36"/>
      <c r="MWG140" s="36"/>
      <c r="MWH140" s="36"/>
      <c r="MWI140" s="36"/>
      <c r="MWJ140" s="36"/>
      <c r="MWK140" s="36"/>
      <c r="MWL140" s="36"/>
      <c r="MWM140" s="36"/>
      <c r="MWN140" s="36"/>
      <c r="MWO140" s="36"/>
      <c r="MWP140" s="36"/>
      <c r="MWQ140" s="36"/>
      <c r="MWR140" s="36"/>
      <c r="MWS140" s="36"/>
      <c r="MWT140" s="36"/>
      <c r="MWU140" s="36"/>
      <c r="MWV140" s="36"/>
      <c r="MWW140" s="36"/>
      <c r="MWX140" s="36"/>
      <c r="MWY140" s="36"/>
      <c r="MWZ140" s="36"/>
      <c r="MXA140" s="36"/>
      <c r="MXB140" s="36"/>
      <c r="MXC140" s="36"/>
      <c r="MXD140" s="36"/>
      <c r="MXE140" s="36"/>
      <c r="MXF140" s="36"/>
      <c r="MXG140" s="36"/>
      <c r="MXH140" s="36"/>
      <c r="MXI140" s="36"/>
      <c r="MXJ140" s="36"/>
      <c r="MXK140" s="36"/>
      <c r="MXL140" s="36"/>
      <c r="MXM140" s="36"/>
      <c r="MXN140" s="36"/>
      <c r="MXO140" s="36"/>
      <c r="MXP140" s="36"/>
      <c r="MXQ140" s="36"/>
      <c r="MXR140" s="36"/>
      <c r="MXS140" s="36"/>
      <c r="MXT140" s="36"/>
      <c r="MXU140" s="36"/>
      <c r="MXV140" s="36"/>
      <c r="MXW140" s="36"/>
      <c r="MXX140" s="36"/>
      <c r="MXY140" s="36"/>
      <c r="MXZ140" s="36"/>
      <c r="MYA140" s="36"/>
      <c r="MYB140" s="36"/>
      <c r="MYC140" s="36"/>
      <c r="MYD140" s="36"/>
      <c r="MYE140" s="36"/>
      <c r="MYF140" s="36"/>
      <c r="MYG140" s="36"/>
      <c r="MYH140" s="36"/>
      <c r="MYI140" s="36"/>
      <c r="MYJ140" s="36"/>
      <c r="MYK140" s="36"/>
      <c r="MYL140" s="36"/>
      <c r="MYM140" s="36"/>
      <c r="MYN140" s="36"/>
      <c r="MYO140" s="36"/>
      <c r="MYP140" s="36"/>
      <c r="MYQ140" s="36"/>
      <c r="MYR140" s="36"/>
      <c r="MYS140" s="36"/>
      <c r="MYT140" s="36"/>
      <c r="MYU140" s="36"/>
      <c r="MYV140" s="36"/>
      <c r="MYW140" s="36"/>
      <c r="MYX140" s="36"/>
      <c r="MYY140" s="36"/>
      <c r="MYZ140" s="36"/>
      <c r="MZA140" s="36"/>
      <c r="MZB140" s="36"/>
      <c r="MZC140" s="36"/>
      <c r="MZD140" s="36"/>
      <c r="MZE140" s="36"/>
      <c r="MZF140" s="36"/>
      <c r="MZG140" s="36"/>
      <c r="MZH140" s="36"/>
      <c r="MZI140" s="36"/>
      <c r="MZJ140" s="36"/>
      <c r="MZK140" s="36"/>
      <c r="MZL140" s="36"/>
      <c r="MZM140" s="36"/>
      <c r="MZN140" s="36"/>
      <c r="MZO140" s="36"/>
      <c r="MZP140" s="36"/>
      <c r="MZQ140" s="36"/>
      <c r="MZR140" s="36"/>
      <c r="MZS140" s="36"/>
      <c r="MZT140" s="36"/>
      <c r="MZU140" s="36"/>
      <c r="MZV140" s="36"/>
      <c r="MZW140" s="36"/>
      <c r="MZX140" s="36"/>
      <c r="MZY140" s="36"/>
      <c r="MZZ140" s="36"/>
      <c r="NAA140" s="36"/>
      <c r="NAB140" s="36"/>
      <c r="NAC140" s="36"/>
      <c r="NAD140" s="36"/>
      <c r="NAE140" s="36"/>
      <c r="NAF140" s="36"/>
      <c r="NAG140" s="36"/>
      <c r="NAH140" s="36"/>
      <c r="NAI140" s="36"/>
      <c r="NAJ140" s="36"/>
      <c r="NAK140" s="36"/>
      <c r="NAL140" s="36"/>
      <c r="NAM140" s="36"/>
      <c r="NAN140" s="36"/>
      <c r="NAO140" s="36"/>
      <c r="NAP140" s="36"/>
      <c r="NAQ140" s="36"/>
      <c r="NAR140" s="36"/>
      <c r="NAS140" s="36"/>
      <c r="NAT140" s="36"/>
      <c r="NAU140" s="36"/>
      <c r="NAV140" s="36"/>
      <c r="NAW140" s="36"/>
      <c r="NAX140" s="36"/>
      <c r="NAY140" s="36"/>
      <c r="NAZ140" s="36"/>
      <c r="NBA140" s="36"/>
      <c r="NBB140" s="36"/>
      <c r="NBC140" s="36"/>
      <c r="NBD140" s="36"/>
      <c r="NBE140" s="36"/>
      <c r="NBF140" s="36"/>
      <c r="NBG140" s="36"/>
      <c r="NBH140" s="36"/>
      <c r="NBI140" s="36"/>
      <c r="NBJ140" s="36"/>
      <c r="NBK140" s="36"/>
      <c r="NBL140" s="36"/>
      <c r="NBM140" s="36"/>
      <c r="NBN140" s="36"/>
      <c r="NBO140" s="36"/>
      <c r="NBP140" s="36"/>
      <c r="NBQ140" s="36"/>
      <c r="NBR140" s="36"/>
      <c r="NBS140" s="36"/>
      <c r="NBT140" s="36"/>
      <c r="NBU140" s="36"/>
      <c r="NBV140" s="36"/>
      <c r="NBW140" s="36"/>
      <c r="NBX140" s="36"/>
      <c r="NBY140" s="36"/>
      <c r="NBZ140" s="36"/>
      <c r="NCA140" s="36"/>
      <c r="NCB140" s="36"/>
      <c r="NCC140" s="36"/>
      <c r="NCD140" s="36"/>
      <c r="NCE140" s="36"/>
      <c r="NCF140" s="36"/>
      <c r="NCG140" s="36"/>
      <c r="NCH140" s="36"/>
      <c r="NCI140" s="36"/>
      <c r="NCJ140" s="36"/>
      <c r="NCK140" s="36"/>
      <c r="NCL140" s="36"/>
      <c r="NCM140" s="36"/>
      <c r="NCN140" s="36"/>
      <c r="NCO140" s="36"/>
      <c r="NCP140" s="36"/>
      <c r="NCQ140" s="36"/>
      <c r="NCR140" s="36"/>
      <c r="NCS140" s="36"/>
      <c r="NCT140" s="36"/>
      <c r="NCU140" s="36"/>
      <c r="NCV140" s="36"/>
      <c r="NCW140" s="36"/>
      <c r="NCX140" s="36"/>
      <c r="NCY140" s="36"/>
      <c r="NCZ140" s="36"/>
      <c r="NDA140" s="36"/>
      <c r="NDB140" s="36"/>
      <c r="NDC140" s="36"/>
      <c r="NDD140" s="36"/>
      <c r="NDE140" s="36"/>
      <c r="NDF140" s="36"/>
      <c r="NDG140" s="36"/>
      <c r="NDH140" s="36"/>
      <c r="NDI140" s="36"/>
      <c r="NDJ140" s="36"/>
      <c r="NDK140" s="36"/>
      <c r="NDL140" s="36"/>
      <c r="NDM140" s="36"/>
      <c r="NDN140" s="36"/>
      <c r="NDO140" s="36"/>
      <c r="NDP140" s="36"/>
      <c r="NDQ140" s="36"/>
      <c r="NDR140" s="36"/>
      <c r="NDS140" s="36"/>
      <c r="NDT140" s="36"/>
      <c r="NDU140" s="36"/>
      <c r="NDV140" s="36"/>
      <c r="NDW140" s="36"/>
      <c r="NDX140" s="36"/>
      <c r="NDY140" s="36"/>
      <c r="NDZ140" s="36"/>
      <c r="NEA140" s="36"/>
      <c r="NEB140" s="36"/>
      <c r="NEC140" s="36"/>
      <c r="NED140" s="36"/>
      <c r="NEE140" s="36"/>
      <c r="NEF140" s="36"/>
      <c r="NEG140" s="36"/>
      <c r="NEH140" s="36"/>
      <c r="NEI140" s="36"/>
      <c r="NEJ140" s="36"/>
      <c r="NEK140" s="36"/>
      <c r="NEL140" s="36"/>
      <c r="NEM140" s="36"/>
      <c r="NEN140" s="36"/>
      <c r="NEO140" s="36"/>
      <c r="NEP140" s="36"/>
      <c r="NEQ140" s="36"/>
      <c r="NER140" s="36"/>
      <c r="NES140" s="36"/>
      <c r="NET140" s="36"/>
      <c r="NEU140" s="36"/>
      <c r="NEV140" s="36"/>
      <c r="NEW140" s="36"/>
      <c r="NEX140" s="36"/>
      <c r="NEY140" s="36"/>
      <c r="NEZ140" s="36"/>
      <c r="NFA140" s="36"/>
      <c r="NFB140" s="36"/>
      <c r="NFC140" s="36"/>
      <c r="NFD140" s="36"/>
      <c r="NFE140" s="36"/>
      <c r="NFF140" s="36"/>
      <c r="NFG140" s="36"/>
      <c r="NFH140" s="36"/>
      <c r="NFI140" s="36"/>
      <c r="NFJ140" s="36"/>
      <c r="NFK140" s="36"/>
      <c r="NFL140" s="36"/>
      <c r="NFM140" s="36"/>
      <c r="NFN140" s="36"/>
      <c r="NFO140" s="36"/>
      <c r="NFP140" s="36"/>
      <c r="NFQ140" s="36"/>
      <c r="NFR140" s="36"/>
      <c r="NFS140" s="36"/>
      <c r="NFT140" s="36"/>
      <c r="NFU140" s="36"/>
      <c r="NFV140" s="36"/>
      <c r="NFW140" s="36"/>
      <c r="NFX140" s="36"/>
      <c r="NFY140" s="36"/>
      <c r="NFZ140" s="36"/>
      <c r="NGA140" s="36"/>
      <c r="NGB140" s="36"/>
      <c r="NGC140" s="36"/>
      <c r="NGD140" s="36"/>
      <c r="NGE140" s="36"/>
      <c r="NGF140" s="36"/>
      <c r="NGG140" s="36"/>
      <c r="NGH140" s="36"/>
      <c r="NGI140" s="36"/>
      <c r="NGJ140" s="36"/>
      <c r="NGK140" s="36"/>
      <c r="NGL140" s="36"/>
      <c r="NGM140" s="36"/>
      <c r="NGN140" s="36"/>
      <c r="NGO140" s="36"/>
      <c r="NGP140" s="36"/>
      <c r="NGQ140" s="36"/>
      <c r="NGR140" s="36"/>
      <c r="NGS140" s="36"/>
      <c r="NGT140" s="36"/>
      <c r="NGU140" s="36"/>
      <c r="NGV140" s="36"/>
      <c r="NGW140" s="36"/>
      <c r="NGX140" s="36"/>
      <c r="NGY140" s="36"/>
      <c r="NGZ140" s="36"/>
      <c r="NHA140" s="36"/>
      <c r="NHB140" s="36"/>
      <c r="NHC140" s="36"/>
      <c r="NHD140" s="36"/>
      <c r="NHE140" s="36"/>
      <c r="NHF140" s="36"/>
      <c r="NHG140" s="36"/>
      <c r="NHH140" s="36"/>
      <c r="NHI140" s="36"/>
      <c r="NHJ140" s="36"/>
      <c r="NHK140" s="36"/>
      <c r="NHL140" s="36"/>
      <c r="NHM140" s="36"/>
      <c r="NHN140" s="36"/>
      <c r="NHO140" s="36"/>
      <c r="NHP140" s="36"/>
      <c r="NHQ140" s="36"/>
      <c r="NHR140" s="36"/>
      <c r="NHS140" s="36"/>
      <c r="NHT140" s="36"/>
      <c r="NHU140" s="36"/>
      <c r="NHV140" s="36"/>
      <c r="NHW140" s="36"/>
      <c r="NHX140" s="36"/>
      <c r="NHY140" s="36"/>
      <c r="NHZ140" s="36"/>
      <c r="NIA140" s="36"/>
      <c r="NIB140" s="36"/>
      <c r="NIC140" s="36"/>
      <c r="NID140" s="36"/>
      <c r="NIE140" s="36"/>
      <c r="NIF140" s="36"/>
      <c r="NIG140" s="36"/>
      <c r="NIH140" s="36"/>
      <c r="NII140" s="36"/>
      <c r="NIJ140" s="36"/>
      <c r="NIK140" s="36"/>
      <c r="NIL140" s="36"/>
      <c r="NIM140" s="36"/>
      <c r="NIN140" s="36"/>
      <c r="NIO140" s="36"/>
      <c r="NIP140" s="36"/>
      <c r="NIQ140" s="36"/>
      <c r="NIR140" s="36"/>
      <c r="NIS140" s="36"/>
      <c r="NIT140" s="36"/>
      <c r="NIU140" s="36"/>
      <c r="NIV140" s="36"/>
      <c r="NIW140" s="36"/>
      <c r="NIX140" s="36"/>
      <c r="NIY140" s="36"/>
      <c r="NIZ140" s="36"/>
      <c r="NJA140" s="36"/>
      <c r="NJB140" s="36"/>
      <c r="NJC140" s="36"/>
      <c r="NJD140" s="36"/>
      <c r="NJE140" s="36"/>
      <c r="NJF140" s="36"/>
      <c r="NJG140" s="36"/>
      <c r="NJH140" s="36"/>
      <c r="NJI140" s="36"/>
      <c r="NJJ140" s="36"/>
      <c r="NJK140" s="36"/>
      <c r="NJL140" s="36"/>
      <c r="NJM140" s="36"/>
      <c r="NJN140" s="36"/>
      <c r="NJO140" s="36"/>
      <c r="NJP140" s="36"/>
      <c r="NJQ140" s="36"/>
      <c r="NJR140" s="36"/>
      <c r="NJS140" s="36"/>
      <c r="NJT140" s="36"/>
      <c r="NJU140" s="36"/>
      <c r="NJV140" s="36"/>
      <c r="NJW140" s="36"/>
      <c r="NJX140" s="36"/>
      <c r="NJY140" s="36"/>
      <c r="NJZ140" s="36"/>
      <c r="NKA140" s="36"/>
      <c r="NKB140" s="36"/>
      <c r="NKC140" s="36"/>
      <c r="NKD140" s="36"/>
      <c r="NKE140" s="36"/>
      <c r="NKF140" s="36"/>
      <c r="NKG140" s="36"/>
      <c r="NKH140" s="36"/>
      <c r="NKI140" s="36"/>
      <c r="NKJ140" s="36"/>
      <c r="NKK140" s="36"/>
      <c r="NKL140" s="36"/>
      <c r="NKM140" s="36"/>
      <c r="NKN140" s="36"/>
      <c r="NKO140" s="36"/>
      <c r="NKP140" s="36"/>
      <c r="NKQ140" s="36"/>
      <c r="NKR140" s="36"/>
      <c r="NKS140" s="36"/>
      <c r="NKT140" s="36"/>
      <c r="NKU140" s="36"/>
      <c r="NKV140" s="36"/>
      <c r="NKW140" s="36"/>
      <c r="NKX140" s="36"/>
      <c r="NKY140" s="36"/>
      <c r="NKZ140" s="36"/>
      <c r="NLA140" s="36"/>
      <c r="NLB140" s="36"/>
      <c r="NLC140" s="36"/>
      <c r="NLD140" s="36"/>
      <c r="NLE140" s="36"/>
      <c r="NLF140" s="36"/>
      <c r="NLG140" s="36"/>
      <c r="NLH140" s="36"/>
      <c r="NLI140" s="36"/>
      <c r="NLJ140" s="36"/>
      <c r="NLK140" s="36"/>
      <c r="NLL140" s="36"/>
      <c r="NLM140" s="36"/>
      <c r="NLN140" s="36"/>
      <c r="NLO140" s="36"/>
      <c r="NLP140" s="36"/>
      <c r="NLQ140" s="36"/>
      <c r="NLR140" s="36"/>
      <c r="NLS140" s="36"/>
      <c r="NLT140" s="36"/>
      <c r="NLU140" s="36"/>
      <c r="NLV140" s="36"/>
      <c r="NLW140" s="36"/>
      <c r="NLX140" s="36"/>
      <c r="NLY140" s="36"/>
      <c r="NLZ140" s="36"/>
      <c r="NMA140" s="36"/>
      <c r="NMB140" s="36"/>
      <c r="NMC140" s="36"/>
      <c r="NMD140" s="36"/>
      <c r="NME140" s="36"/>
      <c r="NMF140" s="36"/>
      <c r="NMG140" s="36"/>
      <c r="NMH140" s="36"/>
      <c r="NMI140" s="36"/>
      <c r="NMJ140" s="36"/>
      <c r="NMK140" s="36"/>
      <c r="NML140" s="36"/>
      <c r="NMM140" s="36"/>
      <c r="NMN140" s="36"/>
      <c r="NMO140" s="36"/>
      <c r="NMP140" s="36"/>
      <c r="NMQ140" s="36"/>
      <c r="NMR140" s="36"/>
      <c r="NMS140" s="36"/>
      <c r="NMT140" s="36"/>
      <c r="NMU140" s="36"/>
      <c r="NMV140" s="36"/>
      <c r="NMW140" s="36"/>
      <c r="NMX140" s="36"/>
      <c r="NMY140" s="36"/>
      <c r="NMZ140" s="36"/>
      <c r="NNA140" s="36"/>
      <c r="NNB140" s="36"/>
      <c r="NNC140" s="36"/>
      <c r="NND140" s="36"/>
      <c r="NNE140" s="36"/>
      <c r="NNF140" s="36"/>
      <c r="NNG140" s="36"/>
      <c r="NNH140" s="36"/>
      <c r="NNI140" s="36"/>
      <c r="NNJ140" s="36"/>
      <c r="NNK140" s="36"/>
      <c r="NNL140" s="36"/>
      <c r="NNM140" s="36"/>
      <c r="NNN140" s="36"/>
      <c r="NNO140" s="36"/>
      <c r="NNP140" s="36"/>
      <c r="NNQ140" s="36"/>
      <c r="NNR140" s="36"/>
      <c r="NNS140" s="36"/>
      <c r="NNT140" s="36"/>
      <c r="NNU140" s="36"/>
      <c r="NNV140" s="36"/>
      <c r="NNW140" s="36"/>
      <c r="NNX140" s="36"/>
      <c r="NNY140" s="36"/>
      <c r="NNZ140" s="36"/>
      <c r="NOA140" s="36"/>
      <c r="NOB140" s="36"/>
      <c r="NOC140" s="36"/>
      <c r="NOD140" s="36"/>
      <c r="NOE140" s="36"/>
      <c r="NOF140" s="36"/>
      <c r="NOG140" s="36"/>
      <c r="NOH140" s="36"/>
      <c r="NOI140" s="36"/>
      <c r="NOJ140" s="36"/>
      <c r="NOK140" s="36"/>
      <c r="NOL140" s="36"/>
      <c r="NOM140" s="36"/>
      <c r="NON140" s="36"/>
      <c r="NOO140" s="36"/>
      <c r="NOP140" s="36"/>
      <c r="NOQ140" s="36"/>
      <c r="NOR140" s="36"/>
      <c r="NOS140" s="36"/>
      <c r="NOT140" s="36"/>
      <c r="NOU140" s="36"/>
      <c r="NOV140" s="36"/>
      <c r="NOW140" s="36"/>
      <c r="NOX140" s="36"/>
      <c r="NOY140" s="36"/>
      <c r="NOZ140" s="36"/>
      <c r="NPA140" s="36"/>
      <c r="NPB140" s="36"/>
      <c r="NPC140" s="36"/>
      <c r="NPD140" s="36"/>
      <c r="NPE140" s="36"/>
      <c r="NPF140" s="36"/>
      <c r="NPG140" s="36"/>
      <c r="NPH140" s="36"/>
      <c r="NPI140" s="36"/>
      <c r="NPJ140" s="36"/>
      <c r="NPK140" s="36"/>
      <c r="NPL140" s="36"/>
      <c r="NPM140" s="36"/>
      <c r="NPN140" s="36"/>
      <c r="NPO140" s="36"/>
      <c r="NPP140" s="36"/>
      <c r="NPQ140" s="36"/>
      <c r="NPR140" s="36"/>
      <c r="NPS140" s="36"/>
      <c r="NPT140" s="36"/>
      <c r="NPU140" s="36"/>
      <c r="NPV140" s="36"/>
      <c r="NPW140" s="36"/>
      <c r="NPX140" s="36"/>
      <c r="NPY140" s="36"/>
      <c r="NPZ140" s="36"/>
      <c r="NQA140" s="36"/>
      <c r="NQB140" s="36"/>
      <c r="NQC140" s="36"/>
      <c r="NQD140" s="36"/>
      <c r="NQE140" s="36"/>
      <c r="NQF140" s="36"/>
      <c r="NQG140" s="36"/>
      <c r="NQH140" s="36"/>
      <c r="NQI140" s="36"/>
      <c r="NQJ140" s="36"/>
      <c r="NQK140" s="36"/>
      <c r="NQL140" s="36"/>
      <c r="NQM140" s="36"/>
      <c r="NQN140" s="36"/>
      <c r="NQO140" s="36"/>
      <c r="NQP140" s="36"/>
      <c r="NQQ140" s="36"/>
      <c r="NQR140" s="36"/>
      <c r="NQS140" s="36"/>
      <c r="NQT140" s="36"/>
      <c r="NQU140" s="36"/>
      <c r="NQV140" s="36"/>
      <c r="NQW140" s="36"/>
      <c r="NQX140" s="36"/>
      <c r="NQY140" s="36"/>
      <c r="NQZ140" s="36"/>
      <c r="NRA140" s="36"/>
      <c r="NRB140" s="36"/>
      <c r="NRC140" s="36"/>
      <c r="NRD140" s="36"/>
      <c r="NRE140" s="36"/>
      <c r="NRF140" s="36"/>
      <c r="NRG140" s="36"/>
      <c r="NRH140" s="36"/>
      <c r="NRI140" s="36"/>
      <c r="NRJ140" s="36"/>
      <c r="NRK140" s="36"/>
      <c r="NRL140" s="36"/>
      <c r="NRM140" s="36"/>
      <c r="NRN140" s="36"/>
      <c r="NRO140" s="36"/>
      <c r="NRP140" s="36"/>
      <c r="NRQ140" s="36"/>
      <c r="NRR140" s="36"/>
      <c r="NRS140" s="36"/>
      <c r="NRT140" s="36"/>
      <c r="NRU140" s="36"/>
      <c r="NRV140" s="36"/>
      <c r="NRW140" s="36"/>
      <c r="NRX140" s="36"/>
      <c r="NRY140" s="36"/>
      <c r="NRZ140" s="36"/>
      <c r="NSA140" s="36"/>
      <c r="NSB140" s="36"/>
      <c r="NSC140" s="36"/>
      <c r="NSD140" s="36"/>
      <c r="NSE140" s="36"/>
      <c r="NSF140" s="36"/>
      <c r="NSG140" s="36"/>
      <c r="NSH140" s="36"/>
      <c r="NSI140" s="36"/>
      <c r="NSJ140" s="36"/>
      <c r="NSK140" s="36"/>
      <c r="NSL140" s="36"/>
      <c r="NSM140" s="36"/>
      <c r="NSN140" s="36"/>
      <c r="NSO140" s="36"/>
      <c r="NSP140" s="36"/>
      <c r="NSQ140" s="36"/>
      <c r="NSR140" s="36"/>
      <c r="NSS140" s="36"/>
      <c r="NST140" s="36"/>
      <c r="NSU140" s="36"/>
      <c r="NSV140" s="36"/>
      <c r="NSW140" s="36"/>
      <c r="NSX140" s="36"/>
      <c r="NSY140" s="36"/>
      <c r="NSZ140" s="36"/>
      <c r="NTA140" s="36"/>
      <c r="NTB140" s="36"/>
      <c r="NTC140" s="36"/>
      <c r="NTD140" s="36"/>
      <c r="NTE140" s="36"/>
      <c r="NTF140" s="36"/>
      <c r="NTG140" s="36"/>
      <c r="NTH140" s="36"/>
      <c r="NTI140" s="36"/>
      <c r="NTJ140" s="36"/>
      <c r="NTK140" s="36"/>
      <c r="NTL140" s="36"/>
      <c r="NTM140" s="36"/>
      <c r="NTN140" s="36"/>
      <c r="NTO140" s="36"/>
      <c r="NTP140" s="36"/>
      <c r="NTQ140" s="36"/>
      <c r="NTR140" s="36"/>
      <c r="NTS140" s="36"/>
      <c r="NTT140" s="36"/>
      <c r="NTU140" s="36"/>
      <c r="NTV140" s="36"/>
      <c r="NTW140" s="36"/>
      <c r="NTX140" s="36"/>
      <c r="NTY140" s="36"/>
      <c r="NTZ140" s="36"/>
      <c r="NUA140" s="36"/>
      <c r="NUB140" s="36"/>
      <c r="NUC140" s="36"/>
      <c r="NUD140" s="36"/>
      <c r="NUE140" s="36"/>
      <c r="NUF140" s="36"/>
      <c r="NUG140" s="36"/>
      <c r="NUH140" s="36"/>
      <c r="NUI140" s="36"/>
      <c r="NUJ140" s="36"/>
      <c r="NUK140" s="36"/>
      <c r="NUL140" s="36"/>
      <c r="NUM140" s="36"/>
      <c r="NUN140" s="36"/>
      <c r="NUO140" s="36"/>
      <c r="NUP140" s="36"/>
      <c r="NUQ140" s="36"/>
      <c r="NUR140" s="36"/>
      <c r="NUS140" s="36"/>
      <c r="NUT140" s="36"/>
      <c r="NUU140" s="36"/>
      <c r="NUV140" s="36"/>
      <c r="NUW140" s="36"/>
      <c r="NUX140" s="36"/>
      <c r="NUY140" s="36"/>
      <c r="NUZ140" s="36"/>
      <c r="NVA140" s="36"/>
      <c r="NVB140" s="36"/>
      <c r="NVC140" s="36"/>
      <c r="NVD140" s="36"/>
      <c r="NVE140" s="36"/>
      <c r="NVF140" s="36"/>
      <c r="NVG140" s="36"/>
      <c r="NVH140" s="36"/>
      <c r="NVI140" s="36"/>
      <c r="NVJ140" s="36"/>
      <c r="NVK140" s="36"/>
      <c r="NVL140" s="36"/>
      <c r="NVM140" s="36"/>
      <c r="NVN140" s="36"/>
      <c r="NVO140" s="36"/>
      <c r="NVP140" s="36"/>
      <c r="NVQ140" s="36"/>
      <c r="NVR140" s="36"/>
      <c r="NVS140" s="36"/>
      <c r="NVT140" s="36"/>
      <c r="NVU140" s="36"/>
      <c r="NVV140" s="36"/>
      <c r="NVW140" s="36"/>
      <c r="NVX140" s="36"/>
      <c r="NVY140" s="36"/>
      <c r="NVZ140" s="36"/>
      <c r="NWA140" s="36"/>
      <c r="NWB140" s="36"/>
      <c r="NWC140" s="36"/>
      <c r="NWD140" s="36"/>
      <c r="NWE140" s="36"/>
      <c r="NWF140" s="36"/>
      <c r="NWG140" s="36"/>
      <c r="NWH140" s="36"/>
      <c r="NWI140" s="36"/>
      <c r="NWJ140" s="36"/>
      <c r="NWK140" s="36"/>
      <c r="NWL140" s="36"/>
      <c r="NWM140" s="36"/>
      <c r="NWN140" s="36"/>
      <c r="NWO140" s="36"/>
      <c r="NWP140" s="36"/>
      <c r="NWQ140" s="36"/>
      <c r="NWR140" s="36"/>
      <c r="NWS140" s="36"/>
      <c r="NWT140" s="36"/>
      <c r="NWU140" s="36"/>
      <c r="NWV140" s="36"/>
      <c r="NWW140" s="36"/>
      <c r="NWX140" s="36"/>
      <c r="NWY140" s="36"/>
      <c r="NWZ140" s="36"/>
      <c r="NXA140" s="36"/>
      <c r="NXB140" s="36"/>
      <c r="NXC140" s="36"/>
      <c r="NXD140" s="36"/>
      <c r="NXE140" s="36"/>
      <c r="NXF140" s="36"/>
      <c r="NXG140" s="36"/>
      <c r="NXH140" s="36"/>
      <c r="NXI140" s="36"/>
      <c r="NXJ140" s="36"/>
      <c r="NXK140" s="36"/>
      <c r="NXL140" s="36"/>
      <c r="NXM140" s="36"/>
      <c r="NXN140" s="36"/>
      <c r="NXO140" s="36"/>
      <c r="NXP140" s="36"/>
      <c r="NXQ140" s="36"/>
      <c r="NXR140" s="36"/>
      <c r="NXS140" s="36"/>
      <c r="NXT140" s="36"/>
      <c r="NXU140" s="36"/>
      <c r="NXV140" s="36"/>
      <c r="NXW140" s="36"/>
      <c r="NXX140" s="36"/>
      <c r="NXY140" s="36"/>
      <c r="NXZ140" s="36"/>
      <c r="NYA140" s="36"/>
      <c r="NYB140" s="36"/>
      <c r="NYC140" s="36"/>
      <c r="NYD140" s="36"/>
      <c r="NYE140" s="36"/>
      <c r="NYF140" s="36"/>
      <c r="NYG140" s="36"/>
      <c r="NYH140" s="36"/>
      <c r="NYI140" s="36"/>
      <c r="NYJ140" s="36"/>
      <c r="NYK140" s="36"/>
      <c r="NYL140" s="36"/>
      <c r="NYM140" s="36"/>
      <c r="NYN140" s="36"/>
      <c r="NYO140" s="36"/>
      <c r="NYP140" s="36"/>
      <c r="NYQ140" s="36"/>
      <c r="NYR140" s="36"/>
      <c r="NYS140" s="36"/>
      <c r="NYT140" s="36"/>
      <c r="NYU140" s="36"/>
      <c r="NYV140" s="36"/>
      <c r="NYW140" s="36"/>
      <c r="NYX140" s="36"/>
      <c r="NYY140" s="36"/>
      <c r="NYZ140" s="36"/>
      <c r="NZA140" s="36"/>
      <c r="NZB140" s="36"/>
      <c r="NZC140" s="36"/>
      <c r="NZD140" s="36"/>
      <c r="NZE140" s="36"/>
      <c r="NZF140" s="36"/>
      <c r="NZG140" s="36"/>
      <c r="NZH140" s="36"/>
      <c r="NZI140" s="36"/>
      <c r="NZJ140" s="36"/>
      <c r="NZK140" s="36"/>
      <c r="NZL140" s="36"/>
      <c r="NZM140" s="36"/>
      <c r="NZN140" s="36"/>
      <c r="NZO140" s="36"/>
      <c r="NZP140" s="36"/>
      <c r="NZQ140" s="36"/>
      <c r="NZR140" s="36"/>
      <c r="NZS140" s="36"/>
      <c r="NZT140" s="36"/>
      <c r="NZU140" s="36"/>
      <c r="NZV140" s="36"/>
      <c r="NZW140" s="36"/>
      <c r="NZX140" s="36"/>
      <c r="NZY140" s="36"/>
      <c r="NZZ140" s="36"/>
      <c r="OAA140" s="36"/>
      <c r="OAB140" s="36"/>
      <c r="OAC140" s="36"/>
      <c r="OAD140" s="36"/>
      <c r="OAE140" s="36"/>
      <c r="OAF140" s="36"/>
      <c r="OAG140" s="36"/>
      <c r="OAH140" s="36"/>
      <c r="OAI140" s="36"/>
      <c r="OAJ140" s="36"/>
      <c r="OAK140" s="36"/>
      <c r="OAL140" s="36"/>
      <c r="OAM140" s="36"/>
      <c r="OAN140" s="36"/>
      <c r="OAO140" s="36"/>
      <c r="OAP140" s="36"/>
      <c r="OAQ140" s="36"/>
      <c r="OAR140" s="36"/>
      <c r="OAS140" s="36"/>
      <c r="OAT140" s="36"/>
      <c r="OAU140" s="36"/>
      <c r="OAV140" s="36"/>
      <c r="OAW140" s="36"/>
      <c r="OAX140" s="36"/>
      <c r="OAY140" s="36"/>
      <c r="OAZ140" s="36"/>
      <c r="OBA140" s="36"/>
      <c r="OBB140" s="36"/>
      <c r="OBC140" s="36"/>
      <c r="OBD140" s="36"/>
      <c r="OBE140" s="36"/>
      <c r="OBF140" s="36"/>
      <c r="OBG140" s="36"/>
      <c r="OBH140" s="36"/>
      <c r="OBI140" s="36"/>
      <c r="OBJ140" s="36"/>
      <c r="OBK140" s="36"/>
      <c r="OBL140" s="36"/>
      <c r="OBM140" s="36"/>
      <c r="OBN140" s="36"/>
      <c r="OBO140" s="36"/>
      <c r="OBP140" s="36"/>
      <c r="OBQ140" s="36"/>
      <c r="OBR140" s="36"/>
      <c r="OBS140" s="36"/>
      <c r="OBT140" s="36"/>
      <c r="OBU140" s="36"/>
      <c r="OBV140" s="36"/>
      <c r="OBW140" s="36"/>
      <c r="OBX140" s="36"/>
      <c r="OBY140" s="36"/>
      <c r="OBZ140" s="36"/>
      <c r="OCA140" s="36"/>
      <c r="OCB140" s="36"/>
      <c r="OCC140" s="36"/>
      <c r="OCD140" s="36"/>
      <c r="OCE140" s="36"/>
      <c r="OCF140" s="36"/>
      <c r="OCG140" s="36"/>
      <c r="OCH140" s="36"/>
      <c r="OCI140" s="36"/>
      <c r="OCJ140" s="36"/>
      <c r="OCK140" s="36"/>
      <c r="OCL140" s="36"/>
      <c r="OCM140" s="36"/>
      <c r="OCN140" s="36"/>
      <c r="OCO140" s="36"/>
      <c r="OCP140" s="36"/>
      <c r="OCQ140" s="36"/>
      <c r="OCR140" s="36"/>
      <c r="OCS140" s="36"/>
      <c r="OCT140" s="36"/>
      <c r="OCU140" s="36"/>
      <c r="OCV140" s="36"/>
      <c r="OCW140" s="36"/>
      <c r="OCX140" s="36"/>
      <c r="OCY140" s="36"/>
      <c r="OCZ140" s="36"/>
      <c r="ODA140" s="36"/>
      <c r="ODB140" s="36"/>
      <c r="ODC140" s="36"/>
      <c r="ODD140" s="36"/>
      <c r="ODE140" s="36"/>
      <c r="ODF140" s="36"/>
      <c r="ODG140" s="36"/>
      <c r="ODH140" s="36"/>
      <c r="ODI140" s="36"/>
      <c r="ODJ140" s="36"/>
      <c r="ODK140" s="36"/>
      <c r="ODL140" s="36"/>
      <c r="ODM140" s="36"/>
      <c r="ODN140" s="36"/>
      <c r="ODO140" s="36"/>
      <c r="ODP140" s="36"/>
      <c r="ODQ140" s="36"/>
      <c r="ODR140" s="36"/>
      <c r="ODS140" s="36"/>
      <c r="ODT140" s="36"/>
      <c r="ODU140" s="36"/>
      <c r="ODV140" s="36"/>
      <c r="ODW140" s="36"/>
      <c r="ODX140" s="36"/>
      <c r="ODY140" s="36"/>
      <c r="ODZ140" s="36"/>
      <c r="OEA140" s="36"/>
      <c r="OEB140" s="36"/>
      <c r="OEC140" s="36"/>
      <c r="OED140" s="36"/>
      <c r="OEE140" s="36"/>
      <c r="OEF140" s="36"/>
      <c r="OEG140" s="36"/>
      <c r="OEH140" s="36"/>
      <c r="OEI140" s="36"/>
      <c r="OEJ140" s="36"/>
      <c r="OEK140" s="36"/>
      <c r="OEL140" s="36"/>
      <c r="OEM140" s="36"/>
      <c r="OEN140" s="36"/>
      <c r="OEO140" s="36"/>
      <c r="OEP140" s="36"/>
      <c r="OEQ140" s="36"/>
      <c r="OER140" s="36"/>
      <c r="OES140" s="36"/>
      <c r="OET140" s="36"/>
      <c r="OEU140" s="36"/>
      <c r="OEV140" s="36"/>
      <c r="OEW140" s="36"/>
      <c r="OEX140" s="36"/>
      <c r="OEY140" s="36"/>
      <c r="OEZ140" s="36"/>
      <c r="OFA140" s="36"/>
      <c r="OFB140" s="36"/>
      <c r="OFC140" s="36"/>
      <c r="OFD140" s="36"/>
      <c r="OFE140" s="36"/>
      <c r="OFF140" s="36"/>
      <c r="OFG140" s="36"/>
      <c r="OFH140" s="36"/>
      <c r="OFI140" s="36"/>
      <c r="OFJ140" s="36"/>
      <c r="OFK140" s="36"/>
      <c r="OFL140" s="36"/>
      <c r="OFM140" s="36"/>
      <c r="OFN140" s="36"/>
      <c r="OFO140" s="36"/>
      <c r="OFP140" s="36"/>
      <c r="OFQ140" s="36"/>
      <c r="OFR140" s="36"/>
      <c r="OFS140" s="36"/>
      <c r="OFT140" s="36"/>
      <c r="OFU140" s="36"/>
      <c r="OFV140" s="36"/>
      <c r="OFW140" s="36"/>
      <c r="OFX140" s="36"/>
      <c r="OFY140" s="36"/>
      <c r="OFZ140" s="36"/>
      <c r="OGA140" s="36"/>
      <c r="OGB140" s="36"/>
      <c r="OGC140" s="36"/>
      <c r="OGD140" s="36"/>
      <c r="OGE140" s="36"/>
      <c r="OGF140" s="36"/>
      <c r="OGG140" s="36"/>
      <c r="OGH140" s="36"/>
      <c r="OGI140" s="36"/>
      <c r="OGJ140" s="36"/>
      <c r="OGK140" s="36"/>
      <c r="OGL140" s="36"/>
      <c r="OGM140" s="36"/>
      <c r="OGN140" s="36"/>
      <c r="OGO140" s="36"/>
      <c r="OGP140" s="36"/>
      <c r="OGQ140" s="36"/>
      <c r="OGR140" s="36"/>
      <c r="OGS140" s="36"/>
      <c r="OGT140" s="36"/>
      <c r="OGU140" s="36"/>
      <c r="OGV140" s="36"/>
      <c r="OGW140" s="36"/>
      <c r="OGX140" s="36"/>
      <c r="OGY140" s="36"/>
      <c r="OGZ140" s="36"/>
      <c r="OHA140" s="36"/>
      <c r="OHB140" s="36"/>
      <c r="OHC140" s="36"/>
      <c r="OHD140" s="36"/>
      <c r="OHE140" s="36"/>
      <c r="OHF140" s="36"/>
      <c r="OHG140" s="36"/>
      <c r="OHH140" s="36"/>
      <c r="OHI140" s="36"/>
      <c r="OHJ140" s="36"/>
      <c r="OHK140" s="36"/>
      <c r="OHL140" s="36"/>
      <c r="OHM140" s="36"/>
      <c r="OHN140" s="36"/>
      <c r="OHO140" s="36"/>
      <c r="OHP140" s="36"/>
      <c r="OHQ140" s="36"/>
      <c r="OHR140" s="36"/>
      <c r="OHS140" s="36"/>
      <c r="OHT140" s="36"/>
      <c r="OHU140" s="36"/>
      <c r="OHV140" s="36"/>
      <c r="OHW140" s="36"/>
      <c r="OHX140" s="36"/>
      <c r="OHY140" s="36"/>
      <c r="OHZ140" s="36"/>
      <c r="OIA140" s="36"/>
      <c r="OIB140" s="36"/>
      <c r="OIC140" s="36"/>
      <c r="OID140" s="36"/>
      <c r="OIE140" s="36"/>
      <c r="OIF140" s="36"/>
      <c r="OIG140" s="36"/>
      <c r="OIH140" s="36"/>
      <c r="OII140" s="36"/>
      <c r="OIJ140" s="36"/>
      <c r="OIK140" s="36"/>
      <c r="OIL140" s="36"/>
      <c r="OIM140" s="36"/>
      <c r="OIN140" s="36"/>
      <c r="OIO140" s="36"/>
      <c r="OIP140" s="36"/>
      <c r="OIQ140" s="36"/>
      <c r="OIR140" s="36"/>
      <c r="OIS140" s="36"/>
      <c r="OIT140" s="36"/>
      <c r="OIU140" s="36"/>
      <c r="OIV140" s="36"/>
      <c r="OIW140" s="36"/>
      <c r="OIX140" s="36"/>
      <c r="OIY140" s="36"/>
      <c r="OIZ140" s="36"/>
      <c r="OJA140" s="36"/>
      <c r="OJB140" s="36"/>
      <c r="OJC140" s="36"/>
      <c r="OJD140" s="36"/>
      <c r="OJE140" s="36"/>
      <c r="OJF140" s="36"/>
      <c r="OJG140" s="36"/>
      <c r="OJH140" s="36"/>
      <c r="OJI140" s="36"/>
      <c r="OJJ140" s="36"/>
      <c r="OJK140" s="36"/>
      <c r="OJL140" s="36"/>
      <c r="OJM140" s="36"/>
      <c r="OJN140" s="36"/>
      <c r="OJO140" s="36"/>
      <c r="OJP140" s="36"/>
      <c r="OJQ140" s="36"/>
      <c r="OJR140" s="36"/>
      <c r="OJS140" s="36"/>
      <c r="OJT140" s="36"/>
      <c r="OJU140" s="36"/>
      <c r="OJV140" s="36"/>
      <c r="OJW140" s="36"/>
      <c r="OJX140" s="36"/>
      <c r="OJY140" s="36"/>
      <c r="OJZ140" s="36"/>
      <c r="OKA140" s="36"/>
      <c r="OKB140" s="36"/>
      <c r="OKC140" s="36"/>
      <c r="OKD140" s="36"/>
      <c r="OKE140" s="36"/>
      <c r="OKF140" s="36"/>
      <c r="OKG140" s="36"/>
      <c r="OKH140" s="36"/>
      <c r="OKI140" s="36"/>
      <c r="OKJ140" s="36"/>
      <c r="OKK140" s="36"/>
      <c r="OKL140" s="36"/>
      <c r="OKM140" s="36"/>
      <c r="OKN140" s="36"/>
      <c r="OKO140" s="36"/>
      <c r="OKP140" s="36"/>
      <c r="OKQ140" s="36"/>
      <c r="OKR140" s="36"/>
      <c r="OKS140" s="36"/>
      <c r="OKT140" s="36"/>
      <c r="OKU140" s="36"/>
      <c r="OKV140" s="36"/>
      <c r="OKW140" s="36"/>
      <c r="OKX140" s="36"/>
      <c r="OKY140" s="36"/>
      <c r="OKZ140" s="36"/>
      <c r="OLA140" s="36"/>
      <c r="OLB140" s="36"/>
      <c r="OLC140" s="36"/>
      <c r="OLD140" s="36"/>
      <c r="OLE140" s="36"/>
      <c r="OLF140" s="36"/>
      <c r="OLG140" s="36"/>
      <c r="OLH140" s="36"/>
      <c r="OLI140" s="36"/>
      <c r="OLJ140" s="36"/>
      <c r="OLK140" s="36"/>
      <c r="OLL140" s="36"/>
      <c r="OLM140" s="36"/>
      <c r="OLN140" s="36"/>
      <c r="OLO140" s="36"/>
      <c r="OLP140" s="36"/>
      <c r="OLQ140" s="36"/>
      <c r="OLR140" s="36"/>
      <c r="OLS140" s="36"/>
      <c r="OLT140" s="36"/>
      <c r="OLU140" s="36"/>
      <c r="OLV140" s="36"/>
      <c r="OLW140" s="36"/>
      <c r="OLX140" s="36"/>
      <c r="OLY140" s="36"/>
      <c r="OLZ140" s="36"/>
      <c r="OMA140" s="36"/>
      <c r="OMB140" s="36"/>
      <c r="OMC140" s="36"/>
      <c r="OMD140" s="36"/>
      <c r="OME140" s="36"/>
      <c r="OMF140" s="36"/>
      <c r="OMG140" s="36"/>
      <c r="OMH140" s="36"/>
      <c r="OMI140" s="36"/>
      <c r="OMJ140" s="36"/>
      <c r="OMK140" s="36"/>
      <c r="OML140" s="36"/>
      <c r="OMM140" s="36"/>
      <c r="OMN140" s="36"/>
      <c r="OMO140" s="36"/>
      <c r="OMP140" s="36"/>
      <c r="OMQ140" s="36"/>
      <c r="OMR140" s="36"/>
      <c r="OMS140" s="36"/>
      <c r="OMT140" s="36"/>
      <c r="OMU140" s="36"/>
      <c r="OMV140" s="36"/>
      <c r="OMW140" s="36"/>
      <c r="OMX140" s="36"/>
      <c r="OMY140" s="36"/>
      <c r="OMZ140" s="36"/>
      <c r="ONA140" s="36"/>
      <c r="ONB140" s="36"/>
      <c r="ONC140" s="36"/>
      <c r="OND140" s="36"/>
      <c r="ONE140" s="36"/>
      <c r="ONF140" s="36"/>
      <c r="ONG140" s="36"/>
      <c r="ONH140" s="36"/>
      <c r="ONI140" s="36"/>
      <c r="ONJ140" s="36"/>
      <c r="ONK140" s="36"/>
      <c r="ONL140" s="36"/>
      <c r="ONM140" s="36"/>
      <c r="ONN140" s="36"/>
      <c r="ONO140" s="36"/>
      <c r="ONP140" s="36"/>
      <c r="ONQ140" s="36"/>
      <c r="ONR140" s="36"/>
      <c r="ONS140" s="36"/>
      <c r="ONT140" s="36"/>
      <c r="ONU140" s="36"/>
      <c r="ONV140" s="36"/>
      <c r="ONW140" s="36"/>
      <c r="ONX140" s="36"/>
      <c r="ONY140" s="36"/>
      <c r="ONZ140" s="36"/>
      <c r="OOA140" s="36"/>
      <c r="OOB140" s="36"/>
      <c r="OOC140" s="36"/>
      <c r="OOD140" s="36"/>
      <c r="OOE140" s="36"/>
      <c r="OOF140" s="36"/>
      <c r="OOG140" s="36"/>
      <c r="OOH140" s="36"/>
      <c r="OOI140" s="36"/>
      <c r="OOJ140" s="36"/>
      <c r="OOK140" s="36"/>
      <c r="OOL140" s="36"/>
      <c r="OOM140" s="36"/>
      <c r="OON140" s="36"/>
      <c r="OOO140" s="36"/>
      <c r="OOP140" s="36"/>
      <c r="OOQ140" s="36"/>
      <c r="OOR140" s="36"/>
      <c r="OOS140" s="36"/>
      <c r="OOT140" s="36"/>
      <c r="OOU140" s="36"/>
      <c r="OOV140" s="36"/>
      <c r="OOW140" s="36"/>
      <c r="OOX140" s="36"/>
      <c r="OOY140" s="36"/>
      <c r="OOZ140" s="36"/>
      <c r="OPA140" s="36"/>
      <c r="OPB140" s="36"/>
      <c r="OPC140" s="36"/>
      <c r="OPD140" s="36"/>
      <c r="OPE140" s="36"/>
      <c r="OPF140" s="36"/>
      <c r="OPG140" s="36"/>
      <c r="OPH140" s="36"/>
      <c r="OPI140" s="36"/>
      <c r="OPJ140" s="36"/>
      <c r="OPK140" s="36"/>
      <c r="OPL140" s="36"/>
      <c r="OPM140" s="36"/>
      <c r="OPN140" s="36"/>
      <c r="OPO140" s="36"/>
      <c r="OPP140" s="36"/>
      <c r="OPQ140" s="36"/>
      <c r="OPR140" s="36"/>
      <c r="OPS140" s="36"/>
      <c r="OPT140" s="36"/>
      <c r="OPU140" s="36"/>
      <c r="OPV140" s="36"/>
      <c r="OPW140" s="36"/>
      <c r="OPX140" s="36"/>
      <c r="OPY140" s="36"/>
      <c r="OPZ140" s="36"/>
      <c r="OQA140" s="36"/>
      <c r="OQB140" s="36"/>
      <c r="OQC140" s="36"/>
      <c r="OQD140" s="36"/>
      <c r="OQE140" s="36"/>
      <c r="OQF140" s="36"/>
      <c r="OQG140" s="36"/>
      <c r="OQH140" s="36"/>
      <c r="OQI140" s="36"/>
      <c r="OQJ140" s="36"/>
      <c r="OQK140" s="36"/>
      <c r="OQL140" s="36"/>
      <c r="OQM140" s="36"/>
      <c r="OQN140" s="36"/>
      <c r="OQO140" s="36"/>
      <c r="OQP140" s="36"/>
      <c r="OQQ140" s="36"/>
      <c r="OQR140" s="36"/>
      <c r="OQS140" s="36"/>
      <c r="OQT140" s="36"/>
      <c r="OQU140" s="36"/>
      <c r="OQV140" s="36"/>
      <c r="OQW140" s="36"/>
      <c r="OQX140" s="36"/>
      <c r="OQY140" s="36"/>
      <c r="OQZ140" s="36"/>
      <c r="ORA140" s="36"/>
      <c r="ORB140" s="36"/>
      <c r="ORC140" s="36"/>
      <c r="ORD140" s="36"/>
      <c r="ORE140" s="36"/>
      <c r="ORF140" s="36"/>
      <c r="ORG140" s="36"/>
      <c r="ORH140" s="36"/>
      <c r="ORI140" s="36"/>
      <c r="ORJ140" s="36"/>
      <c r="ORK140" s="36"/>
      <c r="ORL140" s="36"/>
      <c r="ORM140" s="36"/>
      <c r="ORN140" s="36"/>
      <c r="ORO140" s="36"/>
      <c r="ORP140" s="36"/>
      <c r="ORQ140" s="36"/>
      <c r="ORR140" s="36"/>
      <c r="ORS140" s="36"/>
      <c r="ORT140" s="36"/>
      <c r="ORU140" s="36"/>
      <c r="ORV140" s="36"/>
      <c r="ORW140" s="36"/>
      <c r="ORX140" s="36"/>
      <c r="ORY140" s="36"/>
      <c r="ORZ140" s="36"/>
      <c r="OSA140" s="36"/>
      <c r="OSB140" s="36"/>
      <c r="OSC140" s="36"/>
      <c r="OSD140" s="36"/>
      <c r="OSE140" s="36"/>
      <c r="OSF140" s="36"/>
      <c r="OSG140" s="36"/>
      <c r="OSH140" s="36"/>
      <c r="OSI140" s="36"/>
      <c r="OSJ140" s="36"/>
      <c r="OSK140" s="36"/>
      <c r="OSL140" s="36"/>
      <c r="OSM140" s="36"/>
      <c r="OSN140" s="36"/>
      <c r="OSO140" s="36"/>
      <c r="OSP140" s="36"/>
      <c r="OSQ140" s="36"/>
      <c r="OSR140" s="36"/>
      <c r="OSS140" s="36"/>
      <c r="OST140" s="36"/>
      <c r="OSU140" s="36"/>
      <c r="OSV140" s="36"/>
      <c r="OSW140" s="36"/>
      <c r="OSX140" s="36"/>
      <c r="OSY140" s="36"/>
      <c r="OSZ140" s="36"/>
      <c r="OTA140" s="36"/>
      <c r="OTB140" s="36"/>
      <c r="OTC140" s="36"/>
      <c r="OTD140" s="36"/>
      <c r="OTE140" s="36"/>
      <c r="OTF140" s="36"/>
      <c r="OTG140" s="36"/>
      <c r="OTH140" s="36"/>
      <c r="OTI140" s="36"/>
      <c r="OTJ140" s="36"/>
      <c r="OTK140" s="36"/>
      <c r="OTL140" s="36"/>
      <c r="OTM140" s="36"/>
      <c r="OTN140" s="36"/>
      <c r="OTO140" s="36"/>
      <c r="OTP140" s="36"/>
      <c r="OTQ140" s="36"/>
      <c r="OTR140" s="36"/>
      <c r="OTS140" s="36"/>
      <c r="OTT140" s="36"/>
      <c r="OTU140" s="36"/>
      <c r="OTV140" s="36"/>
      <c r="OTW140" s="36"/>
      <c r="OTX140" s="36"/>
      <c r="OTY140" s="36"/>
      <c r="OTZ140" s="36"/>
      <c r="OUA140" s="36"/>
      <c r="OUB140" s="36"/>
      <c r="OUC140" s="36"/>
      <c r="OUD140" s="36"/>
      <c r="OUE140" s="36"/>
      <c r="OUF140" s="36"/>
      <c r="OUG140" s="36"/>
      <c r="OUH140" s="36"/>
      <c r="OUI140" s="36"/>
      <c r="OUJ140" s="36"/>
      <c r="OUK140" s="36"/>
      <c r="OUL140" s="36"/>
      <c r="OUM140" s="36"/>
      <c r="OUN140" s="36"/>
      <c r="OUO140" s="36"/>
      <c r="OUP140" s="36"/>
      <c r="OUQ140" s="36"/>
      <c r="OUR140" s="36"/>
      <c r="OUS140" s="36"/>
      <c r="OUT140" s="36"/>
      <c r="OUU140" s="36"/>
      <c r="OUV140" s="36"/>
      <c r="OUW140" s="36"/>
      <c r="OUX140" s="36"/>
      <c r="OUY140" s="36"/>
      <c r="OUZ140" s="36"/>
      <c r="OVA140" s="36"/>
      <c r="OVB140" s="36"/>
      <c r="OVC140" s="36"/>
      <c r="OVD140" s="36"/>
      <c r="OVE140" s="36"/>
      <c r="OVF140" s="36"/>
      <c r="OVG140" s="36"/>
      <c r="OVH140" s="36"/>
      <c r="OVI140" s="36"/>
      <c r="OVJ140" s="36"/>
      <c r="OVK140" s="36"/>
      <c r="OVL140" s="36"/>
      <c r="OVM140" s="36"/>
      <c r="OVN140" s="36"/>
      <c r="OVO140" s="36"/>
      <c r="OVP140" s="36"/>
      <c r="OVQ140" s="36"/>
      <c r="OVR140" s="36"/>
      <c r="OVS140" s="36"/>
      <c r="OVT140" s="36"/>
      <c r="OVU140" s="36"/>
      <c r="OVV140" s="36"/>
      <c r="OVW140" s="36"/>
      <c r="OVX140" s="36"/>
      <c r="OVY140" s="36"/>
      <c r="OVZ140" s="36"/>
      <c r="OWA140" s="36"/>
      <c r="OWB140" s="36"/>
      <c r="OWC140" s="36"/>
      <c r="OWD140" s="36"/>
      <c r="OWE140" s="36"/>
      <c r="OWF140" s="36"/>
      <c r="OWG140" s="36"/>
      <c r="OWH140" s="36"/>
      <c r="OWI140" s="36"/>
      <c r="OWJ140" s="36"/>
      <c r="OWK140" s="36"/>
      <c r="OWL140" s="36"/>
      <c r="OWM140" s="36"/>
      <c r="OWN140" s="36"/>
      <c r="OWO140" s="36"/>
      <c r="OWP140" s="36"/>
      <c r="OWQ140" s="36"/>
      <c r="OWR140" s="36"/>
      <c r="OWS140" s="36"/>
      <c r="OWT140" s="36"/>
      <c r="OWU140" s="36"/>
      <c r="OWV140" s="36"/>
      <c r="OWW140" s="36"/>
      <c r="OWX140" s="36"/>
      <c r="OWY140" s="36"/>
      <c r="OWZ140" s="36"/>
      <c r="OXA140" s="36"/>
      <c r="OXB140" s="36"/>
      <c r="OXC140" s="36"/>
      <c r="OXD140" s="36"/>
      <c r="OXE140" s="36"/>
      <c r="OXF140" s="36"/>
      <c r="OXG140" s="36"/>
      <c r="OXH140" s="36"/>
      <c r="OXI140" s="36"/>
      <c r="OXJ140" s="36"/>
      <c r="OXK140" s="36"/>
      <c r="OXL140" s="36"/>
      <c r="OXM140" s="36"/>
      <c r="OXN140" s="36"/>
      <c r="OXO140" s="36"/>
      <c r="OXP140" s="36"/>
      <c r="OXQ140" s="36"/>
      <c r="OXR140" s="36"/>
      <c r="OXS140" s="36"/>
      <c r="OXT140" s="36"/>
      <c r="OXU140" s="36"/>
      <c r="OXV140" s="36"/>
      <c r="OXW140" s="36"/>
      <c r="OXX140" s="36"/>
      <c r="OXY140" s="36"/>
      <c r="OXZ140" s="36"/>
      <c r="OYA140" s="36"/>
      <c r="OYB140" s="36"/>
      <c r="OYC140" s="36"/>
      <c r="OYD140" s="36"/>
      <c r="OYE140" s="36"/>
      <c r="OYF140" s="36"/>
      <c r="OYG140" s="36"/>
      <c r="OYH140" s="36"/>
      <c r="OYI140" s="36"/>
      <c r="OYJ140" s="36"/>
      <c r="OYK140" s="36"/>
      <c r="OYL140" s="36"/>
      <c r="OYM140" s="36"/>
      <c r="OYN140" s="36"/>
      <c r="OYO140" s="36"/>
      <c r="OYP140" s="36"/>
      <c r="OYQ140" s="36"/>
      <c r="OYR140" s="36"/>
      <c r="OYS140" s="36"/>
      <c r="OYT140" s="36"/>
      <c r="OYU140" s="36"/>
      <c r="OYV140" s="36"/>
      <c r="OYW140" s="36"/>
      <c r="OYX140" s="36"/>
      <c r="OYY140" s="36"/>
      <c r="OYZ140" s="36"/>
      <c r="OZA140" s="36"/>
      <c r="OZB140" s="36"/>
      <c r="OZC140" s="36"/>
      <c r="OZD140" s="36"/>
      <c r="OZE140" s="36"/>
      <c r="OZF140" s="36"/>
      <c r="OZG140" s="36"/>
      <c r="OZH140" s="36"/>
      <c r="OZI140" s="36"/>
      <c r="OZJ140" s="36"/>
      <c r="OZK140" s="36"/>
      <c r="OZL140" s="36"/>
      <c r="OZM140" s="36"/>
      <c r="OZN140" s="36"/>
      <c r="OZO140" s="36"/>
      <c r="OZP140" s="36"/>
      <c r="OZQ140" s="36"/>
      <c r="OZR140" s="36"/>
      <c r="OZS140" s="36"/>
      <c r="OZT140" s="36"/>
      <c r="OZU140" s="36"/>
      <c r="OZV140" s="36"/>
      <c r="OZW140" s="36"/>
      <c r="OZX140" s="36"/>
      <c r="OZY140" s="36"/>
      <c r="OZZ140" s="36"/>
      <c r="PAA140" s="36"/>
      <c r="PAB140" s="36"/>
      <c r="PAC140" s="36"/>
      <c r="PAD140" s="36"/>
      <c r="PAE140" s="36"/>
      <c r="PAF140" s="36"/>
      <c r="PAG140" s="36"/>
      <c r="PAH140" s="36"/>
      <c r="PAI140" s="36"/>
      <c r="PAJ140" s="36"/>
      <c r="PAK140" s="36"/>
      <c r="PAL140" s="36"/>
      <c r="PAM140" s="36"/>
      <c r="PAN140" s="36"/>
      <c r="PAO140" s="36"/>
      <c r="PAP140" s="36"/>
      <c r="PAQ140" s="36"/>
      <c r="PAR140" s="36"/>
      <c r="PAS140" s="36"/>
      <c r="PAT140" s="36"/>
      <c r="PAU140" s="36"/>
      <c r="PAV140" s="36"/>
      <c r="PAW140" s="36"/>
      <c r="PAX140" s="36"/>
      <c r="PAY140" s="36"/>
      <c r="PAZ140" s="36"/>
      <c r="PBA140" s="36"/>
      <c r="PBB140" s="36"/>
      <c r="PBC140" s="36"/>
      <c r="PBD140" s="36"/>
      <c r="PBE140" s="36"/>
      <c r="PBF140" s="36"/>
      <c r="PBG140" s="36"/>
      <c r="PBH140" s="36"/>
      <c r="PBI140" s="36"/>
      <c r="PBJ140" s="36"/>
      <c r="PBK140" s="36"/>
      <c r="PBL140" s="36"/>
      <c r="PBM140" s="36"/>
      <c r="PBN140" s="36"/>
      <c r="PBO140" s="36"/>
      <c r="PBP140" s="36"/>
      <c r="PBQ140" s="36"/>
      <c r="PBR140" s="36"/>
      <c r="PBS140" s="36"/>
      <c r="PBT140" s="36"/>
      <c r="PBU140" s="36"/>
      <c r="PBV140" s="36"/>
      <c r="PBW140" s="36"/>
      <c r="PBX140" s="36"/>
      <c r="PBY140" s="36"/>
      <c r="PBZ140" s="36"/>
      <c r="PCA140" s="36"/>
      <c r="PCB140" s="36"/>
      <c r="PCC140" s="36"/>
      <c r="PCD140" s="36"/>
      <c r="PCE140" s="36"/>
      <c r="PCF140" s="36"/>
      <c r="PCG140" s="36"/>
      <c r="PCH140" s="36"/>
      <c r="PCI140" s="36"/>
      <c r="PCJ140" s="36"/>
      <c r="PCK140" s="36"/>
      <c r="PCL140" s="36"/>
      <c r="PCM140" s="36"/>
      <c r="PCN140" s="36"/>
      <c r="PCO140" s="36"/>
      <c r="PCP140" s="36"/>
      <c r="PCQ140" s="36"/>
      <c r="PCR140" s="36"/>
      <c r="PCS140" s="36"/>
      <c r="PCT140" s="36"/>
      <c r="PCU140" s="36"/>
      <c r="PCV140" s="36"/>
      <c r="PCW140" s="36"/>
      <c r="PCX140" s="36"/>
      <c r="PCY140" s="36"/>
      <c r="PCZ140" s="36"/>
      <c r="PDA140" s="36"/>
      <c r="PDB140" s="36"/>
      <c r="PDC140" s="36"/>
      <c r="PDD140" s="36"/>
      <c r="PDE140" s="36"/>
      <c r="PDF140" s="36"/>
      <c r="PDG140" s="36"/>
      <c r="PDH140" s="36"/>
      <c r="PDI140" s="36"/>
      <c r="PDJ140" s="36"/>
      <c r="PDK140" s="36"/>
      <c r="PDL140" s="36"/>
      <c r="PDM140" s="36"/>
      <c r="PDN140" s="36"/>
      <c r="PDO140" s="36"/>
      <c r="PDP140" s="36"/>
      <c r="PDQ140" s="36"/>
      <c r="PDR140" s="36"/>
      <c r="PDS140" s="36"/>
      <c r="PDT140" s="36"/>
      <c r="PDU140" s="36"/>
      <c r="PDV140" s="36"/>
      <c r="PDW140" s="36"/>
      <c r="PDX140" s="36"/>
      <c r="PDY140" s="36"/>
      <c r="PDZ140" s="36"/>
      <c r="PEA140" s="36"/>
      <c r="PEB140" s="36"/>
      <c r="PEC140" s="36"/>
      <c r="PED140" s="36"/>
      <c r="PEE140" s="36"/>
      <c r="PEF140" s="36"/>
      <c r="PEG140" s="36"/>
      <c r="PEH140" s="36"/>
      <c r="PEI140" s="36"/>
      <c r="PEJ140" s="36"/>
      <c r="PEK140" s="36"/>
      <c r="PEL140" s="36"/>
      <c r="PEM140" s="36"/>
      <c r="PEN140" s="36"/>
      <c r="PEO140" s="36"/>
      <c r="PEP140" s="36"/>
      <c r="PEQ140" s="36"/>
      <c r="PER140" s="36"/>
      <c r="PES140" s="36"/>
      <c r="PET140" s="36"/>
      <c r="PEU140" s="36"/>
      <c r="PEV140" s="36"/>
      <c r="PEW140" s="36"/>
      <c r="PEX140" s="36"/>
      <c r="PEY140" s="36"/>
      <c r="PEZ140" s="36"/>
      <c r="PFA140" s="36"/>
      <c r="PFB140" s="36"/>
      <c r="PFC140" s="36"/>
      <c r="PFD140" s="36"/>
      <c r="PFE140" s="36"/>
      <c r="PFF140" s="36"/>
      <c r="PFG140" s="36"/>
      <c r="PFH140" s="36"/>
      <c r="PFI140" s="36"/>
      <c r="PFJ140" s="36"/>
      <c r="PFK140" s="36"/>
      <c r="PFL140" s="36"/>
      <c r="PFM140" s="36"/>
      <c r="PFN140" s="36"/>
      <c r="PFO140" s="36"/>
      <c r="PFP140" s="36"/>
      <c r="PFQ140" s="36"/>
      <c r="PFR140" s="36"/>
      <c r="PFS140" s="36"/>
      <c r="PFT140" s="36"/>
      <c r="PFU140" s="36"/>
      <c r="PFV140" s="36"/>
      <c r="PFW140" s="36"/>
      <c r="PFX140" s="36"/>
      <c r="PFY140" s="36"/>
      <c r="PFZ140" s="36"/>
      <c r="PGA140" s="36"/>
      <c r="PGB140" s="36"/>
      <c r="PGC140" s="36"/>
      <c r="PGD140" s="36"/>
      <c r="PGE140" s="36"/>
      <c r="PGF140" s="36"/>
      <c r="PGG140" s="36"/>
      <c r="PGH140" s="36"/>
      <c r="PGI140" s="36"/>
      <c r="PGJ140" s="36"/>
      <c r="PGK140" s="36"/>
      <c r="PGL140" s="36"/>
      <c r="PGM140" s="36"/>
      <c r="PGN140" s="36"/>
      <c r="PGO140" s="36"/>
      <c r="PGP140" s="36"/>
      <c r="PGQ140" s="36"/>
      <c r="PGR140" s="36"/>
      <c r="PGS140" s="36"/>
      <c r="PGT140" s="36"/>
      <c r="PGU140" s="36"/>
      <c r="PGV140" s="36"/>
      <c r="PGW140" s="36"/>
      <c r="PGX140" s="36"/>
      <c r="PGY140" s="36"/>
      <c r="PGZ140" s="36"/>
      <c r="PHA140" s="36"/>
      <c r="PHB140" s="36"/>
      <c r="PHC140" s="36"/>
      <c r="PHD140" s="36"/>
      <c r="PHE140" s="36"/>
      <c r="PHF140" s="36"/>
      <c r="PHG140" s="36"/>
      <c r="PHH140" s="36"/>
      <c r="PHI140" s="36"/>
      <c r="PHJ140" s="36"/>
      <c r="PHK140" s="36"/>
      <c r="PHL140" s="36"/>
      <c r="PHM140" s="36"/>
      <c r="PHN140" s="36"/>
      <c r="PHO140" s="36"/>
      <c r="PHP140" s="36"/>
      <c r="PHQ140" s="36"/>
      <c r="PHR140" s="36"/>
      <c r="PHS140" s="36"/>
      <c r="PHT140" s="36"/>
      <c r="PHU140" s="36"/>
      <c r="PHV140" s="36"/>
      <c r="PHW140" s="36"/>
      <c r="PHX140" s="36"/>
      <c r="PHY140" s="36"/>
      <c r="PHZ140" s="36"/>
      <c r="PIA140" s="36"/>
      <c r="PIB140" s="36"/>
      <c r="PIC140" s="36"/>
      <c r="PID140" s="36"/>
      <c r="PIE140" s="36"/>
      <c r="PIF140" s="36"/>
      <c r="PIG140" s="36"/>
      <c r="PIH140" s="36"/>
      <c r="PII140" s="36"/>
      <c r="PIJ140" s="36"/>
      <c r="PIK140" s="36"/>
      <c r="PIL140" s="36"/>
      <c r="PIM140" s="36"/>
      <c r="PIN140" s="36"/>
      <c r="PIO140" s="36"/>
      <c r="PIP140" s="36"/>
      <c r="PIQ140" s="36"/>
      <c r="PIR140" s="36"/>
      <c r="PIS140" s="36"/>
      <c r="PIT140" s="36"/>
      <c r="PIU140" s="36"/>
      <c r="PIV140" s="36"/>
      <c r="PIW140" s="36"/>
      <c r="PIX140" s="36"/>
      <c r="PIY140" s="36"/>
      <c r="PIZ140" s="36"/>
      <c r="PJA140" s="36"/>
      <c r="PJB140" s="36"/>
      <c r="PJC140" s="36"/>
      <c r="PJD140" s="36"/>
      <c r="PJE140" s="36"/>
      <c r="PJF140" s="36"/>
      <c r="PJG140" s="36"/>
      <c r="PJH140" s="36"/>
      <c r="PJI140" s="36"/>
      <c r="PJJ140" s="36"/>
      <c r="PJK140" s="36"/>
      <c r="PJL140" s="36"/>
      <c r="PJM140" s="36"/>
      <c r="PJN140" s="36"/>
      <c r="PJO140" s="36"/>
      <c r="PJP140" s="36"/>
      <c r="PJQ140" s="36"/>
      <c r="PJR140" s="36"/>
      <c r="PJS140" s="36"/>
      <c r="PJT140" s="36"/>
      <c r="PJU140" s="36"/>
      <c r="PJV140" s="36"/>
      <c r="PJW140" s="36"/>
      <c r="PJX140" s="36"/>
      <c r="PJY140" s="36"/>
      <c r="PJZ140" s="36"/>
      <c r="PKA140" s="36"/>
      <c r="PKB140" s="36"/>
      <c r="PKC140" s="36"/>
      <c r="PKD140" s="36"/>
      <c r="PKE140" s="36"/>
      <c r="PKF140" s="36"/>
      <c r="PKG140" s="36"/>
      <c r="PKH140" s="36"/>
      <c r="PKI140" s="36"/>
      <c r="PKJ140" s="36"/>
      <c r="PKK140" s="36"/>
      <c r="PKL140" s="36"/>
      <c r="PKM140" s="36"/>
      <c r="PKN140" s="36"/>
      <c r="PKO140" s="36"/>
      <c r="PKP140" s="36"/>
      <c r="PKQ140" s="36"/>
      <c r="PKR140" s="36"/>
      <c r="PKS140" s="36"/>
      <c r="PKT140" s="36"/>
      <c r="PKU140" s="36"/>
      <c r="PKV140" s="36"/>
      <c r="PKW140" s="36"/>
      <c r="PKX140" s="36"/>
      <c r="PKY140" s="36"/>
      <c r="PKZ140" s="36"/>
      <c r="PLA140" s="36"/>
      <c r="PLB140" s="36"/>
      <c r="PLC140" s="36"/>
      <c r="PLD140" s="36"/>
      <c r="PLE140" s="36"/>
      <c r="PLF140" s="36"/>
      <c r="PLG140" s="36"/>
      <c r="PLH140" s="36"/>
      <c r="PLI140" s="36"/>
      <c r="PLJ140" s="36"/>
      <c r="PLK140" s="36"/>
      <c r="PLL140" s="36"/>
      <c r="PLM140" s="36"/>
      <c r="PLN140" s="36"/>
      <c r="PLO140" s="36"/>
      <c r="PLP140" s="36"/>
      <c r="PLQ140" s="36"/>
      <c r="PLR140" s="36"/>
      <c r="PLS140" s="36"/>
      <c r="PLT140" s="36"/>
      <c r="PLU140" s="36"/>
      <c r="PLV140" s="36"/>
      <c r="PLW140" s="36"/>
      <c r="PLX140" s="36"/>
      <c r="PLY140" s="36"/>
      <c r="PLZ140" s="36"/>
      <c r="PMA140" s="36"/>
      <c r="PMB140" s="36"/>
      <c r="PMC140" s="36"/>
      <c r="PMD140" s="36"/>
      <c r="PME140" s="36"/>
      <c r="PMF140" s="36"/>
      <c r="PMG140" s="36"/>
      <c r="PMH140" s="36"/>
      <c r="PMI140" s="36"/>
      <c r="PMJ140" s="36"/>
      <c r="PMK140" s="36"/>
      <c r="PML140" s="36"/>
      <c r="PMM140" s="36"/>
      <c r="PMN140" s="36"/>
      <c r="PMO140" s="36"/>
      <c r="PMP140" s="36"/>
      <c r="PMQ140" s="36"/>
      <c r="PMR140" s="36"/>
      <c r="PMS140" s="36"/>
      <c r="PMT140" s="36"/>
      <c r="PMU140" s="36"/>
      <c r="PMV140" s="36"/>
      <c r="PMW140" s="36"/>
      <c r="PMX140" s="36"/>
      <c r="PMY140" s="36"/>
      <c r="PMZ140" s="36"/>
      <c r="PNA140" s="36"/>
      <c r="PNB140" s="36"/>
      <c r="PNC140" s="36"/>
      <c r="PND140" s="36"/>
      <c r="PNE140" s="36"/>
      <c r="PNF140" s="36"/>
      <c r="PNG140" s="36"/>
      <c r="PNH140" s="36"/>
      <c r="PNI140" s="36"/>
      <c r="PNJ140" s="36"/>
      <c r="PNK140" s="36"/>
      <c r="PNL140" s="36"/>
      <c r="PNM140" s="36"/>
      <c r="PNN140" s="36"/>
      <c r="PNO140" s="36"/>
      <c r="PNP140" s="36"/>
      <c r="PNQ140" s="36"/>
      <c r="PNR140" s="36"/>
      <c r="PNS140" s="36"/>
      <c r="PNT140" s="36"/>
      <c r="PNU140" s="36"/>
      <c r="PNV140" s="36"/>
      <c r="PNW140" s="36"/>
      <c r="PNX140" s="36"/>
      <c r="PNY140" s="36"/>
      <c r="PNZ140" s="36"/>
      <c r="POA140" s="36"/>
      <c r="POB140" s="36"/>
      <c r="POC140" s="36"/>
      <c r="POD140" s="36"/>
      <c r="POE140" s="36"/>
      <c r="POF140" s="36"/>
      <c r="POG140" s="36"/>
      <c r="POH140" s="36"/>
      <c r="POI140" s="36"/>
      <c r="POJ140" s="36"/>
      <c r="POK140" s="36"/>
      <c r="POL140" s="36"/>
      <c r="POM140" s="36"/>
      <c r="PON140" s="36"/>
      <c r="POO140" s="36"/>
      <c r="POP140" s="36"/>
      <c r="POQ140" s="36"/>
      <c r="POR140" s="36"/>
      <c r="POS140" s="36"/>
      <c r="POT140" s="36"/>
      <c r="POU140" s="36"/>
      <c r="POV140" s="36"/>
      <c r="POW140" s="36"/>
      <c r="POX140" s="36"/>
      <c r="POY140" s="36"/>
      <c r="POZ140" s="36"/>
      <c r="PPA140" s="36"/>
      <c r="PPB140" s="36"/>
      <c r="PPC140" s="36"/>
      <c r="PPD140" s="36"/>
      <c r="PPE140" s="36"/>
      <c r="PPF140" s="36"/>
      <c r="PPG140" s="36"/>
      <c r="PPH140" s="36"/>
      <c r="PPI140" s="36"/>
      <c r="PPJ140" s="36"/>
      <c r="PPK140" s="36"/>
      <c r="PPL140" s="36"/>
      <c r="PPM140" s="36"/>
      <c r="PPN140" s="36"/>
      <c r="PPO140" s="36"/>
      <c r="PPP140" s="36"/>
      <c r="PPQ140" s="36"/>
      <c r="PPR140" s="36"/>
      <c r="PPS140" s="36"/>
      <c r="PPT140" s="36"/>
      <c r="PPU140" s="36"/>
      <c r="PPV140" s="36"/>
      <c r="PPW140" s="36"/>
      <c r="PPX140" s="36"/>
      <c r="PPY140" s="36"/>
      <c r="PPZ140" s="36"/>
      <c r="PQA140" s="36"/>
      <c r="PQB140" s="36"/>
      <c r="PQC140" s="36"/>
      <c r="PQD140" s="36"/>
      <c r="PQE140" s="36"/>
      <c r="PQF140" s="36"/>
      <c r="PQG140" s="36"/>
      <c r="PQH140" s="36"/>
      <c r="PQI140" s="36"/>
      <c r="PQJ140" s="36"/>
      <c r="PQK140" s="36"/>
      <c r="PQL140" s="36"/>
      <c r="PQM140" s="36"/>
      <c r="PQN140" s="36"/>
      <c r="PQO140" s="36"/>
      <c r="PQP140" s="36"/>
      <c r="PQQ140" s="36"/>
      <c r="PQR140" s="36"/>
      <c r="PQS140" s="36"/>
      <c r="PQT140" s="36"/>
      <c r="PQU140" s="36"/>
      <c r="PQV140" s="36"/>
      <c r="PQW140" s="36"/>
      <c r="PQX140" s="36"/>
      <c r="PQY140" s="36"/>
      <c r="PQZ140" s="36"/>
      <c r="PRA140" s="36"/>
      <c r="PRB140" s="36"/>
      <c r="PRC140" s="36"/>
      <c r="PRD140" s="36"/>
      <c r="PRE140" s="36"/>
      <c r="PRF140" s="36"/>
      <c r="PRG140" s="36"/>
      <c r="PRH140" s="36"/>
      <c r="PRI140" s="36"/>
      <c r="PRJ140" s="36"/>
      <c r="PRK140" s="36"/>
      <c r="PRL140" s="36"/>
      <c r="PRM140" s="36"/>
      <c r="PRN140" s="36"/>
      <c r="PRO140" s="36"/>
      <c r="PRP140" s="36"/>
      <c r="PRQ140" s="36"/>
      <c r="PRR140" s="36"/>
      <c r="PRS140" s="36"/>
      <c r="PRT140" s="36"/>
      <c r="PRU140" s="36"/>
      <c r="PRV140" s="36"/>
      <c r="PRW140" s="36"/>
      <c r="PRX140" s="36"/>
      <c r="PRY140" s="36"/>
      <c r="PRZ140" s="36"/>
      <c r="PSA140" s="36"/>
      <c r="PSB140" s="36"/>
      <c r="PSC140" s="36"/>
      <c r="PSD140" s="36"/>
      <c r="PSE140" s="36"/>
      <c r="PSF140" s="36"/>
      <c r="PSG140" s="36"/>
      <c r="PSH140" s="36"/>
      <c r="PSI140" s="36"/>
      <c r="PSJ140" s="36"/>
      <c r="PSK140" s="36"/>
      <c r="PSL140" s="36"/>
      <c r="PSM140" s="36"/>
      <c r="PSN140" s="36"/>
      <c r="PSO140" s="36"/>
      <c r="PSP140" s="36"/>
      <c r="PSQ140" s="36"/>
      <c r="PSR140" s="36"/>
      <c r="PSS140" s="36"/>
      <c r="PST140" s="36"/>
      <c r="PSU140" s="36"/>
      <c r="PSV140" s="36"/>
      <c r="PSW140" s="36"/>
      <c r="PSX140" s="36"/>
      <c r="PSY140" s="36"/>
      <c r="PSZ140" s="36"/>
      <c r="PTA140" s="36"/>
      <c r="PTB140" s="36"/>
      <c r="PTC140" s="36"/>
      <c r="PTD140" s="36"/>
      <c r="PTE140" s="36"/>
      <c r="PTF140" s="36"/>
      <c r="PTG140" s="36"/>
      <c r="PTH140" s="36"/>
      <c r="PTI140" s="36"/>
      <c r="PTJ140" s="36"/>
      <c r="PTK140" s="36"/>
      <c r="PTL140" s="36"/>
      <c r="PTM140" s="36"/>
      <c r="PTN140" s="36"/>
      <c r="PTO140" s="36"/>
      <c r="PTP140" s="36"/>
      <c r="PTQ140" s="36"/>
      <c r="PTR140" s="36"/>
      <c r="PTS140" s="36"/>
      <c r="PTT140" s="36"/>
      <c r="PTU140" s="36"/>
      <c r="PTV140" s="36"/>
      <c r="PTW140" s="36"/>
      <c r="PTX140" s="36"/>
      <c r="PTY140" s="36"/>
      <c r="PTZ140" s="36"/>
      <c r="PUA140" s="36"/>
      <c r="PUB140" s="36"/>
      <c r="PUC140" s="36"/>
      <c r="PUD140" s="36"/>
      <c r="PUE140" s="36"/>
      <c r="PUF140" s="36"/>
      <c r="PUG140" s="36"/>
      <c r="PUH140" s="36"/>
      <c r="PUI140" s="36"/>
      <c r="PUJ140" s="36"/>
      <c r="PUK140" s="36"/>
      <c r="PUL140" s="36"/>
      <c r="PUM140" s="36"/>
      <c r="PUN140" s="36"/>
      <c r="PUO140" s="36"/>
      <c r="PUP140" s="36"/>
      <c r="PUQ140" s="36"/>
      <c r="PUR140" s="36"/>
      <c r="PUS140" s="36"/>
      <c r="PUT140" s="36"/>
      <c r="PUU140" s="36"/>
      <c r="PUV140" s="36"/>
      <c r="PUW140" s="36"/>
      <c r="PUX140" s="36"/>
      <c r="PUY140" s="36"/>
      <c r="PUZ140" s="36"/>
      <c r="PVA140" s="36"/>
      <c r="PVB140" s="36"/>
      <c r="PVC140" s="36"/>
      <c r="PVD140" s="36"/>
      <c r="PVE140" s="36"/>
      <c r="PVF140" s="36"/>
      <c r="PVG140" s="36"/>
      <c r="PVH140" s="36"/>
      <c r="PVI140" s="36"/>
      <c r="PVJ140" s="36"/>
      <c r="PVK140" s="36"/>
      <c r="PVL140" s="36"/>
      <c r="PVM140" s="36"/>
      <c r="PVN140" s="36"/>
      <c r="PVO140" s="36"/>
      <c r="PVP140" s="36"/>
      <c r="PVQ140" s="36"/>
      <c r="PVR140" s="36"/>
      <c r="PVS140" s="36"/>
      <c r="PVT140" s="36"/>
      <c r="PVU140" s="36"/>
      <c r="PVV140" s="36"/>
      <c r="PVW140" s="36"/>
      <c r="PVX140" s="36"/>
      <c r="PVY140" s="36"/>
      <c r="PVZ140" s="36"/>
      <c r="PWA140" s="36"/>
      <c r="PWB140" s="36"/>
      <c r="PWC140" s="36"/>
      <c r="PWD140" s="36"/>
      <c r="PWE140" s="36"/>
      <c r="PWF140" s="36"/>
      <c r="PWG140" s="36"/>
      <c r="PWH140" s="36"/>
      <c r="PWI140" s="36"/>
      <c r="PWJ140" s="36"/>
      <c r="PWK140" s="36"/>
      <c r="PWL140" s="36"/>
      <c r="PWM140" s="36"/>
      <c r="PWN140" s="36"/>
      <c r="PWO140" s="36"/>
      <c r="PWP140" s="36"/>
      <c r="PWQ140" s="36"/>
      <c r="PWR140" s="36"/>
      <c r="PWS140" s="36"/>
      <c r="PWT140" s="36"/>
      <c r="PWU140" s="36"/>
      <c r="PWV140" s="36"/>
      <c r="PWW140" s="36"/>
      <c r="PWX140" s="36"/>
      <c r="PWY140" s="36"/>
      <c r="PWZ140" s="36"/>
      <c r="PXA140" s="36"/>
      <c r="PXB140" s="36"/>
      <c r="PXC140" s="36"/>
      <c r="PXD140" s="36"/>
      <c r="PXE140" s="36"/>
      <c r="PXF140" s="36"/>
      <c r="PXG140" s="36"/>
      <c r="PXH140" s="36"/>
      <c r="PXI140" s="36"/>
      <c r="PXJ140" s="36"/>
      <c r="PXK140" s="36"/>
      <c r="PXL140" s="36"/>
      <c r="PXM140" s="36"/>
      <c r="PXN140" s="36"/>
      <c r="PXO140" s="36"/>
      <c r="PXP140" s="36"/>
      <c r="PXQ140" s="36"/>
      <c r="PXR140" s="36"/>
      <c r="PXS140" s="36"/>
      <c r="PXT140" s="36"/>
      <c r="PXU140" s="36"/>
      <c r="PXV140" s="36"/>
      <c r="PXW140" s="36"/>
      <c r="PXX140" s="36"/>
      <c r="PXY140" s="36"/>
      <c r="PXZ140" s="36"/>
      <c r="PYA140" s="36"/>
      <c r="PYB140" s="36"/>
      <c r="PYC140" s="36"/>
      <c r="PYD140" s="36"/>
      <c r="PYE140" s="36"/>
      <c r="PYF140" s="36"/>
      <c r="PYG140" s="36"/>
      <c r="PYH140" s="36"/>
      <c r="PYI140" s="36"/>
      <c r="PYJ140" s="36"/>
      <c r="PYK140" s="36"/>
      <c r="PYL140" s="36"/>
      <c r="PYM140" s="36"/>
      <c r="PYN140" s="36"/>
      <c r="PYO140" s="36"/>
      <c r="PYP140" s="36"/>
      <c r="PYQ140" s="36"/>
      <c r="PYR140" s="36"/>
      <c r="PYS140" s="36"/>
      <c r="PYT140" s="36"/>
      <c r="PYU140" s="36"/>
      <c r="PYV140" s="36"/>
      <c r="PYW140" s="36"/>
      <c r="PYX140" s="36"/>
      <c r="PYY140" s="36"/>
      <c r="PYZ140" s="36"/>
      <c r="PZA140" s="36"/>
      <c r="PZB140" s="36"/>
      <c r="PZC140" s="36"/>
      <c r="PZD140" s="36"/>
      <c r="PZE140" s="36"/>
      <c r="PZF140" s="36"/>
      <c r="PZG140" s="36"/>
      <c r="PZH140" s="36"/>
      <c r="PZI140" s="36"/>
      <c r="PZJ140" s="36"/>
      <c r="PZK140" s="36"/>
      <c r="PZL140" s="36"/>
      <c r="PZM140" s="36"/>
      <c r="PZN140" s="36"/>
      <c r="PZO140" s="36"/>
      <c r="PZP140" s="36"/>
      <c r="PZQ140" s="36"/>
      <c r="PZR140" s="36"/>
      <c r="PZS140" s="36"/>
      <c r="PZT140" s="36"/>
      <c r="PZU140" s="36"/>
      <c r="PZV140" s="36"/>
      <c r="PZW140" s="36"/>
      <c r="PZX140" s="36"/>
      <c r="PZY140" s="36"/>
      <c r="PZZ140" s="36"/>
      <c r="QAA140" s="36"/>
      <c r="QAB140" s="36"/>
      <c r="QAC140" s="36"/>
      <c r="QAD140" s="36"/>
      <c r="QAE140" s="36"/>
      <c r="QAF140" s="36"/>
      <c r="QAG140" s="36"/>
      <c r="QAH140" s="36"/>
      <c r="QAI140" s="36"/>
      <c r="QAJ140" s="36"/>
      <c r="QAK140" s="36"/>
      <c r="QAL140" s="36"/>
      <c r="QAM140" s="36"/>
      <c r="QAN140" s="36"/>
      <c r="QAO140" s="36"/>
      <c r="QAP140" s="36"/>
      <c r="QAQ140" s="36"/>
      <c r="QAR140" s="36"/>
      <c r="QAS140" s="36"/>
      <c r="QAT140" s="36"/>
      <c r="QAU140" s="36"/>
      <c r="QAV140" s="36"/>
      <c r="QAW140" s="36"/>
      <c r="QAX140" s="36"/>
      <c r="QAY140" s="36"/>
      <c r="QAZ140" s="36"/>
      <c r="QBA140" s="36"/>
      <c r="QBB140" s="36"/>
      <c r="QBC140" s="36"/>
      <c r="QBD140" s="36"/>
      <c r="QBE140" s="36"/>
      <c r="QBF140" s="36"/>
      <c r="QBG140" s="36"/>
      <c r="QBH140" s="36"/>
      <c r="QBI140" s="36"/>
      <c r="QBJ140" s="36"/>
      <c r="QBK140" s="36"/>
      <c r="QBL140" s="36"/>
      <c r="QBM140" s="36"/>
      <c r="QBN140" s="36"/>
      <c r="QBO140" s="36"/>
      <c r="QBP140" s="36"/>
      <c r="QBQ140" s="36"/>
      <c r="QBR140" s="36"/>
      <c r="QBS140" s="36"/>
      <c r="QBT140" s="36"/>
      <c r="QBU140" s="36"/>
      <c r="QBV140" s="36"/>
      <c r="QBW140" s="36"/>
      <c r="QBX140" s="36"/>
      <c r="QBY140" s="36"/>
      <c r="QBZ140" s="36"/>
      <c r="QCA140" s="36"/>
      <c r="QCB140" s="36"/>
      <c r="QCC140" s="36"/>
      <c r="QCD140" s="36"/>
      <c r="QCE140" s="36"/>
      <c r="QCF140" s="36"/>
      <c r="QCG140" s="36"/>
      <c r="QCH140" s="36"/>
      <c r="QCI140" s="36"/>
      <c r="QCJ140" s="36"/>
      <c r="QCK140" s="36"/>
      <c r="QCL140" s="36"/>
      <c r="QCM140" s="36"/>
      <c r="QCN140" s="36"/>
      <c r="QCO140" s="36"/>
      <c r="QCP140" s="36"/>
      <c r="QCQ140" s="36"/>
      <c r="QCR140" s="36"/>
      <c r="QCS140" s="36"/>
      <c r="QCT140" s="36"/>
      <c r="QCU140" s="36"/>
      <c r="QCV140" s="36"/>
      <c r="QCW140" s="36"/>
      <c r="QCX140" s="36"/>
      <c r="QCY140" s="36"/>
      <c r="QCZ140" s="36"/>
      <c r="QDA140" s="36"/>
      <c r="QDB140" s="36"/>
      <c r="QDC140" s="36"/>
      <c r="QDD140" s="36"/>
      <c r="QDE140" s="36"/>
      <c r="QDF140" s="36"/>
      <c r="QDG140" s="36"/>
      <c r="QDH140" s="36"/>
      <c r="QDI140" s="36"/>
      <c r="QDJ140" s="36"/>
      <c r="QDK140" s="36"/>
      <c r="QDL140" s="36"/>
      <c r="QDM140" s="36"/>
      <c r="QDN140" s="36"/>
      <c r="QDO140" s="36"/>
      <c r="QDP140" s="36"/>
      <c r="QDQ140" s="36"/>
      <c r="QDR140" s="36"/>
      <c r="QDS140" s="36"/>
      <c r="QDT140" s="36"/>
      <c r="QDU140" s="36"/>
      <c r="QDV140" s="36"/>
      <c r="QDW140" s="36"/>
      <c r="QDX140" s="36"/>
      <c r="QDY140" s="36"/>
      <c r="QDZ140" s="36"/>
      <c r="QEA140" s="36"/>
      <c r="QEB140" s="36"/>
      <c r="QEC140" s="36"/>
      <c r="QED140" s="36"/>
      <c r="QEE140" s="36"/>
      <c r="QEF140" s="36"/>
      <c r="QEG140" s="36"/>
      <c r="QEH140" s="36"/>
      <c r="QEI140" s="36"/>
      <c r="QEJ140" s="36"/>
      <c r="QEK140" s="36"/>
      <c r="QEL140" s="36"/>
      <c r="QEM140" s="36"/>
      <c r="QEN140" s="36"/>
      <c r="QEO140" s="36"/>
      <c r="QEP140" s="36"/>
      <c r="QEQ140" s="36"/>
      <c r="QER140" s="36"/>
      <c r="QES140" s="36"/>
      <c r="QET140" s="36"/>
      <c r="QEU140" s="36"/>
      <c r="QEV140" s="36"/>
      <c r="QEW140" s="36"/>
      <c r="QEX140" s="36"/>
      <c r="QEY140" s="36"/>
      <c r="QEZ140" s="36"/>
      <c r="QFA140" s="36"/>
      <c r="QFB140" s="36"/>
      <c r="QFC140" s="36"/>
      <c r="QFD140" s="36"/>
      <c r="QFE140" s="36"/>
      <c r="QFF140" s="36"/>
      <c r="QFG140" s="36"/>
      <c r="QFH140" s="36"/>
      <c r="QFI140" s="36"/>
      <c r="QFJ140" s="36"/>
      <c r="QFK140" s="36"/>
      <c r="QFL140" s="36"/>
      <c r="QFM140" s="36"/>
      <c r="QFN140" s="36"/>
      <c r="QFO140" s="36"/>
      <c r="QFP140" s="36"/>
      <c r="QFQ140" s="36"/>
      <c r="QFR140" s="36"/>
      <c r="QFS140" s="36"/>
      <c r="QFT140" s="36"/>
      <c r="QFU140" s="36"/>
      <c r="QFV140" s="36"/>
      <c r="QFW140" s="36"/>
      <c r="QFX140" s="36"/>
      <c r="QFY140" s="36"/>
      <c r="QFZ140" s="36"/>
      <c r="QGA140" s="36"/>
      <c r="QGB140" s="36"/>
      <c r="QGC140" s="36"/>
      <c r="QGD140" s="36"/>
      <c r="QGE140" s="36"/>
      <c r="QGF140" s="36"/>
      <c r="QGG140" s="36"/>
      <c r="QGH140" s="36"/>
      <c r="QGI140" s="36"/>
      <c r="QGJ140" s="36"/>
      <c r="QGK140" s="36"/>
      <c r="QGL140" s="36"/>
      <c r="QGM140" s="36"/>
      <c r="QGN140" s="36"/>
      <c r="QGO140" s="36"/>
      <c r="QGP140" s="36"/>
      <c r="QGQ140" s="36"/>
      <c r="QGR140" s="36"/>
      <c r="QGS140" s="36"/>
      <c r="QGT140" s="36"/>
      <c r="QGU140" s="36"/>
      <c r="QGV140" s="36"/>
      <c r="QGW140" s="36"/>
      <c r="QGX140" s="36"/>
      <c r="QGY140" s="36"/>
      <c r="QGZ140" s="36"/>
      <c r="QHA140" s="36"/>
      <c r="QHB140" s="36"/>
      <c r="QHC140" s="36"/>
      <c r="QHD140" s="36"/>
      <c r="QHE140" s="36"/>
      <c r="QHF140" s="36"/>
      <c r="QHG140" s="36"/>
      <c r="QHH140" s="36"/>
      <c r="QHI140" s="36"/>
      <c r="QHJ140" s="36"/>
      <c r="QHK140" s="36"/>
      <c r="QHL140" s="36"/>
      <c r="QHM140" s="36"/>
      <c r="QHN140" s="36"/>
      <c r="QHO140" s="36"/>
      <c r="QHP140" s="36"/>
      <c r="QHQ140" s="36"/>
      <c r="QHR140" s="36"/>
      <c r="QHS140" s="36"/>
      <c r="QHT140" s="36"/>
      <c r="QHU140" s="36"/>
      <c r="QHV140" s="36"/>
      <c r="QHW140" s="36"/>
      <c r="QHX140" s="36"/>
      <c r="QHY140" s="36"/>
      <c r="QHZ140" s="36"/>
      <c r="QIA140" s="36"/>
      <c r="QIB140" s="36"/>
      <c r="QIC140" s="36"/>
      <c r="QID140" s="36"/>
      <c r="QIE140" s="36"/>
      <c r="QIF140" s="36"/>
      <c r="QIG140" s="36"/>
      <c r="QIH140" s="36"/>
      <c r="QII140" s="36"/>
      <c r="QIJ140" s="36"/>
      <c r="QIK140" s="36"/>
      <c r="QIL140" s="36"/>
      <c r="QIM140" s="36"/>
      <c r="QIN140" s="36"/>
      <c r="QIO140" s="36"/>
      <c r="QIP140" s="36"/>
      <c r="QIQ140" s="36"/>
      <c r="QIR140" s="36"/>
      <c r="QIS140" s="36"/>
      <c r="QIT140" s="36"/>
      <c r="QIU140" s="36"/>
      <c r="QIV140" s="36"/>
      <c r="QIW140" s="36"/>
      <c r="QIX140" s="36"/>
      <c r="QIY140" s="36"/>
      <c r="QIZ140" s="36"/>
      <c r="QJA140" s="36"/>
      <c r="QJB140" s="36"/>
      <c r="QJC140" s="36"/>
      <c r="QJD140" s="36"/>
      <c r="QJE140" s="36"/>
      <c r="QJF140" s="36"/>
      <c r="QJG140" s="36"/>
      <c r="QJH140" s="36"/>
      <c r="QJI140" s="36"/>
      <c r="QJJ140" s="36"/>
      <c r="QJK140" s="36"/>
      <c r="QJL140" s="36"/>
      <c r="QJM140" s="36"/>
      <c r="QJN140" s="36"/>
      <c r="QJO140" s="36"/>
      <c r="QJP140" s="36"/>
      <c r="QJQ140" s="36"/>
      <c r="QJR140" s="36"/>
      <c r="QJS140" s="36"/>
      <c r="QJT140" s="36"/>
      <c r="QJU140" s="36"/>
      <c r="QJV140" s="36"/>
      <c r="QJW140" s="36"/>
      <c r="QJX140" s="36"/>
      <c r="QJY140" s="36"/>
      <c r="QJZ140" s="36"/>
      <c r="QKA140" s="36"/>
      <c r="QKB140" s="36"/>
      <c r="QKC140" s="36"/>
      <c r="QKD140" s="36"/>
      <c r="QKE140" s="36"/>
      <c r="QKF140" s="36"/>
      <c r="QKG140" s="36"/>
      <c r="QKH140" s="36"/>
      <c r="QKI140" s="36"/>
      <c r="QKJ140" s="36"/>
      <c r="QKK140" s="36"/>
      <c r="QKL140" s="36"/>
      <c r="QKM140" s="36"/>
      <c r="QKN140" s="36"/>
      <c r="QKO140" s="36"/>
      <c r="QKP140" s="36"/>
      <c r="QKQ140" s="36"/>
      <c r="QKR140" s="36"/>
      <c r="QKS140" s="36"/>
      <c r="QKT140" s="36"/>
      <c r="QKU140" s="36"/>
      <c r="QKV140" s="36"/>
      <c r="QKW140" s="36"/>
      <c r="QKX140" s="36"/>
      <c r="QKY140" s="36"/>
      <c r="QKZ140" s="36"/>
      <c r="QLA140" s="36"/>
      <c r="QLB140" s="36"/>
      <c r="QLC140" s="36"/>
      <c r="QLD140" s="36"/>
      <c r="QLE140" s="36"/>
      <c r="QLF140" s="36"/>
      <c r="QLG140" s="36"/>
      <c r="QLH140" s="36"/>
      <c r="QLI140" s="36"/>
      <c r="QLJ140" s="36"/>
      <c r="QLK140" s="36"/>
      <c r="QLL140" s="36"/>
      <c r="QLM140" s="36"/>
      <c r="QLN140" s="36"/>
      <c r="QLO140" s="36"/>
      <c r="QLP140" s="36"/>
      <c r="QLQ140" s="36"/>
      <c r="QLR140" s="36"/>
      <c r="QLS140" s="36"/>
      <c r="QLT140" s="36"/>
      <c r="QLU140" s="36"/>
      <c r="QLV140" s="36"/>
      <c r="QLW140" s="36"/>
      <c r="QLX140" s="36"/>
      <c r="QLY140" s="36"/>
      <c r="QLZ140" s="36"/>
      <c r="QMA140" s="36"/>
      <c r="QMB140" s="36"/>
      <c r="QMC140" s="36"/>
      <c r="QMD140" s="36"/>
      <c r="QME140" s="36"/>
      <c r="QMF140" s="36"/>
      <c r="QMG140" s="36"/>
      <c r="QMH140" s="36"/>
      <c r="QMI140" s="36"/>
      <c r="QMJ140" s="36"/>
      <c r="QMK140" s="36"/>
      <c r="QML140" s="36"/>
      <c r="QMM140" s="36"/>
      <c r="QMN140" s="36"/>
      <c r="QMO140" s="36"/>
      <c r="QMP140" s="36"/>
      <c r="QMQ140" s="36"/>
      <c r="QMR140" s="36"/>
      <c r="QMS140" s="36"/>
      <c r="QMT140" s="36"/>
      <c r="QMU140" s="36"/>
      <c r="QMV140" s="36"/>
      <c r="QMW140" s="36"/>
      <c r="QMX140" s="36"/>
      <c r="QMY140" s="36"/>
      <c r="QMZ140" s="36"/>
      <c r="QNA140" s="36"/>
      <c r="QNB140" s="36"/>
      <c r="QNC140" s="36"/>
      <c r="QND140" s="36"/>
      <c r="QNE140" s="36"/>
      <c r="QNF140" s="36"/>
      <c r="QNG140" s="36"/>
      <c r="QNH140" s="36"/>
      <c r="QNI140" s="36"/>
      <c r="QNJ140" s="36"/>
      <c r="QNK140" s="36"/>
      <c r="QNL140" s="36"/>
      <c r="QNM140" s="36"/>
      <c r="QNN140" s="36"/>
      <c r="QNO140" s="36"/>
      <c r="QNP140" s="36"/>
      <c r="QNQ140" s="36"/>
      <c r="QNR140" s="36"/>
      <c r="QNS140" s="36"/>
      <c r="QNT140" s="36"/>
      <c r="QNU140" s="36"/>
      <c r="QNV140" s="36"/>
      <c r="QNW140" s="36"/>
      <c r="QNX140" s="36"/>
      <c r="QNY140" s="36"/>
      <c r="QNZ140" s="36"/>
      <c r="QOA140" s="36"/>
      <c r="QOB140" s="36"/>
      <c r="QOC140" s="36"/>
      <c r="QOD140" s="36"/>
      <c r="QOE140" s="36"/>
      <c r="QOF140" s="36"/>
      <c r="QOG140" s="36"/>
      <c r="QOH140" s="36"/>
      <c r="QOI140" s="36"/>
      <c r="QOJ140" s="36"/>
      <c r="QOK140" s="36"/>
      <c r="QOL140" s="36"/>
      <c r="QOM140" s="36"/>
      <c r="QON140" s="36"/>
      <c r="QOO140" s="36"/>
      <c r="QOP140" s="36"/>
      <c r="QOQ140" s="36"/>
      <c r="QOR140" s="36"/>
      <c r="QOS140" s="36"/>
      <c r="QOT140" s="36"/>
      <c r="QOU140" s="36"/>
      <c r="QOV140" s="36"/>
      <c r="QOW140" s="36"/>
      <c r="QOX140" s="36"/>
      <c r="QOY140" s="36"/>
      <c r="QOZ140" s="36"/>
      <c r="QPA140" s="36"/>
      <c r="QPB140" s="36"/>
      <c r="QPC140" s="36"/>
      <c r="QPD140" s="36"/>
      <c r="QPE140" s="36"/>
      <c r="QPF140" s="36"/>
      <c r="QPG140" s="36"/>
      <c r="QPH140" s="36"/>
      <c r="QPI140" s="36"/>
      <c r="QPJ140" s="36"/>
      <c r="QPK140" s="36"/>
      <c r="QPL140" s="36"/>
      <c r="QPM140" s="36"/>
      <c r="QPN140" s="36"/>
      <c r="QPO140" s="36"/>
      <c r="QPP140" s="36"/>
      <c r="QPQ140" s="36"/>
      <c r="QPR140" s="36"/>
      <c r="QPS140" s="36"/>
      <c r="QPT140" s="36"/>
      <c r="QPU140" s="36"/>
      <c r="QPV140" s="36"/>
      <c r="QPW140" s="36"/>
      <c r="QPX140" s="36"/>
      <c r="QPY140" s="36"/>
      <c r="QPZ140" s="36"/>
      <c r="QQA140" s="36"/>
      <c r="QQB140" s="36"/>
      <c r="QQC140" s="36"/>
      <c r="QQD140" s="36"/>
      <c r="QQE140" s="36"/>
      <c r="QQF140" s="36"/>
      <c r="QQG140" s="36"/>
      <c r="QQH140" s="36"/>
      <c r="QQI140" s="36"/>
      <c r="QQJ140" s="36"/>
      <c r="QQK140" s="36"/>
      <c r="QQL140" s="36"/>
      <c r="QQM140" s="36"/>
      <c r="QQN140" s="36"/>
      <c r="QQO140" s="36"/>
      <c r="QQP140" s="36"/>
      <c r="QQQ140" s="36"/>
      <c r="QQR140" s="36"/>
      <c r="QQS140" s="36"/>
      <c r="QQT140" s="36"/>
      <c r="QQU140" s="36"/>
      <c r="QQV140" s="36"/>
      <c r="QQW140" s="36"/>
      <c r="QQX140" s="36"/>
      <c r="QQY140" s="36"/>
      <c r="QQZ140" s="36"/>
      <c r="QRA140" s="36"/>
      <c r="QRB140" s="36"/>
      <c r="QRC140" s="36"/>
      <c r="QRD140" s="36"/>
      <c r="QRE140" s="36"/>
      <c r="QRF140" s="36"/>
      <c r="QRG140" s="36"/>
      <c r="QRH140" s="36"/>
      <c r="QRI140" s="36"/>
      <c r="QRJ140" s="36"/>
      <c r="QRK140" s="36"/>
      <c r="QRL140" s="36"/>
      <c r="QRM140" s="36"/>
      <c r="QRN140" s="36"/>
      <c r="QRO140" s="36"/>
      <c r="QRP140" s="36"/>
      <c r="QRQ140" s="36"/>
      <c r="QRR140" s="36"/>
      <c r="QRS140" s="36"/>
      <c r="QRT140" s="36"/>
      <c r="QRU140" s="36"/>
      <c r="QRV140" s="36"/>
      <c r="QRW140" s="36"/>
      <c r="QRX140" s="36"/>
      <c r="QRY140" s="36"/>
      <c r="QRZ140" s="36"/>
      <c r="QSA140" s="36"/>
      <c r="QSB140" s="36"/>
      <c r="QSC140" s="36"/>
      <c r="QSD140" s="36"/>
      <c r="QSE140" s="36"/>
      <c r="QSF140" s="36"/>
      <c r="QSG140" s="36"/>
      <c r="QSH140" s="36"/>
      <c r="QSI140" s="36"/>
      <c r="QSJ140" s="36"/>
      <c r="QSK140" s="36"/>
      <c r="QSL140" s="36"/>
      <c r="QSM140" s="36"/>
      <c r="QSN140" s="36"/>
      <c r="QSO140" s="36"/>
      <c r="QSP140" s="36"/>
      <c r="QSQ140" s="36"/>
      <c r="QSR140" s="36"/>
      <c r="QSS140" s="36"/>
      <c r="QST140" s="36"/>
      <c r="QSU140" s="36"/>
      <c r="QSV140" s="36"/>
      <c r="QSW140" s="36"/>
      <c r="QSX140" s="36"/>
      <c r="QSY140" s="36"/>
      <c r="QSZ140" s="36"/>
      <c r="QTA140" s="36"/>
      <c r="QTB140" s="36"/>
      <c r="QTC140" s="36"/>
      <c r="QTD140" s="36"/>
      <c r="QTE140" s="36"/>
      <c r="QTF140" s="36"/>
      <c r="QTG140" s="36"/>
      <c r="QTH140" s="36"/>
      <c r="QTI140" s="36"/>
      <c r="QTJ140" s="36"/>
      <c r="QTK140" s="36"/>
      <c r="QTL140" s="36"/>
      <c r="QTM140" s="36"/>
      <c r="QTN140" s="36"/>
      <c r="QTO140" s="36"/>
      <c r="QTP140" s="36"/>
      <c r="QTQ140" s="36"/>
      <c r="QTR140" s="36"/>
      <c r="QTS140" s="36"/>
      <c r="QTT140" s="36"/>
      <c r="QTU140" s="36"/>
      <c r="QTV140" s="36"/>
      <c r="QTW140" s="36"/>
      <c r="QTX140" s="36"/>
      <c r="QTY140" s="36"/>
      <c r="QTZ140" s="36"/>
      <c r="QUA140" s="36"/>
      <c r="QUB140" s="36"/>
      <c r="QUC140" s="36"/>
      <c r="QUD140" s="36"/>
      <c r="QUE140" s="36"/>
      <c r="QUF140" s="36"/>
      <c r="QUG140" s="36"/>
      <c r="QUH140" s="36"/>
      <c r="QUI140" s="36"/>
      <c r="QUJ140" s="36"/>
      <c r="QUK140" s="36"/>
      <c r="QUL140" s="36"/>
      <c r="QUM140" s="36"/>
      <c r="QUN140" s="36"/>
      <c r="QUO140" s="36"/>
      <c r="QUP140" s="36"/>
      <c r="QUQ140" s="36"/>
      <c r="QUR140" s="36"/>
      <c r="QUS140" s="36"/>
      <c r="QUT140" s="36"/>
      <c r="QUU140" s="36"/>
      <c r="QUV140" s="36"/>
      <c r="QUW140" s="36"/>
      <c r="QUX140" s="36"/>
      <c r="QUY140" s="36"/>
      <c r="QUZ140" s="36"/>
      <c r="QVA140" s="36"/>
      <c r="QVB140" s="36"/>
      <c r="QVC140" s="36"/>
      <c r="QVD140" s="36"/>
      <c r="QVE140" s="36"/>
      <c r="QVF140" s="36"/>
      <c r="QVG140" s="36"/>
      <c r="QVH140" s="36"/>
      <c r="QVI140" s="36"/>
      <c r="QVJ140" s="36"/>
      <c r="QVK140" s="36"/>
      <c r="QVL140" s="36"/>
      <c r="QVM140" s="36"/>
      <c r="QVN140" s="36"/>
      <c r="QVO140" s="36"/>
      <c r="QVP140" s="36"/>
      <c r="QVQ140" s="36"/>
      <c r="QVR140" s="36"/>
      <c r="QVS140" s="36"/>
      <c r="QVT140" s="36"/>
      <c r="QVU140" s="36"/>
      <c r="QVV140" s="36"/>
      <c r="QVW140" s="36"/>
      <c r="QVX140" s="36"/>
      <c r="QVY140" s="36"/>
      <c r="QVZ140" s="36"/>
      <c r="QWA140" s="36"/>
      <c r="QWB140" s="36"/>
      <c r="QWC140" s="36"/>
      <c r="QWD140" s="36"/>
      <c r="QWE140" s="36"/>
      <c r="QWF140" s="36"/>
      <c r="QWG140" s="36"/>
      <c r="QWH140" s="36"/>
      <c r="QWI140" s="36"/>
      <c r="QWJ140" s="36"/>
      <c r="QWK140" s="36"/>
      <c r="QWL140" s="36"/>
      <c r="QWM140" s="36"/>
      <c r="QWN140" s="36"/>
      <c r="QWO140" s="36"/>
      <c r="QWP140" s="36"/>
      <c r="QWQ140" s="36"/>
      <c r="QWR140" s="36"/>
      <c r="QWS140" s="36"/>
      <c r="QWT140" s="36"/>
      <c r="QWU140" s="36"/>
      <c r="QWV140" s="36"/>
      <c r="QWW140" s="36"/>
      <c r="QWX140" s="36"/>
      <c r="QWY140" s="36"/>
      <c r="QWZ140" s="36"/>
      <c r="QXA140" s="36"/>
      <c r="QXB140" s="36"/>
      <c r="QXC140" s="36"/>
      <c r="QXD140" s="36"/>
      <c r="QXE140" s="36"/>
      <c r="QXF140" s="36"/>
      <c r="QXG140" s="36"/>
      <c r="QXH140" s="36"/>
      <c r="QXI140" s="36"/>
      <c r="QXJ140" s="36"/>
      <c r="QXK140" s="36"/>
      <c r="QXL140" s="36"/>
      <c r="QXM140" s="36"/>
      <c r="QXN140" s="36"/>
      <c r="QXO140" s="36"/>
      <c r="QXP140" s="36"/>
      <c r="QXQ140" s="36"/>
      <c r="QXR140" s="36"/>
      <c r="QXS140" s="36"/>
      <c r="QXT140" s="36"/>
      <c r="QXU140" s="36"/>
      <c r="QXV140" s="36"/>
      <c r="QXW140" s="36"/>
      <c r="QXX140" s="36"/>
      <c r="QXY140" s="36"/>
      <c r="QXZ140" s="36"/>
      <c r="QYA140" s="36"/>
      <c r="QYB140" s="36"/>
      <c r="QYC140" s="36"/>
      <c r="QYD140" s="36"/>
      <c r="QYE140" s="36"/>
      <c r="QYF140" s="36"/>
      <c r="QYG140" s="36"/>
      <c r="QYH140" s="36"/>
      <c r="QYI140" s="36"/>
      <c r="QYJ140" s="36"/>
      <c r="QYK140" s="36"/>
      <c r="QYL140" s="36"/>
      <c r="QYM140" s="36"/>
      <c r="QYN140" s="36"/>
      <c r="QYO140" s="36"/>
      <c r="QYP140" s="36"/>
      <c r="QYQ140" s="36"/>
      <c r="QYR140" s="36"/>
      <c r="QYS140" s="36"/>
      <c r="QYT140" s="36"/>
      <c r="QYU140" s="36"/>
      <c r="QYV140" s="36"/>
      <c r="QYW140" s="36"/>
      <c r="QYX140" s="36"/>
      <c r="QYY140" s="36"/>
      <c r="QYZ140" s="36"/>
      <c r="QZA140" s="36"/>
      <c r="QZB140" s="36"/>
      <c r="QZC140" s="36"/>
      <c r="QZD140" s="36"/>
      <c r="QZE140" s="36"/>
      <c r="QZF140" s="36"/>
      <c r="QZG140" s="36"/>
      <c r="QZH140" s="36"/>
      <c r="QZI140" s="36"/>
      <c r="QZJ140" s="36"/>
      <c r="QZK140" s="36"/>
      <c r="QZL140" s="36"/>
      <c r="QZM140" s="36"/>
      <c r="QZN140" s="36"/>
      <c r="QZO140" s="36"/>
      <c r="QZP140" s="36"/>
      <c r="QZQ140" s="36"/>
      <c r="QZR140" s="36"/>
      <c r="QZS140" s="36"/>
      <c r="QZT140" s="36"/>
      <c r="QZU140" s="36"/>
      <c r="QZV140" s="36"/>
      <c r="QZW140" s="36"/>
      <c r="QZX140" s="36"/>
      <c r="QZY140" s="36"/>
      <c r="QZZ140" s="36"/>
      <c r="RAA140" s="36"/>
      <c r="RAB140" s="36"/>
      <c r="RAC140" s="36"/>
      <c r="RAD140" s="36"/>
      <c r="RAE140" s="36"/>
      <c r="RAF140" s="36"/>
      <c r="RAG140" s="36"/>
      <c r="RAH140" s="36"/>
      <c r="RAI140" s="36"/>
      <c r="RAJ140" s="36"/>
      <c r="RAK140" s="36"/>
      <c r="RAL140" s="36"/>
      <c r="RAM140" s="36"/>
      <c r="RAN140" s="36"/>
      <c r="RAO140" s="36"/>
      <c r="RAP140" s="36"/>
      <c r="RAQ140" s="36"/>
      <c r="RAR140" s="36"/>
      <c r="RAS140" s="36"/>
      <c r="RAT140" s="36"/>
      <c r="RAU140" s="36"/>
      <c r="RAV140" s="36"/>
      <c r="RAW140" s="36"/>
      <c r="RAX140" s="36"/>
      <c r="RAY140" s="36"/>
      <c r="RAZ140" s="36"/>
      <c r="RBA140" s="36"/>
      <c r="RBB140" s="36"/>
      <c r="RBC140" s="36"/>
      <c r="RBD140" s="36"/>
      <c r="RBE140" s="36"/>
      <c r="RBF140" s="36"/>
      <c r="RBG140" s="36"/>
      <c r="RBH140" s="36"/>
      <c r="RBI140" s="36"/>
      <c r="RBJ140" s="36"/>
      <c r="RBK140" s="36"/>
      <c r="RBL140" s="36"/>
      <c r="RBM140" s="36"/>
      <c r="RBN140" s="36"/>
      <c r="RBO140" s="36"/>
      <c r="RBP140" s="36"/>
      <c r="RBQ140" s="36"/>
      <c r="RBR140" s="36"/>
      <c r="RBS140" s="36"/>
      <c r="RBT140" s="36"/>
      <c r="RBU140" s="36"/>
      <c r="RBV140" s="36"/>
      <c r="RBW140" s="36"/>
      <c r="RBX140" s="36"/>
      <c r="RBY140" s="36"/>
      <c r="RBZ140" s="36"/>
      <c r="RCA140" s="36"/>
      <c r="RCB140" s="36"/>
      <c r="RCC140" s="36"/>
      <c r="RCD140" s="36"/>
      <c r="RCE140" s="36"/>
      <c r="RCF140" s="36"/>
      <c r="RCG140" s="36"/>
      <c r="RCH140" s="36"/>
      <c r="RCI140" s="36"/>
      <c r="RCJ140" s="36"/>
      <c r="RCK140" s="36"/>
      <c r="RCL140" s="36"/>
      <c r="RCM140" s="36"/>
      <c r="RCN140" s="36"/>
      <c r="RCO140" s="36"/>
      <c r="RCP140" s="36"/>
      <c r="RCQ140" s="36"/>
      <c r="RCR140" s="36"/>
      <c r="RCS140" s="36"/>
      <c r="RCT140" s="36"/>
      <c r="RCU140" s="36"/>
      <c r="RCV140" s="36"/>
      <c r="RCW140" s="36"/>
      <c r="RCX140" s="36"/>
      <c r="RCY140" s="36"/>
      <c r="RCZ140" s="36"/>
      <c r="RDA140" s="36"/>
      <c r="RDB140" s="36"/>
      <c r="RDC140" s="36"/>
      <c r="RDD140" s="36"/>
      <c r="RDE140" s="36"/>
      <c r="RDF140" s="36"/>
      <c r="RDG140" s="36"/>
      <c r="RDH140" s="36"/>
      <c r="RDI140" s="36"/>
      <c r="RDJ140" s="36"/>
      <c r="RDK140" s="36"/>
      <c r="RDL140" s="36"/>
      <c r="RDM140" s="36"/>
      <c r="RDN140" s="36"/>
      <c r="RDO140" s="36"/>
      <c r="RDP140" s="36"/>
      <c r="RDQ140" s="36"/>
      <c r="RDR140" s="36"/>
      <c r="RDS140" s="36"/>
      <c r="RDT140" s="36"/>
      <c r="RDU140" s="36"/>
      <c r="RDV140" s="36"/>
      <c r="RDW140" s="36"/>
      <c r="RDX140" s="36"/>
      <c r="RDY140" s="36"/>
      <c r="RDZ140" s="36"/>
      <c r="REA140" s="36"/>
      <c r="REB140" s="36"/>
      <c r="REC140" s="36"/>
      <c r="RED140" s="36"/>
      <c r="REE140" s="36"/>
      <c r="REF140" s="36"/>
      <c r="REG140" s="36"/>
      <c r="REH140" s="36"/>
      <c r="REI140" s="36"/>
      <c r="REJ140" s="36"/>
      <c r="REK140" s="36"/>
      <c r="REL140" s="36"/>
      <c r="REM140" s="36"/>
      <c r="REN140" s="36"/>
      <c r="REO140" s="36"/>
      <c r="REP140" s="36"/>
      <c r="REQ140" s="36"/>
      <c r="RER140" s="36"/>
      <c r="RES140" s="36"/>
      <c r="RET140" s="36"/>
      <c r="REU140" s="36"/>
      <c r="REV140" s="36"/>
      <c r="REW140" s="36"/>
      <c r="REX140" s="36"/>
      <c r="REY140" s="36"/>
      <c r="REZ140" s="36"/>
      <c r="RFA140" s="36"/>
      <c r="RFB140" s="36"/>
      <c r="RFC140" s="36"/>
      <c r="RFD140" s="36"/>
      <c r="RFE140" s="36"/>
      <c r="RFF140" s="36"/>
      <c r="RFG140" s="36"/>
      <c r="RFH140" s="36"/>
      <c r="RFI140" s="36"/>
      <c r="RFJ140" s="36"/>
      <c r="RFK140" s="36"/>
      <c r="RFL140" s="36"/>
      <c r="RFM140" s="36"/>
      <c r="RFN140" s="36"/>
      <c r="RFO140" s="36"/>
      <c r="RFP140" s="36"/>
      <c r="RFQ140" s="36"/>
      <c r="RFR140" s="36"/>
      <c r="RFS140" s="36"/>
      <c r="RFT140" s="36"/>
      <c r="RFU140" s="36"/>
      <c r="RFV140" s="36"/>
      <c r="RFW140" s="36"/>
      <c r="RFX140" s="36"/>
      <c r="RFY140" s="36"/>
      <c r="RFZ140" s="36"/>
      <c r="RGA140" s="36"/>
      <c r="RGB140" s="36"/>
      <c r="RGC140" s="36"/>
      <c r="RGD140" s="36"/>
      <c r="RGE140" s="36"/>
      <c r="RGF140" s="36"/>
      <c r="RGG140" s="36"/>
      <c r="RGH140" s="36"/>
      <c r="RGI140" s="36"/>
      <c r="RGJ140" s="36"/>
      <c r="RGK140" s="36"/>
      <c r="RGL140" s="36"/>
      <c r="RGM140" s="36"/>
      <c r="RGN140" s="36"/>
      <c r="RGO140" s="36"/>
      <c r="RGP140" s="36"/>
      <c r="RGQ140" s="36"/>
      <c r="RGR140" s="36"/>
      <c r="RGS140" s="36"/>
      <c r="RGT140" s="36"/>
      <c r="RGU140" s="36"/>
      <c r="RGV140" s="36"/>
      <c r="RGW140" s="36"/>
      <c r="RGX140" s="36"/>
      <c r="RGY140" s="36"/>
      <c r="RGZ140" s="36"/>
      <c r="RHA140" s="36"/>
      <c r="RHB140" s="36"/>
      <c r="RHC140" s="36"/>
      <c r="RHD140" s="36"/>
      <c r="RHE140" s="36"/>
      <c r="RHF140" s="36"/>
      <c r="RHG140" s="36"/>
      <c r="RHH140" s="36"/>
      <c r="RHI140" s="36"/>
      <c r="RHJ140" s="36"/>
      <c r="RHK140" s="36"/>
      <c r="RHL140" s="36"/>
      <c r="RHM140" s="36"/>
      <c r="RHN140" s="36"/>
      <c r="RHO140" s="36"/>
      <c r="RHP140" s="36"/>
      <c r="RHQ140" s="36"/>
      <c r="RHR140" s="36"/>
      <c r="RHS140" s="36"/>
      <c r="RHT140" s="36"/>
      <c r="RHU140" s="36"/>
      <c r="RHV140" s="36"/>
      <c r="RHW140" s="36"/>
      <c r="RHX140" s="36"/>
      <c r="RHY140" s="36"/>
      <c r="RHZ140" s="36"/>
      <c r="RIA140" s="36"/>
      <c r="RIB140" s="36"/>
      <c r="RIC140" s="36"/>
      <c r="RID140" s="36"/>
      <c r="RIE140" s="36"/>
      <c r="RIF140" s="36"/>
      <c r="RIG140" s="36"/>
      <c r="RIH140" s="36"/>
      <c r="RII140" s="36"/>
      <c r="RIJ140" s="36"/>
      <c r="RIK140" s="36"/>
      <c r="RIL140" s="36"/>
      <c r="RIM140" s="36"/>
      <c r="RIN140" s="36"/>
      <c r="RIO140" s="36"/>
      <c r="RIP140" s="36"/>
      <c r="RIQ140" s="36"/>
      <c r="RIR140" s="36"/>
      <c r="RIS140" s="36"/>
      <c r="RIT140" s="36"/>
      <c r="RIU140" s="36"/>
      <c r="RIV140" s="36"/>
      <c r="RIW140" s="36"/>
      <c r="RIX140" s="36"/>
      <c r="RIY140" s="36"/>
      <c r="RIZ140" s="36"/>
      <c r="RJA140" s="36"/>
      <c r="RJB140" s="36"/>
      <c r="RJC140" s="36"/>
      <c r="RJD140" s="36"/>
      <c r="RJE140" s="36"/>
      <c r="RJF140" s="36"/>
      <c r="RJG140" s="36"/>
      <c r="RJH140" s="36"/>
      <c r="RJI140" s="36"/>
      <c r="RJJ140" s="36"/>
      <c r="RJK140" s="36"/>
      <c r="RJL140" s="36"/>
      <c r="RJM140" s="36"/>
      <c r="RJN140" s="36"/>
      <c r="RJO140" s="36"/>
      <c r="RJP140" s="36"/>
      <c r="RJQ140" s="36"/>
      <c r="RJR140" s="36"/>
      <c r="RJS140" s="36"/>
      <c r="RJT140" s="36"/>
      <c r="RJU140" s="36"/>
      <c r="RJV140" s="36"/>
      <c r="RJW140" s="36"/>
      <c r="RJX140" s="36"/>
      <c r="RJY140" s="36"/>
      <c r="RJZ140" s="36"/>
      <c r="RKA140" s="36"/>
      <c r="RKB140" s="36"/>
      <c r="RKC140" s="36"/>
      <c r="RKD140" s="36"/>
      <c r="RKE140" s="36"/>
      <c r="RKF140" s="36"/>
      <c r="RKG140" s="36"/>
      <c r="RKH140" s="36"/>
      <c r="RKI140" s="36"/>
      <c r="RKJ140" s="36"/>
      <c r="RKK140" s="36"/>
      <c r="RKL140" s="36"/>
      <c r="RKM140" s="36"/>
      <c r="RKN140" s="36"/>
      <c r="RKO140" s="36"/>
      <c r="RKP140" s="36"/>
      <c r="RKQ140" s="36"/>
      <c r="RKR140" s="36"/>
      <c r="RKS140" s="36"/>
      <c r="RKT140" s="36"/>
      <c r="RKU140" s="36"/>
      <c r="RKV140" s="36"/>
      <c r="RKW140" s="36"/>
      <c r="RKX140" s="36"/>
      <c r="RKY140" s="36"/>
      <c r="RKZ140" s="36"/>
      <c r="RLA140" s="36"/>
      <c r="RLB140" s="36"/>
      <c r="RLC140" s="36"/>
      <c r="RLD140" s="36"/>
      <c r="RLE140" s="36"/>
      <c r="RLF140" s="36"/>
      <c r="RLG140" s="36"/>
      <c r="RLH140" s="36"/>
      <c r="RLI140" s="36"/>
      <c r="RLJ140" s="36"/>
      <c r="RLK140" s="36"/>
      <c r="RLL140" s="36"/>
      <c r="RLM140" s="36"/>
      <c r="RLN140" s="36"/>
      <c r="RLO140" s="36"/>
      <c r="RLP140" s="36"/>
      <c r="RLQ140" s="36"/>
      <c r="RLR140" s="36"/>
      <c r="RLS140" s="36"/>
      <c r="RLT140" s="36"/>
      <c r="RLU140" s="36"/>
      <c r="RLV140" s="36"/>
      <c r="RLW140" s="36"/>
      <c r="RLX140" s="36"/>
      <c r="RLY140" s="36"/>
      <c r="RLZ140" s="36"/>
      <c r="RMA140" s="36"/>
      <c r="RMB140" s="36"/>
      <c r="RMC140" s="36"/>
      <c r="RMD140" s="36"/>
      <c r="RME140" s="36"/>
      <c r="RMF140" s="36"/>
      <c r="RMG140" s="36"/>
      <c r="RMH140" s="36"/>
      <c r="RMI140" s="36"/>
      <c r="RMJ140" s="36"/>
      <c r="RMK140" s="36"/>
      <c r="RML140" s="36"/>
      <c r="RMM140" s="36"/>
      <c r="RMN140" s="36"/>
      <c r="RMO140" s="36"/>
      <c r="RMP140" s="36"/>
      <c r="RMQ140" s="36"/>
      <c r="RMR140" s="36"/>
      <c r="RMS140" s="36"/>
      <c r="RMT140" s="36"/>
      <c r="RMU140" s="36"/>
      <c r="RMV140" s="36"/>
      <c r="RMW140" s="36"/>
      <c r="RMX140" s="36"/>
      <c r="RMY140" s="36"/>
      <c r="RMZ140" s="36"/>
      <c r="RNA140" s="36"/>
      <c r="RNB140" s="36"/>
      <c r="RNC140" s="36"/>
      <c r="RND140" s="36"/>
      <c r="RNE140" s="36"/>
      <c r="RNF140" s="36"/>
      <c r="RNG140" s="36"/>
      <c r="RNH140" s="36"/>
      <c r="RNI140" s="36"/>
      <c r="RNJ140" s="36"/>
      <c r="RNK140" s="36"/>
      <c r="RNL140" s="36"/>
      <c r="RNM140" s="36"/>
      <c r="RNN140" s="36"/>
      <c r="RNO140" s="36"/>
      <c r="RNP140" s="36"/>
      <c r="RNQ140" s="36"/>
      <c r="RNR140" s="36"/>
      <c r="RNS140" s="36"/>
      <c r="RNT140" s="36"/>
      <c r="RNU140" s="36"/>
      <c r="RNV140" s="36"/>
      <c r="RNW140" s="36"/>
      <c r="RNX140" s="36"/>
      <c r="RNY140" s="36"/>
      <c r="RNZ140" s="36"/>
      <c r="ROA140" s="36"/>
      <c r="ROB140" s="36"/>
      <c r="ROC140" s="36"/>
      <c r="ROD140" s="36"/>
      <c r="ROE140" s="36"/>
      <c r="ROF140" s="36"/>
      <c r="ROG140" s="36"/>
      <c r="ROH140" s="36"/>
      <c r="ROI140" s="36"/>
      <c r="ROJ140" s="36"/>
      <c r="ROK140" s="36"/>
      <c r="ROL140" s="36"/>
      <c r="ROM140" s="36"/>
      <c r="RON140" s="36"/>
      <c r="ROO140" s="36"/>
      <c r="ROP140" s="36"/>
      <c r="ROQ140" s="36"/>
      <c r="ROR140" s="36"/>
      <c r="ROS140" s="36"/>
      <c r="ROT140" s="36"/>
      <c r="ROU140" s="36"/>
      <c r="ROV140" s="36"/>
      <c r="ROW140" s="36"/>
      <c r="ROX140" s="36"/>
      <c r="ROY140" s="36"/>
      <c r="ROZ140" s="36"/>
      <c r="RPA140" s="36"/>
      <c r="RPB140" s="36"/>
      <c r="RPC140" s="36"/>
      <c r="RPD140" s="36"/>
      <c r="RPE140" s="36"/>
      <c r="RPF140" s="36"/>
      <c r="RPG140" s="36"/>
      <c r="RPH140" s="36"/>
      <c r="RPI140" s="36"/>
      <c r="RPJ140" s="36"/>
      <c r="RPK140" s="36"/>
      <c r="RPL140" s="36"/>
      <c r="RPM140" s="36"/>
      <c r="RPN140" s="36"/>
      <c r="RPO140" s="36"/>
      <c r="RPP140" s="36"/>
      <c r="RPQ140" s="36"/>
      <c r="RPR140" s="36"/>
      <c r="RPS140" s="36"/>
      <c r="RPT140" s="36"/>
      <c r="RPU140" s="36"/>
      <c r="RPV140" s="36"/>
      <c r="RPW140" s="36"/>
      <c r="RPX140" s="36"/>
      <c r="RPY140" s="36"/>
      <c r="RPZ140" s="36"/>
      <c r="RQA140" s="36"/>
      <c r="RQB140" s="36"/>
      <c r="RQC140" s="36"/>
      <c r="RQD140" s="36"/>
      <c r="RQE140" s="36"/>
      <c r="RQF140" s="36"/>
      <c r="RQG140" s="36"/>
      <c r="RQH140" s="36"/>
      <c r="RQI140" s="36"/>
      <c r="RQJ140" s="36"/>
      <c r="RQK140" s="36"/>
      <c r="RQL140" s="36"/>
      <c r="RQM140" s="36"/>
      <c r="RQN140" s="36"/>
      <c r="RQO140" s="36"/>
      <c r="RQP140" s="36"/>
      <c r="RQQ140" s="36"/>
      <c r="RQR140" s="36"/>
      <c r="RQS140" s="36"/>
      <c r="RQT140" s="36"/>
      <c r="RQU140" s="36"/>
      <c r="RQV140" s="36"/>
      <c r="RQW140" s="36"/>
      <c r="RQX140" s="36"/>
      <c r="RQY140" s="36"/>
      <c r="RQZ140" s="36"/>
      <c r="RRA140" s="36"/>
      <c r="RRB140" s="36"/>
      <c r="RRC140" s="36"/>
      <c r="RRD140" s="36"/>
      <c r="RRE140" s="36"/>
      <c r="RRF140" s="36"/>
      <c r="RRG140" s="36"/>
      <c r="RRH140" s="36"/>
      <c r="RRI140" s="36"/>
      <c r="RRJ140" s="36"/>
      <c r="RRK140" s="36"/>
      <c r="RRL140" s="36"/>
      <c r="RRM140" s="36"/>
      <c r="RRN140" s="36"/>
      <c r="RRO140" s="36"/>
      <c r="RRP140" s="36"/>
      <c r="RRQ140" s="36"/>
      <c r="RRR140" s="36"/>
      <c r="RRS140" s="36"/>
      <c r="RRT140" s="36"/>
      <c r="RRU140" s="36"/>
      <c r="RRV140" s="36"/>
      <c r="RRW140" s="36"/>
      <c r="RRX140" s="36"/>
      <c r="RRY140" s="36"/>
      <c r="RRZ140" s="36"/>
      <c r="RSA140" s="36"/>
      <c r="RSB140" s="36"/>
      <c r="RSC140" s="36"/>
      <c r="RSD140" s="36"/>
      <c r="RSE140" s="36"/>
      <c r="RSF140" s="36"/>
      <c r="RSG140" s="36"/>
      <c r="RSH140" s="36"/>
      <c r="RSI140" s="36"/>
      <c r="RSJ140" s="36"/>
      <c r="RSK140" s="36"/>
      <c r="RSL140" s="36"/>
      <c r="RSM140" s="36"/>
      <c r="RSN140" s="36"/>
      <c r="RSO140" s="36"/>
      <c r="RSP140" s="36"/>
      <c r="RSQ140" s="36"/>
      <c r="RSR140" s="36"/>
      <c r="RSS140" s="36"/>
      <c r="RST140" s="36"/>
      <c r="RSU140" s="36"/>
      <c r="RSV140" s="36"/>
      <c r="RSW140" s="36"/>
      <c r="RSX140" s="36"/>
      <c r="RSY140" s="36"/>
      <c r="RSZ140" s="36"/>
      <c r="RTA140" s="36"/>
      <c r="RTB140" s="36"/>
      <c r="RTC140" s="36"/>
      <c r="RTD140" s="36"/>
      <c r="RTE140" s="36"/>
      <c r="RTF140" s="36"/>
      <c r="RTG140" s="36"/>
      <c r="RTH140" s="36"/>
      <c r="RTI140" s="36"/>
      <c r="RTJ140" s="36"/>
      <c r="RTK140" s="36"/>
      <c r="RTL140" s="36"/>
      <c r="RTM140" s="36"/>
      <c r="RTN140" s="36"/>
      <c r="RTO140" s="36"/>
      <c r="RTP140" s="36"/>
      <c r="RTQ140" s="36"/>
      <c r="RTR140" s="36"/>
      <c r="RTS140" s="36"/>
      <c r="RTT140" s="36"/>
      <c r="RTU140" s="36"/>
      <c r="RTV140" s="36"/>
      <c r="RTW140" s="36"/>
      <c r="RTX140" s="36"/>
      <c r="RTY140" s="36"/>
      <c r="RTZ140" s="36"/>
      <c r="RUA140" s="36"/>
      <c r="RUB140" s="36"/>
      <c r="RUC140" s="36"/>
      <c r="RUD140" s="36"/>
      <c r="RUE140" s="36"/>
      <c r="RUF140" s="36"/>
      <c r="RUG140" s="36"/>
      <c r="RUH140" s="36"/>
      <c r="RUI140" s="36"/>
      <c r="RUJ140" s="36"/>
      <c r="RUK140" s="36"/>
      <c r="RUL140" s="36"/>
      <c r="RUM140" s="36"/>
      <c r="RUN140" s="36"/>
      <c r="RUO140" s="36"/>
      <c r="RUP140" s="36"/>
      <c r="RUQ140" s="36"/>
      <c r="RUR140" s="36"/>
      <c r="RUS140" s="36"/>
      <c r="RUT140" s="36"/>
      <c r="RUU140" s="36"/>
      <c r="RUV140" s="36"/>
      <c r="RUW140" s="36"/>
      <c r="RUX140" s="36"/>
      <c r="RUY140" s="36"/>
      <c r="RUZ140" s="36"/>
      <c r="RVA140" s="36"/>
      <c r="RVB140" s="36"/>
      <c r="RVC140" s="36"/>
      <c r="RVD140" s="36"/>
      <c r="RVE140" s="36"/>
      <c r="RVF140" s="36"/>
      <c r="RVG140" s="36"/>
      <c r="RVH140" s="36"/>
      <c r="RVI140" s="36"/>
      <c r="RVJ140" s="36"/>
      <c r="RVK140" s="36"/>
      <c r="RVL140" s="36"/>
      <c r="RVM140" s="36"/>
      <c r="RVN140" s="36"/>
      <c r="RVO140" s="36"/>
      <c r="RVP140" s="36"/>
      <c r="RVQ140" s="36"/>
      <c r="RVR140" s="36"/>
      <c r="RVS140" s="36"/>
      <c r="RVT140" s="36"/>
      <c r="RVU140" s="36"/>
      <c r="RVV140" s="36"/>
      <c r="RVW140" s="36"/>
      <c r="RVX140" s="36"/>
      <c r="RVY140" s="36"/>
      <c r="RVZ140" s="36"/>
      <c r="RWA140" s="36"/>
      <c r="RWB140" s="36"/>
      <c r="RWC140" s="36"/>
      <c r="RWD140" s="36"/>
      <c r="RWE140" s="36"/>
      <c r="RWF140" s="36"/>
      <c r="RWG140" s="36"/>
      <c r="RWH140" s="36"/>
      <c r="RWI140" s="36"/>
      <c r="RWJ140" s="36"/>
      <c r="RWK140" s="36"/>
      <c r="RWL140" s="36"/>
      <c r="RWM140" s="36"/>
      <c r="RWN140" s="36"/>
      <c r="RWO140" s="36"/>
      <c r="RWP140" s="36"/>
      <c r="RWQ140" s="36"/>
      <c r="RWR140" s="36"/>
      <c r="RWS140" s="36"/>
      <c r="RWT140" s="36"/>
      <c r="RWU140" s="36"/>
      <c r="RWV140" s="36"/>
      <c r="RWW140" s="36"/>
      <c r="RWX140" s="36"/>
      <c r="RWY140" s="36"/>
      <c r="RWZ140" s="36"/>
      <c r="RXA140" s="36"/>
      <c r="RXB140" s="36"/>
      <c r="RXC140" s="36"/>
      <c r="RXD140" s="36"/>
      <c r="RXE140" s="36"/>
      <c r="RXF140" s="36"/>
      <c r="RXG140" s="36"/>
      <c r="RXH140" s="36"/>
      <c r="RXI140" s="36"/>
      <c r="RXJ140" s="36"/>
      <c r="RXK140" s="36"/>
      <c r="RXL140" s="36"/>
      <c r="RXM140" s="36"/>
      <c r="RXN140" s="36"/>
      <c r="RXO140" s="36"/>
      <c r="RXP140" s="36"/>
      <c r="RXQ140" s="36"/>
      <c r="RXR140" s="36"/>
      <c r="RXS140" s="36"/>
      <c r="RXT140" s="36"/>
      <c r="RXU140" s="36"/>
      <c r="RXV140" s="36"/>
      <c r="RXW140" s="36"/>
      <c r="RXX140" s="36"/>
      <c r="RXY140" s="36"/>
      <c r="RXZ140" s="36"/>
      <c r="RYA140" s="36"/>
      <c r="RYB140" s="36"/>
      <c r="RYC140" s="36"/>
      <c r="RYD140" s="36"/>
      <c r="RYE140" s="36"/>
      <c r="RYF140" s="36"/>
      <c r="RYG140" s="36"/>
      <c r="RYH140" s="36"/>
      <c r="RYI140" s="36"/>
      <c r="RYJ140" s="36"/>
      <c r="RYK140" s="36"/>
      <c r="RYL140" s="36"/>
      <c r="RYM140" s="36"/>
      <c r="RYN140" s="36"/>
      <c r="RYO140" s="36"/>
      <c r="RYP140" s="36"/>
      <c r="RYQ140" s="36"/>
      <c r="RYR140" s="36"/>
      <c r="RYS140" s="36"/>
      <c r="RYT140" s="36"/>
      <c r="RYU140" s="36"/>
      <c r="RYV140" s="36"/>
      <c r="RYW140" s="36"/>
      <c r="RYX140" s="36"/>
      <c r="RYY140" s="36"/>
      <c r="RYZ140" s="36"/>
      <c r="RZA140" s="36"/>
      <c r="RZB140" s="36"/>
      <c r="RZC140" s="36"/>
      <c r="RZD140" s="36"/>
      <c r="RZE140" s="36"/>
      <c r="RZF140" s="36"/>
      <c r="RZG140" s="36"/>
      <c r="RZH140" s="36"/>
      <c r="RZI140" s="36"/>
      <c r="RZJ140" s="36"/>
      <c r="RZK140" s="36"/>
      <c r="RZL140" s="36"/>
      <c r="RZM140" s="36"/>
      <c r="RZN140" s="36"/>
      <c r="RZO140" s="36"/>
      <c r="RZP140" s="36"/>
      <c r="RZQ140" s="36"/>
      <c r="RZR140" s="36"/>
      <c r="RZS140" s="36"/>
      <c r="RZT140" s="36"/>
      <c r="RZU140" s="36"/>
      <c r="RZV140" s="36"/>
      <c r="RZW140" s="36"/>
      <c r="RZX140" s="36"/>
      <c r="RZY140" s="36"/>
      <c r="RZZ140" s="36"/>
      <c r="SAA140" s="36"/>
      <c r="SAB140" s="36"/>
      <c r="SAC140" s="36"/>
      <c r="SAD140" s="36"/>
      <c r="SAE140" s="36"/>
      <c r="SAF140" s="36"/>
      <c r="SAG140" s="36"/>
      <c r="SAH140" s="36"/>
      <c r="SAI140" s="36"/>
      <c r="SAJ140" s="36"/>
      <c r="SAK140" s="36"/>
      <c r="SAL140" s="36"/>
      <c r="SAM140" s="36"/>
      <c r="SAN140" s="36"/>
      <c r="SAO140" s="36"/>
      <c r="SAP140" s="36"/>
      <c r="SAQ140" s="36"/>
      <c r="SAR140" s="36"/>
      <c r="SAS140" s="36"/>
      <c r="SAT140" s="36"/>
      <c r="SAU140" s="36"/>
      <c r="SAV140" s="36"/>
      <c r="SAW140" s="36"/>
      <c r="SAX140" s="36"/>
      <c r="SAY140" s="36"/>
      <c r="SAZ140" s="36"/>
      <c r="SBA140" s="36"/>
      <c r="SBB140" s="36"/>
      <c r="SBC140" s="36"/>
      <c r="SBD140" s="36"/>
      <c r="SBE140" s="36"/>
      <c r="SBF140" s="36"/>
      <c r="SBG140" s="36"/>
      <c r="SBH140" s="36"/>
      <c r="SBI140" s="36"/>
      <c r="SBJ140" s="36"/>
      <c r="SBK140" s="36"/>
      <c r="SBL140" s="36"/>
      <c r="SBM140" s="36"/>
      <c r="SBN140" s="36"/>
      <c r="SBO140" s="36"/>
      <c r="SBP140" s="36"/>
      <c r="SBQ140" s="36"/>
      <c r="SBR140" s="36"/>
      <c r="SBS140" s="36"/>
      <c r="SBT140" s="36"/>
      <c r="SBU140" s="36"/>
      <c r="SBV140" s="36"/>
      <c r="SBW140" s="36"/>
      <c r="SBX140" s="36"/>
      <c r="SBY140" s="36"/>
      <c r="SBZ140" s="36"/>
      <c r="SCA140" s="36"/>
      <c r="SCB140" s="36"/>
      <c r="SCC140" s="36"/>
      <c r="SCD140" s="36"/>
      <c r="SCE140" s="36"/>
      <c r="SCF140" s="36"/>
      <c r="SCG140" s="36"/>
      <c r="SCH140" s="36"/>
      <c r="SCI140" s="36"/>
      <c r="SCJ140" s="36"/>
      <c r="SCK140" s="36"/>
      <c r="SCL140" s="36"/>
      <c r="SCM140" s="36"/>
      <c r="SCN140" s="36"/>
      <c r="SCO140" s="36"/>
      <c r="SCP140" s="36"/>
      <c r="SCQ140" s="36"/>
      <c r="SCR140" s="36"/>
      <c r="SCS140" s="36"/>
      <c r="SCT140" s="36"/>
      <c r="SCU140" s="36"/>
      <c r="SCV140" s="36"/>
      <c r="SCW140" s="36"/>
      <c r="SCX140" s="36"/>
      <c r="SCY140" s="36"/>
      <c r="SCZ140" s="36"/>
      <c r="SDA140" s="36"/>
      <c r="SDB140" s="36"/>
      <c r="SDC140" s="36"/>
      <c r="SDD140" s="36"/>
      <c r="SDE140" s="36"/>
      <c r="SDF140" s="36"/>
      <c r="SDG140" s="36"/>
      <c r="SDH140" s="36"/>
      <c r="SDI140" s="36"/>
      <c r="SDJ140" s="36"/>
      <c r="SDK140" s="36"/>
      <c r="SDL140" s="36"/>
      <c r="SDM140" s="36"/>
      <c r="SDN140" s="36"/>
      <c r="SDO140" s="36"/>
      <c r="SDP140" s="36"/>
      <c r="SDQ140" s="36"/>
      <c r="SDR140" s="36"/>
      <c r="SDS140" s="36"/>
      <c r="SDT140" s="36"/>
      <c r="SDU140" s="36"/>
      <c r="SDV140" s="36"/>
      <c r="SDW140" s="36"/>
      <c r="SDX140" s="36"/>
      <c r="SDY140" s="36"/>
      <c r="SDZ140" s="36"/>
      <c r="SEA140" s="36"/>
      <c r="SEB140" s="36"/>
      <c r="SEC140" s="36"/>
      <c r="SED140" s="36"/>
      <c r="SEE140" s="36"/>
      <c r="SEF140" s="36"/>
      <c r="SEG140" s="36"/>
      <c r="SEH140" s="36"/>
      <c r="SEI140" s="36"/>
      <c r="SEJ140" s="36"/>
      <c r="SEK140" s="36"/>
      <c r="SEL140" s="36"/>
      <c r="SEM140" s="36"/>
      <c r="SEN140" s="36"/>
      <c r="SEO140" s="36"/>
      <c r="SEP140" s="36"/>
      <c r="SEQ140" s="36"/>
      <c r="SER140" s="36"/>
      <c r="SES140" s="36"/>
      <c r="SET140" s="36"/>
      <c r="SEU140" s="36"/>
      <c r="SEV140" s="36"/>
      <c r="SEW140" s="36"/>
      <c r="SEX140" s="36"/>
      <c r="SEY140" s="36"/>
      <c r="SEZ140" s="36"/>
      <c r="SFA140" s="36"/>
      <c r="SFB140" s="36"/>
      <c r="SFC140" s="36"/>
      <c r="SFD140" s="36"/>
      <c r="SFE140" s="36"/>
      <c r="SFF140" s="36"/>
      <c r="SFG140" s="36"/>
      <c r="SFH140" s="36"/>
      <c r="SFI140" s="36"/>
      <c r="SFJ140" s="36"/>
      <c r="SFK140" s="36"/>
      <c r="SFL140" s="36"/>
      <c r="SFM140" s="36"/>
      <c r="SFN140" s="36"/>
      <c r="SFO140" s="36"/>
      <c r="SFP140" s="36"/>
      <c r="SFQ140" s="36"/>
      <c r="SFR140" s="36"/>
      <c r="SFS140" s="36"/>
      <c r="SFT140" s="36"/>
      <c r="SFU140" s="36"/>
      <c r="SFV140" s="36"/>
      <c r="SFW140" s="36"/>
      <c r="SFX140" s="36"/>
      <c r="SFY140" s="36"/>
      <c r="SFZ140" s="36"/>
      <c r="SGA140" s="36"/>
      <c r="SGB140" s="36"/>
      <c r="SGC140" s="36"/>
      <c r="SGD140" s="36"/>
      <c r="SGE140" s="36"/>
      <c r="SGF140" s="36"/>
      <c r="SGG140" s="36"/>
      <c r="SGH140" s="36"/>
      <c r="SGI140" s="36"/>
      <c r="SGJ140" s="36"/>
      <c r="SGK140" s="36"/>
      <c r="SGL140" s="36"/>
      <c r="SGM140" s="36"/>
      <c r="SGN140" s="36"/>
      <c r="SGO140" s="36"/>
      <c r="SGP140" s="36"/>
      <c r="SGQ140" s="36"/>
      <c r="SGR140" s="36"/>
      <c r="SGS140" s="36"/>
      <c r="SGT140" s="36"/>
      <c r="SGU140" s="36"/>
      <c r="SGV140" s="36"/>
      <c r="SGW140" s="36"/>
      <c r="SGX140" s="36"/>
      <c r="SGY140" s="36"/>
      <c r="SGZ140" s="36"/>
      <c r="SHA140" s="36"/>
      <c r="SHB140" s="36"/>
      <c r="SHC140" s="36"/>
      <c r="SHD140" s="36"/>
      <c r="SHE140" s="36"/>
      <c r="SHF140" s="36"/>
      <c r="SHG140" s="36"/>
      <c r="SHH140" s="36"/>
      <c r="SHI140" s="36"/>
      <c r="SHJ140" s="36"/>
      <c r="SHK140" s="36"/>
      <c r="SHL140" s="36"/>
      <c r="SHM140" s="36"/>
      <c r="SHN140" s="36"/>
      <c r="SHO140" s="36"/>
      <c r="SHP140" s="36"/>
      <c r="SHQ140" s="36"/>
      <c r="SHR140" s="36"/>
      <c r="SHS140" s="36"/>
      <c r="SHT140" s="36"/>
      <c r="SHU140" s="36"/>
      <c r="SHV140" s="36"/>
      <c r="SHW140" s="36"/>
      <c r="SHX140" s="36"/>
      <c r="SHY140" s="36"/>
      <c r="SHZ140" s="36"/>
      <c r="SIA140" s="36"/>
      <c r="SIB140" s="36"/>
      <c r="SIC140" s="36"/>
      <c r="SID140" s="36"/>
      <c r="SIE140" s="36"/>
      <c r="SIF140" s="36"/>
      <c r="SIG140" s="36"/>
      <c r="SIH140" s="36"/>
      <c r="SII140" s="36"/>
      <c r="SIJ140" s="36"/>
      <c r="SIK140" s="36"/>
      <c r="SIL140" s="36"/>
      <c r="SIM140" s="36"/>
      <c r="SIN140" s="36"/>
      <c r="SIO140" s="36"/>
      <c r="SIP140" s="36"/>
      <c r="SIQ140" s="36"/>
      <c r="SIR140" s="36"/>
      <c r="SIS140" s="36"/>
      <c r="SIT140" s="36"/>
      <c r="SIU140" s="36"/>
      <c r="SIV140" s="36"/>
      <c r="SIW140" s="36"/>
      <c r="SIX140" s="36"/>
      <c r="SIY140" s="36"/>
      <c r="SIZ140" s="36"/>
      <c r="SJA140" s="36"/>
      <c r="SJB140" s="36"/>
      <c r="SJC140" s="36"/>
      <c r="SJD140" s="36"/>
      <c r="SJE140" s="36"/>
      <c r="SJF140" s="36"/>
      <c r="SJG140" s="36"/>
      <c r="SJH140" s="36"/>
      <c r="SJI140" s="36"/>
      <c r="SJJ140" s="36"/>
      <c r="SJK140" s="36"/>
      <c r="SJL140" s="36"/>
      <c r="SJM140" s="36"/>
      <c r="SJN140" s="36"/>
      <c r="SJO140" s="36"/>
      <c r="SJP140" s="36"/>
      <c r="SJQ140" s="36"/>
      <c r="SJR140" s="36"/>
      <c r="SJS140" s="36"/>
      <c r="SJT140" s="36"/>
      <c r="SJU140" s="36"/>
      <c r="SJV140" s="36"/>
      <c r="SJW140" s="36"/>
      <c r="SJX140" s="36"/>
      <c r="SJY140" s="36"/>
      <c r="SJZ140" s="36"/>
      <c r="SKA140" s="36"/>
      <c r="SKB140" s="36"/>
      <c r="SKC140" s="36"/>
      <c r="SKD140" s="36"/>
      <c r="SKE140" s="36"/>
      <c r="SKF140" s="36"/>
      <c r="SKG140" s="36"/>
      <c r="SKH140" s="36"/>
      <c r="SKI140" s="36"/>
      <c r="SKJ140" s="36"/>
      <c r="SKK140" s="36"/>
      <c r="SKL140" s="36"/>
      <c r="SKM140" s="36"/>
      <c r="SKN140" s="36"/>
      <c r="SKO140" s="36"/>
      <c r="SKP140" s="36"/>
      <c r="SKQ140" s="36"/>
      <c r="SKR140" s="36"/>
      <c r="SKS140" s="36"/>
      <c r="SKT140" s="36"/>
      <c r="SKU140" s="36"/>
      <c r="SKV140" s="36"/>
      <c r="SKW140" s="36"/>
      <c r="SKX140" s="36"/>
      <c r="SKY140" s="36"/>
      <c r="SKZ140" s="36"/>
      <c r="SLA140" s="36"/>
      <c r="SLB140" s="36"/>
      <c r="SLC140" s="36"/>
      <c r="SLD140" s="36"/>
      <c r="SLE140" s="36"/>
      <c r="SLF140" s="36"/>
      <c r="SLG140" s="36"/>
      <c r="SLH140" s="36"/>
      <c r="SLI140" s="36"/>
      <c r="SLJ140" s="36"/>
      <c r="SLK140" s="36"/>
      <c r="SLL140" s="36"/>
      <c r="SLM140" s="36"/>
      <c r="SLN140" s="36"/>
      <c r="SLO140" s="36"/>
      <c r="SLP140" s="36"/>
      <c r="SLQ140" s="36"/>
      <c r="SLR140" s="36"/>
      <c r="SLS140" s="36"/>
      <c r="SLT140" s="36"/>
      <c r="SLU140" s="36"/>
      <c r="SLV140" s="36"/>
      <c r="SLW140" s="36"/>
      <c r="SLX140" s="36"/>
      <c r="SLY140" s="36"/>
      <c r="SLZ140" s="36"/>
      <c r="SMA140" s="36"/>
      <c r="SMB140" s="36"/>
      <c r="SMC140" s="36"/>
      <c r="SMD140" s="36"/>
      <c r="SME140" s="36"/>
      <c r="SMF140" s="36"/>
      <c r="SMG140" s="36"/>
      <c r="SMH140" s="36"/>
      <c r="SMI140" s="36"/>
      <c r="SMJ140" s="36"/>
      <c r="SMK140" s="36"/>
      <c r="SML140" s="36"/>
      <c r="SMM140" s="36"/>
      <c r="SMN140" s="36"/>
      <c r="SMO140" s="36"/>
      <c r="SMP140" s="36"/>
      <c r="SMQ140" s="36"/>
      <c r="SMR140" s="36"/>
      <c r="SMS140" s="36"/>
      <c r="SMT140" s="36"/>
      <c r="SMU140" s="36"/>
      <c r="SMV140" s="36"/>
      <c r="SMW140" s="36"/>
      <c r="SMX140" s="36"/>
      <c r="SMY140" s="36"/>
      <c r="SMZ140" s="36"/>
      <c r="SNA140" s="36"/>
      <c r="SNB140" s="36"/>
      <c r="SNC140" s="36"/>
      <c r="SND140" s="36"/>
      <c r="SNE140" s="36"/>
      <c r="SNF140" s="36"/>
      <c r="SNG140" s="36"/>
      <c r="SNH140" s="36"/>
      <c r="SNI140" s="36"/>
      <c r="SNJ140" s="36"/>
      <c r="SNK140" s="36"/>
      <c r="SNL140" s="36"/>
      <c r="SNM140" s="36"/>
      <c r="SNN140" s="36"/>
      <c r="SNO140" s="36"/>
      <c r="SNP140" s="36"/>
      <c r="SNQ140" s="36"/>
      <c r="SNR140" s="36"/>
      <c r="SNS140" s="36"/>
      <c r="SNT140" s="36"/>
      <c r="SNU140" s="36"/>
      <c r="SNV140" s="36"/>
      <c r="SNW140" s="36"/>
      <c r="SNX140" s="36"/>
      <c r="SNY140" s="36"/>
      <c r="SNZ140" s="36"/>
      <c r="SOA140" s="36"/>
      <c r="SOB140" s="36"/>
      <c r="SOC140" s="36"/>
      <c r="SOD140" s="36"/>
      <c r="SOE140" s="36"/>
      <c r="SOF140" s="36"/>
      <c r="SOG140" s="36"/>
      <c r="SOH140" s="36"/>
      <c r="SOI140" s="36"/>
      <c r="SOJ140" s="36"/>
      <c r="SOK140" s="36"/>
      <c r="SOL140" s="36"/>
      <c r="SOM140" s="36"/>
      <c r="SON140" s="36"/>
      <c r="SOO140" s="36"/>
      <c r="SOP140" s="36"/>
      <c r="SOQ140" s="36"/>
      <c r="SOR140" s="36"/>
      <c r="SOS140" s="36"/>
      <c r="SOT140" s="36"/>
      <c r="SOU140" s="36"/>
      <c r="SOV140" s="36"/>
      <c r="SOW140" s="36"/>
      <c r="SOX140" s="36"/>
      <c r="SOY140" s="36"/>
      <c r="SOZ140" s="36"/>
      <c r="SPA140" s="36"/>
      <c r="SPB140" s="36"/>
      <c r="SPC140" s="36"/>
      <c r="SPD140" s="36"/>
      <c r="SPE140" s="36"/>
      <c r="SPF140" s="36"/>
      <c r="SPG140" s="36"/>
      <c r="SPH140" s="36"/>
      <c r="SPI140" s="36"/>
      <c r="SPJ140" s="36"/>
      <c r="SPK140" s="36"/>
      <c r="SPL140" s="36"/>
      <c r="SPM140" s="36"/>
      <c r="SPN140" s="36"/>
      <c r="SPO140" s="36"/>
      <c r="SPP140" s="36"/>
      <c r="SPQ140" s="36"/>
      <c r="SPR140" s="36"/>
      <c r="SPS140" s="36"/>
      <c r="SPT140" s="36"/>
      <c r="SPU140" s="36"/>
      <c r="SPV140" s="36"/>
      <c r="SPW140" s="36"/>
      <c r="SPX140" s="36"/>
      <c r="SPY140" s="36"/>
      <c r="SPZ140" s="36"/>
      <c r="SQA140" s="36"/>
      <c r="SQB140" s="36"/>
      <c r="SQC140" s="36"/>
      <c r="SQD140" s="36"/>
      <c r="SQE140" s="36"/>
      <c r="SQF140" s="36"/>
      <c r="SQG140" s="36"/>
      <c r="SQH140" s="36"/>
      <c r="SQI140" s="36"/>
      <c r="SQJ140" s="36"/>
      <c r="SQK140" s="36"/>
      <c r="SQL140" s="36"/>
      <c r="SQM140" s="36"/>
      <c r="SQN140" s="36"/>
      <c r="SQO140" s="36"/>
      <c r="SQP140" s="36"/>
      <c r="SQQ140" s="36"/>
      <c r="SQR140" s="36"/>
      <c r="SQS140" s="36"/>
      <c r="SQT140" s="36"/>
      <c r="SQU140" s="36"/>
      <c r="SQV140" s="36"/>
      <c r="SQW140" s="36"/>
      <c r="SQX140" s="36"/>
      <c r="SQY140" s="36"/>
      <c r="SQZ140" s="36"/>
      <c r="SRA140" s="36"/>
      <c r="SRB140" s="36"/>
      <c r="SRC140" s="36"/>
      <c r="SRD140" s="36"/>
      <c r="SRE140" s="36"/>
      <c r="SRF140" s="36"/>
      <c r="SRG140" s="36"/>
      <c r="SRH140" s="36"/>
      <c r="SRI140" s="36"/>
      <c r="SRJ140" s="36"/>
      <c r="SRK140" s="36"/>
      <c r="SRL140" s="36"/>
      <c r="SRM140" s="36"/>
      <c r="SRN140" s="36"/>
      <c r="SRO140" s="36"/>
      <c r="SRP140" s="36"/>
      <c r="SRQ140" s="36"/>
      <c r="SRR140" s="36"/>
      <c r="SRS140" s="36"/>
      <c r="SRT140" s="36"/>
      <c r="SRU140" s="36"/>
      <c r="SRV140" s="36"/>
      <c r="SRW140" s="36"/>
      <c r="SRX140" s="36"/>
      <c r="SRY140" s="36"/>
      <c r="SRZ140" s="36"/>
      <c r="SSA140" s="36"/>
      <c r="SSB140" s="36"/>
      <c r="SSC140" s="36"/>
      <c r="SSD140" s="36"/>
      <c r="SSE140" s="36"/>
      <c r="SSF140" s="36"/>
      <c r="SSG140" s="36"/>
      <c r="SSH140" s="36"/>
      <c r="SSI140" s="36"/>
      <c r="SSJ140" s="36"/>
      <c r="SSK140" s="36"/>
      <c r="SSL140" s="36"/>
      <c r="SSM140" s="36"/>
      <c r="SSN140" s="36"/>
      <c r="SSO140" s="36"/>
      <c r="SSP140" s="36"/>
      <c r="SSQ140" s="36"/>
      <c r="SSR140" s="36"/>
      <c r="SSS140" s="36"/>
      <c r="SST140" s="36"/>
      <c r="SSU140" s="36"/>
      <c r="SSV140" s="36"/>
      <c r="SSW140" s="36"/>
      <c r="SSX140" s="36"/>
      <c r="SSY140" s="36"/>
      <c r="SSZ140" s="36"/>
      <c r="STA140" s="36"/>
      <c r="STB140" s="36"/>
      <c r="STC140" s="36"/>
      <c r="STD140" s="36"/>
      <c r="STE140" s="36"/>
      <c r="STF140" s="36"/>
      <c r="STG140" s="36"/>
      <c r="STH140" s="36"/>
      <c r="STI140" s="36"/>
      <c r="STJ140" s="36"/>
      <c r="STK140" s="36"/>
      <c r="STL140" s="36"/>
      <c r="STM140" s="36"/>
      <c r="STN140" s="36"/>
      <c r="STO140" s="36"/>
      <c r="STP140" s="36"/>
      <c r="STQ140" s="36"/>
      <c r="STR140" s="36"/>
      <c r="STS140" s="36"/>
      <c r="STT140" s="36"/>
      <c r="STU140" s="36"/>
      <c r="STV140" s="36"/>
      <c r="STW140" s="36"/>
      <c r="STX140" s="36"/>
      <c r="STY140" s="36"/>
      <c r="STZ140" s="36"/>
      <c r="SUA140" s="36"/>
      <c r="SUB140" s="36"/>
      <c r="SUC140" s="36"/>
      <c r="SUD140" s="36"/>
      <c r="SUE140" s="36"/>
      <c r="SUF140" s="36"/>
      <c r="SUG140" s="36"/>
      <c r="SUH140" s="36"/>
      <c r="SUI140" s="36"/>
      <c r="SUJ140" s="36"/>
      <c r="SUK140" s="36"/>
      <c r="SUL140" s="36"/>
      <c r="SUM140" s="36"/>
      <c r="SUN140" s="36"/>
      <c r="SUO140" s="36"/>
      <c r="SUP140" s="36"/>
      <c r="SUQ140" s="36"/>
      <c r="SUR140" s="36"/>
      <c r="SUS140" s="36"/>
      <c r="SUT140" s="36"/>
      <c r="SUU140" s="36"/>
      <c r="SUV140" s="36"/>
      <c r="SUW140" s="36"/>
      <c r="SUX140" s="36"/>
      <c r="SUY140" s="36"/>
      <c r="SUZ140" s="36"/>
      <c r="SVA140" s="36"/>
      <c r="SVB140" s="36"/>
      <c r="SVC140" s="36"/>
      <c r="SVD140" s="36"/>
      <c r="SVE140" s="36"/>
      <c r="SVF140" s="36"/>
      <c r="SVG140" s="36"/>
      <c r="SVH140" s="36"/>
      <c r="SVI140" s="36"/>
      <c r="SVJ140" s="36"/>
      <c r="SVK140" s="36"/>
      <c r="SVL140" s="36"/>
      <c r="SVM140" s="36"/>
      <c r="SVN140" s="36"/>
      <c r="SVO140" s="36"/>
      <c r="SVP140" s="36"/>
      <c r="SVQ140" s="36"/>
      <c r="SVR140" s="36"/>
      <c r="SVS140" s="36"/>
      <c r="SVT140" s="36"/>
      <c r="SVU140" s="36"/>
      <c r="SVV140" s="36"/>
      <c r="SVW140" s="36"/>
      <c r="SVX140" s="36"/>
      <c r="SVY140" s="36"/>
      <c r="SVZ140" s="36"/>
      <c r="SWA140" s="36"/>
      <c r="SWB140" s="36"/>
      <c r="SWC140" s="36"/>
      <c r="SWD140" s="36"/>
      <c r="SWE140" s="36"/>
      <c r="SWF140" s="36"/>
      <c r="SWG140" s="36"/>
      <c r="SWH140" s="36"/>
      <c r="SWI140" s="36"/>
      <c r="SWJ140" s="36"/>
      <c r="SWK140" s="36"/>
      <c r="SWL140" s="36"/>
      <c r="SWM140" s="36"/>
      <c r="SWN140" s="36"/>
      <c r="SWO140" s="36"/>
      <c r="SWP140" s="36"/>
      <c r="SWQ140" s="36"/>
      <c r="SWR140" s="36"/>
      <c r="SWS140" s="36"/>
      <c r="SWT140" s="36"/>
      <c r="SWU140" s="36"/>
      <c r="SWV140" s="36"/>
      <c r="SWW140" s="36"/>
      <c r="SWX140" s="36"/>
      <c r="SWY140" s="36"/>
      <c r="SWZ140" s="36"/>
      <c r="SXA140" s="36"/>
      <c r="SXB140" s="36"/>
      <c r="SXC140" s="36"/>
      <c r="SXD140" s="36"/>
      <c r="SXE140" s="36"/>
      <c r="SXF140" s="36"/>
      <c r="SXG140" s="36"/>
      <c r="SXH140" s="36"/>
      <c r="SXI140" s="36"/>
      <c r="SXJ140" s="36"/>
      <c r="SXK140" s="36"/>
      <c r="SXL140" s="36"/>
      <c r="SXM140" s="36"/>
      <c r="SXN140" s="36"/>
      <c r="SXO140" s="36"/>
      <c r="SXP140" s="36"/>
      <c r="SXQ140" s="36"/>
      <c r="SXR140" s="36"/>
      <c r="SXS140" s="36"/>
      <c r="SXT140" s="36"/>
      <c r="SXU140" s="36"/>
      <c r="SXV140" s="36"/>
      <c r="SXW140" s="36"/>
      <c r="SXX140" s="36"/>
      <c r="SXY140" s="36"/>
      <c r="SXZ140" s="36"/>
      <c r="SYA140" s="36"/>
      <c r="SYB140" s="36"/>
      <c r="SYC140" s="36"/>
      <c r="SYD140" s="36"/>
      <c r="SYE140" s="36"/>
      <c r="SYF140" s="36"/>
      <c r="SYG140" s="36"/>
      <c r="SYH140" s="36"/>
      <c r="SYI140" s="36"/>
      <c r="SYJ140" s="36"/>
      <c r="SYK140" s="36"/>
      <c r="SYL140" s="36"/>
      <c r="SYM140" s="36"/>
      <c r="SYN140" s="36"/>
      <c r="SYO140" s="36"/>
      <c r="SYP140" s="36"/>
      <c r="SYQ140" s="36"/>
      <c r="SYR140" s="36"/>
      <c r="SYS140" s="36"/>
      <c r="SYT140" s="36"/>
      <c r="SYU140" s="36"/>
      <c r="SYV140" s="36"/>
      <c r="SYW140" s="36"/>
      <c r="SYX140" s="36"/>
      <c r="SYY140" s="36"/>
      <c r="SYZ140" s="36"/>
      <c r="SZA140" s="36"/>
      <c r="SZB140" s="36"/>
      <c r="SZC140" s="36"/>
      <c r="SZD140" s="36"/>
      <c r="SZE140" s="36"/>
      <c r="SZF140" s="36"/>
      <c r="SZG140" s="36"/>
      <c r="SZH140" s="36"/>
      <c r="SZI140" s="36"/>
      <c r="SZJ140" s="36"/>
      <c r="SZK140" s="36"/>
      <c r="SZL140" s="36"/>
      <c r="SZM140" s="36"/>
      <c r="SZN140" s="36"/>
      <c r="SZO140" s="36"/>
      <c r="SZP140" s="36"/>
      <c r="SZQ140" s="36"/>
      <c r="SZR140" s="36"/>
      <c r="SZS140" s="36"/>
      <c r="SZT140" s="36"/>
      <c r="SZU140" s="36"/>
      <c r="SZV140" s="36"/>
      <c r="SZW140" s="36"/>
      <c r="SZX140" s="36"/>
      <c r="SZY140" s="36"/>
      <c r="SZZ140" s="36"/>
      <c r="TAA140" s="36"/>
      <c r="TAB140" s="36"/>
      <c r="TAC140" s="36"/>
      <c r="TAD140" s="36"/>
      <c r="TAE140" s="36"/>
      <c r="TAF140" s="36"/>
      <c r="TAG140" s="36"/>
      <c r="TAH140" s="36"/>
      <c r="TAI140" s="36"/>
      <c r="TAJ140" s="36"/>
      <c r="TAK140" s="36"/>
      <c r="TAL140" s="36"/>
      <c r="TAM140" s="36"/>
      <c r="TAN140" s="36"/>
      <c r="TAO140" s="36"/>
      <c r="TAP140" s="36"/>
      <c r="TAQ140" s="36"/>
      <c r="TAR140" s="36"/>
      <c r="TAS140" s="36"/>
      <c r="TAT140" s="36"/>
      <c r="TAU140" s="36"/>
      <c r="TAV140" s="36"/>
      <c r="TAW140" s="36"/>
      <c r="TAX140" s="36"/>
      <c r="TAY140" s="36"/>
      <c r="TAZ140" s="36"/>
      <c r="TBA140" s="36"/>
      <c r="TBB140" s="36"/>
      <c r="TBC140" s="36"/>
      <c r="TBD140" s="36"/>
      <c r="TBE140" s="36"/>
      <c r="TBF140" s="36"/>
      <c r="TBG140" s="36"/>
      <c r="TBH140" s="36"/>
      <c r="TBI140" s="36"/>
      <c r="TBJ140" s="36"/>
      <c r="TBK140" s="36"/>
      <c r="TBL140" s="36"/>
      <c r="TBM140" s="36"/>
      <c r="TBN140" s="36"/>
      <c r="TBO140" s="36"/>
      <c r="TBP140" s="36"/>
      <c r="TBQ140" s="36"/>
      <c r="TBR140" s="36"/>
      <c r="TBS140" s="36"/>
      <c r="TBT140" s="36"/>
      <c r="TBU140" s="36"/>
      <c r="TBV140" s="36"/>
      <c r="TBW140" s="36"/>
      <c r="TBX140" s="36"/>
      <c r="TBY140" s="36"/>
      <c r="TBZ140" s="36"/>
      <c r="TCA140" s="36"/>
      <c r="TCB140" s="36"/>
      <c r="TCC140" s="36"/>
      <c r="TCD140" s="36"/>
      <c r="TCE140" s="36"/>
      <c r="TCF140" s="36"/>
      <c r="TCG140" s="36"/>
      <c r="TCH140" s="36"/>
      <c r="TCI140" s="36"/>
      <c r="TCJ140" s="36"/>
      <c r="TCK140" s="36"/>
      <c r="TCL140" s="36"/>
      <c r="TCM140" s="36"/>
      <c r="TCN140" s="36"/>
      <c r="TCO140" s="36"/>
      <c r="TCP140" s="36"/>
      <c r="TCQ140" s="36"/>
      <c r="TCR140" s="36"/>
      <c r="TCS140" s="36"/>
      <c r="TCT140" s="36"/>
      <c r="TCU140" s="36"/>
      <c r="TCV140" s="36"/>
      <c r="TCW140" s="36"/>
      <c r="TCX140" s="36"/>
      <c r="TCY140" s="36"/>
      <c r="TCZ140" s="36"/>
      <c r="TDA140" s="36"/>
      <c r="TDB140" s="36"/>
      <c r="TDC140" s="36"/>
      <c r="TDD140" s="36"/>
      <c r="TDE140" s="36"/>
      <c r="TDF140" s="36"/>
      <c r="TDG140" s="36"/>
      <c r="TDH140" s="36"/>
      <c r="TDI140" s="36"/>
      <c r="TDJ140" s="36"/>
      <c r="TDK140" s="36"/>
      <c r="TDL140" s="36"/>
      <c r="TDM140" s="36"/>
      <c r="TDN140" s="36"/>
      <c r="TDO140" s="36"/>
      <c r="TDP140" s="36"/>
      <c r="TDQ140" s="36"/>
      <c r="TDR140" s="36"/>
      <c r="TDS140" s="36"/>
      <c r="TDT140" s="36"/>
      <c r="TDU140" s="36"/>
      <c r="TDV140" s="36"/>
      <c r="TDW140" s="36"/>
      <c r="TDX140" s="36"/>
      <c r="TDY140" s="36"/>
      <c r="TDZ140" s="36"/>
      <c r="TEA140" s="36"/>
      <c r="TEB140" s="36"/>
      <c r="TEC140" s="36"/>
      <c r="TED140" s="36"/>
      <c r="TEE140" s="36"/>
      <c r="TEF140" s="36"/>
      <c r="TEG140" s="36"/>
      <c r="TEH140" s="36"/>
      <c r="TEI140" s="36"/>
      <c r="TEJ140" s="36"/>
      <c r="TEK140" s="36"/>
      <c r="TEL140" s="36"/>
      <c r="TEM140" s="36"/>
      <c r="TEN140" s="36"/>
      <c r="TEO140" s="36"/>
      <c r="TEP140" s="36"/>
      <c r="TEQ140" s="36"/>
      <c r="TER140" s="36"/>
      <c r="TES140" s="36"/>
      <c r="TET140" s="36"/>
      <c r="TEU140" s="36"/>
      <c r="TEV140" s="36"/>
      <c r="TEW140" s="36"/>
      <c r="TEX140" s="36"/>
      <c r="TEY140" s="36"/>
      <c r="TEZ140" s="36"/>
      <c r="TFA140" s="36"/>
      <c r="TFB140" s="36"/>
      <c r="TFC140" s="36"/>
      <c r="TFD140" s="36"/>
      <c r="TFE140" s="36"/>
      <c r="TFF140" s="36"/>
      <c r="TFG140" s="36"/>
      <c r="TFH140" s="36"/>
      <c r="TFI140" s="36"/>
      <c r="TFJ140" s="36"/>
      <c r="TFK140" s="36"/>
      <c r="TFL140" s="36"/>
      <c r="TFM140" s="36"/>
      <c r="TFN140" s="36"/>
      <c r="TFO140" s="36"/>
      <c r="TFP140" s="36"/>
      <c r="TFQ140" s="36"/>
      <c r="TFR140" s="36"/>
      <c r="TFS140" s="36"/>
      <c r="TFT140" s="36"/>
      <c r="TFU140" s="36"/>
      <c r="TFV140" s="36"/>
      <c r="TFW140" s="36"/>
      <c r="TFX140" s="36"/>
      <c r="TFY140" s="36"/>
      <c r="TFZ140" s="36"/>
      <c r="TGA140" s="36"/>
      <c r="TGB140" s="36"/>
      <c r="TGC140" s="36"/>
      <c r="TGD140" s="36"/>
      <c r="TGE140" s="36"/>
      <c r="TGF140" s="36"/>
      <c r="TGG140" s="36"/>
      <c r="TGH140" s="36"/>
      <c r="TGI140" s="36"/>
      <c r="TGJ140" s="36"/>
      <c r="TGK140" s="36"/>
      <c r="TGL140" s="36"/>
      <c r="TGM140" s="36"/>
      <c r="TGN140" s="36"/>
      <c r="TGO140" s="36"/>
      <c r="TGP140" s="36"/>
      <c r="TGQ140" s="36"/>
      <c r="TGR140" s="36"/>
      <c r="TGS140" s="36"/>
      <c r="TGT140" s="36"/>
      <c r="TGU140" s="36"/>
      <c r="TGV140" s="36"/>
      <c r="TGW140" s="36"/>
      <c r="TGX140" s="36"/>
      <c r="TGY140" s="36"/>
      <c r="TGZ140" s="36"/>
      <c r="THA140" s="36"/>
      <c r="THB140" s="36"/>
      <c r="THC140" s="36"/>
      <c r="THD140" s="36"/>
      <c r="THE140" s="36"/>
      <c r="THF140" s="36"/>
      <c r="THG140" s="36"/>
      <c r="THH140" s="36"/>
      <c r="THI140" s="36"/>
      <c r="THJ140" s="36"/>
      <c r="THK140" s="36"/>
      <c r="THL140" s="36"/>
      <c r="THM140" s="36"/>
      <c r="THN140" s="36"/>
      <c r="THO140" s="36"/>
      <c r="THP140" s="36"/>
      <c r="THQ140" s="36"/>
      <c r="THR140" s="36"/>
      <c r="THS140" s="36"/>
      <c r="THT140" s="36"/>
      <c r="THU140" s="36"/>
      <c r="THV140" s="36"/>
      <c r="THW140" s="36"/>
      <c r="THX140" s="36"/>
      <c r="THY140" s="36"/>
      <c r="THZ140" s="36"/>
      <c r="TIA140" s="36"/>
      <c r="TIB140" s="36"/>
      <c r="TIC140" s="36"/>
      <c r="TID140" s="36"/>
      <c r="TIE140" s="36"/>
      <c r="TIF140" s="36"/>
      <c r="TIG140" s="36"/>
      <c r="TIH140" s="36"/>
      <c r="TII140" s="36"/>
      <c r="TIJ140" s="36"/>
      <c r="TIK140" s="36"/>
      <c r="TIL140" s="36"/>
      <c r="TIM140" s="36"/>
      <c r="TIN140" s="36"/>
      <c r="TIO140" s="36"/>
      <c r="TIP140" s="36"/>
      <c r="TIQ140" s="36"/>
      <c r="TIR140" s="36"/>
      <c r="TIS140" s="36"/>
      <c r="TIT140" s="36"/>
      <c r="TIU140" s="36"/>
      <c r="TIV140" s="36"/>
      <c r="TIW140" s="36"/>
      <c r="TIX140" s="36"/>
      <c r="TIY140" s="36"/>
      <c r="TIZ140" s="36"/>
      <c r="TJA140" s="36"/>
      <c r="TJB140" s="36"/>
      <c r="TJC140" s="36"/>
      <c r="TJD140" s="36"/>
      <c r="TJE140" s="36"/>
      <c r="TJF140" s="36"/>
      <c r="TJG140" s="36"/>
      <c r="TJH140" s="36"/>
      <c r="TJI140" s="36"/>
      <c r="TJJ140" s="36"/>
      <c r="TJK140" s="36"/>
      <c r="TJL140" s="36"/>
      <c r="TJM140" s="36"/>
      <c r="TJN140" s="36"/>
      <c r="TJO140" s="36"/>
      <c r="TJP140" s="36"/>
      <c r="TJQ140" s="36"/>
      <c r="TJR140" s="36"/>
      <c r="TJS140" s="36"/>
      <c r="TJT140" s="36"/>
      <c r="TJU140" s="36"/>
      <c r="TJV140" s="36"/>
      <c r="TJW140" s="36"/>
      <c r="TJX140" s="36"/>
      <c r="TJY140" s="36"/>
      <c r="TJZ140" s="36"/>
      <c r="TKA140" s="36"/>
      <c r="TKB140" s="36"/>
      <c r="TKC140" s="36"/>
      <c r="TKD140" s="36"/>
      <c r="TKE140" s="36"/>
      <c r="TKF140" s="36"/>
      <c r="TKG140" s="36"/>
      <c r="TKH140" s="36"/>
      <c r="TKI140" s="36"/>
      <c r="TKJ140" s="36"/>
      <c r="TKK140" s="36"/>
      <c r="TKL140" s="36"/>
      <c r="TKM140" s="36"/>
      <c r="TKN140" s="36"/>
      <c r="TKO140" s="36"/>
      <c r="TKP140" s="36"/>
      <c r="TKQ140" s="36"/>
      <c r="TKR140" s="36"/>
      <c r="TKS140" s="36"/>
      <c r="TKT140" s="36"/>
      <c r="TKU140" s="36"/>
      <c r="TKV140" s="36"/>
      <c r="TKW140" s="36"/>
      <c r="TKX140" s="36"/>
      <c r="TKY140" s="36"/>
      <c r="TKZ140" s="36"/>
      <c r="TLA140" s="36"/>
      <c r="TLB140" s="36"/>
      <c r="TLC140" s="36"/>
      <c r="TLD140" s="36"/>
      <c r="TLE140" s="36"/>
      <c r="TLF140" s="36"/>
      <c r="TLG140" s="36"/>
      <c r="TLH140" s="36"/>
      <c r="TLI140" s="36"/>
      <c r="TLJ140" s="36"/>
      <c r="TLK140" s="36"/>
      <c r="TLL140" s="36"/>
      <c r="TLM140" s="36"/>
      <c r="TLN140" s="36"/>
      <c r="TLO140" s="36"/>
      <c r="TLP140" s="36"/>
      <c r="TLQ140" s="36"/>
      <c r="TLR140" s="36"/>
      <c r="TLS140" s="36"/>
      <c r="TLT140" s="36"/>
      <c r="TLU140" s="36"/>
      <c r="TLV140" s="36"/>
      <c r="TLW140" s="36"/>
      <c r="TLX140" s="36"/>
      <c r="TLY140" s="36"/>
      <c r="TLZ140" s="36"/>
      <c r="TMA140" s="36"/>
      <c r="TMB140" s="36"/>
      <c r="TMC140" s="36"/>
      <c r="TMD140" s="36"/>
      <c r="TME140" s="36"/>
      <c r="TMF140" s="36"/>
      <c r="TMG140" s="36"/>
      <c r="TMH140" s="36"/>
      <c r="TMI140" s="36"/>
      <c r="TMJ140" s="36"/>
      <c r="TMK140" s="36"/>
      <c r="TML140" s="36"/>
      <c r="TMM140" s="36"/>
      <c r="TMN140" s="36"/>
      <c r="TMO140" s="36"/>
      <c r="TMP140" s="36"/>
      <c r="TMQ140" s="36"/>
      <c r="TMR140" s="36"/>
      <c r="TMS140" s="36"/>
      <c r="TMT140" s="36"/>
      <c r="TMU140" s="36"/>
      <c r="TMV140" s="36"/>
      <c r="TMW140" s="36"/>
      <c r="TMX140" s="36"/>
      <c r="TMY140" s="36"/>
      <c r="TMZ140" s="36"/>
      <c r="TNA140" s="36"/>
      <c r="TNB140" s="36"/>
      <c r="TNC140" s="36"/>
      <c r="TND140" s="36"/>
      <c r="TNE140" s="36"/>
      <c r="TNF140" s="36"/>
      <c r="TNG140" s="36"/>
      <c r="TNH140" s="36"/>
      <c r="TNI140" s="36"/>
      <c r="TNJ140" s="36"/>
      <c r="TNK140" s="36"/>
      <c r="TNL140" s="36"/>
      <c r="TNM140" s="36"/>
      <c r="TNN140" s="36"/>
      <c r="TNO140" s="36"/>
      <c r="TNP140" s="36"/>
      <c r="TNQ140" s="36"/>
      <c r="TNR140" s="36"/>
      <c r="TNS140" s="36"/>
      <c r="TNT140" s="36"/>
      <c r="TNU140" s="36"/>
      <c r="TNV140" s="36"/>
      <c r="TNW140" s="36"/>
      <c r="TNX140" s="36"/>
      <c r="TNY140" s="36"/>
      <c r="TNZ140" s="36"/>
      <c r="TOA140" s="36"/>
      <c r="TOB140" s="36"/>
      <c r="TOC140" s="36"/>
      <c r="TOD140" s="36"/>
      <c r="TOE140" s="36"/>
      <c r="TOF140" s="36"/>
      <c r="TOG140" s="36"/>
      <c r="TOH140" s="36"/>
      <c r="TOI140" s="36"/>
      <c r="TOJ140" s="36"/>
      <c r="TOK140" s="36"/>
      <c r="TOL140" s="36"/>
      <c r="TOM140" s="36"/>
      <c r="TON140" s="36"/>
      <c r="TOO140" s="36"/>
      <c r="TOP140" s="36"/>
      <c r="TOQ140" s="36"/>
      <c r="TOR140" s="36"/>
      <c r="TOS140" s="36"/>
      <c r="TOT140" s="36"/>
      <c r="TOU140" s="36"/>
      <c r="TOV140" s="36"/>
      <c r="TOW140" s="36"/>
      <c r="TOX140" s="36"/>
      <c r="TOY140" s="36"/>
      <c r="TOZ140" s="36"/>
      <c r="TPA140" s="36"/>
      <c r="TPB140" s="36"/>
      <c r="TPC140" s="36"/>
      <c r="TPD140" s="36"/>
      <c r="TPE140" s="36"/>
      <c r="TPF140" s="36"/>
      <c r="TPG140" s="36"/>
      <c r="TPH140" s="36"/>
      <c r="TPI140" s="36"/>
      <c r="TPJ140" s="36"/>
      <c r="TPK140" s="36"/>
      <c r="TPL140" s="36"/>
      <c r="TPM140" s="36"/>
      <c r="TPN140" s="36"/>
      <c r="TPO140" s="36"/>
      <c r="TPP140" s="36"/>
      <c r="TPQ140" s="36"/>
      <c r="TPR140" s="36"/>
      <c r="TPS140" s="36"/>
      <c r="TPT140" s="36"/>
      <c r="TPU140" s="36"/>
      <c r="TPV140" s="36"/>
      <c r="TPW140" s="36"/>
      <c r="TPX140" s="36"/>
      <c r="TPY140" s="36"/>
      <c r="TPZ140" s="36"/>
      <c r="TQA140" s="36"/>
      <c r="TQB140" s="36"/>
      <c r="TQC140" s="36"/>
      <c r="TQD140" s="36"/>
      <c r="TQE140" s="36"/>
      <c r="TQF140" s="36"/>
      <c r="TQG140" s="36"/>
      <c r="TQH140" s="36"/>
      <c r="TQI140" s="36"/>
      <c r="TQJ140" s="36"/>
      <c r="TQK140" s="36"/>
      <c r="TQL140" s="36"/>
      <c r="TQM140" s="36"/>
      <c r="TQN140" s="36"/>
      <c r="TQO140" s="36"/>
      <c r="TQP140" s="36"/>
      <c r="TQQ140" s="36"/>
      <c r="TQR140" s="36"/>
      <c r="TQS140" s="36"/>
      <c r="TQT140" s="36"/>
      <c r="TQU140" s="36"/>
      <c r="TQV140" s="36"/>
      <c r="TQW140" s="36"/>
      <c r="TQX140" s="36"/>
      <c r="TQY140" s="36"/>
      <c r="TQZ140" s="36"/>
      <c r="TRA140" s="36"/>
      <c r="TRB140" s="36"/>
      <c r="TRC140" s="36"/>
      <c r="TRD140" s="36"/>
      <c r="TRE140" s="36"/>
      <c r="TRF140" s="36"/>
      <c r="TRG140" s="36"/>
      <c r="TRH140" s="36"/>
      <c r="TRI140" s="36"/>
      <c r="TRJ140" s="36"/>
      <c r="TRK140" s="36"/>
      <c r="TRL140" s="36"/>
      <c r="TRM140" s="36"/>
      <c r="TRN140" s="36"/>
      <c r="TRO140" s="36"/>
      <c r="TRP140" s="36"/>
      <c r="TRQ140" s="36"/>
      <c r="TRR140" s="36"/>
      <c r="TRS140" s="36"/>
      <c r="TRT140" s="36"/>
      <c r="TRU140" s="36"/>
      <c r="TRV140" s="36"/>
      <c r="TRW140" s="36"/>
      <c r="TRX140" s="36"/>
      <c r="TRY140" s="36"/>
      <c r="TRZ140" s="36"/>
      <c r="TSA140" s="36"/>
      <c r="TSB140" s="36"/>
      <c r="TSC140" s="36"/>
      <c r="TSD140" s="36"/>
      <c r="TSE140" s="36"/>
      <c r="TSF140" s="36"/>
      <c r="TSG140" s="36"/>
      <c r="TSH140" s="36"/>
      <c r="TSI140" s="36"/>
      <c r="TSJ140" s="36"/>
      <c r="TSK140" s="36"/>
      <c r="TSL140" s="36"/>
      <c r="TSM140" s="36"/>
      <c r="TSN140" s="36"/>
      <c r="TSO140" s="36"/>
      <c r="TSP140" s="36"/>
      <c r="TSQ140" s="36"/>
      <c r="TSR140" s="36"/>
      <c r="TSS140" s="36"/>
      <c r="TST140" s="36"/>
      <c r="TSU140" s="36"/>
      <c r="TSV140" s="36"/>
      <c r="TSW140" s="36"/>
      <c r="TSX140" s="36"/>
      <c r="TSY140" s="36"/>
      <c r="TSZ140" s="36"/>
      <c r="TTA140" s="36"/>
      <c r="TTB140" s="36"/>
      <c r="TTC140" s="36"/>
      <c r="TTD140" s="36"/>
      <c r="TTE140" s="36"/>
      <c r="TTF140" s="36"/>
      <c r="TTG140" s="36"/>
      <c r="TTH140" s="36"/>
      <c r="TTI140" s="36"/>
      <c r="TTJ140" s="36"/>
      <c r="TTK140" s="36"/>
      <c r="TTL140" s="36"/>
      <c r="TTM140" s="36"/>
      <c r="TTN140" s="36"/>
      <c r="TTO140" s="36"/>
      <c r="TTP140" s="36"/>
      <c r="TTQ140" s="36"/>
      <c r="TTR140" s="36"/>
      <c r="TTS140" s="36"/>
      <c r="TTT140" s="36"/>
      <c r="TTU140" s="36"/>
      <c r="TTV140" s="36"/>
      <c r="TTW140" s="36"/>
      <c r="TTX140" s="36"/>
      <c r="TTY140" s="36"/>
      <c r="TTZ140" s="36"/>
      <c r="TUA140" s="36"/>
      <c r="TUB140" s="36"/>
      <c r="TUC140" s="36"/>
      <c r="TUD140" s="36"/>
      <c r="TUE140" s="36"/>
      <c r="TUF140" s="36"/>
      <c r="TUG140" s="36"/>
      <c r="TUH140" s="36"/>
      <c r="TUI140" s="36"/>
      <c r="TUJ140" s="36"/>
      <c r="TUK140" s="36"/>
      <c r="TUL140" s="36"/>
      <c r="TUM140" s="36"/>
      <c r="TUN140" s="36"/>
      <c r="TUO140" s="36"/>
      <c r="TUP140" s="36"/>
      <c r="TUQ140" s="36"/>
      <c r="TUR140" s="36"/>
      <c r="TUS140" s="36"/>
      <c r="TUT140" s="36"/>
      <c r="TUU140" s="36"/>
      <c r="TUV140" s="36"/>
      <c r="TUW140" s="36"/>
      <c r="TUX140" s="36"/>
      <c r="TUY140" s="36"/>
      <c r="TUZ140" s="36"/>
      <c r="TVA140" s="36"/>
      <c r="TVB140" s="36"/>
      <c r="TVC140" s="36"/>
      <c r="TVD140" s="36"/>
      <c r="TVE140" s="36"/>
      <c r="TVF140" s="36"/>
      <c r="TVG140" s="36"/>
      <c r="TVH140" s="36"/>
      <c r="TVI140" s="36"/>
      <c r="TVJ140" s="36"/>
      <c r="TVK140" s="36"/>
      <c r="TVL140" s="36"/>
      <c r="TVM140" s="36"/>
      <c r="TVN140" s="36"/>
      <c r="TVO140" s="36"/>
      <c r="TVP140" s="36"/>
      <c r="TVQ140" s="36"/>
      <c r="TVR140" s="36"/>
      <c r="TVS140" s="36"/>
      <c r="TVT140" s="36"/>
      <c r="TVU140" s="36"/>
      <c r="TVV140" s="36"/>
      <c r="TVW140" s="36"/>
      <c r="TVX140" s="36"/>
      <c r="TVY140" s="36"/>
      <c r="TVZ140" s="36"/>
      <c r="TWA140" s="36"/>
      <c r="TWB140" s="36"/>
      <c r="TWC140" s="36"/>
      <c r="TWD140" s="36"/>
      <c r="TWE140" s="36"/>
      <c r="TWF140" s="36"/>
      <c r="TWG140" s="36"/>
      <c r="TWH140" s="36"/>
      <c r="TWI140" s="36"/>
      <c r="TWJ140" s="36"/>
      <c r="TWK140" s="36"/>
      <c r="TWL140" s="36"/>
      <c r="TWM140" s="36"/>
      <c r="TWN140" s="36"/>
      <c r="TWO140" s="36"/>
      <c r="TWP140" s="36"/>
      <c r="TWQ140" s="36"/>
      <c r="TWR140" s="36"/>
      <c r="TWS140" s="36"/>
      <c r="TWT140" s="36"/>
      <c r="TWU140" s="36"/>
      <c r="TWV140" s="36"/>
      <c r="TWW140" s="36"/>
      <c r="TWX140" s="36"/>
      <c r="TWY140" s="36"/>
      <c r="TWZ140" s="36"/>
      <c r="TXA140" s="36"/>
      <c r="TXB140" s="36"/>
      <c r="TXC140" s="36"/>
      <c r="TXD140" s="36"/>
      <c r="TXE140" s="36"/>
      <c r="TXF140" s="36"/>
      <c r="TXG140" s="36"/>
      <c r="TXH140" s="36"/>
      <c r="TXI140" s="36"/>
      <c r="TXJ140" s="36"/>
      <c r="TXK140" s="36"/>
      <c r="TXL140" s="36"/>
      <c r="TXM140" s="36"/>
      <c r="TXN140" s="36"/>
      <c r="TXO140" s="36"/>
      <c r="TXP140" s="36"/>
      <c r="TXQ140" s="36"/>
      <c r="TXR140" s="36"/>
      <c r="TXS140" s="36"/>
      <c r="TXT140" s="36"/>
      <c r="TXU140" s="36"/>
      <c r="TXV140" s="36"/>
      <c r="TXW140" s="36"/>
      <c r="TXX140" s="36"/>
      <c r="TXY140" s="36"/>
      <c r="TXZ140" s="36"/>
      <c r="TYA140" s="36"/>
      <c r="TYB140" s="36"/>
      <c r="TYC140" s="36"/>
      <c r="TYD140" s="36"/>
      <c r="TYE140" s="36"/>
      <c r="TYF140" s="36"/>
      <c r="TYG140" s="36"/>
      <c r="TYH140" s="36"/>
      <c r="TYI140" s="36"/>
      <c r="TYJ140" s="36"/>
      <c r="TYK140" s="36"/>
      <c r="TYL140" s="36"/>
      <c r="TYM140" s="36"/>
      <c r="TYN140" s="36"/>
      <c r="TYO140" s="36"/>
      <c r="TYP140" s="36"/>
      <c r="TYQ140" s="36"/>
      <c r="TYR140" s="36"/>
      <c r="TYS140" s="36"/>
      <c r="TYT140" s="36"/>
      <c r="TYU140" s="36"/>
      <c r="TYV140" s="36"/>
      <c r="TYW140" s="36"/>
      <c r="TYX140" s="36"/>
      <c r="TYY140" s="36"/>
      <c r="TYZ140" s="36"/>
      <c r="TZA140" s="36"/>
      <c r="TZB140" s="36"/>
      <c r="TZC140" s="36"/>
      <c r="TZD140" s="36"/>
      <c r="TZE140" s="36"/>
      <c r="TZF140" s="36"/>
      <c r="TZG140" s="36"/>
      <c r="TZH140" s="36"/>
      <c r="TZI140" s="36"/>
      <c r="TZJ140" s="36"/>
      <c r="TZK140" s="36"/>
      <c r="TZL140" s="36"/>
      <c r="TZM140" s="36"/>
      <c r="TZN140" s="36"/>
      <c r="TZO140" s="36"/>
      <c r="TZP140" s="36"/>
      <c r="TZQ140" s="36"/>
      <c r="TZR140" s="36"/>
      <c r="TZS140" s="36"/>
      <c r="TZT140" s="36"/>
      <c r="TZU140" s="36"/>
      <c r="TZV140" s="36"/>
      <c r="TZW140" s="36"/>
      <c r="TZX140" s="36"/>
      <c r="TZY140" s="36"/>
      <c r="TZZ140" s="36"/>
      <c r="UAA140" s="36"/>
      <c r="UAB140" s="36"/>
      <c r="UAC140" s="36"/>
      <c r="UAD140" s="36"/>
      <c r="UAE140" s="36"/>
      <c r="UAF140" s="36"/>
      <c r="UAG140" s="36"/>
      <c r="UAH140" s="36"/>
      <c r="UAI140" s="36"/>
      <c r="UAJ140" s="36"/>
      <c r="UAK140" s="36"/>
      <c r="UAL140" s="36"/>
      <c r="UAM140" s="36"/>
      <c r="UAN140" s="36"/>
      <c r="UAO140" s="36"/>
      <c r="UAP140" s="36"/>
      <c r="UAQ140" s="36"/>
      <c r="UAR140" s="36"/>
      <c r="UAS140" s="36"/>
      <c r="UAT140" s="36"/>
      <c r="UAU140" s="36"/>
      <c r="UAV140" s="36"/>
      <c r="UAW140" s="36"/>
      <c r="UAX140" s="36"/>
      <c r="UAY140" s="36"/>
      <c r="UAZ140" s="36"/>
      <c r="UBA140" s="36"/>
      <c r="UBB140" s="36"/>
      <c r="UBC140" s="36"/>
      <c r="UBD140" s="36"/>
      <c r="UBE140" s="36"/>
      <c r="UBF140" s="36"/>
      <c r="UBG140" s="36"/>
      <c r="UBH140" s="36"/>
      <c r="UBI140" s="36"/>
      <c r="UBJ140" s="36"/>
      <c r="UBK140" s="36"/>
      <c r="UBL140" s="36"/>
      <c r="UBM140" s="36"/>
      <c r="UBN140" s="36"/>
      <c r="UBO140" s="36"/>
      <c r="UBP140" s="36"/>
      <c r="UBQ140" s="36"/>
      <c r="UBR140" s="36"/>
      <c r="UBS140" s="36"/>
      <c r="UBT140" s="36"/>
      <c r="UBU140" s="36"/>
      <c r="UBV140" s="36"/>
      <c r="UBW140" s="36"/>
      <c r="UBX140" s="36"/>
      <c r="UBY140" s="36"/>
      <c r="UBZ140" s="36"/>
      <c r="UCA140" s="36"/>
      <c r="UCB140" s="36"/>
      <c r="UCC140" s="36"/>
      <c r="UCD140" s="36"/>
      <c r="UCE140" s="36"/>
      <c r="UCF140" s="36"/>
      <c r="UCG140" s="36"/>
      <c r="UCH140" s="36"/>
      <c r="UCI140" s="36"/>
      <c r="UCJ140" s="36"/>
      <c r="UCK140" s="36"/>
      <c r="UCL140" s="36"/>
      <c r="UCM140" s="36"/>
      <c r="UCN140" s="36"/>
      <c r="UCO140" s="36"/>
      <c r="UCP140" s="36"/>
      <c r="UCQ140" s="36"/>
      <c r="UCR140" s="36"/>
      <c r="UCS140" s="36"/>
      <c r="UCT140" s="36"/>
      <c r="UCU140" s="36"/>
      <c r="UCV140" s="36"/>
      <c r="UCW140" s="36"/>
      <c r="UCX140" s="36"/>
      <c r="UCY140" s="36"/>
      <c r="UCZ140" s="36"/>
      <c r="UDA140" s="36"/>
      <c r="UDB140" s="36"/>
      <c r="UDC140" s="36"/>
      <c r="UDD140" s="36"/>
      <c r="UDE140" s="36"/>
      <c r="UDF140" s="36"/>
      <c r="UDG140" s="36"/>
      <c r="UDH140" s="36"/>
      <c r="UDI140" s="36"/>
      <c r="UDJ140" s="36"/>
      <c r="UDK140" s="36"/>
      <c r="UDL140" s="36"/>
      <c r="UDM140" s="36"/>
      <c r="UDN140" s="36"/>
      <c r="UDO140" s="36"/>
      <c r="UDP140" s="36"/>
      <c r="UDQ140" s="36"/>
      <c r="UDR140" s="36"/>
      <c r="UDS140" s="36"/>
      <c r="UDT140" s="36"/>
      <c r="UDU140" s="36"/>
      <c r="UDV140" s="36"/>
      <c r="UDW140" s="36"/>
      <c r="UDX140" s="36"/>
      <c r="UDY140" s="36"/>
      <c r="UDZ140" s="36"/>
      <c r="UEA140" s="36"/>
      <c r="UEB140" s="36"/>
      <c r="UEC140" s="36"/>
      <c r="UED140" s="36"/>
      <c r="UEE140" s="36"/>
      <c r="UEF140" s="36"/>
      <c r="UEG140" s="36"/>
      <c r="UEH140" s="36"/>
      <c r="UEI140" s="36"/>
      <c r="UEJ140" s="36"/>
      <c r="UEK140" s="36"/>
      <c r="UEL140" s="36"/>
      <c r="UEM140" s="36"/>
      <c r="UEN140" s="36"/>
      <c r="UEO140" s="36"/>
      <c r="UEP140" s="36"/>
      <c r="UEQ140" s="36"/>
      <c r="UER140" s="36"/>
      <c r="UES140" s="36"/>
      <c r="UET140" s="36"/>
      <c r="UEU140" s="36"/>
      <c r="UEV140" s="36"/>
      <c r="UEW140" s="36"/>
      <c r="UEX140" s="36"/>
      <c r="UEY140" s="36"/>
      <c r="UEZ140" s="36"/>
      <c r="UFA140" s="36"/>
      <c r="UFB140" s="36"/>
      <c r="UFC140" s="36"/>
      <c r="UFD140" s="36"/>
      <c r="UFE140" s="36"/>
      <c r="UFF140" s="36"/>
      <c r="UFG140" s="36"/>
      <c r="UFH140" s="36"/>
      <c r="UFI140" s="36"/>
      <c r="UFJ140" s="36"/>
      <c r="UFK140" s="36"/>
      <c r="UFL140" s="36"/>
      <c r="UFM140" s="36"/>
      <c r="UFN140" s="36"/>
      <c r="UFO140" s="36"/>
      <c r="UFP140" s="36"/>
      <c r="UFQ140" s="36"/>
      <c r="UFR140" s="36"/>
      <c r="UFS140" s="36"/>
      <c r="UFT140" s="36"/>
      <c r="UFU140" s="36"/>
      <c r="UFV140" s="36"/>
      <c r="UFW140" s="36"/>
      <c r="UFX140" s="36"/>
      <c r="UFY140" s="36"/>
      <c r="UFZ140" s="36"/>
      <c r="UGA140" s="36"/>
      <c r="UGB140" s="36"/>
      <c r="UGC140" s="36"/>
      <c r="UGD140" s="36"/>
      <c r="UGE140" s="36"/>
      <c r="UGF140" s="36"/>
      <c r="UGG140" s="36"/>
      <c r="UGH140" s="36"/>
      <c r="UGI140" s="36"/>
      <c r="UGJ140" s="36"/>
      <c r="UGK140" s="36"/>
      <c r="UGL140" s="36"/>
      <c r="UGM140" s="36"/>
      <c r="UGN140" s="36"/>
      <c r="UGO140" s="36"/>
      <c r="UGP140" s="36"/>
      <c r="UGQ140" s="36"/>
      <c r="UGR140" s="36"/>
      <c r="UGS140" s="36"/>
      <c r="UGT140" s="36"/>
      <c r="UGU140" s="36"/>
      <c r="UGV140" s="36"/>
      <c r="UGW140" s="36"/>
      <c r="UGX140" s="36"/>
      <c r="UGY140" s="36"/>
      <c r="UGZ140" s="36"/>
      <c r="UHA140" s="36"/>
      <c r="UHB140" s="36"/>
      <c r="UHC140" s="36"/>
      <c r="UHD140" s="36"/>
      <c r="UHE140" s="36"/>
      <c r="UHF140" s="36"/>
      <c r="UHG140" s="36"/>
      <c r="UHH140" s="36"/>
      <c r="UHI140" s="36"/>
      <c r="UHJ140" s="36"/>
      <c r="UHK140" s="36"/>
      <c r="UHL140" s="36"/>
      <c r="UHM140" s="36"/>
      <c r="UHN140" s="36"/>
      <c r="UHO140" s="36"/>
      <c r="UHP140" s="36"/>
      <c r="UHQ140" s="36"/>
      <c r="UHR140" s="36"/>
      <c r="UHS140" s="36"/>
      <c r="UHT140" s="36"/>
      <c r="UHU140" s="36"/>
      <c r="UHV140" s="36"/>
      <c r="UHW140" s="36"/>
      <c r="UHX140" s="36"/>
      <c r="UHY140" s="36"/>
      <c r="UHZ140" s="36"/>
      <c r="UIA140" s="36"/>
      <c r="UIB140" s="36"/>
      <c r="UIC140" s="36"/>
      <c r="UID140" s="36"/>
      <c r="UIE140" s="36"/>
      <c r="UIF140" s="36"/>
      <c r="UIG140" s="36"/>
      <c r="UIH140" s="36"/>
      <c r="UII140" s="36"/>
      <c r="UIJ140" s="36"/>
      <c r="UIK140" s="36"/>
      <c r="UIL140" s="36"/>
      <c r="UIM140" s="36"/>
      <c r="UIN140" s="36"/>
      <c r="UIO140" s="36"/>
      <c r="UIP140" s="36"/>
      <c r="UIQ140" s="36"/>
      <c r="UIR140" s="36"/>
      <c r="UIS140" s="36"/>
      <c r="UIT140" s="36"/>
      <c r="UIU140" s="36"/>
      <c r="UIV140" s="36"/>
      <c r="UIW140" s="36"/>
      <c r="UIX140" s="36"/>
      <c r="UIY140" s="36"/>
      <c r="UIZ140" s="36"/>
      <c r="UJA140" s="36"/>
      <c r="UJB140" s="36"/>
      <c r="UJC140" s="36"/>
      <c r="UJD140" s="36"/>
      <c r="UJE140" s="36"/>
      <c r="UJF140" s="36"/>
      <c r="UJG140" s="36"/>
      <c r="UJH140" s="36"/>
      <c r="UJI140" s="36"/>
      <c r="UJJ140" s="36"/>
      <c r="UJK140" s="36"/>
      <c r="UJL140" s="36"/>
      <c r="UJM140" s="36"/>
      <c r="UJN140" s="36"/>
      <c r="UJO140" s="36"/>
      <c r="UJP140" s="36"/>
      <c r="UJQ140" s="36"/>
      <c r="UJR140" s="36"/>
      <c r="UJS140" s="36"/>
      <c r="UJT140" s="36"/>
      <c r="UJU140" s="36"/>
      <c r="UJV140" s="36"/>
      <c r="UJW140" s="36"/>
      <c r="UJX140" s="36"/>
      <c r="UJY140" s="36"/>
      <c r="UJZ140" s="36"/>
      <c r="UKA140" s="36"/>
      <c r="UKB140" s="36"/>
      <c r="UKC140" s="36"/>
      <c r="UKD140" s="36"/>
      <c r="UKE140" s="36"/>
      <c r="UKF140" s="36"/>
      <c r="UKG140" s="36"/>
      <c r="UKH140" s="36"/>
      <c r="UKI140" s="36"/>
      <c r="UKJ140" s="36"/>
      <c r="UKK140" s="36"/>
      <c r="UKL140" s="36"/>
      <c r="UKM140" s="36"/>
      <c r="UKN140" s="36"/>
      <c r="UKO140" s="36"/>
      <c r="UKP140" s="36"/>
      <c r="UKQ140" s="36"/>
      <c r="UKR140" s="36"/>
      <c r="UKS140" s="36"/>
      <c r="UKT140" s="36"/>
      <c r="UKU140" s="36"/>
      <c r="UKV140" s="36"/>
      <c r="UKW140" s="36"/>
      <c r="UKX140" s="36"/>
      <c r="UKY140" s="36"/>
      <c r="UKZ140" s="36"/>
      <c r="ULA140" s="36"/>
      <c r="ULB140" s="36"/>
      <c r="ULC140" s="36"/>
      <c r="ULD140" s="36"/>
      <c r="ULE140" s="36"/>
      <c r="ULF140" s="36"/>
      <c r="ULG140" s="36"/>
      <c r="ULH140" s="36"/>
      <c r="ULI140" s="36"/>
      <c r="ULJ140" s="36"/>
      <c r="ULK140" s="36"/>
      <c r="ULL140" s="36"/>
      <c r="ULM140" s="36"/>
      <c r="ULN140" s="36"/>
      <c r="ULO140" s="36"/>
      <c r="ULP140" s="36"/>
      <c r="ULQ140" s="36"/>
      <c r="ULR140" s="36"/>
      <c r="ULS140" s="36"/>
      <c r="ULT140" s="36"/>
      <c r="ULU140" s="36"/>
      <c r="ULV140" s="36"/>
      <c r="ULW140" s="36"/>
      <c r="ULX140" s="36"/>
      <c r="ULY140" s="36"/>
      <c r="ULZ140" s="36"/>
      <c r="UMA140" s="36"/>
      <c r="UMB140" s="36"/>
      <c r="UMC140" s="36"/>
      <c r="UMD140" s="36"/>
      <c r="UME140" s="36"/>
      <c r="UMF140" s="36"/>
      <c r="UMG140" s="36"/>
      <c r="UMH140" s="36"/>
      <c r="UMI140" s="36"/>
      <c r="UMJ140" s="36"/>
      <c r="UMK140" s="36"/>
      <c r="UML140" s="36"/>
      <c r="UMM140" s="36"/>
      <c r="UMN140" s="36"/>
      <c r="UMO140" s="36"/>
      <c r="UMP140" s="36"/>
      <c r="UMQ140" s="36"/>
      <c r="UMR140" s="36"/>
      <c r="UMS140" s="36"/>
      <c r="UMT140" s="36"/>
      <c r="UMU140" s="36"/>
      <c r="UMV140" s="36"/>
      <c r="UMW140" s="36"/>
      <c r="UMX140" s="36"/>
      <c r="UMY140" s="36"/>
      <c r="UMZ140" s="36"/>
      <c r="UNA140" s="36"/>
      <c r="UNB140" s="36"/>
      <c r="UNC140" s="36"/>
      <c r="UND140" s="36"/>
      <c r="UNE140" s="36"/>
      <c r="UNF140" s="36"/>
      <c r="UNG140" s="36"/>
      <c r="UNH140" s="36"/>
      <c r="UNI140" s="36"/>
      <c r="UNJ140" s="36"/>
      <c r="UNK140" s="36"/>
      <c r="UNL140" s="36"/>
      <c r="UNM140" s="36"/>
      <c r="UNN140" s="36"/>
      <c r="UNO140" s="36"/>
      <c r="UNP140" s="36"/>
      <c r="UNQ140" s="36"/>
      <c r="UNR140" s="36"/>
      <c r="UNS140" s="36"/>
      <c r="UNT140" s="36"/>
      <c r="UNU140" s="36"/>
      <c r="UNV140" s="36"/>
      <c r="UNW140" s="36"/>
      <c r="UNX140" s="36"/>
      <c r="UNY140" s="36"/>
      <c r="UNZ140" s="36"/>
      <c r="UOA140" s="36"/>
      <c r="UOB140" s="36"/>
      <c r="UOC140" s="36"/>
      <c r="UOD140" s="36"/>
      <c r="UOE140" s="36"/>
      <c r="UOF140" s="36"/>
      <c r="UOG140" s="36"/>
      <c r="UOH140" s="36"/>
      <c r="UOI140" s="36"/>
      <c r="UOJ140" s="36"/>
      <c r="UOK140" s="36"/>
      <c r="UOL140" s="36"/>
      <c r="UOM140" s="36"/>
      <c r="UON140" s="36"/>
      <c r="UOO140" s="36"/>
      <c r="UOP140" s="36"/>
      <c r="UOQ140" s="36"/>
      <c r="UOR140" s="36"/>
      <c r="UOS140" s="36"/>
      <c r="UOT140" s="36"/>
      <c r="UOU140" s="36"/>
      <c r="UOV140" s="36"/>
      <c r="UOW140" s="36"/>
      <c r="UOX140" s="36"/>
      <c r="UOY140" s="36"/>
      <c r="UOZ140" s="36"/>
      <c r="UPA140" s="36"/>
      <c r="UPB140" s="36"/>
      <c r="UPC140" s="36"/>
      <c r="UPD140" s="36"/>
      <c r="UPE140" s="36"/>
      <c r="UPF140" s="36"/>
      <c r="UPG140" s="36"/>
      <c r="UPH140" s="36"/>
      <c r="UPI140" s="36"/>
      <c r="UPJ140" s="36"/>
      <c r="UPK140" s="36"/>
      <c r="UPL140" s="36"/>
      <c r="UPM140" s="36"/>
      <c r="UPN140" s="36"/>
      <c r="UPO140" s="36"/>
      <c r="UPP140" s="36"/>
      <c r="UPQ140" s="36"/>
      <c r="UPR140" s="36"/>
      <c r="UPS140" s="36"/>
      <c r="UPT140" s="36"/>
      <c r="UPU140" s="36"/>
      <c r="UPV140" s="36"/>
      <c r="UPW140" s="36"/>
      <c r="UPX140" s="36"/>
      <c r="UPY140" s="36"/>
      <c r="UPZ140" s="36"/>
      <c r="UQA140" s="36"/>
      <c r="UQB140" s="36"/>
      <c r="UQC140" s="36"/>
      <c r="UQD140" s="36"/>
      <c r="UQE140" s="36"/>
      <c r="UQF140" s="36"/>
      <c r="UQG140" s="36"/>
      <c r="UQH140" s="36"/>
      <c r="UQI140" s="36"/>
      <c r="UQJ140" s="36"/>
      <c r="UQK140" s="36"/>
      <c r="UQL140" s="36"/>
      <c r="UQM140" s="36"/>
      <c r="UQN140" s="36"/>
      <c r="UQO140" s="36"/>
      <c r="UQP140" s="36"/>
      <c r="UQQ140" s="36"/>
      <c r="UQR140" s="36"/>
      <c r="UQS140" s="36"/>
      <c r="UQT140" s="36"/>
      <c r="UQU140" s="36"/>
      <c r="UQV140" s="36"/>
      <c r="UQW140" s="36"/>
      <c r="UQX140" s="36"/>
      <c r="UQY140" s="36"/>
      <c r="UQZ140" s="36"/>
      <c r="URA140" s="36"/>
      <c r="URB140" s="36"/>
      <c r="URC140" s="36"/>
      <c r="URD140" s="36"/>
      <c r="URE140" s="36"/>
      <c r="URF140" s="36"/>
      <c r="URG140" s="36"/>
      <c r="URH140" s="36"/>
      <c r="URI140" s="36"/>
      <c r="URJ140" s="36"/>
      <c r="URK140" s="36"/>
      <c r="URL140" s="36"/>
      <c r="URM140" s="36"/>
      <c r="URN140" s="36"/>
      <c r="URO140" s="36"/>
      <c r="URP140" s="36"/>
      <c r="URQ140" s="36"/>
      <c r="URR140" s="36"/>
      <c r="URS140" s="36"/>
      <c r="URT140" s="36"/>
      <c r="URU140" s="36"/>
      <c r="URV140" s="36"/>
      <c r="URW140" s="36"/>
      <c r="URX140" s="36"/>
      <c r="URY140" s="36"/>
      <c r="URZ140" s="36"/>
      <c r="USA140" s="36"/>
      <c r="USB140" s="36"/>
      <c r="USC140" s="36"/>
      <c r="USD140" s="36"/>
      <c r="USE140" s="36"/>
      <c r="USF140" s="36"/>
      <c r="USG140" s="36"/>
      <c r="USH140" s="36"/>
      <c r="USI140" s="36"/>
      <c r="USJ140" s="36"/>
      <c r="USK140" s="36"/>
      <c r="USL140" s="36"/>
      <c r="USM140" s="36"/>
      <c r="USN140" s="36"/>
      <c r="USO140" s="36"/>
      <c r="USP140" s="36"/>
      <c r="USQ140" s="36"/>
      <c r="USR140" s="36"/>
      <c r="USS140" s="36"/>
      <c r="UST140" s="36"/>
      <c r="USU140" s="36"/>
      <c r="USV140" s="36"/>
      <c r="USW140" s="36"/>
      <c r="USX140" s="36"/>
      <c r="USY140" s="36"/>
      <c r="USZ140" s="36"/>
      <c r="UTA140" s="36"/>
      <c r="UTB140" s="36"/>
      <c r="UTC140" s="36"/>
      <c r="UTD140" s="36"/>
      <c r="UTE140" s="36"/>
      <c r="UTF140" s="36"/>
      <c r="UTG140" s="36"/>
      <c r="UTH140" s="36"/>
      <c r="UTI140" s="36"/>
      <c r="UTJ140" s="36"/>
      <c r="UTK140" s="36"/>
      <c r="UTL140" s="36"/>
      <c r="UTM140" s="36"/>
      <c r="UTN140" s="36"/>
      <c r="UTO140" s="36"/>
      <c r="UTP140" s="36"/>
      <c r="UTQ140" s="36"/>
      <c r="UTR140" s="36"/>
      <c r="UTS140" s="36"/>
      <c r="UTT140" s="36"/>
      <c r="UTU140" s="36"/>
      <c r="UTV140" s="36"/>
      <c r="UTW140" s="36"/>
      <c r="UTX140" s="36"/>
      <c r="UTY140" s="36"/>
      <c r="UTZ140" s="36"/>
      <c r="UUA140" s="36"/>
      <c r="UUB140" s="36"/>
      <c r="UUC140" s="36"/>
      <c r="UUD140" s="36"/>
      <c r="UUE140" s="36"/>
      <c r="UUF140" s="36"/>
      <c r="UUG140" s="36"/>
      <c r="UUH140" s="36"/>
      <c r="UUI140" s="36"/>
      <c r="UUJ140" s="36"/>
      <c r="UUK140" s="36"/>
      <c r="UUL140" s="36"/>
      <c r="UUM140" s="36"/>
      <c r="UUN140" s="36"/>
      <c r="UUO140" s="36"/>
      <c r="UUP140" s="36"/>
      <c r="UUQ140" s="36"/>
      <c r="UUR140" s="36"/>
      <c r="UUS140" s="36"/>
      <c r="UUT140" s="36"/>
      <c r="UUU140" s="36"/>
      <c r="UUV140" s="36"/>
      <c r="UUW140" s="36"/>
      <c r="UUX140" s="36"/>
      <c r="UUY140" s="36"/>
      <c r="UUZ140" s="36"/>
      <c r="UVA140" s="36"/>
      <c r="UVB140" s="36"/>
      <c r="UVC140" s="36"/>
      <c r="UVD140" s="36"/>
      <c r="UVE140" s="36"/>
      <c r="UVF140" s="36"/>
      <c r="UVG140" s="36"/>
      <c r="UVH140" s="36"/>
      <c r="UVI140" s="36"/>
      <c r="UVJ140" s="36"/>
      <c r="UVK140" s="36"/>
      <c r="UVL140" s="36"/>
      <c r="UVM140" s="36"/>
      <c r="UVN140" s="36"/>
      <c r="UVO140" s="36"/>
      <c r="UVP140" s="36"/>
      <c r="UVQ140" s="36"/>
      <c r="UVR140" s="36"/>
      <c r="UVS140" s="36"/>
      <c r="UVT140" s="36"/>
      <c r="UVU140" s="36"/>
      <c r="UVV140" s="36"/>
      <c r="UVW140" s="36"/>
      <c r="UVX140" s="36"/>
      <c r="UVY140" s="36"/>
      <c r="UVZ140" s="36"/>
      <c r="UWA140" s="36"/>
      <c r="UWB140" s="36"/>
      <c r="UWC140" s="36"/>
      <c r="UWD140" s="36"/>
      <c r="UWE140" s="36"/>
      <c r="UWF140" s="36"/>
      <c r="UWG140" s="36"/>
      <c r="UWH140" s="36"/>
      <c r="UWI140" s="36"/>
      <c r="UWJ140" s="36"/>
      <c r="UWK140" s="36"/>
      <c r="UWL140" s="36"/>
      <c r="UWM140" s="36"/>
      <c r="UWN140" s="36"/>
      <c r="UWO140" s="36"/>
      <c r="UWP140" s="36"/>
      <c r="UWQ140" s="36"/>
      <c r="UWR140" s="36"/>
      <c r="UWS140" s="36"/>
      <c r="UWT140" s="36"/>
      <c r="UWU140" s="36"/>
      <c r="UWV140" s="36"/>
      <c r="UWW140" s="36"/>
      <c r="UWX140" s="36"/>
      <c r="UWY140" s="36"/>
      <c r="UWZ140" s="36"/>
      <c r="UXA140" s="36"/>
      <c r="UXB140" s="36"/>
      <c r="UXC140" s="36"/>
      <c r="UXD140" s="36"/>
      <c r="UXE140" s="36"/>
      <c r="UXF140" s="36"/>
      <c r="UXG140" s="36"/>
      <c r="UXH140" s="36"/>
      <c r="UXI140" s="36"/>
      <c r="UXJ140" s="36"/>
      <c r="UXK140" s="36"/>
      <c r="UXL140" s="36"/>
      <c r="UXM140" s="36"/>
      <c r="UXN140" s="36"/>
      <c r="UXO140" s="36"/>
      <c r="UXP140" s="36"/>
      <c r="UXQ140" s="36"/>
      <c r="UXR140" s="36"/>
      <c r="UXS140" s="36"/>
      <c r="UXT140" s="36"/>
      <c r="UXU140" s="36"/>
      <c r="UXV140" s="36"/>
      <c r="UXW140" s="36"/>
      <c r="UXX140" s="36"/>
      <c r="UXY140" s="36"/>
      <c r="UXZ140" s="36"/>
      <c r="UYA140" s="36"/>
      <c r="UYB140" s="36"/>
      <c r="UYC140" s="36"/>
      <c r="UYD140" s="36"/>
      <c r="UYE140" s="36"/>
      <c r="UYF140" s="36"/>
      <c r="UYG140" s="36"/>
      <c r="UYH140" s="36"/>
      <c r="UYI140" s="36"/>
      <c r="UYJ140" s="36"/>
      <c r="UYK140" s="36"/>
      <c r="UYL140" s="36"/>
      <c r="UYM140" s="36"/>
      <c r="UYN140" s="36"/>
      <c r="UYO140" s="36"/>
      <c r="UYP140" s="36"/>
      <c r="UYQ140" s="36"/>
      <c r="UYR140" s="36"/>
      <c r="UYS140" s="36"/>
      <c r="UYT140" s="36"/>
      <c r="UYU140" s="36"/>
      <c r="UYV140" s="36"/>
      <c r="UYW140" s="36"/>
      <c r="UYX140" s="36"/>
      <c r="UYY140" s="36"/>
      <c r="UYZ140" s="36"/>
      <c r="UZA140" s="36"/>
      <c r="UZB140" s="36"/>
      <c r="UZC140" s="36"/>
      <c r="UZD140" s="36"/>
      <c r="UZE140" s="36"/>
      <c r="UZF140" s="36"/>
      <c r="UZG140" s="36"/>
      <c r="UZH140" s="36"/>
      <c r="UZI140" s="36"/>
      <c r="UZJ140" s="36"/>
      <c r="UZK140" s="36"/>
      <c r="UZL140" s="36"/>
      <c r="UZM140" s="36"/>
      <c r="UZN140" s="36"/>
      <c r="UZO140" s="36"/>
      <c r="UZP140" s="36"/>
      <c r="UZQ140" s="36"/>
      <c r="UZR140" s="36"/>
      <c r="UZS140" s="36"/>
      <c r="UZT140" s="36"/>
      <c r="UZU140" s="36"/>
      <c r="UZV140" s="36"/>
      <c r="UZW140" s="36"/>
      <c r="UZX140" s="36"/>
      <c r="UZY140" s="36"/>
      <c r="UZZ140" s="36"/>
      <c r="VAA140" s="36"/>
      <c r="VAB140" s="36"/>
      <c r="VAC140" s="36"/>
      <c r="VAD140" s="36"/>
      <c r="VAE140" s="36"/>
      <c r="VAF140" s="36"/>
      <c r="VAG140" s="36"/>
      <c r="VAH140" s="36"/>
      <c r="VAI140" s="36"/>
      <c r="VAJ140" s="36"/>
      <c r="VAK140" s="36"/>
      <c r="VAL140" s="36"/>
      <c r="VAM140" s="36"/>
      <c r="VAN140" s="36"/>
      <c r="VAO140" s="36"/>
      <c r="VAP140" s="36"/>
      <c r="VAQ140" s="36"/>
      <c r="VAR140" s="36"/>
      <c r="VAS140" s="36"/>
      <c r="VAT140" s="36"/>
      <c r="VAU140" s="36"/>
      <c r="VAV140" s="36"/>
      <c r="VAW140" s="36"/>
      <c r="VAX140" s="36"/>
      <c r="VAY140" s="36"/>
      <c r="VAZ140" s="36"/>
      <c r="VBA140" s="36"/>
      <c r="VBB140" s="36"/>
      <c r="VBC140" s="36"/>
      <c r="VBD140" s="36"/>
      <c r="VBE140" s="36"/>
      <c r="VBF140" s="36"/>
      <c r="VBG140" s="36"/>
      <c r="VBH140" s="36"/>
      <c r="VBI140" s="36"/>
      <c r="VBJ140" s="36"/>
      <c r="VBK140" s="36"/>
      <c r="VBL140" s="36"/>
      <c r="VBM140" s="36"/>
      <c r="VBN140" s="36"/>
      <c r="VBO140" s="36"/>
      <c r="VBP140" s="36"/>
      <c r="VBQ140" s="36"/>
      <c r="VBR140" s="36"/>
      <c r="VBS140" s="36"/>
      <c r="VBT140" s="36"/>
      <c r="VBU140" s="36"/>
      <c r="VBV140" s="36"/>
      <c r="VBW140" s="36"/>
      <c r="VBX140" s="36"/>
      <c r="VBY140" s="36"/>
      <c r="VBZ140" s="36"/>
      <c r="VCA140" s="36"/>
      <c r="VCB140" s="36"/>
      <c r="VCC140" s="36"/>
      <c r="VCD140" s="36"/>
      <c r="VCE140" s="36"/>
      <c r="VCF140" s="36"/>
      <c r="VCG140" s="36"/>
      <c r="VCH140" s="36"/>
      <c r="VCI140" s="36"/>
      <c r="VCJ140" s="36"/>
      <c r="VCK140" s="36"/>
      <c r="VCL140" s="36"/>
      <c r="VCM140" s="36"/>
      <c r="VCN140" s="36"/>
      <c r="VCO140" s="36"/>
      <c r="VCP140" s="36"/>
      <c r="VCQ140" s="36"/>
      <c r="VCR140" s="36"/>
      <c r="VCS140" s="36"/>
      <c r="VCT140" s="36"/>
      <c r="VCU140" s="36"/>
      <c r="VCV140" s="36"/>
      <c r="VCW140" s="36"/>
      <c r="VCX140" s="36"/>
      <c r="VCY140" s="36"/>
      <c r="VCZ140" s="36"/>
      <c r="VDA140" s="36"/>
      <c r="VDB140" s="36"/>
      <c r="VDC140" s="36"/>
      <c r="VDD140" s="36"/>
      <c r="VDE140" s="36"/>
      <c r="VDF140" s="36"/>
      <c r="VDG140" s="36"/>
      <c r="VDH140" s="36"/>
      <c r="VDI140" s="36"/>
      <c r="VDJ140" s="36"/>
      <c r="VDK140" s="36"/>
      <c r="VDL140" s="36"/>
      <c r="VDM140" s="36"/>
      <c r="VDN140" s="36"/>
      <c r="VDO140" s="36"/>
      <c r="VDP140" s="36"/>
      <c r="VDQ140" s="36"/>
      <c r="VDR140" s="36"/>
      <c r="VDS140" s="36"/>
      <c r="VDT140" s="36"/>
      <c r="VDU140" s="36"/>
      <c r="VDV140" s="36"/>
      <c r="VDW140" s="36"/>
      <c r="VDX140" s="36"/>
      <c r="VDY140" s="36"/>
      <c r="VDZ140" s="36"/>
      <c r="VEA140" s="36"/>
      <c r="VEB140" s="36"/>
      <c r="VEC140" s="36"/>
      <c r="VED140" s="36"/>
      <c r="VEE140" s="36"/>
      <c r="VEF140" s="36"/>
      <c r="VEG140" s="36"/>
      <c r="VEH140" s="36"/>
      <c r="VEI140" s="36"/>
      <c r="VEJ140" s="36"/>
      <c r="VEK140" s="36"/>
      <c r="VEL140" s="36"/>
      <c r="VEM140" s="36"/>
      <c r="VEN140" s="36"/>
      <c r="VEO140" s="36"/>
      <c r="VEP140" s="36"/>
      <c r="VEQ140" s="36"/>
      <c r="VER140" s="36"/>
      <c r="VES140" s="36"/>
      <c r="VET140" s="36"/>
      <c r="VEU140" s="36"/>
      <c r="VEV140" s="36"/>
      <c r="VEW140" s="36"/>
      <c r="VEX140" s="36"/>
      <c r="VEY140" s="36"/>
      <c r="VEZ140" s="36"/>
      <c r="VFA140" s="36"/>
      <c r="VFB140" s="36"/>
      <c r="VFC140" s="36"/>
      <c r="VFD140" s="36"/>
      <c r="VFE140" s="36"/>
      <c r="VFF140" s="36"/>
      <c r="VFG140" s="36"/>
      <c r="VFH140" s="36"/>
      <c r="VFI140" s="36"/>
      <c r="VFJ140" s="36"/>
      <c r="VFK140" s="36"/>
      <c r="VFL140" s="36"/>
      <c r="VFM140" s="36"/>
      <c r="VFN140" s="36"/>
      <c r="VFO140" s="36"/>
      <c r="VFP140" s="36"/>
      <c r="VFQ140" s="36"/>
      <c r="VFR140" s="36"/>
      <c r="VFS140" s="36"/>
      <c r="VFT140" s="36"/>
      <c r="VFU140" s="36"/>
      <c r="VFV140" s="36"/>
      <c r="VFW140" s="36"/>
      <c r="VFX140" s="36"/>
      <c r="VFY140" s="36"/>
      <c r="VFZ140" s="36"/>
      <c r="VGA140" s="36"/>
      <c r="VGB140" s="36"/>
      <c r="VGC140" s="36"/>
      <c r="VGD140" s="36"/>
      <c r="VGE140" s="36"/>
      <c r="VGF140" s="36"/>
      <c r="VGG140" s="36"/>
      <c r="VGH140" s="36"/>
      <c r="VGI140" s="36"/>
      <c r="VGJ140" s="36"/>
      <c r="VGK140" s="36"/>
      <c r="VGL140" s="36"/>
      <c r="VGM140" s="36"/>
      <c r="VGN140" s="36"/>
      <c r="VGO140" s="36"/>
      <c r="VGP140" s="36"/>
      <c r="VGQ140" s="36"/>
      <c r="VGR140" s="36"/>
      <c r="VGS140" s="36"/>
      <c r="VGT140" s="36"/>
      <c r="VGU140" s="36"/>
      <c r="VGV140" s="36"/>
      <c r="VGW140" s="36"/>
      <c r="VGX140" s="36"/>
      <c r="VGY140" s="36"/>
      <c r="VGZ140" s="36"/>
      <c r="VHA140" s="36"/>
      <c r="VHB140" s="36"/>
      <c r="VHC140" s="36"/>
      <c r="VHD140" s="36"/>
      <c r="VHE140" s="36"/>
      <c r="VHF140" s="36"/>
      <c r="VHG140" s="36"/>
      <c r="VHH140" s="36"/>
      <c r="VHI140" s="36"/>
      <c r="VHJ140" s="36"/>
      <c r="VHK140" s="36"/>
      <c r="VHL140" s="36"/>
      <c r="VHM140" s="36"/>
      <c r="VHN140" s="36"/>
      <c r="VHO140" s="36"/>
      <c r="VHP140" s="36"/>
      <c r="VHQ140" s="36"/>
      <c r="VHR140" s="36"/>
      <c r="VHS140" s="36"/>
      <c r="VHT140" s="36"/>
      <c r="VHU140" s="36"/>
      <c r="VHV140" s="36"/>
      <c r="VHW140" s="36"/>
      <c r="VHX140" s="36"/>
      <c r="VHY140" s="36"/>
      <c r="VHZ140" s="36"/>
      <c r="VIA140" s="36"/>
      <c r="VIB140" s="36"/>
      <c r="VIC140" s="36"/>
      <c r="VID140" s="36"/>
      <c r="VIE140" s="36"/>
      <c r="VIF140" s="36"/>
      <c r="VIG140" s="36"/>
      <c r="VIH140" s="36"/>
      <c r="VII140" s="36"/>
      <c r="VIJ140" s="36"/>
      <c r="VIK140" s="36"/>
      <c r="VIL140" s="36"/>
      <c r="VIM140" s="36"/>
      <c r="VIN140" s="36"/>
      <c r="VIO140" s="36"/>
      <c r="VIP140" s="36"/>
      <c r="VIQ140" s="36"/>
      <c r="VIR140" s="36"/>
      <c r="VIS140" s="36"/>
      <c r="VIT140" s="36"/>
      <c r="VIU140" s="36"/>
      <c r="VIV140" s="36"/>
      <c r="VIW140" s="36"/>
      <c r="VIX140" s="36"/>
      <c r="VIY140" s="36"/>
      <c r="VIZ140" s="36"/>
      <c r="VJA140" s="36"/>
      <c r="VJB140" s="36"/>
      <c r="VJC140" s="36"/>
      <c r="VJD140" s="36"/>
      <c r="VJE140" s="36"/>
      <c r="VJF140" s="36"/>
      <c r="VJG140" s="36"/>
      <c r="VJH140" s="36"/>
      <c r="VJI140" s="36"/>
      <c r="VJJ140" s="36"/>
      <c r="VJK140" s="36"/>
      <c r="VJL140" s="36"/>
      <c r="VJM140" s="36"/>
      <c r="VJN140" s="36"/>
      <c r="VJO140" s="36"/>
      <c r="VJP140" s="36"/>
      <c r="VJQ140" s="36"/>
      <c r="VJR140" s="36"/>
      <c r="VJS140" s="36"/>
      <c r="VJT140" s="36"/>
      <c r="VJU140" s="36"/>
      <c r="VJV140" s="36"/>
      <c r="VJW140" s="36"/>
      <c r="VJX140" s="36"/>
      <c r="VJY140" s="36"/>
      <c r="VJZ140" s="36"/>
      <c r="VKA140" s="36"/>
      <c r="VKB140" s="36"/>
      <c r="VKC140" s="36"/>
      <c r="VKD140" s="36"/>
      <c r="VKE140" s="36"/>
      <c r="VKF140" s="36"/>
      <c r="VKG140" s="36"/>
      <c r="VKH140" s="36"/>
      <c r="VKI140" s="36"/>
      <c r="VKJ140" s="36"/>
      <c r="VKK140" s="36"/>
      <c r="VKL140" s="36"/>
      <c r="VKM140" s="36"/>
      <c r="VKN140" s="36"/>
      <c r="VKO140" s="36"/>
      <c r="VKP140" s="36"/>
      <c r="VKQ140" s="36"/>
      <c r="VKR140" s="36"/>
      <c r="VKS140" s="36"/>
      <c r="VKT140" s="36"/>
      <c r="VKU140" s="36"/>
      <c r="VKV140" s="36"/>
      <c r="VKW140" s="36"/>
      <c r="VKX140" s="36"/>
      <c r="VKY140" s="36"/>
      <c r="VKZ140" s="36"/>
      <c r="VLA140" s="36"/>
      <c r="VLB140" s="36"/>
      <c r="VLC140" s="36"/>
      <c r="VLD140" s="36"/>
      <c r="VLE140" s="36"/>
      <c r="VLF140" s="36"/>
      <c r="VLG140" s="36"/>
      <c r="VLH140" s="36"/>
      <c r="VLI140" s="36"/>
      <c r="VLJ140" s="36"/>
      <c r="VLK140" s="36"/>
      <c r="VLL140" s="36"/>
      <c r="VLM140" s="36"/>
      <c r="VLN140" s="36"/>
      <c r="VLO140" s="36"/>
      <c r="VLP140" s="36"/>
      <c r="VLQ140" s="36"/>
      <c r="VLR140" s="36"/>
      <c r="VLS140" s="36"/>
      <c r="VLT140" s="36"/>
      <c r="VLU140" s="36"/>
      <c r="VLV140" s="36"/>
      <c r="VLW140" s="36"/>
      <c r="VLX140" s="36"/>
      <c r="VLY140" s="36"/>
      <c r="VLZ140" s="36"/>
      <c r="VMA140" s="36"/>
      <c r="VMB140" s="36"/>
      <c r="VMC140" s="36"/>
      <c r="VMD140" s="36"/>
      <c r="VME140" s="36"/>
      <c r="VMF140" s="36"/>
      <c r="VMG140" s="36"/>
      <c r="VMH140" s="36"/>
      <c r="VMI140" s="36"/>
      <c r="VMJ140" s="36"/>
      <c r="VMK140" s="36"/>
      <c r="VML140" s="36"/>
      <c r="VMM140" s="36"/>
      <c r="VMN140" s="36"/>
      <c r="VMO140" s="36"/>
      <c r="VMP140" s="36"/>
      <c r="VMQ140" s="36"/>
      <c r="VMR140" s="36"/>
      <c r="VMS140" s="36"/>
      <c r="VMT140" s="36"/>
      <c r="VMU140" s="36"/>
      <c r="VMV140" s="36"/>
      <c r="VMW140" s="36"/>
      <c r="VMX140" s="36"/>
      <c r="VMY140" s="36"/>
      <c r="VMZ140" s="36"/>
      <c r="VNA140" s="36"/>
      <c r="VNB140" s="36"/>
      <c r="VNC140" s="36"/>
      <c r="VND140" s="36"/>
      <c r="VNE140" s="36"/>
      <c r="VNF140" s="36"/>
      <c r="VNG140" s="36"/>
      <c r="VNH140" s="36"/>
      <c r="VNI140" s="36"/>
      <c r="VNJ140" s="36"/>
      <c r="VNK140" s="36"/>
      <c r="VNL140" s="36"/>
      <c r="VNM140" s="36"/>
      <c r="VNN140" s="36"/>
      <c r="VNO140" s="36"/>
      <c r="VNP140" s="36"/>
      <c r="VNQ140" s="36"/>
      <c r="VNR140" s="36"/>
      <c r="VNS140" s="36"/>
      <c r="VNT140" s="36"/>
      <c r="VNU140" s="36"/>
      <c r="VNV140" s="36"/>
      <c r="VNW140" s="36"/>
      <c r="VNX140" s="36"/>
      <c r="VNY140" s="36"/>
      <c r="VNZ140" s="36"/>
      <c r="VOA140" s="36"/>
      <c r="VOB140" s="36"/>
      <c r="VOC140" s="36"/>
      <c r="VOD140" s="36"/>
      <c r="VOE140" s="36"/>
      <c r="VOF140" s="36"/>
      <c r="VOG140" s="36"/>
      <c r="VOH140" s="36"/>
      <c r="VOI140" s="36"/>
      <c r="VOJ140" s="36"/>
      <c r="VOK140" s="36"/>
      <c r="VOL140" s="36"/>
      <c r="VOM140" s="36"/>
      <c r="VON140" s="36"/>
      <c r="VOO140" s="36"/>
      <c r="VOP140" s="36"/>
      <c r="VOQ140" s="36"/>
      <c r="VOR140" s="36"/>
      <c r="VOS140" s="36"/>
      <c r="VOT140" s="36"/>
      <c r="VOU140" s="36"/>
      <c r="VOV140" s="36"/>
      <c r="VOW140" s="36"/>
      <c r="VOX140" s="36"/>
      <c r="VOY140" s="36"/>
      <c r="VOZ140" s="36"/>
      <c r="VPA140" s="36"/>
      <c r="VPB140" s="36"/>
      <c r="VPC140" s="36"/>
      <c r="VPD140" s="36"/>
      <c r="VPE140" s="36"/>
      <c r="VPF140" s="36"/>
      <c r="VPG140" s="36"/>
      <c r="VPH140" s="36"/>
      <c r="VPI140" s="36"/>
      <c r="VPJ140" s="36"/>
      <c r="VPK140" s="36"/>
      <c r="VPL140" s="36"/>
      <c r="VPM140" s="36"/>
      <c r="VPN140" s="36"/>
      <c r="VPO140" s="36"/>
      <c r="VPP140" s="36"/>
      <c r="VPQ140" s="36"/>
      <c r="VPR140" s="36"/>
      <c r="VPS140" s="36"/>
      <c r="VPT140" s="36"/>
      <c r="VPU140" s="36"/>
      <c r="VPV140" s="36"/>
      <c r="VPW140" s="36"/>
      <c r="VPX140" s="36"/>
      <c r="VPY140" s="36"/>
      <c r="VPZ140" s="36"/>
      <c r="VQA140" s="36"/>
      <c r="VQB140" s="36"/>
      <c r="VQC140" s="36"/>
      <c r="VQD140" s="36"/>
      <c r="VQE140" s="36"/>
      <c r="VQF140" s="36"/>
      <c r="VQG140" s="36"/>
      <c r="VQH140" s="36"/>
      <c r="VQI140" s="36"/>
      <c r="VQJ140" s="36"/>
      <c r="VQK140" s="36"/>
      <c r="VQL140" s="36"/>
      <c r="VQM140" s="36"/>
      <c r="VQN140" s="36"/>
      <c r="VQO140" s="36"/>
      <c r="VQP140" s="36"/>
      <c r="VQQ140" s="36"/>
      <c r="VQR140" s="36"/>
      <c r="VQS140" s="36"/>
      <c r="VQT140" s="36"/>
      <c r="VQU140" s="36"/>
      <c r="VQV140" s="36"/>
      <c r="VQW140" s="36"/>
      <c r="VQX140" s="36"/>
      <c r="VQY140" s="36"/>
      <c r="VQZ140" s="36"/>
      <c r="VRA140" s="36"/>
      <c r="VRB140" s="36"/>
      <c r="VRC140" s="36"/>
      <c r="VRD140" s="36"/>
      <c r="VRE140" s="36"/>
      <c r="VRF140" s="36"/>
      <c r="VRG140" s="36"/>
      <c r="VRH140" s="36"/>
      <c r="VRI140" s="36"/>
      <c r="VRJ140" s="36"/>
      <c r="VRK140" s="36"/>
      <c r="VRL140" s="36"/>
      <c r="VRM140" s="36"/>
      <c r="VRN140" s="36"/>
      <c r="VRO140" s="36"/>
      <c r="VRP140" s="36"/>
      <c r="VRQ140" s="36"/>
      <c r="VRR140" s="36"/>
      <c r="VRS140" s="36"/>
      <c r="VRT140" s="36"/>
      <c r="VRU140" s="36"/>
      <c r="VRV140" s="36"/>
      <c r="VRW140" s="36"/>
      <c r="VRX140" s="36"/>
      <c r="VRY140" s="36"/>
      <c r="VRZ140" s="36"/>
      <c r="VSA140" s="36"/>
      <c r="VSB140" s="36"/>
      <c r="VSC140" s="36"/>
      <c r="VSD140" s="36"/>
      <c r="VSE140" s="36"/>
      <c r="VSF140" s="36"/>
      <c r="VSG140" s="36"/>
      <c r="VSH140" s="36"/>
    </row>
    <row r="141" spans="1:15374">
      <c r="A141" s="33" t="s">
        <v>26</v>
      </c>
      <c r="B141" s="33" t="s">
        <v>1674</v>
      </c>
      <c r="C141" s="33" t="s">
        <v>1673</v>
      </c>
      <c r="D141" s="33" t="s">
        <v>1672</v>
      </c>
      <c r="E141" s="33">
        <v>1</v>
      </c>
      <c r="F141" s="33" t="s">
        <v>61</v>
      </c>
      <c r="G141" s="33" t="s">
        <v>325</v>
      </c>
      <c r="H141" s="33" t="s">
        <v>21</v>
      </c>
      <c r="I141" s="33" t="s">
        <v>21</v>
      </c>
      <c r="J141" s="33" t="s">
        <v>1671</v>
      </c>
      <c r="K141" s="33" t="s">
        <v>19</v>
      </c>
      <c r="L141" s="33">
        <v>2094</v>
      </c>
      <c r="M141" s="33" t="s">
        <v>18</v>
      </c>
      <c r="N141" s="33">
        <v>41033</v>
      </c>
      <c r="O141" s="33" t="s">
        <v>17</v>
      </c>
      <c r="P141" s="33" t="s">
        <v>1527</v>
      </c>
      <c r="Q141" s="33" t="s">
        <v>15</v>
      </c>
      <c r="R141" s="33" t="s">
        <v>321</v>
      </c>
      <c r="S141" s="33">
        <v>19803</v>
      </c>
      <c r="T141" s="33" t="s">
        <v>13</v>
      </c>
      <c r="U141" s="33">
        <v>19803</v>
      </c>
      <c r="V141" s="33">
        <v>1</v>
      </c>
      <c r="W141" s="33">
        <v>3</v>
      </c>
      <c r="X141" s="34"/>
      <c r="Y141" s="35"/>
      <c r="Z141" s="35"/>
      <c r="AA141" s="35"/>
      <c r="AB141" s="35" t="s">
        <v>17</v>
      </c>
      <c r="AC141" s="35"/>
      <c r="AD141" s="35"/>
      <c r="AE141" s="34"/>
      <c r="AF141" s="34" t="s">
        <v>1670</v>
      </c>
      <c r="AG141" s="34"/>
      <c r="AH141" s="34"/>
      <c r="AI141" s="34"/>
      <c r="AJ141" s="34"/>
      <c r="AK141" s="33"/>
      <c r="AL141" s="33" t="str">
        <f>VLOOKUP($D141,'[1]MTY to North America'!$B$2:$AE$900,30,FALSE)</f>
        <v>John Prusak</v>
      </c>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c r="FV141" s="36"/>
      <c r="FW141" s="36"/>
      <c r="FX141" s="36"/>
      <c r="FY141" s="36"/>
      <c r="FZ141" s="36"/>
      <c r="GA141" s="36"/>
      <c r="GB141" s="36"/>
      <c r="GC141" s="36"/>
      <c r="GD141" s="36"/>
      <c r="GE141" s="36"/>
      <c r="GF141" s="36"/>
      <c r="GG141" s="36"/>
      <c r="GH141" s="36"/>
      <c r="GI141" s="36"/>
      <c r="GJ141" s="36"/>
      <c r="GK141" s="36"/>
      <c r="GL141" s="36"/>
      <c r="GM141" s="36"/>
      <c r="GN141" s="36"/>
      <c r="GO141" s="36"/>
      <c r="GP141" s="36"/>
      <c r="GQ141" s="36"/>
      <c r="GR141" s="36"/>
      <c r="GS141" s="36"/>
      <c r="GT141" s="36"/>
      <c r="GU141" s="36"/>
      <c r="GV141" s="36"/>
      <c r="GW141" s="36"/>
      <c r="GX141" s="36"/>
      <c r="GY141" s="36"/>
      <c r="GZ141" s="36"/>
      <c r="HA141" s="36"/>
      <c r="HB141" s="36"/>
      <c r="HC141" s="36"/>
      <c r="HD141" s="36"/>
      <c r="HE141" s="36"/>
      <c r="HF141" s="36"/>
      <c r="HG141" s="36"/>
      <c r="HH141" s="36"/>
      <c r="HI141" s="36"/>
      <c r="HJ141" s="36"/>
      <c r="HK141" s="36"/>
      <c r="HL141" s="36"/>
      <c r="HM141" s="36"/>
      <c r="HN141" s="36"/>
      <c r="HO141" s="36"/>
      <c r="HP141" s="36"/>
      <c r="HQ141" s="36"/>
      <c r="HR141" s="36"/>
      <c r="HS141" s="36"/>
      <c r="HT141" s="36"/>
      <c r="HU141" s="36"/>
      <c r="HV141" s="36"/>
      <c r="HW141" s="36"/>
      <c r="HX141" s="36"/>
      <c r="HY141" s="36"/>
      <c r="HZ141" s="36"/>
      <c r="IA141" s="36"/>
      <c r="IB141" s="36"/>
      <c r="IC141" s="36"/>
      <c r="ID141" s="36"/>
      <c r="IE141" s="36"/>
      <c r="IF141" s="36"/>
      <c r="IG141" s="36"/>
      <c r="IH141" s="36"/>
      <c r="II141" s="36"/>
      <c r="IJ141" s="36"/>
      <c r="IK141" s="36"/>
      <c r="IL141" s="36"/>
      <c r="IM141" s="36"/>
      <c r="IN141" s="36"/>
      <c r="IO141" s="36"/>
      <c r="IP141" s="36"/>
      <c r="IQ141" s="36"/>
      <c r="IR141" s="36"/>
      <c r="IS141" s="36"/>
      <c r="IT141" s="36"/>
      <c r="IU141" s="36"/>
      <c r="IV141" s="36"/>
      <c r="IW141" s="36"/>
      <c r="IX141" s="36"/>
      <c r="IY141" s="36"/>
      <c r="IZ141" s="36"/>
      <c r="JA141" s="36"/>
      <c r="JB141" s="36"/>
      <c r="JC141" s="36"/>
      <c r="JD141" s="36"/>
      <c r="JE141" s="36"/>
      <c r="JF141" s="36"/>
      <c r="JG141" s="36"/>
      <c r="JH141" s="36"/>
      <c r="JI141" s="36"/>
      <c r="JJ141" s="36"/>
      <c r="JK141" s="36"/>
      <c r="JL141" s="36"/>
      <c r="JM141" s="36"/>
      <c r="JN141" s="36"/>
      <c r="JO141" s="36"/>
      <c r="JP141" s="36"/>
      <c r="JQ141" s="36"/>
      <c r="JR141" s="36"/>
      <c r="JS141" s="36"/>
      <c r="JT141" s="36"/>
      <c r="JU141" s="36"/>
      <c r="JV141" s="36"/>
      <c r="JW141" s="36"/>
      <c r="JX141" s="36"/>
      <c r="JY141" s="36"/>
      <c r="JZ141" s="36"/>
      <c r="KA141" s="36"/>
      <c r="KB141" s="36"/>
      <c r="KC141" s="36"/>
      <c r="KD141" s="36"/>
      <c r="KE141" s="36"/>
      <c r="KF141" s="36"/>
      <c r="KG141" s="36"/>
      <c r="KH141" s="36"/>
      <c r="KI141" s="36"/>
      <c r="KJ141" s="36"/>
      <c r="KK141" s="36"/>
      <c r="KL141" s="36"/>
      <c r="KM141" s="36"/>
      <c r="KN141" s="36"/>
      <c r="KO141" s="36"/>
      <c r="KP141" s="36"/>
      <c r="KQ141" s="36"/>
      <c r="KR141" s="36"/>
      <c r="KS141" s="36"/>
      <c r="KT141" s="36"/>
      <c r="KU141" s="36"/>
      <c r="KV141" s="36"/>
      <c r="KW141" s="36"/>
      <c r="KX141" s="36"/>
      <c r="KY141" s="36"/>
      <c r="KZ141" s="36"/>
      <c r="LA141" s="36"/>
      <c r="LB141" s="36"/>
      <c r="LC141" s="36"/>
      <c r="LD141" s="36"/>
      <c r="LE141" s="36"/>
      <c r="LF141" s="36"/>
      <c r="LG141" s="36"/>
      <c r="LH141" s="36"/>
      <c r="LI141" s="36"/>
      <c r="LJ141" s="36"/>
      <c r="LK141" s="36"/>
      <c r="LL141" s="36"/>
      <c r="LM141" s="36"/>
      <c r="LN141" s="36"/>
      <c r="LO141" s="36"/>
      <c r="LP141" s="36"/>
      <c r="LQ141" s="36"/>
      <c r="LR141" s="36"/>
      <c r="LS141" s="36"/>
      <c r="LT141" s="36"/>
      <c r="LU141" s="36"/>
      <c r="LV141" s="36"/>
      <c r="LW141" s="36"/>
      <c r="LX141" s="36"/>
      <c r="LY141" s="36"/>
      <c r="LZ141" s="36"/>
      <c r="MA141" s="36"/>
      <c r="MB141" s="36"/>
      <c r="MC141" s="36"/>
      <c r="MD141" s="36"/>
      <c r="ME141" s="36"/>
      <c r="MF141" s="36"/>
      <c r="MG141" s="36"/>
      <c r="MH141" s="36"/>
      <c r="MI141" s="36"/>
      <c r="MJ141" s="36"/>
      <c r="MK141" s="36"/>
      <c r="ML141" s="36"/>
      <c r="MM141" s="36"/>
      <c r="MN141" s="36"/>
      <c r="MO141" s="36"/>
      <c r="MP141" s="36"/>
      <c r="MQ141" s="36"/>
      <c r="MR141" s="36"/>
      <c r="MS141" s="36"/>
      <c r="MT141" s="36"/>
      <c r="MU141" s="36"/>
      <c r="MV141" s="36"/>
      <c r="MW141" s="36"/>
      <c r="MX141" s="36"/>
      <c r="MY141" s="36"/>
      <c r="MZ141" s="36"/>
      <c r="NA141" s="36"/>
      <c r="NB141" s="36"/>
      <c r="NC141" s="36"/>
      <c r="ND141" s="36"/>
      <c r="NE141" s="36"/>
      <c r="NF141" s="36"/>
      <c r="NG141" s="36"/>
      <c r="NH141" s="36"/>
      <c r="NI141" s="36"/>
      <c r="NJ141" s="36"/>
      <c r="NK141" s="36"/>
      <c r="NL141" s="36"/>
      <c r="NM141" s="36"/>
      <c r="NN141" s="36"/>
      <c r="NO141" s="36"/>
      <c r="NP141" s="36"/>
      <c r="NQ141" s="36"/>
      <c r="NR141" s="36"/>
      <c r="NS141" s="36"/>
      <c r="NT141" s="36"/>
      <c r="NU141" s="36"/>
      <c r="NV141" s="36"/>
      <c r="NW141" s="36"/>
      <c r="NX141" s="36"/>
      <c r="NY141" s="36"/>
      <c r="NZ141" s="36"/>
      <c r="OA141" s="36"/>
      <c r="OB141" s="36"/>
      <c r="OC141" s="36"/>
      <c r="OD141" s="36"/>
      <c r="OE141" s="36"/>
      <c r="OF141" s="36"/>
      <c r="OG141" s="36"/>
      <c r="OH141" s="36"/>
      <c r="OI141" s="36"/>
      <c r="OJ141" s="36"/>
      <c r="OK141" s="36"/>
      <c r="OL141" s="36"/>
      <c r="OM141" s="36"/>
      <c r="ON141" s="36"/>
      <c r="OO141" s="36"/>
      <c r="OP141" s="36"/>
      <c r="OQ141" s="36"/>
      <c r="OR141" s="36"/>
      <c r="OS141" s="36"/>
      <c r="OT141" s="36"/>
      <c r="OU141" s="36"/>
      <c r="OV141" s="36"/>
      <c r="OW141" s="36"/>
      <c r="OX141" s="36"/>
      <c r="OY141" s="36"/>
      <c r="OZ141" s="36"/>
      <c r="PA141" s="36"/>
      <c r="PB141" s="36"/>
      <c r="PC141" s="36"/>
      <c r="PD141" s="36"/>
      <c r="PE141" s="36"/>
      <c r="PF141" s="36"/>
      <c r="PG141" s="36"/>
      <c r="PH141" s="36"/>
      <c r="PI141" s="36"/>
      <c r="PJ141" s="36"/>
      <c r="PK141" s="36"/>
      <c r="PL141" s="36"/>
      <c r="PM141" s="36"/>
      <c r="PN141" s="36"/>
      <c r="PO141" s="36"/>
      <c r="PP141" s="36"/>
      <c r="PQ141" s="36"/>
      <c r="PR141" s="36"/>
      <c r="PS141" s="36"/>
      <c r="PT141" s="36"/>
      <c r="PU141" s="36"/>
      <c r="PV141" s="36"/>
      <c r="PW141" s="36"/>
      <c r="PX141" s="36"/>
      <c r="PY141" s="36"/>
      <c r="PZ141" s="36"/>
      <c r="QA141" s="36"/>
      <c r="QB141" s="36"/>
      <c r="QC141" s="36"/>
      <c r="QD141" s="36"/>
      <c r="QE141" s="36"/>
      <c r="QF141" s="36"/>
      <c r="QG141" s="36"/>
      <c r="QH141" s="36"/>
      <c r="QI141" s="36"/>
      <c r="QJ141" s="36"/>
      <c r="QK141" s="36"/>
      <c r="QL141" s="36"/>
      <c r="QM141" s="36"/>
      <c r="QN141" s="36"/>
      <c r="QO141" s="36"/>
      <c r="QP141" s="36"/>
      <c r="QQ141" s="36"/>
      <c r="QR141" s="36"/>
      <c r="QS141" s="36"/>
      <c r="QT141" s="36"/>
      <c r="QU141" s="36"/>
      <c r="QV141" s="36"/>
      <c r="QW141" s="36"/>
      <c r="QX141" s="36"/>
      <c r="QY141" s="36"/>
      <c r="QZ141" s="36"/>
      <c r="RA141" s="36"/>
      <c r="RB141" s="36"/>
      <c r="RC141" s="36"/>
      <c r="RD141" s="36"/>
      <c r="RE141" s="36"/>
      <c r="RF141" s="36"/>
      <c r="RG141" s="36"/>
      <c r="RH141" s="36"/>
      <c r="RI141" s="36"/>
      <c r="RJ141" s="36"/>
      <c r="RK141" s="36"/>
      <c r="RL141" s="36"/>
      <c r="RM141" s="36"/>
      <c r="RN141" s="36"/>
      <c r="RO141" s="36"/>
      <c r="RP141" s="36"/>
      <c r="RQ141" s="36"/>
      <c r="RR141" s="36"/>
      <c r="RS141" s="36"/>
      <c r="RT141" s="36"/>
      <c r="RU141" s="36"/>
      <c r="RV141" s="36"/>
      <c r="RW141" s="36"/>
      <c r="RX141" s="36"/>
      <c r="RY141" s="36"/>
      <c r="RZ141" s="36"/>
      <c r="SA141" s="36"/>
      <c r="SB141" s="36"/>
      <c r="SC141" s="36"/>
      <c r="SD141" s="36"/>
      <c r="SE141" s="36"/>
      <c r="SF141" s="36"/>
      <c r="SG141" s="36"/>
      <c r="SH141" s="36"/>
      <c r="SI141" s="36"/>
      <c r="SJ141" s="36"/>
      <c r="SK141" s="36"/>
      <c r="SL141" s="36"/>
      <c r="SM141" s="36"/>
      <c r="SN141" s="36"/>
      <c r="SO141" s="36"/>
      <c r="SP141" s="36"/>
      <c r="SQ141" s="36"/>
      <c r="SR141" s="36"/>
      <c r="SS141" s="36"/>
      <c r="ST141" s="36"/>
      <c r="SU141" s="36"/>
      <c r="SV141" s="36"/>
      <c r="SW141" s="36"/>
      <c r="SX141" s="36"/>
      <c r="SY141" s="36"/>
      <c r="SZ141" s="36"/>
      <c r="TA141" s="36"/>
      <c r="TB141" s="36"/>
      <c r="TC141" s="36"/>
      <c r="TD141" s="36"/>
      <c r="TE141" s="36"/>
      <c r="TF141" s="36"/>
      <c r="TG141" s="36"/>
      <c r="TH141" s="36"/>
      <c r="TI141" s="36"/>
      <c r="TJ141" s="36"/>
      <c r="TK141" s="36"/>
      <c r="TL141" s="36"/>
      <c r="TM141" s="36"/>
      <c r="TN141" s="36"/>
      <c r="TO141" s="36"/>
      <c r="TP141" s="36"/>
      <c r="TQ141" s="36"/>
      <c r="TR141" s="36"/>
      <c r="TS141" s="36"/>
      <c r="TT141" s="36"/>
      <c r="TU141" s="36"/>
      <c r="TV141" s="36"/>
      <c r="TW141" s="36"/>
      <c r="TX141" s="36"/>
      <c r="TY141" s="36"/>
      <c r="TZ141" s="36"/>
      <c r="UA141" s="36"/>
      <c r="UB141" s="36"/>
      <c r="UC141" s="36"/>
      <c r="UD141" s="36"/>
      <c r="UE141" s="36"/>
      <c r="UF141" s="36"/>
      <c r="UG141" s="36"/>
      <c r="UH141" s="36"/>
      <c r="UI141" s="36"/>
      <c r="UJ141" s="36"/>
      <c r="UK141" s="36"/>
      <c r="UL141" s="36"/>
      <c r="UM141" s="36"/>
      <c r="UN141" s="36"/>
      <c r="UO141" s="36"/>
      <c r="UP141" s="36"/>
      <c r="UQ141" s="36"/>
      <c r="UR141" s="36"/>
      <c r="US141" s="36"/>
      <c r="UT141" s="36"/>
      <c r="UU141" s="36"/>
      <c r="UV141" s="36"/>
      <c r="UW141" s="36"/>
      <c r="UX141" s="36"/>
      <c r="UY141" s="36"/>
      <c r="UZ141" s="36"/>
      <c r="VA141" s="36"/>
      <c r="VB141" s="36"/>
      <c r="VC141" s="36"/>
      <c r="VD141" s="36"/>
      <c r="VE141" s="36"/>
      <c r="VF141" s="36"/>
      <c r="VG141" s="36"/>
      <c r="VH141" s="36"/>
      <c r="VI141" s="36"/>
      <c r="VJ141" s="36"/>
      <c r="VK141" s="36"/>
      <c r="VL141" s="36"/>
      <c r="VM141" s="36"/>
      <c r="VN141" s="36"/>
      <c r="VO141" s="36"/>
      <c r="VP141" s="36"/>
      <c r="VQ141" s="36"/>
      <c r="VR141" s="36"/>
      <c r="VS141" s="36"/>
      <c r="VT141" s="36"/>
      <c r="VU141" s="36"/>
      <c r="VV141" s="36"/>
      <c r="VW141" s="36"/>
      <c r="VX141" s="36"/>
      <c r="VY141" s="36"/>
      <c r="VZ141" s="36"/>
      <c r="WA141" s="36"/>
      <c r="WB141" s="36"/>
      <c r="WC141" s="36"/>
      <c r="WD141" s="36"/>
      <c r="WE141" s="36"/>
      <c r="WF141" s="36"/>
      <c r="WG141" s="36"/>
      <c r="WH141" s="36"/>
      <c r="WI141" s="36"/>
      <c r="WJ141" s="36"/>
      <c r="WK141" s="36"/>
      <c r="WL141" s="36"/>
      <c r="WM141" s="36"/>
      <c r="WN141" s="36"/>
      <c r="WO141" s="36"/>
      <c r="WP141" s="36"/>
      <c r="WQ141" s="36"/>
      <c r="WR141" s="36"/>
      <c r="WS141" s="36"/>
      <c r="WT141" s="36"/>
      <c r="WU141" s="36"/>
      <c r="WV141" s="36"/>
      <c r="WW141" s="36"/>
      <c r="WX141" s="36"/>
      <c r="WY141" s="36"/>
      <c r="WZ141" s="36"/>
      <c r="XA141" s="36"/>
      <c r="XB141" s="36"/>
      <c r="XC141" s="36"/>
      <c r="XD141" s="36"/>
      <c r="XE141" s="36"/>
      <c r="XF141" s="36"/>
      <c r="XG141" s="36"/>
      <c r="XH141" s="36"/>
      <c r="XI141" s="36"/>
      <c r="XJ141" s="36"/>
      <c r="XK141" s="36"/>
      <c r="XL141" s="36"/>
      <c r="XM141" s="36"/>
      <c r="XN141" s="36"/>
      <c r="XO141" s="36"/>
      <c r="XP141" s="36"/>
      <c r="XQ141" s="36"/>
      <c r="XR141" s="36"/>
      <c r="XS141" s="36"/>
      <c r="XT141" s="36"/>
      <c r="XU141" s="36"/>
      <c r="XV141" s="36"/>
      <c r="XW141" s="36"/>
      <c r="XX141" s="36"/>
      <c r="XY141" s="36"/>
      <c r="XZ141" s="36"/>
      <c r="YA141" s="36"/>
      <c r="YB141" s="36"/>
      <c r="YC141" s="36"/>
      <c r="YD141" s="36"/>
      <c r="YE141" s="36"/>
      <c r="YF141" s="36"/>
      <c r="YG141" s="36"/>
      <c r="YH141" s="36"/>
      <c r="YI141" s="36"/>
      <c r="YJ141" s="36"/>
      <c r="YK141" s="36"/>
      <c r="YL141" s="36"/>
      <c r="YM141" s="36"/>
      <c r="YN141" s="36"/>
      <c r="YO141" s="36"/>
      <c r="YP141" s="36"/>
      <c r="YQ141" s="36"/>
      <c r="YR141" s="36"/>
      <c r="YS141" s="36"/>
      <c r="YT141" s="36"/>
      <c r="YU141" s="36"/>
      <c r="YV141" s="36"/>
      <c r="YW141" s="36"/>
      <c r="YX141" s="36"/>
      <c r="YY141" s="36"/>
      <c r="YZ141" s="36"/>
      <c r="ZA141" s="36"/>
      <c r="ZB141" s="36"/>
      <c r="ZC141" s="36"/>
      <c r="ZD141" s="36"/>
      <c r="ZE141" s="36"/>
      <c r="ZF141" s="36"/>
      <c r="ZG141" s="36"/>
      <c r="ZH141" s="36"/>
      <c r="ZI141" s="36"/>
      <c r="ZJ141" s="36"/>
      <c r="ZK141" s="36"/>
      <c r="ZL141" s="36"/>
      <c r="ZM141" s="36"/>
      <c r="ZN141" s="36"/>
      <c r="ZO141" s="36"/>
      <c r="ZP141" s="36"/>
      <c r="ZQ141" s="36"/>
      <c r="ZR141" s="36"/>
      <c r="ZS141" s="36"/>
      <c r="ZT141" s="36"/>
      <c r="ZU141" s="36"/>
      <c r="ZV141" s="36"/>
      <c r="ZW141" s="36"/>
      <c r="ZX141" s="36"/>
      <c r="ZY141" s="36"/>
      <c r="ZZ141" s="36"/>
      <c r="AAA141" s="36"/>
      <c r="AAB141" s="36"/>
      <c r="AAC141" s="36"/>
      <c r="AAD141" s="36"/>
      <c r="AAE141" s="36"/>
      <c r="AAF141" s="36"/>
      <c r="AAG141" s="36"/>
      <c r="AAH141" s="36"/>
      <c r="AAI141" s="36"/>
      <c r="AAJ141" s="36"/>
      <c r="AAK141" s="36"/>
      <c r="AAL141" s="36"/>
      <c r="AAM141" s="36"/>
      <c r="AAN141" s="36"/>
      <c r="AAO141" s="36"/>
      <c r="AAP141" s="36"/>
      <c r="AAQ141" s="36"/>
      <c r="AAR141" s="36"/>
      <c r="AAS141" s="36"/>
      <c r="AAT141" s="36"/>
      <c r="AAU141" s="36"/>
      <c r="AAV141" s="36"/>
      <c r="AAW141" s="36"/>
      <c r="AAX141" s="36"/>
      <c r="AAY141" s="36"/>
      <c r="AAZ141" s="36"/>
      <c r="ABA141" s="36"/>
      <c r="ABB141" s="36"/>
      <c r="ABC141" s="36"/>
      <c r="ABD141" s="36"/>
      <c r="ABE141" s="36"/>
      <c r="ABF141" s="36"/>
      <c r="ABG141" s="36"/>
      <c r="ABH141" s="36"/>
      <c r="ABI141" s="36"/>
      <c r="ABJ141" s="36"/>
      <c r="ABK141" s="36"/>
      <c r="ABL141" s="36"/>
      <c r="ABM141" s="36"/>
      <c r="ABN141" s="36"/>
      <c r="ABO141" s="36"/>
      <c r="ABP141" s="36"/>
      <c r="ABQ141" s="36"/>
      <c r="ABR141" s="36"/>
      <c r="ABS141" s="36"/>
      <c r="ABT141" s="36"/>
      <c r="ABU141" s="36"/>
      <c r="ABV141" s="36"/>
      <c r="ABW141" s="36"/>
      <c r="ABX141" s="36"/>
      <c r="ABY141" s="36"/>
      <c r="ABZ141" s="36"/>
      <c r="ACA141" s="36"/>
      <c r="ACB141" s="36"/>
      <c r="ACC141" s="36"/>
      <c r="ACD141" s="36"/>
      <c r="ACE141" s="36"/>
      <c r="ACF141" s="36"/>
      <c r="ACG141" s="36"/>
      <c r="ACH141" s="36"/>
      <c r="ACI141" s="36"/>
      <c r="ACJ141" s="36"/>
      <c r="ACK141" s="36"/>
      <c r="ACL141" s="36"/>
      <c r="ACM141" s="36"/>
      <c r="ACN141" s="36"/>
      <c r="ACO141" s="36"/>
      <c r="ACP141" s="36"/>
      <c r="ACQ141" s="36"/>
      <c r="ACR141" s="36"/>
      <c r="ACS141" s="36"/>
      <c r="ACT141" s="36"/>
      <c r="ACU141" s="36"/>
      <c r="ACV141" s="36"/>
      <c r="ACW141" s="36"/>
      <c r="ACX141" s="36"/>
      <c r="ACY141" s="36"/>
      <c r="ACZ141" s="36"/>
      <c r="ADA141" s="36"/>
      <c r="ADB141" s="36"/>
      <c r="ADC141" s="36"/>
      <c r="ADD141" s="36"/>
      <c r="ADE141" s="36"/>
      <c r="ADF141" s="36"/>
      <c r="ADG141" s="36"/>
      <c r="ADH141" s="36"/>
      <c r="ADI141" s="36"/>
      <c r="ADJ141" s="36"/>
      <c r="ADK141" s="36"/>
      <c r="ADL141" s="36"/>
      <c r="ADM141" s="36"/>
      <c r="ADN141" s="36"/>
      <c r="ADO141" s="36"/>
      <c r="ADP141" s="36"/>
      <c r="ADQ141" s="36"/>
      <c r="ADR141" s="36"/>
      <c r="ADS141" s="36"/>
      <c r="ADT141" s="36"/>
      <c r="ADU141" s="36"/>
      <c r="ADV141" s="36"/>
      <c r="ADW141" s="36"/>
      <c r="ADX141" s="36"/>
      <c r="ADY141" s="36"/>
      <c r="ADZ141" s="36"/>
      <c r="AEA141" s="36"/>
      <c r="AEB141" s="36"/>
      <c r="AEC141" s="36"/>
      <c r="AED141" s="36"/>
      <c r="AEE141" s="36"/>
      <c r="AEF141" s="36"/>
      <c r="AEG141" s="36"/>
      <c r="AEH141" s="36"/>
      <c r="AEI141" s="36"/>
      <c r="AEJ141" s="36"/>
      <c r="AEK141" s="36"/>
      <c r="AEL141" s="36"/>
      <c r="AEM141" s="36"/>
      <c r="AEN141" s="36"/>
      <c r="AEO141" s="36"/>
      <c r="AEP141" s="36"/>
      <c r="AEQ141" s="36"/>
      <c r="AER141" s="36"/>
      <c r="AES141" s="36"/>
      <c r="AET141" s="36"/>
      <c r="AEU141" s="36"/>
      <c r="AEV141" s="36"/>
      <c r="AEW141" s="36"/>
      <c r="AEX141" s="36"/>
      <c r="AEY141" s="36"/>
      <c r="AEZ141" s="36"/>
      <c r="AFA141" s="36"/>
      <c r="AFB141" s="36"/>
      <c r="AFC141" s="36"/>
      <c r="AFD141" s="36"/>
      <c r="AFE141" s="36"/>
      <c r="AFF141" s="36"/>
      <c r="AFG141" s="36"/>
      <c r="AFH141" s="36"/>
      <c r="AFI141" s="36"/>
      <c r="AFJ141" s="36"/>
      <c r="AFK141" s="36"/>
      <c r="AFL141" s="36"/>
      <c r="AFM141" s="36"/>
      <c r="AFN141" s="36"/>
      <c r="AFO141" s="36"/>
      <c r="AFP141" s="36"/>
      <c r="AFQ141" s="36"/>
      <c r="AFR141" s="36"/>
      <c r="AFS141" s="36"/>
      <c r="AFT141" s="36"/>
      <c r="AFU141" s="36"/>
      <c r="AFV141" s="36"/>
      <c r="AFW141" s="36"/>
      <c r="AFX141" s="36"/>
      <c r="AFY141" s="36"/>
      <c r="AFZ141" s="36"/>
      <c r="AGA141" s="36"/>
      <c r="AGB141" s="36"/>
      <c r="AGC141" s="36"/>
      <c r="AGD141" s="36"/>
      <c r="AGE141" s="36"/>
      <c r="AGF141" s="36"/>
      <c r="AGG141" s="36"/>
      <c r="AGH141" s="36"/>
      <c r="AGI141" s="36"/>
      <c r="AGJ141" s="36"/>
      <c r="AGK141" s="36"/>
      <c r="AGL141" s="36"/>
      <c r="AGM141" s="36"/>
      <c r="AGN141" s="36"/>
      <c r="AGO141" s="36"/>
      <c r="AGP141" s="36"/>
      <c r="AGQ141" s="36"/>
      <c r="AGR141" s="36"/>
      <c r="AGS141" s="36"/>
      <c r="AGT141" s="36"/>
      <c r="AGU141" s="36"/>
      <c r="AGV141" s="36"/>
      <c r="AGW141" s="36"/>
      <c r="AGX141" s="36"/>
      <c r="AGY141" s="36"/>
      <c r="AGZ141" s="36"/>
      <c r="AHA141" s="36"/>
      <c r="AHB141" s="36"/>
      <c r="AHC141" s="36"/>
      <c r="AHD141" s="36"/>
      <c r="AHE141" s="36"/>
      <c r="AHF141" s="36"/>
      <c r="AHG141" s="36"/>
      <c r="AHH141" s="36"/>
      <c r="AHI141" s="36"/>
      <c r="AHJ141" s="36"/>
      <c r="AHK141" s="36"/>
      <c r="AHL141" s="36"/>
      <c r="AHM141" s="36"/>
      <c r="AHN141" s="36"/>
      <c r="AHO141" s="36"/>
      <c r="AHP141" s="36"/>
      <c r="AHQ141" s="36"/>
      <c r="AHR141" s="36"/>
      <c r="AHS141" s="36"/>
      <c r="AHT141" s="36"/>
      <c r="AHU141" s="36"/>
      <c r="AHV141" s="36"/>
      <c r="AHW141" s="36"/>
      <c r="AHX141" s="36"/>
      <c r="AHY141" s="36"/>
      <c r="AHZ141" s="36"/>
      <c r="AIA141" s="36"/>
      <c r="AIB141" s="36"/>
      <c r="AIC141" s="36"/>
      <c r="AID141" s="36"/>
      <c r="AIE141" s="36"/>
      <c r="AIF141" s="36"/>
      <c r="AIG141" s="36"/>
      <c r="AIH141" s="36"/>
      <c r="AII141" s="36"/>
      <c r="AIJ141" s="36"/>
      <c r="AIK141" s="36"/>
      <c r="AIL141" s="36"/>
      <c r="AIM141" s="36"/>
      <c r="AIN141" s="36"/>
      <c r="AIO141" s="36"/>
      <c r="AIP141" s="36"/>
      <c r="AIQ141" s="36"/>
      <c r="AIR141" s="36"/>
      <c r="AIS141" s="36"/>
      <c r="AIT141" s="36"/>
      <c r="AIU141" s="36"/>
      <c r="AIV141" s="36"/>
      <c r="AIW141" s="36"/>
      <c r="AIX141" s="36"/>
      <c r="AIY141" s="36"/>
      <c r="AIZ141" s="36"/>
      <c r="AJA141" s="36"/>
      <c r="AJB141" s="36"/>
      <c r="AJC141" s="36"/>
      <c r="AJD141" s="36"/>
      <c r="AJE141" s="36"/>
      <c r="AJF141" s="36"/>
      <c r="AJG141" s="36"/>
      <c r="AJH141" s="36"/>
      <c r="AJI141" s="36"/>
      <c r="AJJ141" s="36"/>
      <c r="AJK141" s="36"/>
      <c r="AJL141" s="36"/>
      <c r="AJM141" s="36"/>
      <c r="AJN141" s="36"/>
      <c r="AJO141" s="36"/>
      <c r="AJP141" s="36"/>
      <c r="AJQ141" s="36"/>
      <c r="AJR141" s="36"/>
      <c r="AJS141" s="36"/>
      <c r="AJT141" s="36"/>
      <c r="AJU141" s="36"/>
      <c r="AJV141" s="36"/>
      <c r="AJW141" s="36"/>
      <c r="AJX141" s="36"/>
      <c r="AJY141" s="36"/>
      <c r="AJZ141" s="36"/>
      <c r="AKA141" s="36"/>
      <c r="AKB141" s="36"/>
      <c r="AKC141" s="36"/>
      <c r="AKD141" s="36"/>
      <c r="AKE141" s="36"/>
      <c r="AKF141" s="36"/>
      <c r="AKG141" s="36"/>
      <c r="AKH141" s="36"/>
      <c r="AKI141" s="36"/>
      <c r="AKJ141" s="36"/>
      <c r="AKK141" s="36"/>
      <c r="AKL141" s="36"/>
      <c r="AKM141" s="36"/>
      <c r="AKN141" s="36"/>
      <c r="AKO141" s="36"/>
      <c r="AKP141" s="36"/>
      <c r="AKQ141" s="36"/>
      <c r="AKR141" s="36"/>
      <c r="AKS141" s="36"/>
      <c r="AKT141" s="36"/>
      <c r="AKU141" s="36"/>
      <c r="AKV141" s="36"/>
      <c r="AKW141" s="36"/>
      <c r="AKX141" s="36"/>
      <c r="AKY141" s="36"/>
      <c r="AKZ141" s="36"/>
      <c r="ALA141" s="36"/>
      <c r="ALB141" s="36"/>
      <c r="ALC141" s="36"/>
      <c r="ALD141" s="36"/>
      <c r="ALE141" s="36"/>
      <c r="ALF141" s="36"/>
      <c r="ALG141" s="36"/>
      <c r="ALH141" s="36"/>
      <c r="ALI141" s="36"/>
      <c r="ALJ141" s="36"/>
      <c r="ALK141" s="36"/>
      <c r="ALL141" s="36"/>
      <c r="ALM141" s="36"/>
      <c r="ALN141" s="36"/>
      <c r="ALO141" s="36"/>
      <c r="ALP141" s="36"/>
      <c r="ALQ141" s="36"/>
      <c r="ALR141" s="36"/>
      <c r="ALS141" s="36"/>
      <c r="ALT141" s="36"/>
      <c r="ALU141" s="36"/>
      <c r="ALV141" s="36"/>
      <c r="ALW141" s="36"/>
      <c r="ALX141" s="36"/>
      <c r="ALY141" s="36"/>
      <c r="ALZ141" s="36"/>
      <c r="AMA141" s="36"/>
      <c r="AMB141" s="36"/>
      <c r="AMC141" s="36"/>
      <c r="AMD141" s="36"/>
      <c r="AME141" s="36"/>
      <c r="AMF141" s="36"/>
      <c r="AMG141" s="36"/>
      <c r="AMH141" s="36"/>
      <c r="AMI141" s="36"/>
      <c r="AMJ141" s="36"/>
      <c r="AMK141" s="36"/>
      <c r="AML141" s="36"/>
      <c r="AMM141" s="36"/>
      <c r="AMN141" s="36"/>
      <c r="AMO141" s="36"/>
      <c r="AMP141" s="36"/>
      <c r="AMQ141" s="36"/>
      <c r="AMR141" s="36"/>
      <c r="AMS141" s="36"/>
      <c r="AMT141" s="36"/>
      <c r="AMU141" s="36"/>
      <c r="AMV141" s="36"/>
      <c r="AMW141" s="36"/>
      <c r="AMX141" s="36"/>
      <c r="AMY141" s="36"/>
      <c r="AMZ141" s="36"/>
      <c r="ANA141" s="36"/>
      <c r="ANB141" s="36"/>
      <c r="ANC141" s="36"/>
      <c r="AND141" s="36"/>
      <c r="ANE141" s="36"/>
      <c r="ANF141" s="36"/>
      <c r="ANG141" s="36"/>
      <c r="ANH141" s="36"/>
      <c r="ANI141" s="36"/>
      <c r="ANJ141" s="36"/>
      <c r="ANK141" s="36"/>
      <c r="ANL141" s="36"/>
      <c r="ANM141" s="36"/>
      <c r="ANN141" s="36"/>
      <c r="ANO141" s="36"/>
      <c r="ANP141" s="36"/>
      <c r="ANQ141" s="36"/>
      <c r="ANR141" s="36"/>
      <c r="ANS141" s="36"/>
      <c r="ANT141" s="36"/>
      <c r="ANU141" s="36"/>
      <c r="ANV141" s="36"/>
      <c r="ANW141" s="36"/>
      <c r="ANX141" s="36"/>
      <c r="ANY141" s="36"/>
      <c r="ANZ141" s="36"/>
      <c r="AOA141" s="36"/>
      <c r="AOB141" s="36"/>
      <c r="AOC141" s="36"/>
      <c r="AOD141" s="36"/>
      <c r="AOE141" s="36"/>
      <c r="AOF141" s="36"/>
      <c r="AOG141" s="36"/>
      <c r="AOH141" s="36"/>
      <c r="AOI141" s="36"/>
      <c r="AOJ141" s="36"/>
      <c r="AOK141" s="36"/>
      <c r="AOL141" s="36"/>
      <c r="AOM141" s="36"/>
      <c r="AON141" s="36"/>
      <c r="AOO141" s="36"/>
      <c r="AOP141" s="36"/>
      <c r="AOQ141" s="36"/>
      <c r="AOR141" s="36"/>
      <c r="AOS141" s="36"/>
      <c r="AOT141" s="36"/>
      <c r="AOU141" s="36"/>
      <c r="AOV141" s="36"/>
      <c r="AOW141" s="36"/>
      <c r="AOX141" s="36"/>
      <c r="AOY141" s="36"/>
      <c r="AOZ141" s="36"/>
      <c r="APA141" s="36"/>
      <c r="APB141" s="36"/>
      <c r="APC141" s="36"/>
      <c r="APD141" s="36"/>
      <c r="APE141" s="36"/>
      <c r="APF141" s="36"/>
      <c r="APG141" s="36"/>
      <c r="APH141" s="36"/>
      <c r="API141" s="36"/>
      <c r="APJ141" s="36"/>
      <c r="APK141" s="36"/>
      <c r="APL141" s="36"/>
      <c r="APM141" s="36"/>
      <c r="APN141" s="36"/>
      <c r="APO141" s="36"/>
      <c r="APP141" s="36"/>
      <c r="APQ141" s="36"/>
      <c r="APR141" s="36"/>
      <c r="APS141" s="36"/>
      <c r="APT141" s="36"/>
      <c r="APU141" s="36"/>
      <c r="APV141" s="36"/>
      <c r="APW141" s="36"/>
      <c r="APX141" s="36"/>
      <c r="APY141" s="36"/>
      <c r="APZ141" s="36"/>
      <c r="AQA141" s="36"/>
      <c r="AQB141" s="36"/>
      <c r="AQC141" s="36"/>
      <c r="AQD141" s="36"/>
      <c r="AQE141" s="36"/>
      <c r="AQF141" s="36"/>
      <c r="AQG141" s="36"/>
      <c r="AQH141" s="36"/>
      <c r="AQI141" s="36"/>
      <c r="AQJ141" s="36"/>
      <c r="AQK141" s="36"/>
      <c r="AQL141" s="36"/>
      <c r="AQM141" s="36"/>
      <c r="AQN141" s="36"/>
      <c r="AQO141" s="36"/>
      <c r="AQP141" s="36"/>
      <c r="AQQ141" s="36"/>
      <c r="AQR141" s="36"/>
      <c r="AQS141" s="36"/>
      <c r="AQT141" s="36"/>
      <c r="AQU141" s="36"/>
      <c r="AQV141" s="36"/>
      <c r="AQW141" s="36"/>
      <c r="AQX141" s="36"/>
      <c r="AQY141" s="36"/>
      <c r="AQZ141" s="36"/>
      <c r="ARA141" s="36"/>
      <c r="ARB141" s="36"/>
      <c r="ARC141" s="36"/>
      <c r="ARD141" s="36"/>
      <c r="ARE141" s="36"/>
      <c r="ARF141" s="36"/>
      <c r="ARG141" s="36"/>
      <c r="ARH141" s="36"/>
      <c r="ARI141" s="36"/>
      <c r="ARJ141" s="36"/>
      <c r="ARK141" s="36"/>
      <c r="ARL141" s="36"/>
      <c r="ARM141" s="36"/>
      <c r="ARN141" s="36"/>
      <c r="ARO141" s="36"/>
      <c r="ARP141" s="36"/>
      <c r="ARQ141" s="36"/>
      <c r="ARR141" s="36"/>
      <c r="ARS141" s="36"/>
      <c r="ART141" s="36"/>
      <c r="ARU141" s="36"/>
      <c r="ARV141" s="36"/>
      <c r="ARW141" s="36"/>
      <c r="ARX141" s="36"/>
      <c r="ARY141" s="36"/>
      <c r="ARZ141" s="36"/>
      <c r="ASA141" s="36"/>
      <c r="ASB141" s="36"/>
      <c r="ASC141" s="36"/>
      <c r="ASD141" s="36"/>
      <c r="ASE141" s="36"/>
      <c r="ASF141" s="36"/>
      <c r="ASG141" s="36"/>
      <c r="ASH141" s="36"/>
      <c r="ASI141" s="36"/>
      <c r="ASJ141" s="36"/>
      <c r="ASK141" s="36"/>
      <c r="ASL141" s="36"/>
      <c r="ASM141" s="36"/>
      <c r="ASN141" s="36"/>
      <c r="ASO141" s="36"/>
      <c r="ASP141" s="36"/>
      <c r="ASQ141" s="36"/>
      <c r="ASR141" s="36"/>
      <c r="ASS141" s="36"/>
      <c r="AST141" s="36"/>
      <c r="ASU141" s="36"/>
      <c r="ASV141" s="36"/>
      <c r="ASW141" s="36"/>
      <c r="ASX141" s="36"/>
      <c r="ASY141" s="36"/>
      <c r="ASZ141" s="36"/>
      <c r="ATA141" s="36"/>
      <c r="ATB141" s="36"/>
      <c r="ATC141" s="36"/>
      <c r="ATD141" s="36"/>
      <c r="ATE141" s="36"/>
      <c r="ATF141" s="36"/>
      <c r="ATG141" s="36"/>
      <c r="ATH141" s="36"/>
      <c r="ATI141" s="36"/>
      <c r="ATJ141" s="36"/>
      <c r="ATK141" s="36"/>
      <c r="ATL141" s="36"/>
      <c r="ATM141" s="36"/>
      <c r="ATN141" s="36"/>
      <c r="ATO141" s="36"/>
      <c r="ATP141" s="36"/>
      <c r="ATQ141" s="36"/>
      <c r="ATR141" s="36"/>
      <c r="ATS141" s="36"/>
      <c r="ATT141" s="36"/>
      <c r="ATU141" s="36"/>
      <c r="ATV141" s="36"/>
      <c r="ATW141" s="36"/>
      <c r="ATX141" s="36"/>
      <c r="ATY141" s="36"/>
      <c r="ATZ141" s="36"/>
      <c r="AUA141" s="36"/>
      <c r="AUB141" s="36"/>
      <c r="AUC141" s="36"/>
      <c r="AUD141" s="36"/>
      <c r="AUE141" s="36"/>
      <c r="AUF141" s="36"/>
      <c r="AUG141" s="36"/>
      <c r="AUH141" s="36"/>
      <c r="AUI141" s="36"/>
      <c r="AUJ141" s="36"/>
      <c r="AUK141" s="36"/>
      <c r="AUL141" s="36"/>
      <c r="AUM141" s="36"/>
      <c r="AUN141" s="36"/>
      <c r="AUO141" s="36"/>
      <c r="AUP141" s="36"/>
      <c r="AUQ141" s="36"/>
      <c r="AUR141" s="36"/>
      <c r="AUS141" s="36"/>
      <c r="AUT141" s="36"/>
      <c r="AUU141" s="36"/>
      <c r="AUV141" s="36"/>
      <c r="AUW141" s="36"/>
      <c r="AUX141" s="36"/>
      <c r="AUY141" s="36"/>
      <c r="AUZ141" s="36"/>
      <c r="AVA141" s="36"/>
      <c r="AVB141" s="36"/>
      <c r="AVC141" s="36"/>
      <c r="AVD141" s="36"/>
      <c r="AVE141" s="36"/>
      <c r="AVF141" s="36"/>
      <c r="AVG141" s="36"/>
      <c r="AVH141" s="36"/>
      <c r="AVI141" s="36"/>
      <c r="AVJ141" s="36"/>
      <c r="AVK141" s="36"/>
      <c r="AVL141" s="36"/>
      <c r="AVM141" s="36"/>
      <c r="AVN141" s="36"/>
      <c r="AVO141" s="36"/>
      <c r="AVP141" s="36"/>
      <c r="AVQ141" s="36"/>
      <c r="AVR141" s="36"/>
      <c r="AVS141" s="36"/>
      <c r="AVT141" s="36"/>
      <c r="AVU141" s="36"/>
      <c r="AVV141" s="36"/>
      <c r="AVW141" s="36"/>
      <c r="AVX141" s="36"/>
      <c r="AVY141" s="36"/>
      <c r="AVZ141" s="36"/>
      <c r="AWA141" s="36"/>
      <c r="AWB141" s="36"/>
      <c r="AWC141" s="36"/>
      <c r="AWD141" s="36"/>
      <c r="AWE141" s="36"/>
      <c r="AWF141" s="36"/>
      <c r="AWG141" s="36"/>
      <c r="AWH141" s="36"/>
      <c r="AWI141" s="36"/>
      <c r="AWJ141" s="36"/>
      <c r="AWK141" s="36"/>
      <c r="AWL141" s="36"/>
      <c r="AWM141" s="36"/>
      <c r="AWN141" s="36"/>
      <c r="AWO141" s="36"/>
      <c r="AWP141" s="36"/>
      <c r="AWQ141" s="36"/>
      <c r="AWR141" s="36"/>
      <c r="AWS141" s="36"/>
      <c r="AWT141" s="36"/>
      <c r="AWU141" s="36"/>
      <c r="AWV141" s="36"/>
      <c r="AWW141" s="36"/>
      <c r="AWX141" s="36"/>
      <c r="AWY141" s="36"/>
      <c r="AWZ141" s="36"/>
      <c r="AXA141" s="36"/>
      <c r="AXB141" s="36"/>
      <c r="AXC141" s="36"/>
      <c r="AXD141" s="36"/>
      <c r="AXE141" s="36"/>
      <c r="AXF141" s="36"/>
      <c r="AXG141" s="36"/>
      <c r="AXH141" s="36"/>
      <c r="AXI141" s="36"/>
      <c r="AXJ141" s="36"/>
      <c r="AXK141" s="36"/>
      <c r="AXL141" s="36"/>
      <c r="AXM141" s="36"/>
      <c r="AXN141" s="36"/>
      <c r="AXO141" s="36"/>
      <c r="AXP141" s="36"/>
      <c r="AXQ141" s="36"/>
      <c r="AXR141" s="36"/>
      <c r="AXS141" s="36"/>
      <c r="AXT141" s="36"/>
      <c r="AXU141" s="36"/>
      <c r="AXV141" s="36"/>
      <c r="AXW141" s="36"/>
      <c r="AXX141" s="36"/>
      <c r="AXY141" s="36"/>
      <c r="AXZ141" s="36"/>
      <c r="AYA141" s="36"/>
      <c r="AYB141" s="36"/>
      <c r="AYC141" s="36"/>
      <c r="AYD141" s="36"/>
      <c r="AYE141" s="36"/>
      <c r="AYF141" s="36"/>
      <c r="AYG141" s="36"/>
      <c r="AYH141" s="36"/>
      <c r="AYI141" s="36"/>
      <c r="AYJ141" s="36"/>
      <c r="AYK141" s="36"/>
      <c r="AYL141" s="36"/>
      <c r="AYM141" s="36"/>
      <c r="AYN141" s="36"/>
      <c r="AYO141" s="36"/>
      <c r="AYP141" s="36"/>
      <c r="AYQ141" s="36"/>
      <c r="AYR141" s="36"/>
      <c r="AYS141" s="36"/>
      <c r="AYT141" s="36"/>
      <c r="AYU141" s="36"/>
      <c r="AYV141" s="36"/>
      <c r="AYW141" s="36"/>
      <c r="AYX141" s="36"/>
      <c r="AYY141" s="36"/>
      <c r="AYZ141" s="36"/>
      <c r="AZA141" s="36"/>
      <c r="AZB141" s="36"/>
      <c r="AZC141" s="36"/>
      <c r="AZD141" s="36"/>
      <c r="AZE141" s="36"/>
      <c r="AZF141" s="36"/>
      <c r="AZG141" s="36"/>
      <c r="AZH141" s="36"/>
      <c r="AZI141" s="36"/>
      <c r="AZJ141" s="36"/>
      <c r="AZK141" s="36"/>
      <c r="AZL141" s="36"/>
      <c r="AZM141" s="36"/>
      <c r="AZN141" s="36"/>
      <c r="AZO141" s="36"/>
      <c r="AZP141" s="36"/>
      <c r="AZQ141" s="36"/>
      <c r="AZR141" s="36"/>
      <c r="AZS141" s="36"/>
      <c r="AZT141" s="36"/>
      <c r="AZU141" s="36"/>
      <c r="AZV141" s="36"/>
      <c r="AZW141" s="36"/>
      <c r="AZX141" s="36"/>
      <c r="AZY141" s="36"/>
      <c r="AZZ141" s="36"/>
      <c r="BAA141" s="36"/>
      <c r="BAB141" s="36"/>
      <c r="BAC141" s="36"/>
      <c r="BAD141" s="36"/>
      <c r="BAE141" s="36"/>
      <c r="BAF141" s="36"/>
      <c r="BAG141" s="36"/>
      <c r="BAH141" s="36"/>
      <c r="BAI141" s="36"/>
      <c r="BAJ141" s="36"/>
      <c r="BAK141" s="36"/>
      <c r="BAL141" s="36"/>
      <c r="BAM141" s="36"/>
      <c r="BAN141" s="36"/>
      <c r="BAO141" s="36"/>
      <c r="BAP141" s="36"/>
      <c r="BAQ141" s="36"/>
      <c r="BAR141" s="36"/>
      <c r="BAS141" s="36"/>
      <c r="BAT141" s="36"/>
      <c r="BAU141" s="36"/>
      <c r="BAV141" s="36"/>
      <c r="BAW141" s="36"/>
      <c r="BAX141" s="36"/>
      <c r="BAY141" s="36"/>
      <c r="BAZ141" s="36"/>
      <c r="BBA141" s="36"/>
      <c r="BBB141" s="36"/>
      <c r="BBC141" s="36"/>
      <c r="BBD141" s="36"/>
      <c r="BBE141" s="36"/>
      <c r="BBF141" s="36"/>
      <c r="BBG141" s="36"/>
      <c r="BBH141" s="36"/>
      <c r="BBI141" s="36"/>
      <c r="BBJ141" s="36"/>
      <c r="BBK141" s="36"/>
      <c r="BBL141" s="36"/>
      <c r="BBM141" s="36"/>
      <c r="BBN141" s="36"/>
      <c r="BBO141" s="36"/>
      <c r="BBP141" s="36"/>
      <c r="BBQ141" s="36"/>
      <c r="BBR141" s="36"/>
      <c r="BBS141" s="36"/>
      <c r="BBT141" s="36"/>
      <c r="BBU141" s="36"/>
      <c r="BBV141" s="36"/>
      <c r="BBW141" s="36"/>
      <c r="BBX141" s="36"/>
      <c r="BBY141" s="36"/>
      <c r="BBZ141" s="36"/>
      <c r="BCA141" s="36"/>
      <c r="BCB141" s="36"/>
      <c r="BCC141" s="36"/>
      <c r="BCD141" s="36"/>
      <c r="BCE141" s="36"/>
      <c r="BCF141" s="36"/>
      <c r="BCG141" s="36"/>
      <c r="BCH141" s="36"/>
      <c r="BCI141" s="36"/>
      <c r="BCJ141" s="36"/>
      <c r="BCK141" s="36"/>
      <c r="BCL141" s="36"/>
      <c r="BCM141" s="36"/>
      <c r="BCN141" s="36"/>
      <c r="BCO141" s="36"/>
      <c r="BCP141" s="36"/>
      <c r="BCQ141" s="36"/>
      <c r="BCR141" s="36"/>
      <c r="BCS141" s="36"/>
      <c r="BCT141" s="36"/>
      <c r="BCU141" s="36"/>
      <c r="BCV141" s="36"/>
      <c r="BCW141" s="36"/>
      <c r="BCX141" s="36"/>
      <c r="BCY141" s="36"/>
      <c r="BCZ141" s="36"/>
      <c r="BDA141" s="36"/>
      <c r="BDB141" s="36"/>
      <c r="BDC141" s="36"/>
      <c r="BDD141" s="36"/>
      <c r="BDE141" s="36"/>
      <c r="BDF141" s="36"/>
      <c r="BDG141" s="36"/>
      <c r="BDH141" s="36"/>
      <c r="BDI141" s="36"/>
      <c r="BDJ141" s="36"/>
      <c r="BDK141" s="36"/>
      <c r="BDL141" s="36"/>
      <c r="BDM141" s="36"/>
      <c r="BDN141" s="36"/>
      <c r="BDO141" s="36"/>
      <c r="BDP141" s="36"/>
      <c r="BDQ141" s="36"/>
      <c r="BDR141" s="36"/>
      <c r="BDS141" s="36"/>
      <c r="BDT141" s="36"/>
      <c r="BDU141" s="36"/>
      <c r="BDV141" s="36"/>
      <c r="BDW141" s="36"/>
      <c r="BDX141" s="36"/>
      <c r="BDY141" s="36"/>
      <c r="BDZ141" s="36"/>
      <c r="BEA141" s="36"/>
      <c r="BEB141" s="36"/>
      <c r="BEC141" s="36"/>
      <c r="BED141" s="36"/>
      <c r="BEE141" s="36"/>
      <c r="BEF141" s="36"/>
      <c r="BEG141" s="36"/>
      <c r="BEH141" s="36"/>
      <c r="BEI141" s="36"/>
      <c r="BEJ141" s="36"/>
      <c r="BEK141" s="36"/>
      <c r="BEL141" s="36"/>
      <c r="BEM141" s="36"/>
      <c r="BEN141" s="36"/>
      <c r="BEO141" s="36"/>
      <c r="BEP141" s="36"/>
      <c r="BEQ141" s="36"/>
      <c r="BER141" s="36"/>
      <c r="BES141" s="36"/>
      <c r="BET141" s="36"/>
      <c r="BEU141" s="36"/>
      <c r="BEV141" s="36"/>
      <c r="BEW141" s="36"/>
      <c r="BEX141" s="36"/>
      <c r="BEY141" s="36"/>
      <c r="BEZ141" s="36"/>
      <c r="BFA141" s="36"/>
      <c r="BFB141" s="36"/>
      <c r="BFC141" s="36"/>
      <c r="BFD141" s="36"/>
      <c r="BFE141" s="36"/>
      <c r="BFF141" s="36"/>
      <c r="BFG141" s="36"/>
      <c r="BFH141" s="36"/>
      <c r="BFI141" s="36"/>
      <c r="BFJ141" s="36"/>
      <c r="BFK141" s="36"/>
      <c r="BFL141" s="36"/>
      <c r="BFM141" s="36"/>
      <c r="BFN141" s="36"/>
      <c r="BFO141" s="36"/>
      <c r="BFP141" s="36"/>
      <c r="BFQ141" s="36"/>
      <c r="BFR141" s="36"/>
      <c r="BFS141" s="36"/>
      <c r="BFT141" s="36"/>
      <c r="BFU141" s="36"/>
      <c r="BFV141" s="36"/>
      <c r="BFW141" s="36"/>
      <c r="BFX141" s="36"/>
      <c r="BFY141" s="36"/>
      <c r="BFZ141" s="36"/>
      <c r="BGA141" s="36"/>
      <c r="BGB141" s="36"/>
      <c r="BGC141" s="36"/>
      <c r="BGD141" s="36"/>
      <c r="BGE141" s="36"/>
      <c r="BGF141" s="36"/>
      <c r="BGG141" s="36"/>
      <c r="BGH141" s="36"/>
      <c r="BGI141" s="36"/>
      <c r="BGJ141" s="36"/>
      <c r="BGK141" s="36"/>
      <c r="BGL141" s="36"/>
      <c r="BGM141" s="36"/>
      <c r="BGN141" s="36"/>
      <c r="BGO141" s="36"/>
      <c r="BGP141" s="36"/>
      <c r="BGQ141" s="36"/>
      <c r="BGR141" s="36"/>
      <c r="BGS141" s="36"/>
      <c r="BGT141" s="36"/>
      <c r="BGU141" s="36"/>
      <c r="BGV141" s="36"/>
      <c r="BGW141" s="36"/>
      <c r="BGX141" s="36"/>
      <c r="BGY141" s="36"/>
      <c r="BGZ141" s="36"/>
      <c r="BHA141" s="36"/>
      <c r="BHB141" s="36"/>
      <c r="BHC141" s="36"/>
      <c r="BHD141" s="36"/>
      <c r="BHE141" s="36"/>
      <c r="BHF141" s="36"/>
      <c r="BHG141" s="36"/>
      <c r="BHH141" s="36"/>
      <c r="BHI141" s="36"/>
      <c r="BHJ141" s="36"/>
      <c r="BHK141" s="36"/>
      <c r="BHL141" s="36"/>
      <c r="BHM141" s="36"/>
      <c r="BHN141" s="36"/>
      <c r="BHO141" s="36"/>
      <c r="BHP141" s="36"/>
      <c r="BHQ141" s="36"/>
      <c r="BHR141" s="36"/>
      <c r="BHS141" s="36"/>
      <c r="BHT141" s="36"/>
      <c r="BHU141" s="36"/>
      <c r="BHV141" s="36"/>
      <c r="BHW141" s="36"/>
      <c r="BHX141" s="36"/>
      <c r="BHY141" s="36"/>
      <c r="BHZ141" s="36"/>
      <c r="BIA141" s="36"/>
      <c r="BIB141" s="36"/>
      <c r="BIC141" s="36"/>
      <c r="BID141" s="36"/>
      <c r="BIE141" s="36"/>
      <c r="BIF141" s="36"/>
      <c r="BIG141" s="36"/>
      <c r="BIH141" s="36"/>
      <c r="BII141" s="36"/>
      <c r="BIJ141" s="36"/>
      <c r="BIK141" s="36"/>
      <c r="BIL141" s="36"/>
      <c r="BIM141" s="36"/>
      <c r="BIN141" s="36"/>
      <c r="BIO141" s="36"/>
      <c r="BIP141" s="36"/>
      <c r="BIQ141" s="36"/>
      <c r="BIR141" s="36"/>
      <c r="BIS141" s="36"/>
      <c r="BIT141" s="36"/>
      <c r="BIU141" s="36"/>
      <c r="BIV141" s="36"/>
      <c r="BIW141" s="36"/>
      <c r="BIX141" s="36"/>
      <c r="BIY141" s="36"/>
      <c r="BIZ141" s="36"/>
      <c r="BJA141" s="36"/>
      <c r="BJB141" s="36"/>
      <c r="BJC141" s="36"/>
      <c r="BJD141" s="36"/>
      <c r="BJE141" s="36"/>
      <c r="BJF141" s="36"/>
      <c r="BJG141" s="36"/>
      <c r="BJH141" s="36"/>
      <c r="BJI141" s="36"/>
      <c r="BJJ141" s="36"/>
      <c r="BJK141" s="36"/>
      <c r="BJL141" s="36"/>
      <c r="BJM141" s="36"/>
      <c r="BJN141" s="36"/>
      <c r="BJO141" s="36"/>
      <c r="BJP141" s="36"/>
      <c r="BJQ141" s="36"/>
      <c r="BJR141" s="36"/>
      <c r="BJS141" s="36"/>
      <c r="BJT141" s="36"/>
      <c r="BJU141" s="36"/>
      <c r="BJV141" s="36"/>
      <c r="BJW141" s="36"/>
      <c r="BJX141" s="36"/>
      <c r="BJY141" s="36"/>
      <c r="BJZ141" s="36"/>
      <c r="BKA141" s="36"/>
      <c r="BKB141" s="36"/>
      <c r="BKC141" s="36"/>
      <c r="BKD141" s="36"/>
      <c r="BKE141" s="36"/>
      <c r="BKF141" s="36"/>
      <c r="BKG141" s="36"/>
      <c r="BKH141" s="36"/>
      <c r="BKI141" s="36"/>
      <c r="BKJ141" s="36"/>
      <c r="BKK141" s="36"/>
      <c r="BKL141" s="36"/>
      <c r="BKM141" s="36"/>
      <c r="BKN141" s="36"/>
      <c r="BKO141" s="36"/>
      <c r="BKP141" s="36"/>
      <c r="BKQ141" s="36"/>
      <c r="BKR141" s="36"/>
      <c r="BKS141" s="36"/>
      <c r="BKT141" s="36"/>
      <c r="BKU141" s="36"/>
      <c r="BKV141" s="36"/>
      <c r="BKW141" s="36"/>
      <c r="BKX141" s="36"/>
      <c r="BKY141" s="36"/>
      <c r="BKZ141" s="36"/>
      <c r="BLA141" s="36"/>
      <c r="BLB141" s="36"/>
      <c r="BLC141" s="36"/>
      <c r="BLD141" s="36"/>
      <c r="BLE141" s="36"/>
      <c r="BLF141" s="36"/>
      <c r="BLG141" s="36"/>
      <c r="BLH141" s="36"/>
      <c r="BLI141" s="36"/>
      <c r="BLJ141" s="36"/>
      <c r="BLK141" s="36"/>
      <c r="BLL141" s="36"/>
      <c r="BLM141" s="36"/>
      <c r="BLN141" s="36"/>
      <c r="BLO141" s="36"/>
      <c r="BLP141" s="36"/>
      <c r="BLQ141" s="36"/>
      <c r="BLR141" s="36"/>
      <c r="BLS141" s="36"/>
      <c r="BLT141" s="36"/>
      <c r="BLU141" s="36"/>
      <c r="BLV141" s="36"/>
      <c r="BLW141" s="36"/>
      <c r="BLX141" s="36"/>
      <c r="BLY141" s="36"/>
      <c r="BLZ141" s="36"/>
      <c r="BMA141" s="36"/>
      <c r="BMB141" s="36"/>
      <c r="BMC141" s="36"/>
      <c r="BMD141" s="36"/>
      <c r="BME141" s="36"/>
      <c r="BMF141" s="36"/>
      <c r="BMG141" s="36"/>
      <c r="BMH141" s="36"/>
      <c r="BMI141" s="36"/>
      <c r="BMJ141" s="36"/>
      <c r="BMK141" s="36"/>
      <c r="BML141" s="36"/>
      <c r="BMM141" s="36"/>
      <c r="BMN141" s="36"/>
      <c r="BMO141" s="36"/>
      <c r="BMP141" s="36"/>
      <c r="BMQ141" s="36"/>
      <c r="BMR141" s="36"/>
      <c r="BMS141" s="36"/>
      <c r="BMT141" s="36"/>
      <c r="BMU141" s="36"/>
      <c r="BMV141" s="36"/>
      <c r="BMW141" s="36"/>
      <c r="BMX141" s="36"/>
      <c r="BMY141" s="36"/>
      <c r="BMZ141" s="36"/>
      <c r="BNA141" s="36"/>
      <c r="BNB141" s="36"/>
      <c r="BNC141" s="36"/>
      <c r="BND141" s="36"/>
      <c r="BNE141" s="36"/>
      <c r="BNF141" s="36"/>
      <c r="BNG141" s="36"/>
      <c r="BNH141" s="36"/>
      <c r="BNI141" s="36"/>
      <c r="BNJ141" s="36"/>
      <c r="BNK141" s="36"/>
      <c r="BNL141" s="36"/>
      <c r="BNM141" s="36"/>
      <c r="BNN141" s="36"/>
      <c r="BNO141" s="36"/>
      <c r="BNP141" s="36"/>
      <c r="BNQ141" s="36"/>
      <c r="BNR141" s="36"/>
      <c r="BNS141" s="36"/>
      <c r="BNT141" s="36"/>
      <c r="BNU141" s="36"/>
      <c r="BNV141" s="36"/>
      <c r="BNW141" s="36"/>
      <c r="BNX141" s="36"/>
      <c r="BNY141" s="36"/>
      <c r="BNZ141" s="36"/>
      <c r="BOA141" s="36"/>
      <c r="BOB141" s="36"/>
      <c r="BOC141" s="36"/>
      <c r="BOD141" s="36"/>
      <c r="BOE141" s="36"/>
      <c r="BOF141" s="36"/>
      <c r="BOG141" s="36"/>
      <c r="BOH141" s="36"/>
      <c r="BOI141" s="36"/>
      <c r="BOJ141" s="36"/>
      <c r="BOK141" s="36"/>
      <c r="BOL141" s="36"/>
      <c r="BOM141" s="36"/>
      <c r="BON141" s="36"/>
      <c r="BOO141" s="36"/>
      <c r="BOP141" s="36"/>
      <c r="BOQ141" s="36"/>
      <c r="BOR141" s="36"/>
      <c r="BOS141" s="36"/>
      <c r="BOT141" s="36"/>
      <c r="BOU141" s="36"/>
      <c r="BOV141" s="36"/>
      <c r="BOW141" s="36"/>
      <c r="BOX141" s="36"/>
      <c r="BOY141" s="36"/>
      <c r="BOZ141" s="36"/>
      <c r="BPA141" s="36"/>
      <c r="BPB141" s="36"/>
      <c r="BPC141" s="36"/>
      <c r="BPD141" s="36"/>
      <c r="BPE141" s="36"/>
      <c r="BPF141" s="36"/>
      <c r="BPG141" s="36"/>
      <c r="BPH141" s="36"/>
      <c r="BPI141" s="36"/>
      <c r="BPJ141" s="36"/>
      <c r="BPK141" s="36"/>
      <c r="BPL141" s="36"/>
      <c r="BPM141" s="36"/>
      <c r="BPN141" s="36"/>
      <c r="BPO141" s="36"/>
      <c r="BPP141" s="36"/>
      <c r="BPQ141" s="36"/>
      <c r="BPR141" s="36"/>
      <c r="BPS141" s="36"/>
      <c r="BPT141" s="36"/>
      <c r="BPU141" s="36"/>
      <c r="BPV141" s="36"/>
      <c r="BPW141" s="36"/>
      <c r="BPX141" s="36"/>
      <c r="BPY141" s="36"/>
      <c r="BPZ141" s="36"/>
      <c r="BQA141" s="36"/>
      <c r="BQB141" s="36"/>
      <c r="BQC141" s="36"/>
      <c r="BQD141" s="36"/>
      <c r="BQE141" s="36"/>
      <c r="BQF141" s="36"/>
      <c r="BQG141" s="36"/>
      <c r="BQH141" s="36"/>
      <c r="BQI141" s="36"/>
      <c r="BQJ141" s="36"/>
      <c r="BQK141" s="36"/>
      <c r="BQL141" s="36"/>
      <c r="BQM141" s="36"/>
      <c r="BQN141" s="36"/>
      <c r="BQO141" s="36"/>
      <c r="BQP141" s="36"/>
      <c r="BQQ141" s="36"/>
      <c r="BQR141" s="36"/>
      <c r="BQS141" s="36"/>
      <c r="BQT141" s="36"/>
      <c r="BQU141" s="36"/>
      <c r="BQV141" s="36"/>
      <c r="BQW141" s="36"/>
      <c r="BQX141" s="36"/>
      <c r="BQY141" s="36"/>
      <c r="BQZ141" s="36"/>
      <c r="BRA141" s="36"/>
      <c r="BRB141" s="36"/>
      <c r="BRC141" s="36"/>
      <c r="BRD141" s="36"/>
      <c r="BRE141" s="36"/>
      <c r="BRF141" s="36"/>
      <c r="BRG141" s="36"/>
      <c r="BRH141" s="36"/>
      <c r="BRI141" s="36"/>
      <c r="BRJ141" s="36"/>
      <c r="BRK141" s="36"/>
      <c r="BRL141" s="36"/>
      <c r="BRM141" s="36"/>
      <c r="BRN141" s="36"/>
      <c r="BRO141" s="36"/>
      <c r="BRP141" s="36"/>
      <c r="BRQ141" s="36"/>
      <c r="BRR141" s="36"/>
      <c r="BRS141" s="36"/>
      <c r="BRT141" s="36"/>
      <c r="BRU141" s="36"/>
      <c r="BRV141" s="36"/>
      <c r="BRW141" s="36"/>
      <c r="BRX141" s="36"/>
      <c r="BRY141" s="36"/>
      <c r="BRZ141" s="36"/>
      <c r="BSA141" s="36"/>
      <c r="BSB141" s="36"/>
      <c r="BSC141" s="36"/>
      <c r="BSD141" s="36"/>
      <c r="BSE141" s="36"/>
      <c r="BSF141" s="36"/>
      <c r="BSG141" s="36"/>
      <c r="BSH141" s="36"/>
      <c r="BSI141" s="36"/>
      <c r="BSJ141" s="36"/>
      <c r="BSK141" s="36"/>
      <c r="BSL141" s="36"/>
      <c r="BSM141" s="36"/>
      <c r="BSN141" s="36"/>
      <c r="BSO141" s="36"/>
      <c r="BSP141" s="36"/>
      <c r="BSQ141" s="36"/>
      <c r="BSR141" s="36"/>
      <c r="BSS141" s="36"/>
      <c r="BST141" s="36"/>
      <c r="BSU141" s="36"/>
      <c r="BSV141" s="36"/>
      <c r="BSW141" s="36"/>
      <c r="BSX141" s="36"/>
      <c r="BSY141" s="36"/>
      <c r="BSZ141" s="36"/>
      <c r="BTA141" s="36"/>
      <c r="BTB141" s="36"/>
      <c r="BTC141" s="36"/>
      <c r="BTD141" s="36"/>
      <c r="BTE141" s="36"/>
      <c r="BTF141" s="36"/>
      <c r="BTG141" s="36"/>
      <c r="BTH141" s="36"/>
      <c r="BTI141" s="36"/>
      <c r="BTJ141" s="36"/>
      <c r="BTK141" s="36"/>
      <c r="BTL141" s="36"/>
      <c r="BTM141" s="36"/>
      <c r="BTN141" s="36"/>
      <c r="BTO141" s="36"/>
      <c r="BTP141" s="36"/>
      <c r="BTQ141" s="36"/>
      <c r="BTR141" s="36"/>
      <c r="BTS141" s="36"/>
      <c r="BTT141" s="36"/>
      <c r="BTU141" s="36"/>
      <c r="BTV141" s="36"/>
      <c r="BTW141" s="36"/>
      <c r="BTX141" s="36"/>
      <c r="BTY141" s="36"/>
      <c r="BTZ141" s="36"/>
      <c r="BUA141" s="36"/>
      <c r="BUB141" s="36"/>
      <c r="BUC141" s="36"/>
      <c r="BUD141" s="36"/>
      <c r="BUE141" s="36"/>
      <c r="BUF141" s="36"/>
      <c r="BUG141" s="36"/>
      <c r="BUH141" s="36"/>
      <c r="BUI141" s="36"/>
      <c r="BUJ141" s="36"/>
      <c r="BUK141" s="36"/>
      <c r="BUL141" s="36"/>
      <c r="BUM141" s="36"/>
      <c r="BUN141" s="36"/>
      <c r="BUO141" s="36"/>
      <c r="BUP141" s="36"/>
      <c r="BUQ141" s="36"/>
      <c r="BUR141" s="36"/>
      <c r="BUS141" s="36"/>
      <c r="BUT141" s="36"/>
      <c r="BUU141" s="36"/>
      <c r="BUV141" s="36"/>
      <c r="BUW141" s="36"/>
      <c r="BUX141" s="36"/>
      <c r="BUY141" s="36"/>
      <c r="BUZ141" s="36"/>
      <c r="BVA141" s="36"/>
      <c r="BVB141" s="36"/>
      <c r="BVC141" s="36"/>
      <c r="BVD141" s="36"/>
      <c r="BVE141" s="36"/>
      <c r="BVF141" s="36"/>
      <c r="BVG141" s="36"/>
      <c r="BVH141" s="36"/>
      <c r="BVI141" s="36"/>
      <c r="BVJ141" s="36"/>
      <c r="BVK141" s="36"/>
      <c r="BVL141" s="36"/>
      <c r="BVM141" s="36"/>
      <c r="BVN141" s="36"/>
      <c r="BVO141" s="36"/>
      <c r="BVP141" s="36"/>
      <c r="BVQ141" s="36"/>
      <c r="BVR141" s="36"/>
      <c r="BVS141" s="36"/>
      <c r="BVT141" s="36"/>
      <c r="BVU141" s="36"/>
      <c r="BVV141" s="36"/>
      <c r="BVW141" s="36"/>
      <c r="BVX141" s="36"/>
      <c r="BVY141" s="36"/>
      <c r="BVZ141" s="36"/>
      <c r="BWA141" s="36"/>
      <c r="BWB141" s="36"/>
      <c r="BWC141" s="36"/>
      <c r="BWD141" s="36"/>
      <c r="BWE141" s="36"/>
      <c r="BWF141" s="36"/>
      <c r="BWG141" s="36"/>
      <c r="BWH141" s="36"/>
      <c r="BWI141" s="36"/>
      <c r="BWJ141" s="36"/>
      <c r="BWK141" s="36"/>
      <c r="BWL141" s="36"/>
      <c r="BWM141" s="36"/>
      <c r="BWN141" s="36"/>
      <c r="BWO141" s="36"/>
      <c r="BWP141" s="36"/>
      <c r="BWQ141" s="36"/>
      <c r="BWR141" s="36"/>
      <c r="BWS141" s="36"/>
      <c r="BWT141" s="36"/>
      <c r="BWU141" s="36"/>
      <c r="BWV141" s="36"/>
      <c r="BWW141" s="36"/>
      <c r="BWX141" s="36"/>
      <c r="BWY141" s="36"/>
      <c r="BWZ141" s="36"/>
      <c r="BXA141" s="36"/>
      <c r="BXB141" s="36"/>
      <c r="BXC141" s="36"/>
      <c r="BXD141" s="36"/>
      <c r="BXE141" s="36"/>
      <c r="BXF141" s="36"/>
      <c r="BXG141" s="36"/>
      <c r="BXH141" s="36"/>
      <c r="BXI141" s="36"/>
      <c r="BXJ141" s="36"/>
      <c r="BXK141" s="36"/>
      <c r="BXL141" s="36"/>
      <c r="BXM141" s="36"/>
      <c r="BXN141" s="36"/>
      <c r="BXO141" s="36"/>
      <c r="BXP141" s="36"/>
      <c r="BXQ141" s="36"/>
      <c r="BXR141" s="36"/>
      <c r="BXS141" s="36"/>
      <c r="BXT141" s="36"/>
      <c r="BXU141" s="36"/>
      <c r="BXV141" s="36"/>
      <c r="BXW141" s="36"/>
      <c r="BXX141" s="36"/>
      <c r="BXY141" s="36"/>
      <c r="BXZ141" s="36"/>
      <c r="BYA141" s="36"/>
      <c r="BYB141" s="36"/>
      <c r="BYC141" s="36"/>
      <c r="BYD141" s="36"/>
      <c r="BYE141" s="36"/>
      <c r="BYF141" s="36"/>
      <c r="BYG141" s="36"/>
      <c r="BYH141" s="36"/>
      <c r="BYI141" s="36"/>
      <c r="BYJ141" s="36"/>
      <c r="BYK141" s="36"/>
      <c r="BYL141" s="36"/>
      <c r="BYM141" s="36"/>
      <c r="BYN141" s="36"/>
      <c r="BYO141" s="36"/>
      <c r="BYP141" s="36"/>
      <c r="BYQ141" s="36"/>
      <c r="BYR141" s="36"/>
      <c r="BYS141" s="36"/>
      <c r="BYT141" s="36"/>
      <c r="BYU141" s="36"/>
      <c r="BYV141" s="36"/>
      <c r="BYW141" s="36"/>
      <c r="BYX141" s="36"/>
      <c r="BYY141" s="36"/>
      <c r="BYZ141" s="36"/>
      <c r="BZA141" s="36"/>
      <c r="BZB141" s="36"/>
      <c r="BZC141" s="36"/>
      <c r="BZD141" s="36"/>
      <c r="BZE141" s="36"/>
      <c r="BZF141" s="36"/>
      <c r="BZG141" s="36"/>
      <c r="BZH141" s="36"/>
      <c r="BZI141" s="36"/>
      <c r="BZJ141" s="36"/>
      <c r="BZK141" s="36"/>
      <c r="BZL141" s="36"/>
      <c r="BZM141" s="36"/>
      <c r="BZN141" s="36"/>
      <c r="BZO141" s="36"/>
      <c r="BZP141" s="36"/>
      <c r="BZQ141" s="36"/>
      <c r="BZR141" s="36"/>
      <c r="BZS141" s="36"/>
      <c r="BZT141" s="36"/>
      <c r="BZU141" s="36"/>
      <c r="BZV141" s="36"/>
      <c r="BZW141" s="36"/>
      <c r="BZX141" s="36"/>
      <c r="BZY141" s="36"/>
      <c r="BZZ141" s="36"/>
      <c r="CAA141" s="36"/>
      <c r="CAB141" s="36"/>
      <c r="CAC141" s="36"/>
      <c r="CAD141" s="36"/>
      <c r="CAE141" s="36"/>
      <c r="CAF141" s="36"/>
      <c r="CAG141" s="36"/>
      <c r="CAH141" s="36"/>
      <c r="CAI141" s="36"/>
      <c r="CAJ141" s="36"/>
      <c r="CAK141" s="36"/>
      <c r="CAL141" s="36"/>
      <c r="CAM141" s="36"/>
      <c r="CAN141" s="36"/>
      <c r="CAO141" s="36"/>
      <c r="CAP141" s="36"/>
      <c r="CAQ141" s="36"/>
      <c r="CAR141" s="36"/>
      <c r="CAS141" s="36"/>
      <c r="CAT141" s="36"/>
      <c r="CAU141" s="36"/>
      <c r="CAV141" s="36"/>
      <c r="CAW141" s="36"/>
      <c r="CAX141" s="36"/>
      <c r="CAY141" s="36"/>
      <c r="CAZ141" s="36"/>
      <c r="CBA141" s="36"/>
      <c r="CBB141" s="36"/>
      <c r="CBC141" s="36"/>
      <c r="CBD141" s="36"/>
      <c r="CBE141" s="36"/>
      <c r="CBF141" s="36"/>
      <c r="CBG141" s="36"/>
      <c r="CBH141" s="36"/>
      <c r="CBI141" s="36"/>
      <c r="CBJ141" s="36"/>
      <c r="CBK141" s="36"/>
      <c r="CBL141" s="36"/>
      <c r="CBM141" s="36"/>
      <c r="CBN141" s="36"/>
      <c r="CBO141" s="36"/>
      <c r="CBP141" s="36"/>
      <c r="CBQ141" s="36"/>
      <c r="CBR141" s="36"/>
      <c r="CBS141" s="36"/>
      <c r="CBT141" s="36"/>
      <c r="CBU141" s="36"/>
      <c r="CBV141" s="36"/>
      <c r="CBW141" s="36"/>
      <c r="CBX141" s="36"/>
      <c r="CBY141" s="36"/>
      <c r="CBZ141" s="36"/>
      <c r="CCA141" s="36"/>
      <c r="CCB141" s="36"/>
      <c r="CCC141" s="36"/>
      <c r="CCD141" s="36"/>
      <c r="CCE141" s="36"/>
      <c r="CCF141" s="36"/>
      <c r="CCG141" s="36"/>
      <c r="CCH141" s="36"/>
      <c r="CCI141" s="36"/>
      <c r="CCJ141" s="36"/>
      <c r="CCK141" s="36"/>
      <c r="CCL141" s="36"/>
      <c r="CCM141" s="36"/>
      <c r="CCN141" s="36"/>
      <c r="CCO141" s="36"/>
      <c r="CCP141" s="36"/>
      <c r="CCQ141" s="36"/>
      <c r="CCR141" s="36"/>
      <c r="CCS141" s="36"/>
      <c r="CCT141" s="36"/>
      <c r="CCU141" s="36"/>
      <c r="CCV141" s="36"/>
      <c r="CCW141" s="36"/>
      <c r="CCX141" s="36"/>
      <c r="CCY141" s="36"/>
      <c r="CCZ141" s="36"/>
      <c r="CDA141" s="36"/>
      <c r="CDB141" s="36"/>
      <c r="CDC141" s="36"/>
      <c r="CDD141" s="36"/>
      <c r="CDE141" s="36"/>
      <c r="CDF141" s="36"/>
      <c r="CDG141" s="36"/>
      <c r="CDH141" s="36"/>
      <c r="CDI141" s="36"/>
      <c r="CDJ141" s="36"/>
      <c r="CDK141" s="36"/>
      <c r="CDL141" s="36"/>
      <c r="CDM141" s="36"/>
      <c r="CDN141" s="36"/>
      <c r="CDO141" s="36"/>
      <c r="CDP141" s="36"/>
      <c r="CDQ141" s="36"/>
      <c r="CDR141" s="36"/>
      <c r="CDS141" s="36"/>
      <c r="CDT141" s="36"/>
      <c r="CDU141" s="36"/>
      <c r="CDV141" s="36"/>
      <c r="CDW141" s="36"/>
      <c r="CDX141" s="36"/>
      <c r="CDY141" s="36"/>
      <c r="CDZ141" s="36"/>
      <c r="CEA141" s="36"/>
      <c r="CEB141" s="36"/>
      <c r="CEC141" s="36"/>
      <c r="CED141" s="36"/>
      <c r="CEE141" s="36"/>
      <c r="CEF141" s="36"/>
      <c r="CEG141" s="36"/>
      <c r="CEH141" s="36"/>
      <c r="CEI141" s="36"/>
      <c r="CEJ141" s="36"/>
      <c r="CEK141" s="36"/>
      <c r="CEL141" s="36"/>
      <c r="CEM141" s="36"/>
      <c r="CEN141" s="36"/>
      <c r="CEO141" s="36"/>
      <c r="CEP141" s="36"/>
      <c r="CEQ141" s="36"/>
      <c r="CER141" s="36"/>
      <c r="CES141" s="36"/>
      <c r="CET141" s="36"/>
      <c r="CEU141" s="36"/>
      <c r="CEV141" s="36"/>
      <c r="CEW141" s="36"/>
      <c r="CEX141" s="36"/>
      <c r="CEY141" s="36"/>
      <c r="CEZ141" s="36"/>
      <c r="CFA141" s="36"/>
      <c r="CFB141" s="36"/>
      <c r="CFC141" s="36"/>
      <c r="CFD141" s="36"/>
      <c r="CFE141" s="36"/>
      <c r="CFF141" s="36"/>
      <c r="CFG141" s="36"/>
      <c r="CFH141" s="36"/>
      <c r="CFI141" s="36"/>
      <c r="CFJ141" s="36"/>
      <c r="CFK141" s="36"/>
      <c r="CFL141" s="36"/>
      <c r="CFM141" s="36"/>
      <c r="CFN141" s="36"/>
      <c r="CFO141" s="36"/>
      <c r="CFP141" s="36"/>
      <c r="CFQ141" s="36"/>
      <c r="CFR141" s="36"/>
      <c r="CFS141" s="36"/>
      <c r="CFT141" s="36"/>
      <c r="CFU141" s="36"/>
      <c r="CFV141" s="36"/>
      <c r="CFW141" s="36"/>
      <c r="CFX141" s="36"/>
      <c r="CFY141" s="36"/>
      <c r="CFZ141" s="36"/>
      <c r="CGA141" s="36"/>
      <c r="CGB141" s="36"/>
      <c r="CGC141" s="36"/>
      <c r="CGD141" s="36"/>
      <c r="CGE141" s="36"/>
      <c r="CGF141" s="36"/>
      <c r="CGG141" s="36"/>
      <c r="CGH141" s="36"/>
      <c r="CGI141" s="36"/>
      <c r="CGJ141" s="36"/>
      <c r="CGK141" s="36"/>
      <c r="CGL141" s="36"/>
      <c r="CGM141" s="36"/>
      <c r="CGN141" s="36"/>
      <c r="CGO141" s="36"/>
      <c r="CGP141" s="36"/>
      <c r="CGQ141" s="36"/>
      <c r="CGR141" s="36"/>
      <c r="CGS141" s="36"/>
      <c r="CGT141" s="36"/>
      <c r="CGU141" s="36"/>
      <c r="CGV141" s="36"/>
      <c r="CGW141" s="36"/>
      <c r="CGX141" s="36"/>
      <c r="CGY141" s="36"/>
      <c r="CGZ141" s="36"/>
      <c r="CHA141" s="36"/>
      <c r="CHB141" s="36"/>
      <c r="CHC141" s="36"/>
      <c r="CHD141" s="36"/>
      <c r="CHE141" s="36"/>
      <c r="CHF141" s="36"/>
      <c r="CHG141" s="36"/>
      <c r="CHH141" s="36"/>
      <c r="CHI141" s="36"/>
      <c r="CHJ141" s="36"/>
      <c r="CHK141" s="36"/>
      <c r="CHL141" s="36"/>
      <c r="CHM141" s="36"/>
      <c r="CHN141" s="36"/>
      <c r="CHO141" s="36"/>
      <c r="CHP141" s="36"/>
      <c r="CHQ141" s="36"/>
      <c r="CHR141" s="36"/>
      <c r="CHS141" s="36"/>
      <c r="CHT141" s="36"/>
      <c r="CHU141" s="36"/>
      <c r="CHV141" s="36"/>
      <c r="CHW141" s="36"/>
      <c r="CHX141" s="36"/>
      <c r="CHY141" s="36"/>
      <c r="CHZ141" s="36"/>
      <c r="CIA141" s="36"/>
      <c r="CIB141" s="36"/>
      <c r="CIC141" s="36"/>
      <c r="CID141" s="36"/>
      <c r="CIE141" s="36"/>
      <c r="CIF141" s="36"/>
      <c r="CIG141" s="36"/>
      <c r="CIH141" s="36"/>
      <c r="CII141" s="36"/>
      <c r="CIJ141" s="36"/>
      <c r="CIK141" s="36"/>
      <c r="CIL141" s="36"/>
      <c r="CIM141" s="36"/>
      <c r="CIN141" s="36"/>
      <c r="CIO141" s="36"/>
      <c r="CIP141" s="36"/>
      <c r="CIQ141" s="36"/>
      <c r="CIR141" s="36"/>
      <c r="CIS141" s="36"/>
      <c r="CIT141" s="36"/>
      <c r="CIU141" s="36"/>
      <c r="CIV141" s="36"/>
      <c r="CIW141" s="36"/>
      <c r="CIX141" s="36"/>
      <c r="CIY141" s="36"/>
      <c r="CIZ141" s="36"/>
      <c r="CJA141" s="36"/>
      <c r="CJB141" s="36"/>
      <c r="CJC141" s="36"/>
      <c r="CJD141" s="36"/>
      <c r="CJE141" s="36"/>
      <c r="CJF141" s="36"/>
      <c r="CJG141" s="36"/>
      <c r="CJH141" s="36"/>
      <c r="CJI141" s="36"/>
      <c r="CJJ141" s="36"/>
      <c r="CJK141" s="36"/>
      <c r="CJL141" s="36"/>
      <c r="CJM141" s="36"/>
      <c r="CJN141" s="36"/>
      <c r="CJO141" s="36"/>
      <c r="CJP141" s="36"/>
      <c r="CJQ141" s="36"/>
      <c r="CJR141" s="36"/>
      <c r="CJS141" s="36"/>
      <c r="CJT141" s="36"/>
      <c r="CJU141" s="36"/>
      <c r="CJV141" s="36"/>
      <c r="CJW141" s="36"/>
      <c r="CJX141" s="36"/>
      <c r="CJY141" s="36"/>
      <c r="CJZ141" s="36"/>
      <c r="CKA141" s="36"/>
      <c r="CKB141" s="36"/>
      <c r="CKC141" s="36"/>
      <c r="CKD141" s="36"/>
      <c r="CKE141" s="36"/>
      <c r="CKF141" s="36"/>
      <c r="CKG141" s="36"/>
      <c r="CKH141" s="36"/>
      <c r="CKI141" s="36"/>
      <c r="CKJ141" s="36"/>
      <c r="CKK141" s="36"/>
      <c r="CKL141" s="36"/>
      <c r="CKM141" s="36"/>
      <c r="CKN141" s="36"/>
      <c r="CKO141" s="36"/>
      <c r="CKP141" s="36"/>
      <c r="CKQ141" s="36"/>
      <c r="CKR141" s="36"/>
      <c r="CKS141" s="36"/>
      <c r="CKT141" s="36"/>
      <c r="CKU141" s="36"/>
      <c r="CKV141" s="36"/>
      <c r="CKW141" s="36"/>
      <c r="CKX141" s="36"/>
      <c r="CKY141" s="36"/>
      <c r="CKZ141" s="36"/>
      <c r="CLA141" s="36"/>
      <c r="CLB141" s="36"/>
      <c r="CLC141" s="36"/>
      <c r="CLD141" s="36"/>
      <c r="CLE141" s="36"/>
      <c r="CLF141" s="36"/>
      <c r="CLG141" s="36"/>
      <c r="CLH141" s="36"/>
      <c r="CLI141" s="36"/>
      <c r="CLJ141" s="36"/>
      <c r="CLK141" s="36"/>
      <c r="CLL141" s="36"/>
      <c r="CLM141" s="36"/>
      <c r="CLN141" s="36"/>
      <c r="CLO141" s="36"/>
      <c r="CLP141" s="36"/>
      <c r="CLQ141" s="36"/>
      <c r="CLR141" s="36"/>
      <c r="CLS141" s="36"/>
      <c r="CLT141" s="36"/>
      <c r="CLU141" s="36"/>
      <c r="CLV141" s="36"/>
      <c r="CLW141" s="36"/>
      <c r="CLX141" s="36"/>
      <c r="CLY141" s="36"/>
      <c r="CLZ141" s="36"/>
      <c r="CMA141" s="36"/>
      <c r="CMB141" s="36"/>
      <c r="CMC141" s="36"/>
      <c r="CMD141" s="36"/>
      <c r="CME141" s="36"/>
      <c r="CMF141" s="36"/>
      <c r="CMG141" s="36"/>
      <c r="CMH141" s="36"/>
      <c r="CMI141" s="36"/>
      <c r="CMJ141" s="36"/>
      <c r="CMK141" s="36"/>
      <c r="CML141" s="36"/>
      <c r="CMM141" s="36"/>
      <c r="CMN141" s="36"/>
      <c r="CMO141" s="36"/>
      <c r="CMP141" s="36"/>
      <c r="CMQ141" s="36"/>
      <c r="CMR141" s="36"/>
      <c r="CMS141" s="36"/>
      <c r="CMT141" s="36"/>
      <c r="CMU141" s="36"/>
      <c r="CMV141" s="36"/>
      <c r="CMW141" s="36"/>
      <c r="CMX141" s="36"/>
      <c r="CMY141" s="36"/>
      <c r="CMZ141" s="36"/>
      <c r="CNA141" s="36"/>
      <c r="CNB141" s="36"/>
      <c r="CNC141" s="36"/>
      <c r="CND141" s="36"/>
      <c r="CNE141" s="36"/>
      <c r="CNF141" s="36"/>
      <c r="CNG141" s="36"/>
      <c r="CNH141" s="36"/>
      <c r="CNI141" s="36"/>
      <c r="CNJ141" s="36"/>
      <c r="CNK141" s="36"/>
      <c r="CNL141" s="36"/>
      <c r="CNM141" s="36"/>
      <c r="CNN141" s="36"/>
      <c r="CNO141" s="36"/>
      <c r="CNP141" s="36"/>
      <c r="CNQ141" s="36"/>
      <c r="CNR141" s="36"/>
      <c r="CNS141" s="36"/>
      <c r="CNT141" s="36"/>
      <c r="CNU141" s="36"/>
      <c r="CNV141" s="36"/>
      <c r="CNW141" s="36"/>
      <c r="CNX141" s="36"/>
      <c r="CNY141" s="36"/>
      <c r="CNZ141" s="36"/>
      <c r="COA141" s="36"/>
      <c r="COB141" s="36"/>
      <c r="COC141" s="36"/>
      <c r="COD141" s="36"/>
      <c r="COE141" s="36"/>
      <c r="COF141" s="36"/>
      <c r="COG141" s="36"/>
      <c r="COH141" s="36"/>
      <c r="COI141" s="36"/>
      <c r="COJ141" s="36"/>
      <c r="COK141" s="36"/>
      <c r="COL141" s="36"/>
      <c r="COM141" s="36"/>
      <c r="CON141" s="36"/>
      <c r="COO141" s="36"/>
      <c r="COP141" s="36"/>
      <c r="COQ141" s="36"/>
      <c r="COR141" s="36"/>
      <c r="COS141" s="36"/>
      <c r="COT141" s="36"/>
      <c r="COU141" s="36"/>
      <c r="COV141" s="36"/>
      <c r="COW141" s="36"/>
      <c r="COX141" s="36"/>
      <c r="COY141" s="36"/>
      <c r="COZ141" s="36"/>
      <c r="CPA141" s="36"/>
      <c r="CPB141" s="36"/>
      <c r="CPC141" s="36"/>
      <c r="CPD141" s="36"/>
      <c r="CPE141" s="36"/>
      <c r="CPF141" s="36"/>
      <c r="CPG141" s="36"/>
      <c r="CPH141" s="36"/>
      <c r="CPI141" s="36"/>
      <c r="CPJ141" s="36"/>
      <c r="CPK141" s="36"/>
      <c r="CPL141" s="36"/>
      <c r="CPM141" s="36"/>
      <c r="CPN141" s="36"/>
      <c r="CPO141" s="36"/>
      <c r="CPP141" s="36"/>
      <c r="CPQ141" s="36"/>
      <c r="CPR141" s="36"/>
      <c r="CPS141" s="36"/>
      <c r="CPT141" s="36"/>
      <c r="CPU141" s="36"/>
      <c r="CPV141" s="36"/>
      <c r="CPW141" s="36"/>
      <c r="CPX141" s="36"/>
      <c r="CPY141" s="36"/>
      <c r="CPZ141" s="36"/>
      <c r="CQA141" s="36"/>
      <c r="CQB141" s="36"/>
      <c r="CQC141" s="36"/>
      <c r="CQD141" s="36"/>
      <c r="CQE141" s="36"/>
      <c r="CQF141" s="36"/>
      <c r="CQG141" s="36"/>
      <c r="CQH141" s="36"/>
      <c r="CQI141" s="36"/>
      <c r="CQJ141" s="36"/>
      <c r="CQK141" s="36"/>
      <c r="CQL141" s="36"/>
      <c r="CQM141" s="36"/>
      <c r="CQN141" s="36"/>
      <c r="CQO141" s="36"/>
      <c r="CQP141" s="36"/>
      <c r="CQQ141" s="36"/>
      <c r="CQR141" s="36"/>
      <c r="CQS141" s="36"/>
      <c r="CQT141" s="36"/>
      <c r="CQU141" s="36"/>
      <c r="CQV141" s="36"/>
      <c r="CQW141" s="36"/>
      <c r="CQX141" s="36"/>
      <c r="CQY141" s="36"/>
      <c r="CQZ141" s="36"/>
      <c r="CRA141" s="36"/>
      <c r="CRB141" s="36"/>
      <c r="CRC141" s="36"/>
      <c r="CRD141" s="36"/>
      <c r="CRE141" s="36"/>
      <c r="CRF141" s="36"/>
      <c r="CRG141" s="36"/>
      <c r="CRH141" s="36"/>
      <c r="CRI141" s="36"/>
      <c r="CRJ141" s="36"/>
      <c r="CRK141" s="36"/>
      <c r="CRL141" s="36"/>
      <c r="CRM141" s="36"/>
      <c r="CRN141" s="36"/>
      <c r="CRO141" s="36"/>
      <c r="CRP141" s="36"/>
      <c r="CRQ141" s="36"/>
      <c r="CRR141" s="36"/>
      <c r="CRS141" s="36"/>
      <c r="CRT141" s="36"/>
      <c r="CRU141" s="36"/>
      <c r="CRV141" s="36"/>
      <c r="CRW141" s="36"/>
      <c r="CRX141" s="36"/>
      <c r="CRY141" s="36"/>
      <c r="CRZ141" s="36"/>
      <c r="CSA141" s="36"/>
      <c r="CSB141" s="36"/>
      <c r="CSC141" s="36"/>
      <c r="CSD141" s="36"/>
      <c r="CSE141" s="36"/>
      <c r="CSF141" s="36"/>
      <c r="CSG141" s="36"/>
      <c r="CSH141" s="36"/>
      <c r="CSI141" s="36"/>
      <c r="CSJ141" s="36"/>
      <c r="CSK141" s="36"/>
      <c r="CSL141" s="36"/>
      <c r="CSM141" s="36"/>
      <c r="CSN141" s="36"/>
      <c r="CSO141" s="36"/>
      <c r="CSP141" s="36"/>
      <c r="CSQ141" s="36"/>
      <c r="CSR141" s="36"/>
      <c r="CSS141" s="36"/>
      <c r="CST141" s="36"/>
      <c r="CSU141" s="36"/>
      <c r="CSV141" s="36"/>
      <c r="CSW141" s="36"/>
      <c r="CSX141" s="36"/>
      <c r="CSY141" s="36"/>
      <c r="CSZ141" s="36"/>
      <c r="CTA141" s="36"/>
      <c r="CTB141" s="36"/>
      <c r="CTC141" s="36"/>
      <c r="CTD141" s="36"/>
      <c r="CTE141" s="36"/>
      <c r="CTF141" s="36"/>
      <c r="CTG141" s="36"/>
      <c r="CTH141" s="36"/>
      <c r="CTI141" s="36"/>
      <c r="CTJ141" s="36"/>
      <c r="CTK141" s="36"/>
      <c r="CTL141" s="36"/>
      <c r="CTM141" s="36"/>
      <c r="CTN141" s="36"/>
      <c r="CTO141" s="36"/>
      <c r="CTP141" s="36"/>
      <c r="CTQ141" s="36"/>
      <c r="CTR141" s="36"/>
      <c r="CTS141" s="36"/>
      <c r="CTT141" s="36"/>
      <c r="CTU141" s="36"/>
      <c r="CTV141" s="36"/>
      <c r="CTW141" s="36"/>
      <c r="CTX141" s="36"/>
      <c r="CTY141" s="36"/>
      <c r="CTZ141" s="36"/>
      <c r="CUA141" s="36"/>
      <c r="CUB141" s="36"/>
      <c r="CUC141" s="36"/>
      <c r="CUD141" s="36"/>
      <c r="CUE141" s="36"/>
      <c r="CUF141" s="36"/>
      <c r="CUG141" s="36"/>
      <c r="CUH141" s="36"/>
      <c r="CUI141" s="36"/>
      <c r="CUJ141" s="36"/>
      <c r="CUK141" s="36"/>
      <c r="CUL141" s="36"/>
      <c r="CUM141" s="36"/>
      <c r="CUN141" s="36"/>
      <c r="CUO141" s="36"/>
      <c r="CUP141" s="36"/>
      <c r="CUQ141" s="36"/>
      <c r="CUR141" s="36"/>
      <c r="CUS141" s="36"/>
      <c r="CUT141" s="36"/>
      <c r="CUU141" s="36"/>
      <c r="CUV141" s="36"/>
      <c r="CUW141" s="36"/>
      <c r="CUX141" s="36"/>
      <c r="CUY141" s="36"/>
      <c r="CUZ141" s="36"/>
      <c r="CVA141" s="36"/>
      <c r="CVB141" s="36"/>
      <c r="CVC141" s="36"/>
      <c r="CVD141" s="36"/>
      <c r="CVE141" s="36"/>
      <c r="CVF141" s="36"/>
      <c r="CVG141" s="36"/>
      <c r="CVH141" s="36"/>
      <c r="CVI141" s="36"/>
      <c r="CVJ141" s="36"/>
      <c r="CVK141" s="36"/>
      <c r="CVL141" s="36"/>
      <c r="CVM141" s="36"/>
      <c r="CVN141" s="36"/>
      <c r="CVO141" s="36"/>
      <c r="CVP141" s="36"/>
      <c r="CVQ141" s="36"/>
      <c r="CVR141" s="36"/>
      <c r="CVS141" s="36"/>
      <c r="CVT141" s="36"/>
      <c r="CVU141" s="36"/>
      <c r="CVV141" s="36"/>
      <c r="CVW141" s="36"/>
      <c r="CVX141" s="36"/>
      <c r="CVY141" s="36"/>
      <c r="CVZ141" s="36"/>
      <c r="CWA141" s="36"/>
      <c r="CWB141" s="36"/>
      <c r="CWC141" s="36"/>
      <c r="CWD141" s="36"/>
      <c r="CWE141" s="36"/>
      <c r="CWF141" s="36"/>
      <c r="CWG141" s="36"/>
      <c r="CWH141" s="36"/>
      <c r="CWI141" s="36"/>
      <c r="CWJ141" s="36"/>
      <c r="CWK141" s="36"/>
      <c r="CWL141" s="36"/>
      <c r="CWM141" s="36"/>
      <c r="CWN141" s="36"/>
      <c r="CWO141" s="36"/>
      <c r="CWP141" s="36"/>
      <c r="CWQ141" s="36"/>
      <c r="CWR141" s="36"/>
      <c r="CWS141" s="36"/>
      <c r="CWT141" s="36"/>
      <c r="CWU141" s="36"/>
      <c r="CWV141" s="36"/>
      <c r="CWW141" s="36"/>
      <c r="CWX141" s="36"/>
      <c r="CWY141" s="36"/>
      <c r="CWZ141" s="36"/>
      <c r="CXA141" s="36"/>
      <c r="CXB141" s="36"/>
      <c r="CXC141" s="36"/>
      <c r="CXD141" s="36"/>
      <c r="CXE141" s="36"/>
      <c r="CXF141" s="36"/>
      <c r="CXG141" s="36"/>
      <c r="CXH141" s="36"/>
      <c r="CXI141" s="36"/>
      <c r="CXJ141" s="36"/>
      <c r="CXK141" s="36"/>
      <c r="CXL141" s="36"/>
      <c r="CXM141" s="36"/>
      <c r="CXN141" s="36"/>
      <c r="CXO141" s="36"/>
      <c r="CXP141" s="36"/>
      <c r="CXQ141" s="36"/>
      <c r="CXR141" s="36"/>
      <c r="CXS141" s="36"/>
      <c r="CXT141" s="36"/>
      <c r="CXU141" s="36"/>
      <c r="CXV141" s="36"/>
      <c r="CXW141" s="36"/>
      <c r="CXX141" s="36"/>
      <c r="CXY141" s="36"/>
      <c r="CXZ141" s="36"/>
      <c r="CYA141" s="36"/>
      <c r="CYB141" s="36"/>
      <c r="CYC141" s="36"/>
      <c r="CYD141" s="36"/>
      <c r="CYE141" s="36"/>
      <c r="CYF141" s="36"/>
      <c r="CYG141" s="36"/>
      <c r="CYH141" s="36"/>
      <c r="CYI141" s="36"/>
      <c r="CYJ141" s="36"/>
      <c r="CYK141" s="36"/>
      <c r="CYL141" s="36"/>
      <c r="CYM141" s="36"/>
      <c r="CYN141" s="36"/>
      <c r="CYO141" s="36"/>
      <c r="CYP141" s="36"/>
      <c r="CYQ141" s="36"/>
      <c r="CYR141" s="36"/>
      <c r="CYS141" s="36"/>
      <c r="CYT141" s="36"/>
      <c r="CYU141" s="36"/>
      <c r="CYV141" s="36"/>
      <c r="CYW141" s="36"/>
      <c r="CYX141" s="36"/>
      <c r="CYY141" s="36"/>
      <c r="CYZ141" s="36"/>
      <c r="CZA141" s="36"/>
      <c r="CZB141" s="36"/>
      <c r="CZC141" s="36"/>
      <c r="CZD141" s="36"/>
      <c r="CZE141" s="36"/>
      <c r="CZF141" s="36"/>
      <c r="CZG141" s="36"/>
      <c r="CZH141" s="36"/>
      <c r="CZI141" s="36"/>
      <c r="CZJ141" s="36"/>
      <c r="CZK141" s="36"/>
      <c r="CZL141" s="36"/>
      <c r="CZM141" s="36"/>
      <c r="CZN141" s="36"/>
      <c r="CZO141" s="36"/>
      <c r="CZP141" s="36"/>
      <c r="CZQ141" s="36"/>
      <c r="CZR141" s="36"/>
      <c r="CZS141" s="36"/>
      <c r="CZT141" s="36"/>
      <c r="CZU141" s="36"/>
      <c r="CZV141" s="36"/>
      <c r="CZW141" s="36"/>
      <c r="CZX141" s="36"/>
      <c r="CZY141" s="36"/>
      <c r="CZZ141" s="36"/>
      <c r="DAA141" s="36"/>
      <c r="DAB141" s="36"/>
      <c r="DAC141" s="36"/>
      <c r="DAD141" s="36"/>
      <c r="DAE141" s="36"/>
      <c r="DAF141" s="36"/>
      <c r="DAG141" s="36"/>
      <c r="DAH141" s="36"/>
      <c r="DAI141" s="36"/>
      <c r="DAJ141" s="36"/>
      <c r="DAK141" s="36"/>
      <c r="DAL141" s="36"/>
      <c r="DAM141" s="36"/>
      <c r="DAN141" s="36"/>
      <c r="DAO141" s="36"/>
      <c r="DAP141" s="36"/>
      <c r="DAQ141" s="36"/>
      <c r="DAR141" s="36"/>
      <c r="DAS141" s="36"/>
      <c r="DAT141" s="36"/>
      <c r="DAU141" s="36"/>
      <c r="DAV141" s="36"/>
      <c r="DAW141" s="36"/>
      <c r="DAX141" s="36"/>
      <c r="DAY141" s="36"/>
      <c r="DAZ141" s="36"/>
      <c r="DBA141" s="36"/>
      <c r="DBB141" s="36"/>
      <c r="DBC141" s="36"/>
      <c r="DBD141" s="36"/>
      <c r="DBE141" s="36"/>
      <c r="DBF141" s="36"/>
      <c r="DBG141" s="36"/>
      <c r="DBH141" s="36"/>
      <c r="DBI141" s="36"/>
      <c r="DBJ141" s="36"/>
      <c r="DBK141" s="36"/>
      <c r="DBL141" s="36"/>
      <c r="DBM141" s="36"/>
      <c r="DBN141" s="36"/>
      <c r="DBO141" s="36"/>
      <c r="DBP141" s="36"/>
      <c r="DBQ141" s="36"/>
      <c r="DBR141" s="36"/>
      <c r="DBS141" s="36"/>
      <c r="DBT141" s="36"/>
      <c r="DBU141" s="36"/>
      <c r="DBV141" s="36"/>
      <c r="DBW141" s="36"/>
      <c r="DBX141" s="36"/>
      <c r="DBY141" s="36"/>
      <c r="DBZ141" s="36"/>
      <c r="DCA141" s="36"/>
      <c r="DCB141" s="36"/>
      <c r="DCC141" s="36"/>
      <c r="DCD141" s="36"/>
      <c r="DCE141" s="36"/>
      <c r="DCF141" s="36"/>
      <c r="DCG141" s="36"/>
      <c r="DCH141" s="36"/>
      <c r="DCI141" s="36"/>
      <c r="DCJ141" s="36"/>
      <c r="DCK141" s="36"/>
      <c r="DCL141" s="36"/>
      <c r="DCM141" s="36"/>
      <c r="DCN141" s="36"/>
      <c r="DCO141" s="36"/>
      <c r="DCP141" s="36"/>
      <c r="DCQ141" s="36"/>
      <c r="DCR141" s="36"/>
      <c r="DCS141" s="36"/>
      <c r="DCT141" s="36"/>
      <c r="DCU141" s="36"/>
      <c r="DCV141" s="36"/>
      <c r="DCW141" s="36"/>
      <c r="DCX141" s="36"/>
      <c r="DCY141" s="36"/>
      <c r="DCZ141" s="36"/>
      <c r="DDA141" s="36"/>
      <c r="DDB141" s="36"/>
      <c r="DDC141" s="36"/>
      <c r="DDD141" s="36"/>
      <c r="DDE141" s="36"/>
      <c r="DDF141" s="36"/>
      <c r="DDG141" s="36"/>
      <c r="DDH141" s="36"/>
      <c r="DDI141" s="36"/>
      <c r="DDJ141" s="36"/>
      <c r="DDK141" s="36"/>
      <c r="DDL141" s="36"/>
      <c r="DDM141" s="36"/>
      <c r="DDN141" s="36"/>
      <c r="DDO141" s="36"/>
      <c r="DDP141" s="36"/>
      <c r="DDQ141" s="36"/>
      <c r="DDR141" s="36"/>
      <c r="DDS141" s="36"/>
      <c r="DDT141" s="36"/>
      <c r="DDU141" s="36"/>
      <c r="DDV141" s="36"/>
      <c r="DDW141" s="36"/>
      <c r="DDX141" s="36"/>
      <c r="DDY141" s="36"/>
      <c r="DDZ141" s="36"/>
      <c r="DEA141" s="36"/>
      <c r="DEB141" s="36"/>
      <c r="DEC141" s="36"/>
      <c r="DED141" s="36"/>
      <c r="DEE141" s="36"/>
      <c r="DEF141" s="36"/>
      <c r="DEG141" s="36"/>
      <c r="DEH141" s="36"/>
      <c r="DEI141" s="36"/>
      <c r="DEJ141" s="36"/>
      <c r="DEK141" s="36"/>
      <c r="DEL141" s="36"/>
      <c r="DEM141" s="36"/>
      <c r="DEN141" s="36"/>
      <c r="DEO141" s="36"/>
      <c r="DEP141" s="36"/>
      <c r="DEQ141" s="36"/>
      <c r="DER141" s="36"/>
      <c r="DES141" s="36"/>
      <c r="DET141" s="36"/>
      <c r="DEU141" s="36"/>
      <c r="DEV141" s="36"/>
      <c r="DEW141" s="36"/>
      <c r="DEX141" s="36"/>
      <c r="DEY141" s="36"/>
      <c r="DEZ141" s="36"/>
      <c r="DFA141" s="36"/>
      <c r="DFB141" s="36"/>
      <c r="DFC141" s="36"/>
      <c r="DFD141" s="36"/>
      <c r="DFE141" s="36"/>
      <c r="DFF141" s="36"/>
      <c r="DFG141" s="36"/>
      <c r="DFH141" s="36"/>
      <c r="DFI141" s="36"/>
      <c r="DFJ141" s="36"/>
      <c r="DFK141" s="36"/>
      <c r="DFL141" s="36"/>
      <c r="DFM141" s="36"/>
      <c r="DFN141" s="36"/>
      <c r="DFO141" s="36"/>
      <c r="DFP141" s="36"/>
      <c r="DFQ141" s="36"/>
      <c r="DFR141" s="36"/>
      <c r="DFS141" s="36"/>
      <c r="DFT141" s="36"/>
      <c r="DFU141" s="36"/>
      <c r="DFV141" s="36"/>
      <c r="DFW141" s="36"/>
      <c r="DFX141" s="36"/>
      <c r="DFY141" s="36"/>
      <c r="DFZ141" s="36"/>
      <c r="DGA141" s="36"/>
      <c r="DGB141" s="36"/>
      <c r="DGC141" s="36"/>
      <c r="DGD141" s="36"/>
      <c r="DGE141" s="36"/>
      <c r="DGF141" s="36"/>
      <c r="DGG141" s="36"/>
      <c r="DGH141" s="36"/>
      <c r="DGI141" s="36"/>
      <c r="DGJ141" s="36"/>
      <c r="DGK141" s="36"/>
      <c r="DGL141" s="36"/>
      <c r="DGM141" s="36"/>
      <c r="DGN141" s="36"/>
      <c r="DGO141" s="36"/>
      <c r="DGP141" s="36"/>
      <c r="DGQ141" s="36"/>
      <c r="DGR141" s="36"/>
      <c r="DGS141" s="36"/>
      <c r="DGT141" s="36"/>
      <c r="DGU141" s="36"/>
      <c r="DGV141" s="36"/>
      <c r="DGW141" s="36"/>
      <c r="DGX141" s="36"/>
      <c r="DGY141" s="36"/>
      <c r="DGZ141" s="36"/>
      <c r="DHA141" s="36"/>
      <c r="DHB141" s="36"/>
      <c r="DHC141" s="36"/>
      <c r="DHD141" s="36"/>
      <c r="DHE141" s="36"/>
      <c r="DHF141" s="36"/>
      <c r="DHG141" s="36"/>
      <c r="DHH141" s="36"/>
      <c r="DHI141" s="36"/>
      <c r="DHJ141" s="36"/>
      <c r="DHK141" s="36"/>
      <c r="DHL141" s="36"/>
      <c r="DHM141" s="36"/>
      <c r="DHN141" s="36"/>
      <c r="DHO141" s="36"/>
      <c r="DHP141" s="36"/>
      <c r="DHQ141" s="36"/>
      <c r="DHR141" s="36"/>
      <c r="DHS141" s="36"/>
      <c r="DHT141" s="36"/>
      <c r="DHU141" s="36"/>
      <c r="DHV141" s="36"/>
      <c r="DHW141" s="36"/>
      <c r="DHX141" s="36"/>
      <c r="DHY141" s="36"/>
      <c r="DHZ141" s="36"/>
      <c r="DIA141" s="36"/>
      <c r="DIB141" s="36"/>
      <c r="DIC141" s="36"/>
      <c r="DID141" s="36"/>
      <c r="DIE141" s="36"/>
      <c r="DIF141" s="36"/>
      <c r="DIG141" s="36"/>
      <c r="DIH141" s="36"/>
      <c r="DII141" s="36"/>
      <c r="DIJ141" s="36"/>
      <c r="DIK141" s="36"/>
      <c r="DIL141" s="36"/>
      <c r="DIM141" s="36"/>
      <c r="DIN141" s="36"/>
      <c r="DIO141" s="36"/>
      <c r="DIP141" s="36"/>
      <c r="DIQ141" s="36"/>
      <c r="DIR141" s="36"/>
      <c r="DIS141" s="36"/>
      <c r="DIT141" s="36"/>
      <c r="DIU141" s="36"/>
      <c r="DIV141" s="36"/>
      <c r="DIW141" s="36"/>
      <c r="DIX141" s="36"/>
      <c r="DIY141" s="36"/>
      <c r="DIZ141" s="36"/>
      <c r="DJA141" s="36"/>
      <c r="DJB141" s="36"/>
      <c r="DJC141" s="36"/>
      <c r="DJD141" s="36"/>
      <c r="DJE141" s="36"/>
      <c r="DJF141" s="36"/>
      <c r="DJG141" s="36"/>
      <c r="DJH141" s="36"/>
      <c r="DJI141" s="36"/>
      <c r="DJJ141" s="36"/>
      <c r="DJK141" s="36"/>
      <c r="DJL141" s="36"/>
      <c r="DJM141" s="36"/>
      <c r="DJN141" s="36"/>
      <c r="DJO141" s="36"/>
      <c r="DJP141" s="36"/>
      <c r="DJQ141" s="36"/>
      <c r="DJR141" s="36"/>
      <c r="DJS141" s="36"/>
      <c r="DJT141" s="36"/>
      <c r="DJU141" s="36"/>
      <c r="DJV141" s="36"/>
      <c r="DJW141" s="36"/>
      <c r="DJX141" s="36"/>
      <c r="DJY141" s="36"/>
      <c r="DJZ141" s="36"/>
      <c r="DKA141" s="36"/>
      <c r="DKB141" s="36"/>
      <c r="DKC141" s="36"/>
      <c r="DKD141" s="36"/>
      <c r="DKE141" s="36"/>
      <c r="DKF141" s="36"/>
      <c r="DKG141" s="36"/>
      <c r="DKH141" s="36"/>
      <c r="DKI141" s="36"/>
      <c r="DKJ141" s="36"/>
      <c r="DKK141" s="36"/>
      <c r="DKL141" s="36"/>
      <c r="DKM141" s="36"/>
      <c r="DKN141" s="36"/>
      <c r="DKO141" s="36"/>
      <c r="DKP141" s="36"/>
      <c r="DKQ141" s="36"/>
      <c r="DKR141" s="36"/>
      <c r="DKS141" s="36"/>
      <c r="DKT141" s="36"/>
      <c r="DKU141" s="36"/>
      <c r="DKV141" s="36"/>
      <c r="DKW141" s="36"/>
      <c r="DKX141" s="36"/>
      <c r="DKY141" s="36"/>
      <c r="DKZ141" s="36"/>
      <c r="DLA141" s="36"/>
      <c r="DLB141" s="36"/>
      <c r="DLC141" s="36"/>
      <c r="DLD141" s="36"/>
      <c r="DLE141" s="36"/>
      <c r="DLF141" s="36"/>
      <c r="DLG141" s="36"/>
      <c r="DLH141" s="36"/>
      <c r="DLI141" s="36"/>
      <c r="DLJ141" s="36"/>
      <c r="DLK141" s="36"/>
      <c r="DLL141" s="36"/>
      <c r="DLM141" s="36"/>
      <c r="DLN141" s="36"/>
      <c r="DLO141" s="36"/>
      <c r="DLP141" s="36"/>
      <c r="DLQ141" s="36"/>
      <c r="DLR141" s="36"/>
      <c r="DLS141" s="36"/>
      <c r="DLT141" s="36"/>
      <c r="DLU141" s="36"/>
      <c r="DLV141" s="36"/>
      <c r="DLW141" s="36"/>
      <c r="DLX141" s="36"/>
      <c r="DLY141" s="36"/>
      <c r="DLZ141" s="36"/>
      <c r="DMA141" s="36"/>
      <c r="DMB141" s="36"/>
      <c r="DMC141" s="36"/>
      <c r="DMD141" s="36"/>
      <c r="DME141" s="36"/>
      <c r="DMF141" s="36"/>
      <c r="DMG141" s="36"/>
      <c r="DMH141" s="36"/>
      <c r="DMI141" s="36"/>
      <c r="DMJ141" s="36"/>
      <c r="DMK141" s="36"/>
      <c r="DML141" s="36"/>
      <c r="DMM141" s="36"/>
      <c r="DMN141" s="36"/>
      <c r="DMO141" s="36"/>
      <c r="DMP141" s="36"/>
      <c r="DMQ141" s="36"/>
      <c r="DMR141" s="36"/>
      <c r="DMS141" s="36"/>
      <c r="DMT141" s="36"/>
      <c r="DMU141" s="36"/>
      <c r="DMV141" s="36"/>
      <c r="DMW141" s="36"/>
      <c r="DMX141" s="36"/>
      <c r="DMY141" s="36"/>
      <c r="DMZ141" s="36"/>
      <c r="DNA141" s="36"/>
      <c r="DNB141" s="36"/>
      <c r="DNC141" s="36"/>
      <c r="DND141" s="36"/>
      <c r="DNE141" s="36"/>
      <c r="DNF141" s="36"/>
      <c r="DNG141" s="36"/>
      <c r="DNH141" s="36"/>
      <c r="DNI141" s="36"/>
      <c r="DNJ141" s="36"/>
      <c r="DNK141" s="36"/>
      <c r="DNL141" s="36"/>
      <c r="DNM141" s="36"/>
      <c r="DNN141" s="36"/>
      <c r="DNO141" s="36"/>
      <c r="DNP141" s="36"/>
      <c r="DNQ141" s="36"/>
      <c r="DNR141" s="36"/>
      <c r="DNS141" s="36"/>
      <c r="DNT141" s="36"/>
      <c r="DNU141" s="36"/>
      <c r="DNV141" s="36"/>
      <c r="DNW141" s="36"/>
      <c r="DNX141" s="36"/>
      <c r="DNY141" s="36"/>
      <c r="DNZ141" s="36"/>
      <c r="DOA141" s="36"/>
      <c r="DOB141" s="36"/>
      <c r="DOC141" s="36"/>
      <c r="DOD141" s="36"/>
      <c r="DOE141" s="36"/>
      <c r="DOF141" s="36"/>
      <c r="DOG141" s="36"/>
      <c r="DOH141" s="36"/>
      <c r="DOI141" s="36"/>
      <c r="DOJ141" s="36"/>
      <c r="DOK141" s="36"/>
      <c r="DOL141" s="36"/>
      <c r="DOM141" s="36"/>
      <c r="DON141" s="36"/>
      <c r="DOO141" s="36"/>
      <c r="DOP141" s="36"/>
      <c r="DOQ141" s="36"/>
      <c r="DOR141" s="36"/>
      <c r="DOS141" s="36"/>
      <c r="DOT141" s="36"/>
      <c r="DOU141" s="36"/>
      <c r="DOV141" s="36"/>
      <c r="DOW141" s="36"/>
      <c r="DOX141" s="36"/>
      <c r="DOY141" s="36"/>
      <c r="DOZ141" s="36"/>
      <c r="DPA141" s="36"/>
      <c r="DPB141" s="36"/>
      <c r="DPC141" s="36"/>
      <c r="DPD141" s="36"/>
      <c r="DPE141" s="36"/>
      <c r="DPF141" s="36"/>
      <c r="DPG141" s="36"/>
      <c r="DPH141" s="36"/>
      <c r="DPI141" s="36"/>
      <c r="DPJ141" s="36"/>
      <c r="DPK141" s="36"/>
      <c r="DPL141" s="36"/>
      <c r="DPM141" s="36"/>
      <c r="DPN141" s="36"/>
      <c r="DPO141" s="36"/>
      <c r="DPP141" s="36"/>
      <c r="DPQ141" s="36"/>
      <c r="DPR141" s="36"/>
      <c r="DPS141" s="36"/>
      <c r="DPT141" s="36"/>
      <c r="DPU141" s="36"/>
      <c r="DPV141" s="36"/>
      <c r="DPW141" s="36"/>
      <c r="DPX141" s="36"/>
      <c r="DPY141" s="36"/>
      <c r="DPZ141" s="36"/>
      <c r="DQA141" s="36"/>
      <c r="DQB141" s="36"/>
      <c r="DQC141" s="36"/>
      <c r="DQD141" s="36"/>
      <c r="DQE141" s="36"/>
      <c r="DQF141" s="36"/>
      <c r="DQG141" s="36"/>
      <c r="DQH141" s="36"/>
      <c r="DQI141" s="36"/>
      <c r="DQJ141" s="36"/>
      <c r="DQK141" s="36"/>
      <c r="DQL141" s="36"/>
      <c r="DQM141" s="36"/>
      <c r="DQN141" s="36"/>
      <c r="DQO141" s="36"/>
      <c r="DQP141" s="36"/>
      <c r="DQQ141" s="36"/>
      <c r="DQR141" s="36"/>
      <c r="DQS141" s="36"/>
      <c r="DQT141" s="36"/>
      <c r="DQU141" s="36"/>
      <c r="DQV141" s="36"/>
      <c r="DQW141" s="36"/>
      <c r="DQX141" s="36"/>
      <c r="DQY141" s="36"/>
      <c r="DQZ141" s="36"/>
      <c r="DRA141" s="36"/>
      <c r="DRB141" s="36"/>
      <c r="DRC141" s="36"/>
      <c r="DRD141" s="36"/>
      <c r="DRE141" s="36"/>
      <c r="DRF141" s="36"/>
      <c r="DRG141" s="36"/>
      <c r="DRH141" s="36"/>
      <c r="DRI141" s="36"/>
      <c r="DRJ141" s="36"/>
      <c r="DRK141" s="36"/>
      <c r="DRL141" s="36"/>
      <c r="DRM141" s="36"/>
      <c r="DRN141" s="36"/>
      <c r="DRO141" s="36"/>
      <c r="DRP141" s="36"/>
      <c r="DRQ141" s="36"/>
      <c r="DRR141" s="36"/>
      <c r="DRS141" s="36"/>
      <c r="DRT141" s="36"/>
      <c r="DRU141" s="36"/>
      <c r="DRV141" s="36"/>
      <c r="DRW141" s="36"/>
      <c r="DRX141" s="36"/>
      <c r="DRY141" s="36"/>
      <c r="DRZ141" s="36"/>
      <c r="DSA141" s="36"/>
      <c r="DSB141" s="36"/>
      <c r="DSC141" s="36"/>
      <c r="DSD141" s="36"/>
      <c r="DSE141" s="36"/>
      <c r="DSF141" s="36"/>
      <c r="DSG141" s="36"/>
      <c r="DSH141" s="36"/>
      <c r="DSI141" s="36"/>
      <c r="DSJ141" s="36"/>
      <c r="DSK141" s="36"/>
      <c r="DSL141" s="36"/>
      <c r="DSM141" s="36"/>
      <c r="DSN141" s="36"/>
      <c r="DSO141" s="36"/>
      <c r="DSP141" s="36"/>
      <c r="DSQ141" s="36"/>
      <c r="DSR141" s="36"/>
      <c r="DSS141" s="36"/>
      <c r="DST141" s="36"/>
      <c r="DSU141" s="36"/>
      <c r="DSV141" s="36"/>
      <c r="DSW141" s="36"/>
      <c r="DSX141" s="36"/>
      <c r="DSY141" s="36"/>
      <c r="DSZ141" s="36"/>
      <c r="DTA141" s="36"/>
      <c r="DTB141" s="36"/>
      <c r="DTC141" s="36"/>
      <c r="DTD141" s="36"/>
      <c r="DTE141" s="36"/>
      <c r="DTF141" s="36"/>
      <c r="DTG141" s="36"/>
      <c r="DTH141" s="36"/>
      <c r="DTI141" s="36"/>
      <c r="DTJ141" s="36"/>
      <c r="DTK141" s="36"/>
      <c r="DTL141" s="36"/>
      <c r="DTM141" s="36"/>
      <c r="DTN141" s="36"/>
      <c r="DTO141" s="36"/>
      <c r="DTP141" s="36"/>
      <c r="DTQ141" s="36"/>
      <c r="DTR141" s="36"/>
      <c r="DTS141" s="36"/>
      <c r="DTT141" s="36"/>
      <c r="DTU141" s="36"/>
      <c r="DTV141" s="36"/>
      <c r="DTW141" s="36"/>
      <c r="DTX141" s="36"/>
      <c r="DTY141" s="36"/>
      <c r="DTZ141" s="36"/>
      <c r="DUA141" s="36"/>
      <c r="DUB141" s="36"/>
      <c r="DUC141" s="36"/>
      <c r="DUD141" s="36"/>
      <c r="DUE141" s="36"/>
      <c r="DUF141" s="36"/>
      <c r="DUG141" s="36"/>
      <c r="DUH141" s="36"/>
      <c r="DUI141" s="36"/>
      <c r="DUJ141" s="36"/>
      <c r="DUK141" s="36"/>
      <c r="DUL141" s="36"/>
      <c r="DUM141" s="36"/>
      <c r="DUN141" s="36"/>
      <c r="DUO141" s="36"/>
      <c r="DUP141" s="36"/>
      <c r="DUQ141" s="36"/>
      <c r="DUR141" s="36"/>
      <c r="DUS141" s="36"/>
      <c r="DUT141" s="36"/>
      <c r="DUU141" s="36"/>
      <c r="DUV141" s="36"/>
      <c r="DUW141" s="36"/>
      <c r="DUX141" s="36"/>
      <c r="DUY141" s="36"/>
      <c r="DUZ141" s="36"/>
      <c r="DVA141" s="36"/>
      <c r="DVB141" s="36"/>
      <c r="DVC141" s="36"/>
      <c r="DVD141" s="36"/>
      <c r="DVE141" s="36"/>
      <c r="DVF141" s="36"/>
      <c r="DVG141" s="36"/>
      <c r="DVH141" s="36"/>
      <c r="DVI141" s="36"/>
      <c r="DVJ141" s="36"/>
      <c r="DVK141" s="36"/>
      <c r="DVL141" s="36"/>
      <c r="DVM141" s="36"/>
      <c r="DVN141" s="36"/>
      <c r="DVO141" s="36"/>
      <c r="DVP141" s="36"/>
      <c r="DVQ141" s="36"/>
      <c r="DVR141" s="36"/>
      <c r="DVS141" s="36"/>
      <c r="DVT141" s="36"/>
      <c r="DVU141" s="36"/>
      <c r="DVV141" s="36"/>
      <c r="DVW141" s="36"/>
      <c r="DVX141" s="36"/>
      <c r="DVY141" s="36"/>
      <c r="DVZ141" s="36"/>
      <c r="DWA141" s="36"/>
      <c r="DWB141" s="36"/>
      <c r="DWC141" s="36"/>
      <c r="DWD141" s="36"/>
      <c r="DWE141" s="36"/>
      <c r="DWF141" s="36"/>
      <c r="DWG141" s="36"/>
      <c r="DWH141" s="36"/>
      <c r="DWI141" s="36"/>
      <c r="DWJ141" s="36"/>
      <c r="DWK141" s="36"/>
      <c r="DWL141" s="36"/>
      <c r="DWM141" s="36"/>
      <c r="DWN141" s="36"/>
      <c r="DWO141" s="36"/>
      <c r="DWP141" s="36"/>
      <c r="DWQ141" s="36"/>
      <c r="DWR141" s="36"/>
      <c r="DWS141" s="36"/>
      <c r="DWT141" s="36"/>
      <c r="DWU141" s="36"/>
      <c r="DWV141" s="36"/>
      <c r="DWW141" s="36"/>
      <c r="DWX141" s="36"/>
      <c r="DWY141" s="36"/>
      <c r="DWZ141" s="36"/>
      <c r="DXA141" s="36"/>
      <c r="DXB141" s="36"/>
      <c r="DXC141" s="36"/>
      <c r="DXD141" s="36"/>
      <c r="DXE141" s="36"/>
      <c r="DXF141" s="36"/>
      <c r="DXG141" s="36"/>
      <c r="DXH141" s="36"/>
      <c r="DXI141" s="36"/>
      <c r="DXJ141" s="36"/>
      <c r="DXK141" s="36"/>
      <c r="DXL141" s="36"/>
      <c r="DXM141" s="36"/>
      <c r="DXN141" s="36"/>
      <c r="DXO141" s="36"/>
      <c r="DXP141" s="36"/>
      <c r="DXQ141" s="36"/>
      <c r="DXR141" s="36"/>
      <c r="DXS141" s="36"/>
      <c r="DXT141" s="36"/>
      <c r="DXU141" s="36"/>
      <c r="DXV141" s="36"/>
      <c r="DXW141" s="36"/>
      <c r="DXX141" s="36"/>
      <c r="DXY141" s="36"/>
      <c r="DXZ141" s="36"/>
      <c r="DYA141" s="36"/>
      <c r="DYB141" s="36"/>
      <c r="DYC141" s="36"/>
      <c r="DYD141" s="36"/>
      <c r="DYE141" s="36"/>
      <c r="DYF141" s="36"/>
      <c r="DYG141" s="36"/>
      <c r="DYH141" s="36"/>
      <c r="DYI141" s="36"/>
      <c r="DYJ141" s="36"/>
      <c r="DYK141" s="36"/>
      <c r="DYL141" s="36"/>
      <c r="DYM141" s="36"/>
      <c r="DYN141" s="36"/>
      <c r="DYO141" s="36"/>
      <c r="DYP141" s="36"/>
      <c r="DYQ141" s="36"/>
      <c r="DYR141" s="36"/>
      <c r="DYS141" s="36"/>
      <c r="DYT141" s="36"/>
      <c r="DYU141" s="36"/>
      <c r="DYV141" s="36"/>
      <c r="DYW141" s="36"/>
      <c r="DYX141" s="36"/>
      <c r="DYY141" s="36"/>
      <c r="DYZ141" s="36"/>
      <c r="DZA141" s="36"/>
      <c r="DZB141" s="36"/>
      <c r="DZC141" s="36"/>
      <c r="DZD141" s="36"/>
      <c r="DZE141" s="36"/>
      <c r="DZF141" s="36"/>
      <c r="DZG141" s="36"/>
      <c r="DZH141" s="36"/>
      <c r="DZI141" s="36"/>
      <c r="DZJ141" s="36"/>
      <c r="DZK141" s="36"/>
      <c r="DZL141" s="36"/>
      <c r="DZM141" s="36"/>
      <c r="DZN141" s="36"/>
      <c r="DZO141" s="36"/>
      <c r="DZP141" s="36"/>
      <c r="DZQ141" s="36"/>
      <c r="DZR141" s="36"/>
      <c r="DZS141" s="36"/>
      <c r="DZT141" s="36"/>
      <c r="DZU141" s="36"/>
      <c r="DZV141" s="36"/>
      <c r="DZW141" s="36"/>
      <c r="DZX141" s="36"/>
      <c r="DZY141" s="36"/>
      <c r="DZZ141" s="36"/>
      <c r="EAA141" s="36"/>
      <c r="EAB141" s="36"/>
      <c r="EAC141" s="36"/>
      <c r="EAD141" s="36"/>
      <c r="EAE141" s="36"/>
      <c r="EAF141" s="36"/>
      <c r="EAG141" s="36"/>
      <c r="EAH141" s="36"/>
      <c r="EAI141" s="36"/>
      <c r="EAJ141" s="36"/>
      <c r="EAK141" s="36"/>
      <c r="EAL141" s="36"/>
      <c r="EAM141" s="36"/>
      <c r="EAN141" s="36"/>
      <c r="EAO141" s="36"/>
      <c r="EAP141" s="36"/>
      <c r="EAQ141" s="36"/>
      <c r="EAR141" s="36"/>
      <c r="EAS141" s="36"/>
      <c r="EAT141" s="36"/>
      <c r="EAU141" s="36"/>
      <c r="EAV141" s="36"/>
      <c r="EAW141" s="36"/>
      <c r="EAX141" s="36"/>
      <c r="EAY141" s="36"/>
      <c r="EAZ141" s="36"/>
      <c r="EBA141" s="36"/>
      <c r="EBB141" s="36"/>
      <c r="EBC141" s="36"/>
      <c r="EBD141" s="36"/>
      <c r="EBE141" s="36"/>
      <c r="EBF141" s="36"/>
      <c r="EBG141" s="36"/>
      <c r="EBH141" s="36"/>
      <c r="EBI141" s="36"/>
      <c r="EBJ141" s="36"/>
      <c r="EBK141" s="36"/>
      <c r="EBL141" s="36"/>
      <c r="EBM141" s="36"/>
      <c r="EBN141" s="36"/>
      <c r="EBO141" s="36"/>
      <c r="EBP141" s="36"/>
      <c r="EBQ141" s="36"/>
      <c r="EBR141" s="36"/>
      <c r="EBS141" s="36"/>
      <c r="EBT141" s="36"/>
      <c r="EBU141" s="36"/>
      <c r="EBV141" s="36"/>
      <c r="EBW141" s="36"/>
      <c r="EBX141" s="36"/>
      <c r="EBY141" s="36"/>
      <c r="EBZ141" s="36"/>
      <c r="ECA141" s="36"/>
      <c r="ECB141" s="36"/>
      <c r="ECC141" s="36"/>
      <c r="ECD141" s="36"/>
      <c r="ECE141" s="36"/>
      <c r="ECF141" s="36"/>
      <c r="ECG141" s="36"/>
      <c r="ECH141" s="36"/>
      <c r="ECI141" s="36"/>
      <c r="ECJ141" s="36"/>
      <c r="ECK141" s="36"/>
      <c r="ECL141" s="36"/>
      <c r="ECM141" s="36"/>
      <c r="ECN141" s="36"/>
      <c r="ECO141" s="36"/>
      <c r="ECP141" s="36"/>
      <c r="ECQ141" s="36"/>
      <c r="ECR141" s="36"/>
      <c r="ECS141" s="36"/>
      <c r="ECT141" s="36"/>
      <c r="ECU141" s="36"/>
      <c r="ECV141" s="36"/>
      <c r="ECW141" s="36"/>
      <c r="ECX141" s="36"/>
      <c r="ECY141" s="36"/>
      <c r="ECZ141" s="36"/>
      <c r="EDA141" s="36"/>
      <c r="EDB141" s="36"/>
      <c r="EDC141" s="36"/>
      <c r="EDD141" s="36"/>
      <c r="EDE141" s="36"/>
      <c r="EDF141" s="36"/>
      <c r="EDG141" s="36"/>
      <c r="EDH141" s="36"/>
      <c r="EDI141" s="36"/>
      <c r="EDJ141" s="36"/>
      <c r="EDK141" s="36"/>
      <c r="EDL141" s="36"/>
      <c r="EDM141" s="36"/>
      <c r="EDN141" s="36"/>
      <c r="EDO141" s="36"/>
      <c r="EDP141" s="36"/>
      <c r="EDQ141" s="36"/>
      <c r="EDR141" s="36"/>
      <c r="EDS141" s="36"/>
      <c r="EDT141" s="36"/>
      <c r="EDU141" s="36"/>
      <c r="EDV141" s="36"/>
      <c r="EDW141" s="36"/>
      <c r="EDX141" s="36"/>
      <c r="EDY141" s="36"/>
      <c r="EDZ141" s="36"/>
      <c r="EEA141" s="36"/>
      <c r="EEB141" s="36"/>
      <c r="EEC141" s="36"/>
      <c r="EED141" s="36"/>
      <c r="EEE141" s="36"/>
      <c r="EEF141" s="36"/>
      <c r="EEG141" s="36"/>
      <c r="EEH141" s="36"/>
      <c r="EEI141" s="36"/>
      <c r="EEJ141" s="36"/>
      <c r="EEK141" s="36"/>
      <c r="EEL141" s="36"/>
      <c r="EEM141" s="36"/>
      <c r="EEN141" s="36"/>
      <c r="EEO141" s="36"/>
      <c r="EEP141" s="36"/>
      <c r="EEQ141" s="36"/>
      <c r="EER141" s="36"/>
      <c r="EES141" s="36"/>
      <c r="EET141" s="36"/>
      <c r="EEU141" s="36"/>
      <c r="EEV141" s="36"/>
      <c r="EEW141" s="36"/>
      <c r="EEX141" s="36"/>
      <c r="EEY141" s="36"/>
      <c r="EEZ141" s="36"/>
      <c r="EFA141" s="36"/>
      <c r="EFB141" s="36"/>
      <c r="EFC141" s="36"/>
      <c r="EFD141" s="36"/>
      <c r="EFE141" s="36"/>
      <c r="EFF141" s="36"/>
      <c r="EFG141" s="36"/>
      <c r="EFH141" s="36"/>
      <c r="EFI141" s="36"/>
      <c r="EFJ141" s="36"/>
      <c r="EFK141" s="36"/>
      <c r="EFL141" s="36"/>
      <c r="EFM141" s="36"/>
      <c r="EFN141" s="36"/>
      <c r="EFO141" s="36"/>
      <c r="EFP141" s="36"/>
      <c r="EFQ141" s="36"/>
      <c r="EFR141" s="36"/>
      <c r="EFS141" s="36"/>
      <c r="EFT141" s="36"/>
      <c r="EFU141" s="36"/>
      <c r="EFV141" s="36"/>
      <c r="EFW141" s="36"/>
      <c r="EFX141" s="36"/>
      <c r="EFY141" s="36"/>
      <c r="EFZ141" s="36"/>
      <c r="EGA141" s="36"/>
      <c r="EGB141" s="36"/>
      <c r="EGC141" s="36"/>
      <c r="EGD141" s="36"/>
      <c r="EGE141" s="36"/>
      <c r="EGF141" s="36"/>
      <c r="EGG141" s="36"/>
      <c r="EGH141" s="36"/>
      <c r="EGI141" s="36"/>
      <c r="EGJ141" s="36"/>
      <c r="EGK141" s="36"/>
      <c r="EGL141" s="36"/>
      <c r="EGM141" s="36"/>
      <c r="EGN141" s="36"/>
      <c r="EGO141" s="36"/>
      <c r="EGP141" s="36"/>
      <c r="EGQ141" s="36"/>
      <c r="EGR141" s="36"/>
      <c r="EGS141" s="36"/>
      <c r="EGT141" s="36"/>
      <c r="EGU141" s="36"/>
      <c r="EGV141" s="36"/>
      <c r="EGW141" s="36"/>
      <c r="EGX141" s="36"/>
      <c r="EGY141" s="36"/>
      <c r="EGZ141" s="36"/>
      <c r="EHA141" s="36"/>
      <c r="EHB141" s="36"/>
      <c r="EHC141" s="36"/>
      <c r="EHD141" s="36"/>
      <c r="EHE141" s="36"/>
      <c r="EHF141" s="36"/>
      <c r="EHG141" s="36"/>
      <c r="EHH141" s="36"/>
      <c r="EHI141" s="36"/>
      <c r="EHJ141" s="36"/>
      <c r="EHK141" s="36"/>
      <c r="EHL141" s="36"/>
      <c r="EHM141" s="36"/>
      <c r="EHN141" s="36"/>
      <c r="EHO141" s="36"/>
      <c r="EHP141" s="36"/>
      <c r="EHQ141" s="36"/>
      <c r="EHR141" s="36"/>
      <c r="EHS141" s="36"/>
      <c r="EHT141" s="36"/>
      <c r="EHU141" s="36"/>
      <c r="EHV141" s="36"/>
      <c r="EHW141" s="36"/>
      <c r="EHX141" s="36"/>
      <c r="EHY141" s="36"/>
      <c r="EHZ141" s="36"/>
      <c r="EIA141" s="36"/>
      <c r="EIB141" s="36"/>
      <c r="EIC141" s="36"/>
      <c r="EID141" s="36"/>
      <c r="EIE141" s="36"/>
      <c r="EIF141" s="36"/>
      <c r="EIG141" s="36"/>
      <c r="EIH141" s="36"/>
      <c r="EII141" s="36"/>
      <c r="EIJ141" s="36"/>
      <c r="EIK141" s="36"/>
      <c r="EIL141" s="36"/>
      <c r="EIM141" s="36"/>
      <c r="EIN141" s="36"/>
      <c r="EIO141" s="36"/>
      <c r="EIP141" s="36"/>
      <c r="EIQ141" s="36"/>
      <c r="EIR141" s="36"/>
      <c r="EIS141" s="36"/>
      <c r="EIT141" s="36"/>
      <c r="EIU141" s="36"/>
      <c r="EIV141" s="36"/>
      <c r="EIW141" s="36"/>
      <c r="EIX141" s="36"/>
      <c r="EIY141" s="36"/>
      <c r="EIZ141" s="36"/>
      <c r="EJA141" s="36"/>
      <c r="EJB141" s="36"/>
      <c r="EJC141" s="36"/>
      <c r="EJD141" s="36"/>
      <c r="EJE141" s="36"/>
      <c r="EJF141" s="36"/>
      <c r="EJG141" s="36"/>
      <c r="EJH141" s="36"/>
      <c r="EJI141" s="36"/>
      <c r="EJJ141" s="36"/>
      <c r="EJK141" s="36"/>
      <c r="EJL141" s="36"/>
      <c r="EJM141" s="36"/>
      <c r="EJN141" s="36"/>
      <c r="EJO141" s="36"/>
      <c r="EJP141" s="36"/>
      <c r="EJQ141" s="36"/>
      <c r="EJR141" s="36"/>
      <c r="EJS141" s="36"/>
      <c r="EJT141" s="36"/>
      <c r="EJU141" s="36"/>
      <c r="EJV141" s="36"/>
      <c r="EJW141" s="36"/>
      <c r="EJX141" s="36"/>
      <c r="EJY141" s="36"/>
      <c r="EJZ141" s="36"/>
      <c r="EKA141" s="36"/>
      <c r="EKB141" s="36"/>
      <c r="EKC141" s="36"/>
      <c r="EKD141" s="36"/>
      <c r="EKE141" s="36"/>
      <c r="EKF141" s="36"/>
      <c r="EKG141" s="36"/>
      <c r="EKH141" s="36"/>
      <c r="EKI141" s="36"/>
      <c r="EKJ141" s="36"/>
      <c r="EKK141" s="36"/>
      <c r="EKL141" s="36"/>
      <c r="EKM141" s="36"/>
      <c r="EKN141" s="36"/>
      <c r="EKO141" s="36"/>
      <c r="EKP141" s="36"/>
      <c r="EKQ141" s="36"/>
      <c r="EKR141" s="36"/>
      <c r="EKS141" s="36"/>
      <c r="EKT141" s="36"/>
      <c r="EKU141" s="36"/>
      <c r="EKV141" s="36"/>
      <c r="EKW141" s="36"/>
      <c r="EKX141" s="36"/>
      <c r="EKY141" s="36"/>
      <c r="EKZ141" s="36"/>
      <c r="ELA141" s="36"/>
      <c r="ELB141" s="36"/>
      <c r="ELC141" s="36"/>
      <c r="ELD141" s="36"/>
      <c r="ELE141" s="36"/>
      <c r="ELF141" s="36"/>
      <c r="ELG141" s="36"/>
      <c r="ELH141" s="36"/>
      <c r="ELI141" s="36"/>
      <c r="ELJ141" s="36"/>
      <c r="ELK141" s="36"/>
      <c r="ELL141" s="36"/>
      <c r="ELM141" s="36"/>
      <c r="ELN141" s="36"/>
      <c r="ELO141" s="36"/>
      <c r="ELP141" s="36"/>
      <c r="ELQ141" s="36"/>
      <c r="ELR141" s="36"/>
      <c r="ELS141" s="36"/>
      <c r="ELT141" s="36"/>
      <c r="ELU141" s="36"/>
      <c r="ELV141" s="36"/>
      <c r="ELW141" s="36"/>
      <c r="ELX141" s="36"/>
      <c r="ELY141" s="36"/>
      <c r="ELZ141" s="36"/>
      <c r="EMA141" s="36"/>
      <c r="EMB141" s="36"/>
      <c r="EMC141" s="36"/>
      <c r="EMD141" s="36"/>
      <c r="EME141" s="36"/>
      <c r="EMF141" s="36"/>
      <c r="EMG141" s="36"/>
      <c r="EMH141" s="36"/>
      <c r="EMI141" s="36"/>
      <c r="EMJ141" s="36"/>
      <c r="EMK141" s="36"/>
      <c r="EML141" s="36"/>
      <c r="EMM141" s="36"/>
      <c r="EMN141" s="36"/>
      <c r="EMO141" s="36"/>
      <c r="EMP141" s="36"/>
      <c r="EMQ141" s="36"/>
      <c r="EMR141" s="36"/>
      <c r="EMS141" s="36"/>
      <c r="EMT141" s="36"/>
      <c r="EMU141" s="36"/>
      <c r="EMV141" s="36"/>
      <c r="EMW141" s="36"/>
      <c r="EMX141" s="36"/>
      <c r="EMY141" s="36"/>
      <c r="EMZ141" s="36"/>
      <c r="ENA141" s="36"/>
      <c r="ENB141" s="36"/>
      <c r="ENC141" s="36"/>
      <c r="END141" s="36"/>
      <c r="ENE141" s="36"/>
      <c r="ENF141" s="36"/>
      <c r="ENG141" s="36"/>
      <c r="ENH141" s="36"/>
      <c r="ENI141" s="36"/>
      <c r="ENJ141" s="36"/>
      <c r="ENK141" s="36"/>
      <c r="ENL141" s="36"/>
      <c r="ENM141" s="36"/>
      <c r="ENN141" s="36"/>
      <c r="ENO141" s="36"/>
      <c r="ENP141" s="36"/>
      <c r="ENQ141" s="36"/>
      <c r="ENR141" s="36"/>
      <c r="ENS141" s="36"/>
      <c r="ENT141" s="36"/>
      <c r="ENU141" s="36"/>
      <c r="ENV141" s="36"/>
      <c r="ENW141" s="36"/>
      <c r="ENX141" s="36"/>
      <c r="ENY141" s="36"/>
      <c r="ENZ141" s="36"/>
      <c r="EOA141" s="36"/>
      <c r="EOB141" s="36"/>
      <c r="EOC141" s="36"/>
      <c r="EOD141" s="36"/>
      <c r="EOE141" s="36"/>
      <c r="EOF141" s="36"/>
      <c r="EOG141" s="36"/>
      <c r="EOH141" s="36"/>
      <c r="EOI141" s="36"/>
      <c r="EOJ141" s="36"/>
      <c r="EOK141" s="36"/>
      <c r="EOL141" s="36"/>
      <c r="EOM141" s="36"/>
      <c r="EON141" s="36"/>
      <c r="EOO141" s="36"/>
      <c r="EOP141" s="36"/>
      <c r="EOQ141" s="36"/>
      <c r="EOR141" s="36"/>
      <c r="EOS141" s="36"/>
      <c r="EOT141" s="36"/>
      <c r="EOU141" s="36"/>
      <c r="EOV141" s="36"/>
      <c r="EOW141" s="36"/>
      <c r="EOX141" s="36"/>
      <c r="EOY141" s="36"/>
      <c r="EOZ141" s="36"/>
      <c r="EPA141" s="36"/>
      <c r="EPB141" s="36"/>
      <c r="EPC141" s="36"/>
      <c r="EPD141" s="36"/>
      <c r="EPE141" s="36"/>
      <c r="EPF141" s="36"/>
      <c r="EPG141" s="36"/>
      <c r="EPH141" s="36"/>
      <c r="EPI141" s="36"/>
      <c r="EPJ141" s="36"/>
      <c r="EPK141" s="36"/>
      <c r="EPL141" s="36"/>
      <c r="EPM141" s="36"/>
      <c r="EPN141" s="36"/>
      <c r="EPO141" s="36"/>
      <c r="EPP141" s="36"/>
      <c r="EPQ141" s="36"/>
      <c r="EPR141" s="36"/>
      <c r="EPS141" s="36"/>
      <c r="EPT141" s="36"/>
      <c r="EPU141" s="36"/>
      <c r="EPV141" s="36"/>
      <c r="EPW141" s="36"/>
      <c r="EPX141" s="36"/>
      <c r="EPY141" s="36"/>
      <c r="EPZ141" s="36"/>
      <c r="EQA141" s="36"/>
      <c r="EQB141" s="36"/>
      <c r="EQC141" s="36"/>
      <c r="EQD141" s="36"/>
      <c r="EQE141" s="36"/>
      <c r="EQF141" s="36"/>
      <c r="EQG141" s="36"/>
      <c r="EQH141" s="36"/>
      <c r="EQI141" s="36"/>
      <c r="EQJ141" s="36"/>
      <c r="EQK141" s="36"/>
      <c r="EQL141" s="36"/>
      <c r="EQM141" s="36"/>
      <c r="EQN141" s="36"/>
      <c r="EQO141" s="36"/>
      <c r="EQP141" s="36"/>
      <c r="EQQ141" s="36"/>
      <c r="EQR141" s="36"/>
      <c r="EQS141" s="36"/>
      <c r="EQT141" s="36"/>
      <c r="EQU141" s="36"/>
      <c r="EQV141" s="36"/>
      <c r="EQW141" s="36"/>
      <c r="EQX141" s="36"/>
      <c r="EQY141" s="36"/>
      <c r="EQZ141" s="36"/>
      <c r="ERA141" s="36"/>
      <c r="ERB141" s="36"/>
      <c r="ERC141" s="36"/>
      <c r="ERD141" s="36"/>
      <c r="ERE141" s="36"/>
      <c r="ERF141" s="36"/>
      <c r="ERG141" s="36"/>
      <c r="ERH141" s="36"/>
      <c r="ERI141" s="36"/>
      <c r="ERJ141" s="36"/>
      <c r="ERK141" s="36"/>
      <c r="ERL141" s="36"/>
      <c r="ERM141" s="36"/>
      <c r="ERN141" s="36"/>
      <c r="ERO141" s="36"/>
      <c r="ERP141" s="36"/>
      <c r="ERQ141" s="36"/>
      <c r="ERR141" s="36"/>
      <c r="ERS141" s="36"/>
      <c r="ERT141" s="36"/>
      <c r="ERU141" s="36"/>
      <c r="ERV141" s="36"/>
      <c r="ERW141" s="36"/>
      <c r="ERX141" s="36"/>
      <c r="ERY141" s="36"/>
      <c r="ERZ141" s="36"/>
      <c r="ESA141" s="36"/>
      <c r="ESB141" s="36"/>
      <c r="ESC141" s="36"/>
      <c r="ESD141" s="36"/>
      <c r="ESE141" s="36"/>
      <c r="ESF141" s="36"/>
      <c r="ESG141" s="36"/>
      <c r="ESH141" s="36"/>
      <c r="ESI141" s="36"/>
      <c r="ESJ141" s="36"/>
      <c r="ESK141" s="36"/>
      <c r="ESL141" s="36"/>
      <c r="ESM141" s="36"/>
      <c r="ESN141" s="36"/>
      <c r="ESO141" s="36"/>
      <c r="ESP141" s="36"/>
      <c r="ESQ141" s="36"/>
      <c r="ESR141" s="36"/>
      <c r="ESS141" s="36"/>
      <c r="EST141" s="36"/>
      <c r="ESU141" s="36"/>
      <c r="ESV141" s="36"/>
      <c r="ESW141" s="36"/>
      <c r="ESX141" s="36"/>
      <c r="ESY141" s="36"/>
      <c r="ESZ141" s="36"/>
      <c r="ETA141" s="36"/>
      <c r="ETB141" s="36"/>
      <c r="ETC141" s="36"/>
      <c r="ETD141" s="36"/>
      <c r="ETE141" s="36"/>
      <c r="ETF141" s="36"/>
      <c r="ETG141" s="36"/>
      <c r="ETH141" s="36"/>
      <c r="ETI141" s="36"/>
      <c r="ETJ141" s="36"/>
      <c r="ETK141" s="36"/>
      <c r="ETL141" s="36"/>
      <c r="ETM141" s="36"/>
      <c r="ETN141" s="36"/>
      <c r="ETO141" s="36"/>
      <c r="ETP141" s="36"/>
      <c r="ETQ141" s="36"/>
      <c r="ETR141" s="36"/>
      <c r="ETS141" s="36"/>
      <c r="ETT141" s="36"/>
      <c r="ETU141" s="36"/>
      <c r="ETV141" s="36"/>
      <c r="ETW141" s="36"/>
      <c r="ETX141" s="36"/>
      <c r="ETY141" s="36"/>
      <c r="ETZ141" s="36"/>
      <c r="EUA141" s="36"/>
      <c r="EUB141" s="36"/>
      <c r="EUC141" s="36"/>
      <c r="EUD141" s="36"/>
      <c r="EUE141" s="36"/>
      <c r="EUF141" s="36"/>
      <c r="EUG141" s="36"/>
      <c r="EUH141" s="36"/>
      <c r="EUI141" s="36"/>
      <c r="EUJ141" s="36"/>
      <c r="EUK141" s="36"/>
      <c r="EUL141" s="36"/>
      <c r="EUM141" s="36"/>
      <c r="EUN141" s="36"/>
      <c r="EUO141" s="36"/>
      <c r="EUP141" s="36"/>
      <c r="EUQ141" s="36"/>
      <c r="EUR141" s="36"/>
      <c r="EUS141" s="36"/>
      <c r="EUT141" s="36"/>
      <c r="EUU141" s="36"/>
      <c r="EUV141" s="36"/>
      <c r="EUW141" s="36"/>
      <c r="EUX141" s="36"/>
      <c r="EUY141" s="36"/>
      <c r="EUZ141" s="36"/>
      <c r="EVA141" s="36"/>
      <c r="EVB141" s="36"/>
      <c r="EVC141" s="36"/>
      <c r="EVD141" s="36"/>
      <c r="EVE141" s="36"/>
      <c r="EVF141" s="36"/>
      <c r="EVG141" s="36"/>
      <c r="EVH141" s="36"/>
      <c r="EVI141" s="36"/>
      <c r="EVJ141" s="36"/>
      <c r="EVK141" s="36"/>
      <c r="EVL141" s="36"/>
      <c r="EVM141" s="36"/>
      <c r="EVN141" s="36"/>
      <c r="EVO141" s="36"/>
      <c r="EVP141" s="36"/>
      <c r="EVQ141" s="36"/>
      <c r="EVR141" s="36"/>
      <c r="EVS141" s="36"/>
      <c r="EVT141" s="36"/>
      <c r="EVU141" s="36"/>
      <c r="EVV141" s="36"/>
      <c r="EVW141" s="36"/>
      <c r="EVX141" s="36"/>
      <c r="EVY141" s="36"/>
      <c r="EVZ141" s="36"/>
      <c r="EWA141" s="36"/>
      <c r="EWB141" s="36"/>
      <c r="EWC141" s="36"/>
      <c r="EWD141" s="36"/>
      <c r="EWE141" s="36"/>
      <c r="EWF141" s="36"/>
      <c r="EWG141" s="36"/>
      <c r="EWH141" s="36"/>
      <c r="EWI141" s="36"/>
      <c r="EWJ141" s="36"/>
      <c r="EWK141" s="36"/>
      <c r="EWL141" s="36"/>
      <c r="EWM141" s="36"/>
      <c r="EWN141" s="36"/>
      <c r="EWO141" s="36"/>
      <c r="EWP141" s="36"/>
      <c r="EWQ141" s="36"/>
      <c r="EWR141" s="36"/>
      <c r="EWS141" s="36"/>
      <c r="EWT141" s="36"/>
      <c r="EWU141" s="36"/>
      <c r="EWV141" s="36"/>
      <c r="EWW141" s="36"/>
      <c r="EWX141" s="36"/>
      <c r="EWY141" s="36"/>
      <c r="EWZ141" s="36"/>
      <c r="EXA141" s="36"/>
      <c r="EXB141" s="36"/>
      <c r="EXC141" s="36"/>
      <c r="EXD141" s="36"/>
      <c r="EXE141" s="36"/>
      <c r="EXF141" s="36"/>
      <c r="EXG141" s="36"/>
      <c r="EXH141" s="36"/>
      <c r="EXI141" s="36"/>
      <c r="EXJ141" s="36"/>
      <c r="EXK141" s="36"/>
      <c r="EXL141" s="36"/>
      <c r="EXM141" s="36"/>
      <c r="EXN141" s="36"/>
      <c r="EXO141" s="36"/>
      <c r="EXP141" s="36"/>
      <c r="EXQ141" s="36"/>
      <c r="EXR141" s="36"/>
      <c r="EXS141" s="36"/>
      <c r="EXT141" s="36"/>
      <c r="EXU141" s="36"/>
      <c r="EXV141" s="36"/>
      <c r="EXW141" s="36"/>
      <c r="EXX141" s="36"/>
      <c r="EXY141" s="36"/>
      <c r="EXZ141" s="36"/>
      <c r="EYA141" s="36"/>
      <c r="EYB141" s="36"/>
      <c r="EYC141" s="36"/>
      <c r="EYD141" s="36"/>
      <c r="EYE141" s="36"/>
      <c r="EYF141" s="36"/>
      <c r="EYG141" s="36"/>
      <c r="EYH141" s="36"/>
      <c r="EYI141" s="36"/>
      <c r="EYJ141" s="36"/>
      <c r="EYK141" s="36"/>
      <c r="EYL141" s="36"/>
      <c r="EYM141" s="36"/>
      <c r="EYN141" s="36"/>
      <c r="EYO141" s="36"/>
      <c r="EYP141" s="36"/>
      <c r="EYQ141" s="36"/>
      <c r="EYR141" s="36"/>
      <c r="EYS141" s="36"/>
      <c r="EYT141" s="36"/>
      <c r="EYU141" s="36"/>
      <c r="EYV141" s="36"/>
      <c r="EYW141" s="36"/>
      <c r="EYX141" s="36"/>
      <c r="EYY141" s="36"/>
      <c r="EYZ141" s="36"/>
      <c r="EZA141" s="36"/>
      <c r="EZB141" s="36"/>
      <c r="EZC141" s="36"/>
      <c r="EZD141" s="36"/>
      <c r="EZE141" s="36"/>
      <c r="EZF141" s="36"/>
      <c r="EZG141" s="36"/>
      <c r="EZH141" s="36"/>
      <c r="EZI141" s="36"/>
      <c r="EZJ141" s="36"/>
      <c r="EZK141" s="36"/>
      <c r="EZL141" s="36"/>
      <c r="EZM141" s="36"/>
      <c r="EZN141" s="36"/>
      <c r="EZO141" s="36"/>
      <c r="EZP141" s="36"/>
      <c r="EZQ141" s="36"/>
      <c r="EZR141" s="36"/>
      <c r="EZS141" s="36"/>
      <c r="EZT141" s="36"/>
      <c r="EZU141" s="36"/>
      <c r="EZV141" s="36"/>
      <c r="EZW141" s="36"/>
      <c r="EZX141" s="36"/>
      <c r="EZY141" s="36"/>
      <c r="EZZ141" s="36"/>
      <c r="FAA141" s="36"/>
      <c r="FAB141" s="36"/>
      <c r="FAC141" s="36"/>
      <c r="FAD141" s="36"/>
      <c r="FAE141" s="36"/>
      <c r="FAF141" s="36"/>
      <c r="FAG141" s="36"/>
      <c r="FAH141" s="36"/>
      <c r="FAI141" s="36"/>
      <c r="FAJ141" s="36"/>
      <c r="FAK141" s="36"/>
      <c r="FAL141" s="36"/>
      <c r="FAM141" s="36"/>
      <c r="FAN141" s="36"/>
      <c r="FAO141" s="36"/>
      <c r="FAP141" s="36"/>
      <c r="FAQ141" s="36"/>
      <c r="FAR141" s="36"/>
      <c r="FAS141" s="36"/>
      <c r="FAT141" s="36"/>
      <c r="FAU141" s="36"/>
      <c r="FAV141" s="36"/>
      <c r="FAW141" s="36"/>
      <c r="FAX141" s="36"/>
      <c r="FAY141" s="36"/>
      <c r="FAZ141" s="36"/>
      <c r="FBA141" s="36"/>
      <c r="FBB141" s="36"/>
      <c r="FBC141" s="36"/>
      <c r="FBD141" s="36"/>
      <c r="FBE141" s="36"/>
      <c r="FBF141" s="36"/>
      <c r="FBG141" s="36"/>
      <c r="FBH141" s="36"/>
      <c r="FBI141" s="36"/>
      <c r="FBJ141" s="36"/>
      <c r="FBK141" s="36"/>
      <c r="FBL141" s="36"/>
      <c r="FBM141" s="36"/>
      <c r="FBN141" s="36"/>
      <c r="FBO141" s="36"/>
      <c r="FBP141" s="36"/>
      <c r="FBQ141" s="36"/>
      <c r="FBR141" s="36"/>
      <c r="FBS141" s="36"/>
      <c r="FBT141" s="36"/>
      <c r="FBU141" s="36"/>
      <c r="FBV141" s="36"/>
      <c r="FBW141" s="36"/>
      <c r="FBX141" s="36"/>
      <c r="FBY141" s="36"/>
      <c r="FBZ141" s="36"/>
      <c r="FCA141" s="36"/>
      <c r="FCB141" s="36"/>
      <c r="FCC141" s="36"/>
      <c r="FCD141" s="36"/>
      <c r="FCE141" s="36"/>
      <c r="FCF141" s="36"/>
      <c r="FCG141" s="36"/>
      <c r="FCH141" s="36"/>
      <c r="FCI141" s="36"/>
      <c r="FCJ141" s="36"/>
      <c r="FCK141" s="36"/>
      <c r="FCL141" s="36"/>
      <c r="FCM141" s="36"/>
      <c r="FCN141" s="36"/>
      <c r="FCO141" s="36"/>
      <c r="FCP141" s="36"/>
      <c r="FCQ141" s="36"/>
      <c r="FCR141" s="36"/>
      <c r="FCS141" s="36"/>
      <c r="FCT141" s="36"/>
      <c r="FCU141" s="36"/>
      <c r="FCV141" s="36"/>
      <c r="FCW141" s="36"/>
      <c r="FCX141" s="36"/>
      <c r="FCY141" s="36"/>
      <c r="FCZ141" s="36"/>
      <c r="FDA141" s="36"/>
      <c r="FDB141" s="36"/>
      <c r="FDC141" s="36"/>
      <c r="FDD141" s="36"/>
      <c r="FDE141" s="36"/>
      <c r="FDF141" s="36"/>
      <c r="FDG141" s="36"/>
      <c r="FDH141" s="36"/>
      <c r="FDI141" s="36"/>
      <c r="FDJ141" s="36"/>
      <c r="FDK141" s="36"/>
      <c r="FDL141" s="36"/>
      <c r="FDM141" s="36"/>
      <c r="FDN141" s="36"/>
      <c r="FDO141" s="36"/>
      <c r="FDP141" s="36"/>
      <c r="FDQ141" s="36"/>
      <c r="FDR141" s="36"/>
      <c r="FDS141" s="36"/>
      <c r="FDT141" s="36"/>
      <c r="FDU141" s="36"/>
      <c r="FDV141" s="36"/>
      <c r="FDW141" s="36"/>
      <c r="FDX141" s="36"/>
      <c r="FDY141" s="36"/>
      <c r="FDZ141" s="36"/>
      <c r="FEA141" s="36"/>
      <c r="FEB141" s="36"/>
      <c r="FEC141" s="36"/>
      <c r="FED141" s="36"/>
      <c r="FEE141" s="36"/>
      <c r="FEF141" s="36"/>
      <c r="FEG141" s="36"/>
      <c r="FEH141" s="36"/>
      <c r="FEI141" s="36"/>
      <c r="FEJ141" s="36"/>
      <c r="FEK141" s="36"/>
      <c r="FEL141" s="36"/>
      <c r="FEM141" s="36"/>
      <c r="FEN141" s="36"/>
      <c r="FEO141" s="36"/>
      <c r="FEP141" s="36"/>
      <c r="FEQ141" s="36"/>
      <c r="FER141" s="36"/>
      <c r="FES141" s="36"/>
      <c r="FET141" s="36"/>
      <c r="FEU141" s="36"/>
      <c r="FEV141" s="36"/>
      <c r="FEW141" s="36"/>
      <c r="FEX141" s="36"/>
      <c r="FEY141" s="36"/>
      <c r="FEZ141" s="36"/>
      <c r="FFA141" s="36"/>
      <c r="FFB141" s="36"/>
      <c r="FFC141" s="36"/>
      <c r="FFD141" s="36"/>
      <c r="FFE141" s="36"/>
      <c r="FFF141" s="36"/>
      <c r="FFG141" s="36"/>
      <c r="FFH141" s="36"/>
      <c r="FFI141" s="36"/>
      <c r="FFJ141" s="36"/>
      <c r="FFK141" s="36"/>
      <c r="FFL141" s="36"/>
      <c r="FFM141" s="36"/>
      <c r="FFN141" s="36"/>
      <c r="FFO141" s="36"/>
      <c r="FFP141" s="36"/>
      <c r="FFQ141" s="36"/>
      <c r="FFR141" s="36"/>
      <c r="FFS141" s="36"/>
      <c r="FFT141" s="36"/>
      <c r="FFU141" s="36"/>
      <c r="FFV141" s="36"/>
      <c r="FFW141" s="36"/>
      <c r="FFX141" s="36"/>
      <c r="FFY141" s="36"/>
      <c r="FFZ141" s="36"/>
      <c r="FGA141" s="36"/>
      <c r="FGB141" s="36"/>
      <c r="FGC141" s="36"/>
      <c r="FGD141" s="36"/>
      <c r="FGE141" s="36"/>
      <c r="FGF141" s="36"/>
      <c r="FGG141" s="36"/>
      <c r="FGH141" s="36"/>
      <c r="FGI141" s="36"/>
      <c r="FGJ141" s="36"/>
      <c r="FGK141" s="36"/>
      <c r="FGL141" s="36"/>
      <c r="FGM141" s="36"/>
      <c r="FGN141" s="36"/>
      <c r="FGO141" s="36"/>
      <c r="FGP141" s="36"/>
      <c r="FGQ141" s="36"/>
      <c r="FGR141" s="36"/>
      <c r="FGS141" s="36"/>
      <c r="FGT141" s="36"/>
      <c r="FGU141" s="36"/>
      <c r="FGV141" s="36"/>
      <c r="FGW141" s="36"/>
      <c r="FGX141" s="36"/>
      <c r="FGY141" s="36"/>
      <c r="FGZ141" s="36"/>
      <c r="FHA141" s="36"/>
      <c r="FHB141" s="36"/>
      <c r="FHC141" s="36"/>
      <c r="FHD141" s="36"/>
      <c r="FHE141" s="36"/>
      <c r="FHF141" s="36"/>
      <c r="FHG141" s="36"/>
      <c r="FHH141" s="36"/>
      <c r="FHI141" s="36"/>
      <c r="FHJ141" s="36"/>
      <c r="FHK141" s="36"/>
      <c r="FHL141" s="36"/>
      <c r="FHM141" s="36"/>
      <c r="FHN141" s="36"/>
      <c r="FHO141" s="36"/>
      <c r="FHP141" s="36"/>
      <c r="FHQ141" s="36"/>
      <c r="FHR141" s="36"/>
      <c r="FHS141" s="36"/>
      <c r="FHT141" s="36"/>
      <c r="FHU141" s="36"/>
      <c r="FHV141" s="36"/>
      <c r="FHW141" s="36"/>
      <c r="FHX141" s="36"/>
      <c r="FHY141" s="36"/>
      <c r="FHZ141" s="36"/>
      <c r="FIA141" s="36"/>
      <c r="FIB141" s="36"/>
      <c r="FIC141" s="36"/>
      <c r="FID141" s="36"/>
      <c r="FIE141" s="36"/>
      <c r="FIF141" s="36"/>
      <c r="FIG141" s="36"/>
      <c r="FIH141" s="36"/>
      <c r="FII141" s="36"/>
      <c r="FIJ141" s="36"/>
      <c r="FIK141" s="36"/>
      <c r="FIL141" s="36"/>
      <c r="FIM141" s="36"/>
      <c r="FIN141" s="36"/>
      <c r="FIO141" s="36"/>
      <c r="FIP141" s="36"/>
      <c r="FIQ141" s="36"/>
      <c r="FIR141" s="36"/>
      <c r="FIS141" s="36"/>
      <c r="FIT141" s="36"/>
      <c r="FIU141" s="36"/>
      <c r="FIV141" s="36"/>
      <c r="FIW141" s="36"/>
      <c r="FIX141" s="36"/>
      <c r="FIY141" s="36"/>
      <c r="FIZ141" s="36"/>
      <c r="FJA141" s="36"/>
      <c r="FJB141" s="36"/>
      <c r="FJC141" s="36"/>
      <c r="FJD141" s="36"/>
      <c r="FJE141" s="36"/>
      <c r="FJF141" s="36"/>
      <c r="FJG141" s="36"/>
      <c r="FJH141" s="36"/>
      <c r="FJI141" s="36"/>
      <c r="FJJ141" s="36"/>
      <c r="FJK141" s="36"/>
      <c r="FJL141" s="36"/>
      <c r="FJM141" s="36"/>
      <c r="FJN141" s="36"/>
      <c r="FJO141" s="36"/>
      <c r="FJP141" s="36"/>
      <c r="FJQ141" s="36"/>
      <c r="FJR141" s="36"/>
      <c r="FJS141" s="36"/>
      <c r="FJT141" s="36"/>
      <c r="FJU141" s="36"/>
      <c r="FJV141" s="36"/>
      <c r="FJW141" s="36"/>
      <c r="FJX141" s="36"/>
      <c r="FJY141" s="36"/>
      <c r="FJZ141" s="36"/>
      <c r="FKA141" s="36"/>
      <c r="FKB141" s="36"/>
      <c r="FKC141" s="36"/>
      <c r="FKD141" s="36"/>
      <c r="FKE141" s="36"/>
      <c r="FKF141" s="36"/>
      <c r="FKG141" s="36"/>
      <c r="FKH141" s="36"/>
      <c r="FKI141" s="36"/>
      <c r="FKJ141" s="36"/>
      <c r="FKK141" s="36"/>
      <c r="FKL141" s="36"/>
      <c r="FKM141" s="36"/>
      <c r="FKN141" s="36"/>
      <c r="FKO141" s="36"/>
      <c r="FKP141" s="36"/>
      <c r="FKQ141" s="36"/>
      <c r="FKR141" s="36"/>
      <c r="FKS141" s="36"/>
      <c r="FKT141" s="36"/>
      <c r="FKU141" s="36"/>
      <c r="FKV141" s="36"/>
      <c r="FKW141" s="36"/>
      <c r="FKX141" s="36"/>
      <c r="FKY141" s="36"/>
      <c r="FKZ141" s="36"/>
      <c r="FLA141" s="36"/>
      <c r="FLB141" s="36"/>
      <c r="FLC141" s="36"/>
      <c r="FLD141" s="36"/>
      <c r="FLE141" s="36"/>
      <c r="FLF141" s="36"/>
      <c r="FLG141" s="36"/>
      <c r="FLH141" s="36"/>
      <c r="FLI141" s="36"/>
      <c r="FLJ141" s="36"/>
      <c r="FLK141" s="36"/>
      <c r="FLL141" s="36"/>
      <c r="FLM141" s="36"/>
      <c r="FLN141" s="36"/>
      <c r="FLO141" s="36"/>
      <c r="FLP141" s="36"/>
      <c r="FLQ141" s="36"/>
      <c r="FLR141" s="36"/>
      <c r="FLS141" s="36"/>
      <c r="FLT141" s="36"/>
      <c r="FLU141" s="36"/>
      <c r="FLV141" s="36"/>
      <c r="FLW141" s="36"/>
      <c r="FLX141" s="36"/>
      <c r="FLY141" s="36"/>
      <c r="FLZ141" s="36"/>
      <c r="FMA141" s="36"/>
      <c r="FMB141" s="36"/>
      <c r="FMC141" s="36"/>
      <c r="FMD141" s="36"/>
      <c r="FME141" s="36"/>
      <c r="FMF141" s="36"/>
      <c r="FMG141" s="36"/>
      <c r="FMH141" s="36"/>
      <c r="FMI141" s="36"/>
      <c r="FMJ141" s="36"/>
      <c r="FMK141" s="36"/>
      <c r="FML141" s="36"/>
      <c r="FMM141" s="36"/>
      <c r="FMN141" s="36"/>
      <c r="FMO141" s="36"/>
      <c r="FMP141" s="36"/>
      <c r="FMQ141" s="36"/>
      <c r="FMR141" s="36"/>
      <c r="FMS141" s="36"/>
      <c r="FMT141" s="36"/>
      <c r="FMU141" s="36"/>
      <c r="FMV141" s="36"/>
      <c r="FMW141" s="36"/>
      <c r="FMX141" s="36"/>
      <c r="FMY141" s="36"/>
      <c r="FMZ141" s="36"/>
      <c r="FNA141" s="36"/>
      <c r="FNB141" s="36"/>
      <c r="FNC141" s="36"/>
      <c r="FND141" s="36"/>
      <c r="FNE141" s="36"/>
      <c r="FNF141" s="36"/>
      <c r="FNG141" s="36"/>
      <c r="FNH141" s="36"/>
      <c r="FNI141" s="36"/>
      <c r="FNJ141" s="36"/>
      <c r="FNK141" s="36"/>
      <c r="FNL141" s="36"/>
      <c r="FNM141" s="36"/>
      <c r="FNN141" s="36"/>
      <c r="FNO141" s="36"/>
      <c r="FNP141" s="36"/>
      <c r="FNQ141" s="36"/>
      <c r="FNR141" s="36"/>
      <c r="FNS141" s="36"/>
      <c r="FNT141" s="36"/>
      <c r="FNU141" s="36"/>
      <c r="FNV141" s="36"/>
      <c r="FNW141" s="36"/>
      <c r="FNX141" s="36"/>
      <c r="FNY141" s="36"/>
      <c r="FNZ141" s="36"/>
      <c r="FOA141" s="36"/>
      <c r="FOB141" s="36"/>
      <c r="FOC141" s="36"/>
      <c r="FOD141" s="36"/>
      <c r="FOE141" s="36"/>
      <c r="FOF141" s="36"/>
      <c r="FOG141" s="36"/>
      <c r="FOH141" s="36"/>
      <c r="FOI141" s="36"/>
      <c r="FOJ141" s="36"/>
      <c r="FOK141" s="36"/>
      <c r="FOL141" s="36"/>
      <c r="FOM141" s="36"/>
      <c r="FON141" s="36"/>
      <c r="FOO141" s="36"/>
      <c r="FOP141" s="36"/>
      <c r="FOQ141" s="36"/>
      <c r="FOR141" s="36"/>
      <c r="FOS141" s="36"/>
      <c r="FOT141" s="36"/>
      <c r="FOU141" s="36"/>
      <c r="FOV141" s="36"/>
      <c r="FOW141" s="36"/>
      <c r="FOX141" s="36"/>
      <c r="FOY141" s="36"/>
      <c r="FOZ141" s="36"/>
      <c r="FPA141" s="36"/>
      <c r="FPB141" s="36"/>
      <c r="FPC141" s="36"/>
      <c r="FPD141" s="36"/>
      <c r="FPE141" s="36"/>
      <c r="FPF141" s="36"/>
      <c r="FPG141" s="36"/>
      <c r="FPH141" s="36"/>
      <c r="FPI141" s="36"/>
      <c r="FPJ141" s="36"/>
      <c r="FPK141" s="36"/>
      <c r="FPL141" s="36"/>
      <c r="FPM141" s="36"/>
      <c r="FPN141" s="36"/>
      <c r="FPO141" s="36"/>
      <c r="FPP141" s="36"/>
      <c r="FPQ141" s="36"/>
      <c r="FPR141" s="36"/>
      <c r="FPS141" s="36"/>
      <c r="FPT141" s="36"/>
      <c r="FPU141" s="36"/>
      <c r="FPV141" s="36"/>
      <c r="FPW141" s="36"/>
      <c r="FPX141" s="36"/>
      <c r="FPY141" s="36"/>
      <c r="FPZ141" s="36"/>
      <c r="FQA141" s="36"/>
      <c r="FQB141" s="36"/>
      <c r="FQC141" s="36"/>
      <c r="FQD141" s="36"/>
      <c r="FQE141" s="36"/>
      <c r="FQF141" s="36"/>
      <c r="FQG141" s="36"/>
      <c r="FQH141" s="36"/>
      <c r="FQI141" s="36"/>
      <c r="FQJ141" s="36"/>
      <c r="FQK141" s="36"/>
      <c r="FQL141" s="36"/>
      <c r="FQM141" s="36"/>
      <c r="FQN141" s="36"/>
      <c r="FQO141" s="36"/>
      <c r="FQP141" s="36"/>
      <c r="FQQ141" s="36"/>
      <c r="FQR141" s="36"/>
      <c r="FQS141" s="36"/>
      <c r="FQT141" s="36"/>
      <c r="FQU141" s="36"/>
      <c r="FQV141" s="36"/>
      <c r="FQW141" s="36"/>
      <c r="FQX141" s="36"/>
      <c r="FQY141" s="36"/>
      <c r="FQZ141" s="36"/>
      <c r="FRA141" s="36"/>
      <c r="FRB141" s="36"/>
      <c r="FRC141" s="36"/>
      <c r="FRD141" s="36"/>
      <c r="FRE141" s="36"/>
      <c r="FRF141" s="36"/>
      <c r="FRG141" s="36"/>
      <c r="FRH141" s="36"/>
      <c r="FRI141" s="36"/>
      <c r="FRJ141" s="36"/>
      <c r="FRK141" s="36"/>
      <c r="FRL141" s="36"/>
      <c r="FRM141" s="36"/>
      <c r="FRN141" s="36"/>
      <c r="FRO141" s="36"/>
      <c r="FRP141" s="36"/>
      <c r="FRQ141" s="36"/>
      <c r="FRR141" s="36"/>
      <c r="FRS141" s="36"/>
      <c r="FRT141" s="36"/>
      <c r="FRU141" s="36"/>
      <c r="FRV141" s="36"/>
      <c r="FRW141" s="36"/>
      <c r="FRX141" s="36"/>
      <c r="FRY141" s="36"/>
      <c r="FRZ141" s="36"/>
      <c r="FSA141" s="36"/>
      <c r="FSB141" s="36"/>
      <c r="FSC141" s="36"/>
      <c r="FSD141" s="36"/>
      <c r="FSE141" s="36"/>
      <c r="FSF141" s="36"/>
      <c r="FSG141" s="36"/>
      <c r="FSH141" s="36"/>
      <c r="FSI141" s="36"/>
      <c r="FSJ141" s="36"/>
      <c r="FSK141" s="36"/>
      <c r="FSL141" s="36"/>
      <c r="FSM141" s="36"/>
      <c r="FSN141" s="36"/>
      <c r="FSO141" s="36"/>
      <c r="FSP141" s="36"/>
      <c r="FSQ141" s="36"/>
      <c r="FSR141" s="36"/>
      <c r="FSS141" s="36"/>
      <c r="FST141" s="36"/>
      <c r="FSU141" s="36"/>
      <c r="FSV141" s="36"/>
      <c r="FSW141" s="36"/>
      <c r="FSX141" s="36"/>
      <c r="FSY141" s="36"/>
      <c r="FSZ141" s="36"/>
      <c r="FTA141" s="36"/>
      <c r="FTB141" s="36"/>
      <c r="FTC141" s="36"/>
      <c r="FTD141" s="36"/>
      <c r="FTE141" s="36"/>
      <c r="FTF141" s="36"/>
      <c r="FTG141" s="36"/>
      <c r="FTH141" s="36"/>
      <c r="FTI141" s="36"/>
      <c r="FTJ141" s="36"/>
      <c r="FTK141" s="36"/>
      <c r="FTL141" s="36"/>
      <c r="FTM141" s="36"/>
      <c r="FTN141" s="36"/>
      <c r="FTO141" s="36"/>
      <c r="FTP141" s="36"/>
      <c r="FTQ141" s="36"/>
      <c r="FTR141" s="36"/>
      <c r="FTS141" s="36"/>
      <c r="FTT141" s="36"/>
      <c r="FTU141" s="36"/>
      <c r="FTV141" s="36"/>
      <c r="FTW141" s="36"/>
      <c r="FTX141" s="36"/>
      <c r="FTY141" s="36"/>
      <c r="FTZ141" s="36"/>
      <c r="FUA141" s="36"/>
      <c r="FUB141" s="36"/>
      <c r="FUC141" s="36"/>
      <c r="FUD141" s="36"/>
      <c r="FUE141" s="36"/>
      <c r="FUF141" s="36"/>
      <c r="FUG141" s="36"/>
      <c r="FUH141" s="36"/>
      <c r="FUI141" s="36"/>
      <c r="FUJ141" s="36"/>
      <c r="FUK141" s="36"/>
      <c r="FUL141" s="36"/>
      <c r="FUM141" s="36"/>
      <c r="FUN141" s="36"/>
      <c r="FUO141" s="36"/>
      <c r="FUP141" s="36"/>
      <c r="FUQ141" s="36"/>
      <c r="FUR141" s="36"/>
      <c r="FUS141" s="36"/>
      <c r="FUT141" s="36"/>
      <c r="FUU141" s="36"/>
      <c r="FUV141" s="36"/>
      <c r="FUW141" s="36"/>
      <c r="FUX141" s="36"/>
      <c r="FUY141" s="36"/>
      <c r="FUZ141" s="36"/>
      <c r="FVA141" s="36"/>
      <c r="FVB141" s="36"/>
      <c r="FVC141" s="36"/>
      <c r="FVD141" s="36"/>
      <c r="FVE141" s="36"/>
      <c r="FVF141" s="36"/>
      <c r="FVG141" s="36"/>
      <c r="FVH141" s="36"/>
      <c r="FVI141" s="36"/>
      <c r="FVJ141" s="36"/>
      <c r="FVK141" s="36"/>
      <c r="FVL141" s="36"/>
      <c r="FVM141" s="36"/>
      <c r="FVN141" s="36"/>
      <c r="FVO141" s="36"/>
      <c r="FVP141" s="36"/>
      <c r="FVQ141" s="36"/>
      <c r="FVR141" s="36"/>
      <c r="FVS141" s="36"/>
      <c r="FVT141" s="36"/>
      <c r="FVU141" s="36"/>
      <c r="FVV141" s="36"/>
      <c r="FVW141" s="36"/>
      <c r="FVX141" s="36"/>
      <c r="FVY141" s="36"/>
      <c r="FVZ141" s="36"/>
      <c r="FWA141" s="36"/>
      <c r="FWB141" s="36"/>
      <c r="FWC141" s="36"/>
      <c r="FWD141" s="36"/>
      <c r="FWE141" s="36"/>
      <c r="FWF141" s="36"/>
      <c r="FWG141" s="36"/>
      <c r="FWH141" s="36"/>
      <c r="FWI141" s="36"/>
      <c r="FWJ141" s="36"/>
      <c r="FWK141" s="36"/>
      <c r="FWL141" s="36"/>
      <c r="FWM141" s="36"/>
      <c r="FWN141" s="36"/>
      <c r="FWO141" s="36"/>
      <c r="FWP141" s="36"/>
      <c r="FWQ141" s="36"/>
      <c r="FWR141" s="36"/>
      <c r="FWS141" s="36"/>
      <c r="FWT141" s="36"/>
      <c r="FWU141" s="36"/>
      <c r="FWV141" s="36"/>
      <c r="FWW141" s="36"/>
      <c r="FWX141" s="36"/>
      <c r="FWY141" s="36"/>
      <c r="FWZ141" s="36"/>
      <c r="FXA141" s="36"/>
      <c r="FXB141" s="36"/>
      <c r="FXC141" s="36"/>
      <c r="FXD141" s="36"/>
      <c r="FXE141" s="36"/>
      <c r="FXF141" s="36"/>
      <c r="FXG141" s="36"/>
      <c r="FXH141" s="36"/>
      <c r="FXI141" s="36"/>
      <c r="FXJ141" s="36"/>
      <c r="FXK141" s="36"/>
      <c r="FXL141" s="36"/>
      <c r="FXM141" s="36"/>
      <c r="FXN141" s="36"/>
      <c r="FXO141" s="36"/>
      <c r="FXP141" s="36"/>
      <c r="FXQ141" s="36"/>
      <c r="FXR141" s="36"/>
      <c r="FXS141" s="36"/>
      <c r="FXT141" s="36"/>
      <c r="FXU141" s="36"/>
      <c r="FXV141" s="36"/>
      <c r="FXW141" s="36"/>
      <c r="FXX141" s="36"/>
      <c r="FXY141" s="36"/>
      <c r="FXZ141" s="36"/>
      <c r="FYA141" s="36"/>
      <c r="FYB141" s="36"/>
      <c r="FYC141" s="36"/>
      <c r="FYD141" s="36"/>
      <c r="FYE141" s="36"/>
      <c r="FYF141" s="36"/>
      <c r="FYG141" s="36"/>
      <c r="FYH141" s="36"/>
      <c r="FYI141" s="36"/>
      <c r="FYJ141" s="36"/>
      <c r="FYK141" s="36"/>
      <c r="FYL141" s="36"/>
      <c r="FYM141" s="36"/>
      <c r="FYN141" s="36"/>
      <c r="FYO141" s="36"/>
      <c r="FYP141" s="36"/>
      <c r="FYQ141" s="36"/>
      <c r="FYR141" s="36"/>
      <c r="FYS141" s="36"/>
      <c r="FYT141" s="36"/>
      <c r="FYU141" s="36"/>
      <c r="FYV141" s="36"/>
      <c r="FYW141" s="36"/>
      <c r="FYX141" s="36"/>
      <c r="FYY141" s="36"/>
      <c r="FYZ141" s="36"/>
      <c r="FZA141" s="36"/>
      <c r="FZB141" s="36"/>
      <c r="FZC141" s="36"/>
      <c r="FZD141" s="36"/>
      <c r="FZE141" s="36"/>
      <c r="FZF141" s="36"/>
      <c r="FZG141" s="36"/>
      <c r="FZH141" s="36"/>
      <c r="FZI141" s="36"/>
      <c r="FZJ141" s="36"/>
      <c r="FZK141" s="36"/>
      <c r="FZL141" s="36"/>
      <c r="FZM141" s="36"/>
      <c r="FZN141" s="36"/>
      <c r="FZO141" s="36"/>
      <c r="FZP141" s="36"/>
      <c r="FZQ141" s="36"/>
      <c r="FZR141" s="36"/>
      <c r="FZS141" s="36"/>
      <c r="FZT141" s="36"/>
      <c r="FZU141" s="36"/>
      <c r="FZV141" s="36"/>
      <c r="FZW141" s="36"/>
      <c r="FZX141" s="36"/>
      <c r="FZY141" s="36"/>
      <c r="FZZ141" s="36"/>
      <c r="GAA141" s="36"/>
      <c r="GAB141" s="36"/>
      <c r="GAC141" s="36"/>
      <c r="GAD141" s="36"/>
      <c r="GAE141" s="36"/>
      <c r="GAF141" s="36"/>
      <c r="GAG141" s="36"/>
      <c r="GAH141" s="36"/>
      <c r="GAI141" s="36"/>
      <c r="GAJ141" s="36"/>
      <c r="GAK141" s="36"/>
      <c r="GAL141" s="36"/>
      <c r="GAM141" s="36"/>
      <c r="GAN141" s="36"/>
      <c r="GAO141" s="36"/>
      <c r="GAP141" s="36"/>
      <c r="GAQ141" s="36"/>
      <c r="GAR141" s="36"/>
      <c r="GAS141" s="36"/>
      <c r="GAT141" s="36"/>
      <c r="GAU141" s="36"/>
      <c r="GAV141" s="36"/>
      <c r="GAW141" s="36"/>
      <c r="GAX141" s="36"/>
      <c r="GAY141" s="36"/>
      <c r="GAZ141" s="36"/>
      <c r="GBA141" s="36"/>
      <c r="GBB141" s="36"/>
      <c r="GBC141" s="36"/>
      <c r="GBD141" s="36"/>
      <c r="GBE141" s="36"/>
      <c r="GBF141" s="36"/>
      <c r="GBG141" s="36"/>
      <c r="GBH141" s="36"/>
      <c r="GBI141" s="36"/>
      <c r="GBJ141" s="36"/>
      <c r="GBK141" s="36"/>
      <c r="GBL141" s="36"/>
      <c r="GBM141" s="36"/>
      <c r="GBN141" s="36"/>
      <c r="GBO141" s="36"/>
      <c r="GBP141" s="36"/>
      <c r="GBQ141" s="36"/>
      <c r="GBR141" s="36"/>
      <c r="GBS141" s="36"/>
      <c r="GBT141" s="36"/>
      <c r="GBU141" s="36"/>
      <c r="GBV141" s="36"/>
      <c r="GBW141" s="36"/>
      <c r="GBX141" s="36"/>
      <c r="GBY141" s="36"/>
      <c r="GBZ141" s="36"/>
      <c r="GCA141" s="36"/>
      <c r="GCB141" s="36"/>
      <c r="GCC141" s="36"/>
      <c r="GCD141" s="36"/>
      <c r="GCE141" s="36"/>
      <c r="GCF141" s="36"/>
      <c r="GCG141" s="36"/>
      <c r="GCH141" s="36"/>
      <c r="GCI141" s="36"/>
      <c r="GCJ141" s="36"/>
      <c r="GCK141" s="36"/>
      <c r="GCL141" s="36"/>
      <c r="GCM141" s="36"/>
      <c r="GCN141" s="36"/>
      <c r="GCO141" s="36"/>
      <c r="GCP141" s="36"/>
      <c r="GCQ141" s="36"/>
      <c r="GCR141" s="36"/>
      <c r="GCS141" s="36"/>
      <c r="GCT141" s="36"/>
      <c r="GCU141" s="36"/>
      <c r="GCV141" s="36"/>
      <c r="GCW141" s="36"/>
      <c r="GCX141" s="36"/>
      <c r="GCY141" s="36"/>
      <c r="GCZ141" s="36"/>
      <c r="GDA141" s="36"/>
      <c r="GDB141" s="36"/>
      <c r="GDC141" s="36"/>
      <c r="GDD141" s="36"/>
      <c r="GDE141" s="36"/>
      <c r="GDF141" s="36"/>
      <c r="GDG141" s="36"/>
      <c r="GDH141" s="36"/>
      <c r="GDI141" s="36"/>
      <c r="GDJ141" s="36"/>
      <c r="GDK141" s="36"/>
      <c r="GDL141" s="36"/>
      <c r="GDM141" s="36"/>
      <c r="GDN141" s="36"/>
      <c r="GDO141" s="36"/>
      <c r="GDP141" s="36"/>
      <c r="GDQ141" s="36"/>
      <c r="GDR141" s="36"/>
      <c r="GDS141" s="36"/>
      <c r="GDT141" s="36"/>
      <c r="GDU141" s="36"/>
      <c r="GDV141" s="36"/>
      <c r="GDW141" s="36"/>
      <c r="GDX141" s="36"/>
      <c r="GDY141" s="36"/>
      <c r="GDZ141" s="36"/>
      <c r="GEA141" s="36"/>
      <c r="GEB141" s="36"/>
      <c r="GEC141" s="36"/>
      <c r="GED141" s="36"/>
      <c r="GEE141" s="36"/>
      <c r="GEF141" s="36"/>
      <c r="GEG141" s="36"/>
      <c r="GEH141" s="36"/>
      <c r="GEI141" s="36"/>
      <c r="GEJ141" s="36"/>
      <c r="GEK141" s="36"/>
      <c r="GEL141" s="36"/>
      <c r="GEM141" s="36"/>
      <c r="GEN141" s="36"/>
      <c r="GEO141" s="36"/>
      <c r="GEP141" s="36"/>
      <c r="GEQ141" s="36"/>
      <c r="GER141" s="36"/>
      <c r="GES141" s="36"/>
      <c r="GET141" s="36"/>
      <c r="GEU141" s="36"/>
      <c r="GEV141" s="36"/>
      <c r="GEW141" s="36"/>
      <c r="GEX141" s="36"/>
      <c r="GEY141" s="36"/>
      <c r="GEZ141" s="36"/>
      <c r="GFA141" s="36"/>
      <c r="GFB141" s="36"/>
      <c r="GFC141" s="36"/>
      <c r="GFD141" s="36"/>
      <c r="GFE141" s="36"/>
      <c r="GFF141" s="36"/>
      <c r="GFG141" s="36"/>
      <c r="GFH141" s="36"/>
      <c r="GFI141" s="36"/>
      <c r="GFJ141" s="36"/>
      <c r="GFK141" s="36"/>
      <c r="GFL141" s="36"/>
      <c r="GFM141" s="36"/>
      <c r="GFN141" s="36"/>
      <c r="GFO141" s="36"/>
      <c r="GFP141" s="36"/>
      <c r="GFQ141" s="36"/>
      <c r="GFR141" s="36"/>
      <c r="GFS141" s="36"/>
      <c r="GFT141" s="36"/>
      <c r="GFU141" s="36"/>
      <c r="GFV141" s="36"/>
      <c r="GFW141" s="36"/>
      <c r="GFX141" s="36"/>
      <c r="GFY141" s="36"/>
      <c r="GFZ141" s="36"/>
      <c r="GGA141" s="36"/>
      <c r="GGB141" s="36"/>
      <c r="GGC141" s="36"/>
      <c r="GGD141" s="36"/>
      <c r="GGE141" s="36"/>
      <c r="GGF141" s="36"/>
      <c r="GGG141" s="36"/>
      <c r="GGH141" s="36"/>
      <c r="GGI141" s="36"/>
      <c r="GGJ141" s="36"/>
      <c r="GGK141" s="36"/>
      <c r="GGL141" s="36"/>
      <c r="GGM141" s="36"/>
      <c r="GGN141" s="36"/>
      <c r="GGO141" s="36"/>
      <c r="GGP141" s="36"/>
      <c r="GGQ141" s="36"/>
      <c r="GGR141" s="36"/>
      <c r="GGS141" s="36"/>
      <c r="GGT141" s="36"/>
      <c r="GGU141" s="36"/>
      <c r="GGV141" s="36"/>
      <c r="GGW141" s="36"/>
      <c r="GGX141" s="36"/>
      <c r="GGY141" s="36"/>
      <c r="GGZ141" s="36"/>
      <c r="GHA141" s="36"/>
      <c r="GHB141" s="36"/>
      <c r="GHC141" s="36"/>
      <c r="GHD141" s="36"/>
      <c r="GHE141" s="36"/>
      <c r="GHF141" s="36"/>
      <c r="GHG141" s="36"/>
      <c r="GHH141" s="36"/>
      <c r="GHI141" s="36"/>
      <c r="GHJ141" s="36"/>
      <c r="GHK141" s="36"/>
      <c r="GHL141" s="36"/>
      <c r="GHM141" s="36"/>
      <c r="GHN141" s="36"/>
      <c r="GHO141" s="36"/>
      <c r="GHP141" s="36"/>
      <c r="GHQ141" s="36"/>
      <c r="GHR141" s="36"/>
      <c r="GHS141" s="36"/>
      <c r="GHT141" s="36"/>
      <c r="GHU141" s="36"/>
      <c r="GHV141" s="36"/>
      <c r="GHW141" s="36"/>
      <c r="GHX141" s="36"/>
      <c r="GHY141" s="36"/>
      <c r="GHZ141" s="36"/>
      <c r="GIA141" s="36"/>
      <c r="GIB141" s="36"/>
      <c r="GIC141" s="36"/>
      <c r="GID141" s="36"/>
      <c r="GIE141" s="36"/>
      <c r="GIF141" s="36"/>
      <c r="GIG141" s="36"/>
      <c r="GIH141" s="36"/>
      <c r="GII141" s="36"/>
      <c r="GIJ141" s="36"/>
      <c r="GIK141" s="36"/>
      <c r="GIL141" s="36"/>
      <c r="GIM141" s="36"/>
      <c r="GIN141" s="36"/>
      <c r="GIO141" s="36"/>
      <c r="GIP141" s="36"/>
      <c r="GIQ141" s="36"/>
      <c r="GIR141" s="36"/>
      <c r="GIS141" s="36"/>
      <c r="GIT141" s="36"/>
      <c r="GIU141" s="36"/>
      <c r="GIV141" s="36"/>
      <c r="GIW141" s="36"/>
      <c r="GIX141" s="36"/>
      <c r="GIY141" s="36"/>
      <c r="GIZ141" s="36"/>
      <c r="GJA141" s="36"/>
      <c r="GJB141" s="36"/>
      <c r="GJC141" s="36"/>
      <c r="GJD141" s="36"/>
      <c r="GJE141" s="36"/>
      <c r="GJF141" s="36"/>
      <c r="GJG141" s="36"/>
      <c r="GJH141" s="36"/>
      <c r="GJI141" s="36"/>
      <c r="GJJ141" s="36"/>
      <c r="GJK141" s="36"/>
      <c r="GJL141" s="36"/>
      <c r="GJM141" s="36"/>
      <c r="GJN141" s="36"/>
      <c r="GJO141" s="36"/>
      <c r="GJP141" s="36"/>
      <c r="GJQ141" s="36"/>
      <c r="GJR141" s="36"/>
      <c r="GJS141" s="36"/>
      <c r="GJT141" s="36"/>
      <c r="GJU141" s="36"/>
      <c r="GJV141" s="36"/>
      <c r="GJW141" s="36"/>
      <c r="GJX141" s="36"/>
      <c r="GJY141" s="36"/>
      <c r="GJZ141" s="36"/>
      <c r="GKA141" s="36"/>
      <c r="GKB141" s="36"/>
      <c r="GKC141" s="36"/>
      <c r="GKD141" s="36"/>
      <c r="GKE141" s="36"/>
      <c r="GKF141" s="36"/>
      <c r="GKG141" s="36"/>
      <c r="GKH141" s="36"/>
      <c r="GKI141" s="36"/>
      <c r="GKJ141" s="36"/>
      <c r="GKK141" s="36"/>
      <c r="GKL141" s="36"/>
      <c r="GKM141" s="36"/>
      <c r="GKN141" s="36"/>
      <c r="GKO141" s="36"/>
      <c r="GKP141" s="36"/>
      <c r="GKQ141" s="36"/>
      <c r="GKR141" s="36"/>
      <c r="GKS141" s="36"/>
      <c r="GKT141" s="36"/>
      <c r="GKU141" s="36"/>
      <c r="GKV141" s="36"/>
      <c r="GKW141" s="36"/>
      <c r="GKX141" s="36"/>
      <c r="GKY141" s="36"/>
      <c r="GKZ141" s="36"/>
      <c r="GLA141" s="36"/>
      <c r="GLB141" s="36"/>
      <c r="GLC141" s="36"/>
      <c r="GLD141" s="36"/>
      <c r="GLE141" s="36"/>
      <c r="GLF141" s="36"/>
      <c r="GLG141" s="36"/>
      <c r="GLH141" s="36"/>
      <c r="GLI141" s="36"/>
      <c r="GLJ141" s="36"/>
      <c r="GLK141" s="36"/>
      <c r="GLL141" s="36"/>
      <c r="GLM141" s="36"/>
      <c r="GLN141" s="36"/>
      <c r="GLO141" s="36"/>
      <c r="GLP141" s="36"/>
      <c r="GLQ141" s="36"/>
      <c r="GLR141" s="36"/>
      <c r="GLS141" s="36"/>
      <c r="GLT141" s="36"/>
      <c r="GLU141" s="36"/>
      <c r="GLV141" s="36"/>
      <c r="GLW141" s="36"/>
      <c r="GLX141" s="36"/>
      <c r="GLY141" s="36"/>
      <c r="GLZ141" s="36"/>
      <c r="GMA141" s="36"/>
      <c r="GMB141" s="36"/>
      <c r="GMC141" s="36"/>
      <c r="GMD141" s="36"/>
      <c r="GME141" s="36"/>
      <c r="GMF141" s="36"/>
      <c r="GMG141" s="36"/>
      <c r="GMH141" s="36"/>
      <c r="GMI141" s="36"/>
      <c r="GMJ141" s="36"/>
      <c r="GMK141" s="36"/>
      <c r="GML141" s="36"/>
      <c r="GMM141" s="36"/>
      <c r="GMN141" s="36"/>
      <c r="GMO141" s="36"/>
      <c r="GMP141" s="36"/>
      <c r="GMQ141" s="36"/>
      <c r="GMR141" s="36"/>
      <c r="GMS141" s="36"/>
      <c r="GMT141" s="36"/>
      <c r="GMU141" s="36"/>
      <c r="GMV141" s="36"/>
      <c r="GMW141" s="36"/>
      <c r="GMX141" s="36"/>
      <c r="GMY141" s="36"/>
      <c r="GMZ141" s="36"/>
      <c r="GNA141" s="36"/>
      <c r="GNB141" s="36"/>
      <c r="GNC141" s="36"/>
      <c r="GND141" s="36"/>
      <c r="GNE141" s="36"/>
      <c r="GNF141" s="36"/>
      <c r="GNG141" s="36"/>
      <c r="GNH141" s="36"/>
      <c r="GNI141" s="36"/>
      <c r="GNJ141" s="36"/>
      <c r="GNK141" s="36"/>
      <c r="GNL141" s="36"/>
      <c r="GNM141" s="36"/>
      <c r="GNN141" s="36"/>
      <c r="GNO141" s="36"/>
      <c r="GNP141" s="36"/>
      <c r="GNQ141" s="36"/>
      <c r="GNR141" s="36"/>
      <c r="GNS141" s="36"/>
      <c r="GNT141" s="36"/>
      <c r="GNU141" s="36"/>
      <c r="GNV141" s="36"/>
      <c r="GNW141" s="36"/>
      <c r="GNX141" s="36"/>
      <c r="GNY141" s="36"/>
      <c r="GNZ141" s="36"/>
      <c r="GOA141" s="36"/>
      <c r="GOB141" s="36"/>
      <c r="GOC141" s="36"/>
      <c r="GOD141" s="36"/>
      <c r="GOE141" s="36"/>
      <c r="GOF141" s="36"/>
      <c r="GOG141" s="36"/>
      <c r="GOH141" s="36"/>
      <c r="GOI141" s="36"/>
      <c r="GOJ141" s="36"/>
      <c r="GOK141" s="36"/>
      <c r="GOL141" s="36"/>
      <c r="GOM141" s="36"/>
      <c r="GON141" s="36"/>
      <c r="GOO141" s="36"/>
      <c r="GOP141" s="36"/>
      <c r="GOQ141" s="36"/>
      <c r="GOR141" s="36"/>
      <c r="GOS141" s="36"/>
      <c r="GOT141" s="36"/>
      <c r="GOU141" s="36"/>
      <c r="GOV141" s="36"/>
      <c r="GOW141" s="36"/>
      <c r="GOX141" s="36"/>
      <c r="GOY141" s="36"/>
      <c r="GOZ141" s="36"/>
      <c r="GPA141" s="36"/>
      <c r="GPB141" s="36"/>
      <c r="GPC141" s="36"/>
      <c r="GPD141" s="36"/>
      <c r="GPE141" s="36"/>
      <c r="GPF141" s="36"/>
      <c r="GPG141" s="36"/>
      <c r="GPH141" s="36"/>
      <c r="GPI141" s="36"/>
      <c r="GPJ141" s="36"/>
      <c r="GPK141" s="36"/>
      <c r="GPL141" s="36"/>
      <c r="GPM141" s="36"/>
      <c r="GPN141" s="36"/>
      <c r="GPO141" s="36"/>
      <c r="GPP141" s="36"/>
      <c r="GPQ141" s="36"/>
      <c r="GPR141" s="36"/>
      <c r="GPS141" s="36"/>
      <c r="GPT141" s="36"/>
      <c r="GPU141" s="36"/>
      <c r="GPV141" s="36"/>
      <c r="GPW141" s="36"/>
      <c r="GPX141" s="36"/>
      <c r="GPY141" s="36"/>
      <c r="GPZ141" s="36"/>
      <c r="GQA141" s="36"/>
      <c r="GQB141" s="36"/>
      <c r="GQC141" s="36"/>
      <c r="GQD141" s="36"/>
      <c r="GQE141" s="36"/>
      <c r="GQF141" s="36"/>
      <c r="GQG141" s="36"/>
      <c r="GQH141" s="36"/>
      <c r="GQI141" s="36"/>
      <c r="GQJ141" s="36"/>
      <c r="GQK141" s="36"/>
      <c r="GQL141" s="36"/>
      <c r="GQM141" s="36"/>
      <c r="GQN141" s="36"/>
      <c r="GQO141" s="36"/>
      <c r="GQP141" s="36"/>
      <c r="GQQ141" s="36"/>
      <c r="GQR141" s="36"/>
      <c r="GQS141" s="36"/>
      <c r="GQT141" s="36"/>
      <c r="GQU141" s="36"/>
      <c r="GQV141" s="36"/>
      <c r="GQW141" s="36"/>
      <c r="GQX141" s="36"/>
      <c r="GQY141" s="36"/>
      <c r="GQZ141" s="36"/>
      <c r="GRA141" s="36"/>
      <c r="GRB141" s="36"/>
      <c r="GRC141" s="36"/>
      <c r="GRD141" s="36"/>
      <c r="GRE141" s="36"/>
      <c r="GRF141" s="36"/>
      <c r="GRG141" s="36"/>
      <c r="GRH141" s="36"/>
      <c r="GRI141" s="36"/>
      <c r="GRJ141" s="36"/>
      <c r="GRK141" s="36"/>
      <c r="GRL141" s="36"/>
      <c r="GRM141" s="36"/>
      <c r="GRN141" s="36"/>
      <c r="GRO141" s="36"/>
      <c r="GRP141" s="36"/>
      <c r="GRQ141" s="36"/>
      <c r="GRR141" s="36"/>
      <c r="GRS141" s="36"/>
      <c r="GRT141" s="36"/>
      <c r="GRU141" s="36"/>
      <c r="GRV141" s="36"/>
      <c r="GRW141" s="36"/>
      <c r="GRX141" s="36"/>
      <c r="GRY141" s="36"/>
      <c r="GRZ141" s="36"/>
      <c r="GSA141" s="36"/>
      <c r="GSB141" s="36"/>
      <c r="GSC141" s="36"/>
      <c r="GSD141" s="36"/>
      <c r="GSE141" s="36"/>
      <c r="GSF141" s="36"/>
      <c r="GSG141" s="36"/>
      <c r="GSH141" s="36"/>
      <c r="GSI141" s="36"/>
      <c r="GSJ141" s="36"/>
      <c r="GSK141" s="36"/>
      <c r="GSL141" s="36"/>
      <c r="GSM141" s="36"/>
      <c r="GSN141" s="36"/>
      <c r="GSO141" s="36"/>
      <c r="GSP141" s="36"/>
      <c r="GSQ141" s="36"/>
      <c r="GSR141" s="36"/>
      <c r="GSS141" s="36"/>
      <c r="GST141" s="36"/>
      <c r="GSU141" s="36"/>
      <c r="GSV141" s="36"/>
      <c r="GSW141" s="36"/>
      <c r="GSX141" s="36"/>
      <c r="GSY141" s="36"/>
      <c r="GSZ141" s="36"/>
      <c r="GTA141" s="36"/>
      <c r="GTB141" s="36"/>
      <c r="GTC141" s="36"/>
      <c r="GTD141" s="36"/>
      <c r="GTE141" s="36"/>
      <c r="GTF141" s="36"/>
      <c r="GTG141" s="36"/>
      <c r="GTH141" s="36"/>
      <c r="GTI141" s="36"/>
      <c r="GTJ141" s="36"/>
      <c r="GTK141" s="36"/>
      <c r="GTL141" s="36"/>
      <c r="GTM141" s="36"/>
      <c r="GTN141" s="36"/>
      <c r="GTO141" s="36"/>
      <c r="GTP141" s="36"/>
      <c r="GTQ141" s="36"/>
      <c r="GTR141" s="36"/>
      <c r="GTS141" s="36"/>
      <c r="GTT141" s="36"/>
      <c r="GTU141" s="36"/>
      <c r="GTV141" s="36"/>
      <c r="GTW141" s="36"/>
      <c r="GTX141" s="36"/>
      <c r="GTY141" s="36"/>
      <c r="GTZ141" s="36"/>
      <c r="GUA141" s="36"/>
      <c r="GUB141" s="36"/>
      <c r="GUC141" s="36"/>
      <c r="GUD141" s="36"/>
      <c r="GUE141" s="36"/>
      <c r="GUF141" s="36"/>
      <c r="GUG141" s="36"/>
      <c r="GUH141" s="36"/>
      <c r="GUI141" s="36"/>
      <c r="GUJ141" s="36"/>
      <c r="GUK141" s="36"/>
      <c r="GUL141" s="36"/>
      <c r="GUM141" s="36"/>
      <c r="GUN141" s="36"/>
      <c r="GUO141" s="36"/>
      <c r="GUP141" s="36"/>
      <c r="GUQ141" s="36"/>
      <c r="GUR141" s="36"/>
      <c r="GUS141" s="36"/>
      <c r="GUT141" s="36"/>
      <c r="GUU141" s="36"/>
      <c r="GUV141" s="36"/>
      <c r="GUW141" s="36"/>
      <c r="GUX141" s="36"/>
      <c r="GUY141" s="36"/>
      <c r="GUZ141" s="36"/>
      <c r="GVA141" s="36"/>
      <c r="GVB141" s="36"/>
      <c r="GVC141" s="36"/>
      <c r="GVD141" s="36"/>
      <c r="GVE141" s="36"/>
      <c r="GVF141" s="36"/>
      <c r="GVG141" s="36"/>
      <c r="GVH141" s="36"/>
      <c r="GVI141" s="36"/>
      <c r="GVJ141" s="36"/>
      <c r="GVK141" s="36"/>
      <c r="GVL141" s="36"/>
      <c r="GVM141" s="36"/>
      <c r="GVN141" s="36"/>
      <c r="GVO141" s="36"/>
      <c r="GVP141" s="36"/>
      <c r="GVQ141" s="36"/>
      <c r="GVR141" s="36"/>
      <c r="GVS141" s="36"/>
      <c r="GVT141" s="36"/>
      <c r="GVU141" s="36"/>
      <c r="GVV141" s="36"/>
      <c r="GVW141" s="36"/>
      <c r="GVX141" s="36"/>
      <c r="GVY141" s="36"/>
      <c r="GVZ141" s="36"/>
      <c r="GWA141" s="36"/>
      <c r="GWB141" s="36"/>
      <c r="GWC141" s="36"/>
      <c r="GWD141" s="36"/>
      <c r="GWE141" s="36"/>
      <c r="GWF141" s="36"/>
      <c r="GWG141" s="36"/>
      <c r="GWH141" s="36"/>
      <c r="GWI141" s="36"/>
      <c r="GWJ141" s="36"/>
      <c r="GWK141" s="36"/>
      <c r="GWL141" s="36"/>
      <c r="GWM141" s="36"/>
      <c r="GWN141" s="36"/>
      <c r="GWO141" s="36"/>
      <c r="GWP141" s="36"/>
      <c r="GWQ141" s="36"/>
      <c r="GWR141" s="36"/>
      <c r="GWS141" s="36"/>
      <c r="GWT141" s="36"/>
      <c r="GWU141" s="36"/>
      <c r="GWV141" s="36"/>
      <c r="GWW141" s="36"/>
      <c r="GWX141" s="36"/>
      <c r="GWY141" s="36"/>
      <c r="GWZ141" s="36"/>
      <c r="GXA141" s="36"/>
      <c r="GXB141" s="36"/>
      <c r="GXC141" s="36"/>
      <c r="GXD141" s="36"/>
      <c r="GXE141" s="36"/>
      <c r="GXF141" s="36"/>
      <c r="GXG141" s="36"/>
      <c r="GXH141" s="36"/>
      <c r="GXI141" s="36"/>
      <c r="GXJ141" s="36"/>
      <c r="GXK141" s="36"/>
      <c r="GXL141" s="36"/>
      <c r="GXM141" s="36"/>
      <c r="GXN141" s="36"/>
      <c r="GXO141" s="36"/>
      <c r="GXP141" s="36"/>
      <c r="GXQ141" s="36"/>
      <c r="GXR141" s="36"/>
      <c r="GXS141" s="36"/>
      <c r="GXT141" s="36"/>
      <c r="GXU141" s="36"/>
      <c r="GXV141" s="36"/>
      <c r="GXW141" s="36"/>
      <c r="GXX141" s="36"/>
      <c r="GXY141" s="36"/>
      <c r="GXZ141" s="36"/>
      <c r="GYA141" s="36"/>
      <c r="GYB141" s="36"/>
      <c r="GYC141" s="36"/>
      <c r="GYD141" s="36"/>
      <c r="GYE141" s="36"/>
      <c r="GYF141" s="36"/>
      <c r="GYG141" s="36"/>
      <c r="GYH141" s="36"/>
      <c r="GYI141" s="36"/>
      <c r="GYJ141" s="36"/>
      <c r="GYK141" s="36"/>
      <c r="GYL141" s="36"/>
      <c r="GYM141" s="36"/>
      <c r="GYN141" s="36"/>
      <c r="GYO141" s="36"/>
      <c r="GYP141" s="36"/>
      <c r="GYQ141" s="36"/>
      <c r="GYR141" s="36"/>
      <c r="GYS141" s="36"/>
      <c r="GYT141" s="36"/>
      <c r="GYU141" s="36"/>
      <c r="GYV141" s="36"/>
      <c r="GYW141" s="36"/>
      <c r="GYX141" s="36"/>
      <c r="GYY141" s="36"/>
      <c r="GYZ141" s="36"/>
      <c r="GZA141" s="36"/>
      <c r="GZB141" s="36"/>
      <c r="GZC141" s="36"/>
      <c r="GZD141" s="36"/>
      <c r="GZE141" s="36"/>
      <c r="GZF141" s="36"/>
      <c r="GZG141" s="36"/>
      <c r="GZH141" s="36"/>
      <c r="GZI141" s="36"/>
      <c r="GZJ141" s="36"/>
      <c r="GZK141" s="36"/>
      <c r="GZL141" s="36"/>
      <c r="GZM141" s="36"/>
      <c r="GZN141" s="36"/>
      <c r="GZO141" s="36"/>
      <c r="GZP141" s="36"/>
      <c r="GZQ141" s="36"/>
      <c r="GZR141" s="36"/>
      <c r="GZS141" s="36"/>
      <c r="GZT141" s="36"/>
      <c r="GZU141" s="36"/>
      <c r="GZV141" s="36"/>
      <c r="GZW141" s="36"/>
      <c r="GZX141" s="36"/>
      <c r="GZY141" s="36"/>
      <c r="GZZ141" s="36"/>
      <c r="HAA141" s="36"/>
      <c r="HAB141" s="36"/>
      <c r="HAC141" s="36"/>
      <c r="HAD141" s="36"/>
      <c r="HAE141" s="36"/>
      <c r="HAF141" s="36"/>
      <c r="HAG141" s="36"/>
      <c r="HAH141" s="36"/>
      <c r="HAI141" s="36"/>
      <c r="HAJ141" s="36"/>
      <c r="HAK141" s="36"/>
      <c r="HAL141" s="36"/>
      <c r="HAM141" s="36"/>
      <c r="HAN141" s="36"/>
      <c r="HAO141" s="36"/>
      <c r="HAP141" s="36"/>
      <c r="HAQ141" s="36"/>
      <c r="HAR141" s="36"/>
      <c r="HAS141" s="36"/>
      <c r="HAT141" s="36"/>
      <c r="HAU141" s="36"/>
      <c r="HAV141" s="36"/>
      <c r="HAW141" s="36"/>
      <c r="HAX141" s="36"/>
      <c r="HAY141" s="36"/>
      <c r="HAZ141" s="36"/>
      <c r="HBA141" s="36"/>
      <c r="HBB141" s="36"/>
      <c r="HBC141" s="36"/>
      <c r="HBD141" s="36"/>
      <c r="HBE141" s="36"/>
      <c r="HBF141" s="36"/>
      <c r="HBG141" s="36"/>
      <c r="HBH141" s="36"/>
      <c r="HBI141" s="36"/>
      <c r="HBJ141" s="36"/>
      <c r="HBK141" s="36"/>
      <c r="HBL141" s="36"/>
      <c r="HBM141" s="36"/>
      <c r="HBN141" s="36"/>
      <c r="HBO141" s="36"/>
      <c r="HBP141" s="36"/>
      <c r="HBQ141" s="36"/>
      <c r="HBR141" s="36"/>
      <c r="HBS141" s="36"/>
      <c r="HBT141" s="36"/>
      <c r="HBU141" s="36"/>
      <c r="HBV141" s="36"/>
      <c r="HBW141" s="36"/>
      <c r="HBX141" s="36"/>
      <c r="HBY141" s="36"/>
      <c r="HBZ141" s="36"/>
      <c r="HCA141" s="36"/>
      <c r="HCB141" s="36"/>
      <c r="HCC141" s="36"/>
      <c r="HCD141" s="36"/>
      <c r="HCE141" s="36"/>
      <c r="HCF141" s="36"/>
      <c r="HCG141" s="36"/>
      <c r="HCH141" s="36"/>
      <c r="HCI141" s="36"/>
      <c r="HCJ141" s="36"/>
      <c r="HCK141" s="36"/>
      <c r="HCL141" s="36"/>
      <c r="HCM141" s="36"/>
      <c r="HCN141" s="36"/>
      <c r="HCO141" s="36"/>
      <c r="HCP141" s="36"/>
      <c r="HCQ141" s="36"/>
      <c r="HCR141" s="36"/>
      <c r="HCS141" s="36"/>
      <c r="HCT141" s="36"/>
      <c r="HCU141" s="36"/>
      <c r="HCV141" s="36"/>
      <c r="HCW141" s="36"/>
      <c r="HCX141" s="36"/>
      <c r="HCY141" s="36"/>
      <c r="HCZ141" s="36"/>
      <c r="HDA141" s="36"/>
      <c r="HDB141" s="36"/>
      <c r="HDC141" s="36"/>
      <c r="HDD141" s="36"/>
      <c r="HDE141" s="36"/>
      <c r="HDF141" s="36"/>
      <c r="HDG141" s="36"/>
      <c r="HDH141" s="36"/>
      <c r="HDI141" s="36"/>
      <c r="HDJ141" s="36"/>
      <c r="HDK141" s="36"/>
      <c r="HDL141" s="36"/>
      <c r="HDM141" s="36"/>
      <c r="HDN141" s="36"/>
      <c r="HDO141" s="36"/>
      <c r="HDP141" s="36"/>
      <c r="HDQ141" s="36"/>
      <c r="HDR141" s="36"/>
      <c r="HDS141" s="36"/>
      <c r="HDT141" s="36"/>
      <c r="HDU141" s="36"/>
      <c r="HDV141" s="36"/>
      <c r="HDW141" s="36"/>
      <c r="HDX141" s="36"/>
      <c r="HDY141" s="36"/>
      <c r="HDZ141" s="36"/>
      <c r="HEA141" s="36"/>
      <c r="HEB141" s="36"/>
      <c r="HEC141" s="36"/>
      <c r="HED141" s="36"/>
      <c r="HEE141" s="36"/>
      <c r="HEF141" s="36"/>
      <c r="HEG141" s="36"/>
      <c r="HEH141" s="36"/>
      <c r="HEI141" s="36"/>
      <c r="HEJ141" s="36"/>
      <c r="HEK141" s="36"/>
      <c r="HEL141" s="36"/>
      <c r="HEM141" s="36"/>
      <c r="HEN141" s="36"/>
      <c r="HEO141" s="36"/>
      <c r="HEP141" s="36"/>
      <c r="HEQ141" s="36"/>
      <c r="HER141" s="36"/>
      <c r="HES141" s="36"/>
      <c r="HET141" s="36"/>
      <c r="HEU141" s="36"/>
      <c r="HEV141" s="36"/>
      <c r="HEW141" s="36"/>
      <c r="HEX141" s="36"/>
      <c r="HEY141" s="36"/>
      <c r="HEZ141" s="36"/>
      <c r="HFA141" s="36"/>
      <c r="HFB141" s="36"/>
      <c r="HFC141" s="36"/>
      <c r="HFD141" s="36"/>
      <c r="HFE141" s="36"/>
      <c r="HFF141" s="36"/>
      <c r="HFG141" s="36"/>
      <c r="HFH141" s="36"/>
      <c r="HFI141" s="36"/>
      <c r="HFJ141" s="36"/>
      <c r="HFK141" s="36"/>
      <c r="HFL141" s="36"/>
      <c r="HFM141" s="36"/>
      <c r="HFN141" s="36"/>
      <c r="HFO141" s="36"/>
      <c r="HFP141" s="36"/>
      <c r="HFQ141" s="36"/>
      <c r="HFR141" s="36"/>
      <c r="HFS141" s="36"/>
      <c r="HFT141" s="36"/>
      <c r="HFU141" s="36"/>
      <c r="HFV141" s="36"/>
      <c r="HFW141" s="36"/>
      <c r="HFX141" s="36"/>
      <c r="HFY141" s="36"/>
      <c r="HFZ141" s="36"/>
      <c r="HGA141" s="36"/>
      <c r="HGB141" s="36"/>
      <c r="HGC141" s="36"/>
      <c r="HGD141" s="36"/>
      <c r="HGE141" s="36"/>
      <c r="HGF141" s="36"/>
      <c r="HGG141" s="36"/>
      <c r="HGH141" s="36"/>
      <c r="HGI141" s="36"/>
      <c r="HGJ141" s="36"/>
      <c r="HGK141" s="36"/>
      <c r="HGL141" s="36"/>
      <c r="HGM141" s="36"/>
      <c r="HGN141" s="36"/>
      <c r="HGO141" s="36"/>
      <c r="HGP141" s="36"/>
      <c r="HGQ141" s="36"/>
      <c r="HGR141" s="36"/>
      <c r="HGS141" s="36"/>
      <c r="HGT141" s="36"/>
      <c r="HGU141" s="36"/>
      <c r="HGV141" s="36"/>
      <c r="HGW141" s="36"/>
      <c r="HGX141" s="36"/>
      <c r="HGY141" s="36"/>
      <c r="HGZ141" s="36"/>
      <c r="HHA141" s="36"/>
      <c r="HHB141" s="36"/>
      <c r="HHC141" s="36"/>
      <c r="HHD141" s="36"/>
      <c r="HHE141" s="36"/>
      <c r="HHF141" s="36"/>
      <c r="HHG141" s="36"/>
      <c r="HHH141" s="36"/>
      <c r="HHI141" s="36"/>
      <c r="HHJ141" s="36"/>
      <c r="HHK141" s="36"/>
      <c r="HHL141" s="36"/>
      <c r="HHM141" s="36"/>
      <c r="HHN141" s="36"/>
      <c r="HHO141" s="36"/>
      <c r="HHP141" s="36"/>
      <c r="HHQ141" s="36"/>
      <c r="HHR141" s="36"/>
      <c r="HHS141" s="36"/>
      <c r="HHT141" s="36"/>
      <c r="HHU141" s="36"/>
      <c r="HHV141" s="36"/>
      <c r="HHW141" s="36"/>
      <c r="HHX141" s="36"/>
      <c r="HHY141" s="36"/>
      <c r="HHZ141" s="36"/>
      <c r="HIA141" s="36"/>
      <c r="HIB141" s="36"/>
      <c r="HIC141" s="36"/>
      <c r="HID141" s="36"/>
      <c r="HIE141" s="36"/>
      <c r="HIF141" s="36"/>
      <c r="HIG141" s="36"/>
      <c r="HIH141" s="36"/>
      <c r="HII141" s="36"/>
      <c r="HIJ141" s="36"/>
      <c r="HIK141" s="36"/>
      <c r="HIL141" s="36"/>
      <c r="HIM141" s="36"/>
      <c r="HIN141" s="36"/>
      <c r="HIO141" s="36"/>
      <c r="HIP141" s="36"/>
      <c r="HIQ141" s="36"/>
      <c r="HIR141" s="36"/>
      <c r="HIS141" s="36"/>
      <c r="HIT141" s="36"/>
      <c r="HIU141" s="36"/>
      <c r="HIV141" s="36"/>
      <c r="HIW141" s="36"/>
      <c r="HIX141" s="36"/>
      <c r="HIY141" s="36"/>
      <c r="HIZ141" s="36"/>
      <c r="HJA141" s="36"/>
      <c r="HJB141" s="36"/>
      <c r="HJC141" s="36"/>
      <c r="HJD141" s="36"/>
      <c r="HJE141" s="36"/>
      <c r="HJF141" s="36"/>
      <c r="HJG141" s="36"/>
      <c r="HJH141" s="36"/>
      <c r="HJI141" s="36"/>
      <c r="HJJ141" s="36"/>
      <c r="HJK141" s="36"/>
      <c r="HJL141" s="36"/>
      <c r="HJM141" s="36"/>
      <c r="HJN141" s="36"/>
      <c r="HJO141" s="36"/>
      <c r="HJP141" s="36"/>
      <c r="HJQ141" s="36"/>
      <c r="HJR141" s="36"/>
      <c r="HJS141" s="36"/>
      <c r="HJT141" s="36"/>
      <c r="HJU141" s="36"/>
      <c r="HJV141" s="36"/>
      <c r="HJW141" s="36"/>
      <c r="HJX141" s="36"/>
      <c r="HJY141" s="36"/>
      <c r="HJZ141" s="36"/>
      <c r="HKA141" s="36"/>
      <c r="HKB141" s="36"/>
      <c r="HKC141" s="36"/>
      <c r="HKD141" s="36"/>
      <c r="HKE141" s="36"/>
      <c r="HKF141" s="36"/>
      <c r="HKG141" s="36"/>
      <c r="HKH141" s="36"/>
      <c r="HKI141" s="36"/>
      <c r="HKJ141" s="36"/>
      <c r="HKK141" s="36"/>
      <c r="HKL141" s="36"/>
      <c r="HKM141" s="36"/>
      <c r="HKN141" s="36"/>
      <c r="HKO141" s="36"/>
      <c r="HKP141" s="36"/>
      <c r="HKQ141" s="36"/>
      <c r="HKR141" s="36"/>
      <c r="HKS141" s="36"/>
      <c r="HKT141" s="36"/>
      <c r="HKU141" s="36"/>
      <c r="HKV141" s="36"/>
      <c r="HKW141" s="36"/>
      <c r="HKX141" s="36"/>
      <c r="HKY141" s="36"/>
      <c r="HKZ141" s="36"/>
      <c r="HLA141" s="36"/>
      <c r="HLB141" s="36"/>
      <c r="HLC141" s="36"/>
      <c r="HLD141" s="36"/>
      <c r="HLE141" s="36"/>
      <c r="HLF141" s="36"/>
      <c r="HLG141" s="36"/>
      <c r="HLH141" s="36"/>
      <c r="HLI141" s="36"/>
      <c r="HLJ141" s="36"/>
      <c r="HLK141" s="36"/>
      <c r="HLL141" s="36"/>
      <c r="HLM141" s="36"/>
      <c r="HLN141" s="36"/>
      <c r="HLO141" s="36"/>
      <c r="HLP141" s="36"/>
      <c r="HLQ141" s="36"/>
      <c r="HLR141" s="36"/>
      <c r="HLS141" s="36"/>
      <c r="HLT141" s="36"/>
      <c r="HLU141" s="36"/>
      <c r="HLV141" s="36"/>
      <c r="HLW141" s="36"/>
      <c r="HLX141" s="36"/>
      <c r="HLY141" s="36"/>
      <c r="HLZ141" s="36"/>
      <c r="HMA141" s="36"/>
      <c r="HMB141" s="36"/>
      <c r="HMC141" s="36"/>
      <c r="HMD141" s="36"/>
      <c r="HME141" s="36"/>
      <c r="HMF141" s="36"/>
      <c r="HMG141" s="36"/>
      <c r="HMH141" s="36"/>
      <c r="HMI141" s="36"/>
      <c r="HMJ141" s="36"/>
      <c r="HMK141" s="36"/>
      <c r="HML141" s="36"/>
      <c r="HMM141" s="36"/>
      <c r="HMN141" s="36"/>
      <c r="HMO141" s="36"/>
      <c r="HMP141" s="36"/>
      <c r="HMQ141" s="36"/>
      <c r="HMR141" s="36"/>
      <c r="HMS141" s="36"/>
      <c r="HMT141" s="36"/>
      <c r="HMU141" s="36"/>
      <c r="HMV141" s="36"/>
      <c r="HMW141" s="36"/>
      <c r="HMX141" s="36"/>
      <c r="HMY141" s="36"/>
      <c r="HMZ141" s="36"/>
      <c r="HNA141" s="36"/>
      <c r="HNB141" s="36"/>
      <c r="HNC141" s="36"/>
      <c r="HND141" s="36"/>
      <c r="HNE141" s="36"/>
      <c r="HNF141" s="36"/>
      <c r="HNG141" s="36"/>
      <c r="HNH141" s="36"/>
      <c r="HNI141" s="36"/>
      <c r="HNJ141" s="36"/>
      <c r="HNK141" s="36"/>
      <c r="HNL141" s="36"/>
      <c r="HNM141" s="36"/>
      <c r="HNN141" s="36"/>
      <c r="HNO141" s="36"/>
      <c r="HNP141" s="36"/>
      <c r="HNQ141" s="36"/>
      <c r="HNR141" s="36"/>
      <c r="HNS141" s="36"/>
      <c r="HNT141" s="36"/>
      <c r="HNU141" s="36"/>
      <c r="HNV141" s="36"/>
      <c r="HNW141" s="36"/>
      <c r="HNX141" s="36"/>
      <c r="HNY141" s="36"/>
      <c r="HNZ141" s="36"/>
      <c r="HOA141" s="36"/>
      <c r="HOB141" s="36"/>
      <c r="HOC141" s="36"/>
      <c r="HOD141" s="36"/>
      <c r="HOE141" s="36"/>
      <c r="HOF141" s="36"/>
      <c r="HOG141" s="36"/>
      <c r="HOH141" s="36"/>
      <c r="HOI141" s="36"/>
      <c r="HOJ141" s="36"/>
      <c r="HOK141" s="36"/>
      <c r="HOL141" s="36"/>
      <c r="HOM141" s="36"/>
      <c r="HON141" s="36"/>
      <c r="HOO141" s="36"/>
      <c r="HOP141" s="36"/>
      <c r="HOQ141" s="36"/>
      <c r="HOR141" s="36"/>
      <c r="HOS141" s="36"/>
      <c r="HOT141" s="36"/>
      <c r="HOU141" s="36"/>
      <c r="HOV141" s="36"/>
      <c r="HOW141" s="36"/>
      <c r="HOX141" s="36"/>
      <c r="HOY141" s="36"/>
      <c r="HOZ141" s="36"/>
      <c r="HPA141" s="36"/>
      <c r="HPB141" s="36"/>
      <c r="HPC141" s="36"/>
      <c r="HPD141" s="36"/>
      <c r="HPE141" s="36"/>
      <c r="HPF141" s="36"/>
      <c r="HPG141" s="36"/>
      <c r="HPH141" s="36"/>
      <c r="HPI141" s="36"/>
      <c r="HPJ141" s="36"/>
      <c r="HPK141" s="36"/>
      <c r="HPL141" s="36"/>
      <c r="HPM141" s="36"/>
      <c r="HPN141" s="36"/>
      <c r="HPO141" s="36"/>
      <c r="HPP141" s="36"/>
      <c r="HPQ141" s="36"/>
      <c r="HPR141" s="36"/>
      <c r="HPS141" s="36"/>
      <c r="HPT141" s="36"/>
      <c r="HPU141" s="36"/>
      <c r="HPV141" s="36"/>
      <c r="HPW141" s="36"/>
      <c r="HPX141" s="36"/>
      <c r="HPY141" s="36"/>
      <c r="HPZ141" s="36"/>
      <c r="HQA141" s="36"/>
      <c r="HQB141" s="36"/>
      <c r="HQC141" s="36"/>
      <c r="HQD141" s="36"/>
      <c r="HQE141" s="36"/>
      <c r="HQF141" s="36"/>
      <c r="HQG141" s="36"/>
      <c r="HQH141" s="36"/>
      <c r="HQI141" s="36"/>
      <c r="HQJ141" s="36"/>
      <c r="HQK141" s="36"/>
      <c r="HQL141" s="36"/>
      <c r="HQM141" s="36"/>
      <c r="HQN141" s="36"/>
      <c r="HQO141" s="36"/>
      <c r="HQP141" s="36"/>
      <c r="HQQ141" s="36"/>
      <c r="HQR141" s="36"/>
      <c r="HQS141" s="36"/>
      <c r="HQT141" s="36"/>
      <c r="HQU141" s="36"/>
      <c r="HQV141" s="36"/>
      <c r="HQW141" s="36"/>
      <c r="HQX141" s="36"/>
      <c r="HQY141" s="36"/>
      <c r="HQZ141" s="36"/>
      <c r="HRA141" s="36"/>
      <c r="HRB141" s="36"/>
      <c r="HRC141" s="36"/>
      <c r="HRD141" s="36"/>
      <c r="HRE141" s="36"/>
      <c r="HRF141" s="36"/>
      <c r="HRG141" s="36"/>
      <c r="HRH141" s="36"/>
      <c r="HRI141" s="36"/>
      <c r="HRJ141" s="36"/>
      <c r="HRK141" s="36"/>
      <c r="HRL141" s="36"/>
      <c r="HRM141" s="36"/>
      <c r="HRN141" s="36"/>
      <c r="HRO141" s="36"/>
      <c r="HRP141" s="36"/>
      <c r="HRQ141" s="36"/>
      <c r="HRR141" s="36"/>
      <c r="HRS141" s="36"/>
      <c r="HRT141" s="36"/>
      <c r="HRU141" s="36"/>
      <c r="HRV141" s="36"/>
      <c r="HRW141" s="36"/>
      <c r="HRX141" s="36"/>
      <c r="HRY141" s="36"/>
      <c r="HRZ141" s="36"/>
      <c r="HSA141" s="36"/>
      <c r="HSB141" s="36"/>
      <c r="HSC141" s="36"/>
      <c r="HSD141" s="36"/>
      <c r="HSE141" s="36"/>
      <c r="HSF141" s="36"/>
      <c r="HSG141" s="36"/>
      <c r="HSH141" s="36"/>
      <c r="HSI141" s="36"/>
      <c r="HSJ141" s="36"/>
      <c r="HSK141" s="36"/>
      <c r="HSL141" s="36"/>
      <c r="HSM141" s="36"/>
      <c r="HSN141" s="36"/>
      <c r="HSO141" s="36"/>
      <c r="HSP141" s="36"/>
      <c r="HSQ141" s="36"/>
      <c r="HSR141" s="36"/>
      <c r="HSS141" s="36"/>
      <c r="HST141" s="36"/>
      <c r="HSU141" s="36"/>
      <c r="HSV141" s="36"/>
      <c r="HSW141" s="36"/>
      <c r="HSX141" s="36"/>
      <c r="HSY141" s="36"/>
      <c r="HSZ141" s="36"/>
      <c r="HTA141" s="36"/>
      <c r="HTB141" s="36"/>
      <c r="HTC141" s="36"/>
      <c r="HTD141" s="36"/>
      <c r="HTE141" s="36"/>
      <c r="HTF141" s="36"/>
      <c r="HTG141" s="36"/>
      <c r="HTH141" s="36"/>
      <c r="HTI141" s="36"/>
      <c r="HTJ141" s="36"/>
      <c r="HTK141" s="36"/>
      <c r="HTL141" s="36"/>
      <c r="HTM141" s="36"/>
      <c r="HTN141" s="36"/>
      <c r="HTO141" s="36"/>
      <c r="HTP141" s="36"/>
      <c r="HTQ141" s="36"/>
      <c r="HTR141" s="36"/>
      <c r="HTS141" s="36"/>
      <c r="HTT141" s="36"/>
      <c r="HTU141" s="36"/>
      <c r="HTV141" s="36"/>
      <c r="HTW141" s="36"/>
      <c r="HTX141" s="36"/>
      <c r="HTY141" s="36"/>
      <c r="HTZ141" s="36"/>
      <c r="HUA141" s="36"/>
      <c r="HUB141" s="36"/>
      <c r="HUC141" s="36"/>
      <c r="HUD141" s="36"/>
      <c r="HUE141" s="36"/>
      <c r="HUF141" s="36"/>
      <c r="HUG141" s="36"/>
      <c r="HUH141" s="36"/>
      <c r="HUI141" s="36"/>
      <c r="HUJ141" s="36"/>
      <c r="HUK141" s="36"/>
      <c r="HUL141" s="36"/>
      <c r="HUM141" s="36"/>
      <c r="HUN141" s="36"/>
      <c r="HUO141" s="36"/>
      <c r="HUP141" s="36"/>
      <c r="HUQ141" s="36"/>
      <c r="HUR141" s="36"/>
      <c r="HUS141" s="36"/>
      <c r="HUT141" s="36"/>
      <c r="HUU141" s="36"/>
      <c r="HUV141" s="36"/>
      <c r="HUW141" s="36"/>
      <c r="HUX141" s="36"/>
      <c r="HUY141" s="36"/>
      <c r="HUZ141" s="36"/>
      <c r="HVA141" s="36"/>
      <c r="HVB141" s="36"/>
      <c r="HVC141" s="36"/>
      <c r="HVD141" s="36"/>
      <c r="HVE141" s="36"/>
      <c r="HVF141" s="36"/>
      <c r="HVG141" s="36"/>
      <c r="HVH141" s="36"/>
      <c r="HVI141" s="36"/>
      <c r="HVJ141" s="36"/>
      <c r="HVK141" s="36"/>
      <c r="HVL141" s="36"/>
      <c r="HVM141" s="36"/>
      <c r="HVN141" s="36"/>
      <c r="HVO141" s="36"/>
      <c r="HVP141" s="36"/>
      <c r="HVQ141" s="36"/>
      <c r="HVR141" s="36"/>
      <c r="HVS141" s="36"/>
      <c r="HVT141" s="36"/>
      <c r="HVU141" s="36"/>
      <c r="HVV141" s="36"/>
      <c r="HVW141" s="36"/>
      <c r="HVX141" s="36"/>
      <c r="HVY141" s="36"/>
      <c r="HVZ141" s="36"/>
      <c r="HWA141" s="36"/>
      <c r="HWB141" s="36"/>
      <c r="HWC141" s="36"/>
      <c r="HWD141" s="36"/>
      <c r="HWE141" s="36"/>
      <c r="HWF141" s="36"/>
      <c r="HWG141" s="36"/>
      <c r="HWH141" s="36"/>
      <c r="HWI141" s="36"/>
      <c r="HWJ141" s="36"/>
      <c r="HWK141" s="36"/>
      <c r="HWL141" s="36"/>
      <c r="HWM141" s="36"/>
      <c r="HWN141" s="36"/>
      <c r="HWO141" s="36"/>
      <c r="HWP141" s="36"/>
      <c r="HWQ141" s="36"/>
      <c r="HWR141" s="36"/>
      <c r="HWS141" s="36"/>
      <c r="HWT141" s="36"/>
      <c r="HWU141" s="36"/>
      <c r="HWV141" s="36"/>
      <c r="HWW141" s="36"/>
      <c r="HWX141" s="36"/>
      <c r="HWY141" s="36"/>
      <c r="HWZ141" s="36"/>
      <c r="HXA141" s="36"/>
      <c r="HXB141" s="36"/>
      <c r="HXC141" s="36"/>
      <c r="HXD141" s="36"/>
      <c r="HXE141" s="36"/>
      <c r="HXF141" s="36"/>
      <c r="HXG141" s="36"/>
      <c r="HXH141" s="36"/>
      <c r="HXI141" s="36"/>
      <c r="HXJ141" s="36"/>
      <c r="HXK141" s="36"/>
      <c r="HXL141" s="36"/>
      <c r="HXM141" s="36"/>
      <c r="HXN141" s="36"/>
      <c r="HXO141" s="36"/>
      <c r="HXP141" s="36"/>
      <c r="HXQ141" s="36"/>
      <c r="HXR141" s="36"/>
      <c r="HXS141" s="36"/>
      <c r="HXT141" s="36"/>
      <c r="HXU141" s="36"/>
      <c r="HXV141" s="36"/>
      <c r="HXW141" s="36"/>
      <c r="HXX141" s="36"/>
      <c r="HXY141" s="36"/>
      <c r="HXZ141" s="36"/>
      <c r="HYA141" s="36"/>
      <c r="HYB141" s="36"/>
      <c r="HYC141" s="36"/>
      <c r="HYD141" s="36"/>
      <c r="HYE141" s="36"/>
      <c r="HYF141" s="36"/>
      <c r="HYG141" s="36"/>
      <c r="HYH141" s="36"/>
      <c r="HYI141" s="36"/>
      <c r="HYJ141" s="36"/>
      <c r="HYK141" s="36"/>
      <c r="HYL141" s="36"/>
      <c r="HYM141" s="36"/>
      <c r="HYN141" s="36"/>
      <c r="HYO141" s="36"/>
      <c r="HYP141" s="36"/>
      <c r="HYQ141" s="36"/>
      <c r="HYR141" s="36"/>
      <c r="HYS141" s="36"/>
      <c r="HYT141" s="36"/>
      <c r="HYU141" s="36"/>
      <c r="HYV141" s="36"/>
      <c r="HYW141" s="36"/>
      <c r="HYX141" s="36"/>
      <c r="HYY141" s="36"/>
      <c r="HYZ141" s="36"/>
      <c r="HZA141" s="36"/>
      <c r="HZB141" s="36"/>
      <c r="HZC141" s="36"/>
      <c r="HZD141" s="36"/>
      <c r="HZE141" s="36"/>
      <c r="HZF141" s="36"/>
      <c r="HZG141" s="36"/>
      <c r="HZH141" s="36"/>
      <c r="HZI141" s="36"/>
      <c r="HZJ141" s="36"/>
      <c r="HZK141" s="36"/>
      <c r="HZL141" s="36"/>
      <c r="HZM141" s="36"/>
      <c r="HZN141" s="36"/>
      <c r="HZO141" s="36"/>
      <c r="HZP141" s="36"/>
      <c r="HZQ141" s="36"/>
      <c r="HZR141" s="36"/>
      <c r="HZS141" s="36"/>
      <c r="HZT141" s="36"/>
      <c r="HZU141" s="36"/>
      <c r="HZV141" s="36"/>
      <c r="HZW141" s="36"/>
      <c r="HZX141" s="36"/>
      <c r="HZY141" s="36"/>
      <c r="HZZ141" s="36"/>
      <c r="IAA141" s="36"/>
      <c r="IAB141" s="36"/>
      <c r="IAC141" s="36"/>
      <c r="IAD141" s="36"/>
      <c r="IAE141" s="36"/>
      <c r="IAF141" s="36"/>
      <c r="IAG141" s="36"/>
      <c r="IAH141" s="36"/>
      <c r="IAI141" s="36"/>
      <c r="IAJ141" s="36"/>
      <c r="IAK141" s="36"/>
      <c r="IAL141" s="36"/>
      <c r="IAM141" s="36"/>
      <c r="IAN141" s="36"/>
      <c r="IAO141" s="36"/>
      <c r="IAP141" s="36"/>
      <c r="IAQ141" s="36"/>
      <c r="IAR141" s="36"/>
      <c r="IAS141" s="36"/>
      <c r="IAT141" s="36"/>
      <c r="IAU141" s="36"/>
      <c r="IAV141" s="36"/>
      <c r="IAW141" s="36"/>
      <c r="IAX141" s="36"/>
      <c r="IAY141" s="36"/>
      <c r="IAZ141" s="36"/>
      <c r="IBA141" s="36"/>
      <c r="IBB141" s="36"/>
      <c r="IBC141" s="36"/>
      <c r="IBD141" s="36"/>
      <c r="IBE141" s="36"/>
      <c r="IBF141" s="36"/>
      <c r="IBG141" s="36"/>
      <c r="IBH141" s="36"/>
      <c r="IBI141" s="36"/>
      <c r="IBJ141" s="36"/>
      <c r="IBK141" s="36"/>
      <c r="IBL141" s="36"/>
      <c r="IBM141" s="36"/>
      <c r="IBN141" s="36"/>
      <c r="IBO141" s="36"/>
      <c r="IBP141" s="36"/>
      <c r="IBQ141" s="36"/>
      <c r="IBR141" s="36"/>
      <c r="IBS141" s="36"/>
      <c r="IBT141" s="36"/>
      <c r="IBU141" s="36"/>
      <c r="IBV141" s="36"/>
      <c r="IBW141" s="36"/>
      <c r="IBX141" s="36"/>
      <c r="IBY141" s="36"/>
      <c r="IBZ141" s="36"/>
      <c r="ICA141" s="36"/>
      <c r="ICB141" s="36"/>
      <c r="ICC141" s="36"/>
      <c r="ICD141" s="36"/>
      <c r="ICE141" s="36"/>
      <c r="ICF141" s="36"/>
      <c r="ICG141" s="36"/>
      <c r="ICH141" s="36"/>
      <c r="ICI141" s="36"/>
      <c r="ICJ141" s="36"/>
      <c r="ICK141" s="36"/>
      <c r="ICL141" s="36"/>
      <c r="ICM141" s="36"/>
      <c r="ICN141" s="36"/>
      <c r="ICO141" s="36"/>
      <c r="ICP141" s="36"/>
      <c r="ICQ141" s="36"/>
      <c r="ICR141" s="36"/>
      <c r="ICS141" s="36"/>
      <c r="ICT141" s="36"/>
      <c r="ICU141" s="36"/>
      <c r="ICV141" s="36"/>
      <c r="ICW141" s="36"/>
      <c r="ICX141" s="36"/>
      <c r="ICY141" s="36"/>
      <c r="ICZ141" s="36"/>
      <c r="IDA141" s="36"/>
      <c r="IDB141" s="36"/>
      <c r="IDC141" s="36"/>
      <c r="IDD141" s="36"/>
      <c r="IDE141" s="36"/>
      <c r="IDF141" s="36"/>
      <c r="IDG141" s="36"/>
      <c r="IDH141" s="36"/>
      <c r="IDI141" s="36"/>
      <c r="IDJ141" s="36"/>
      <c r="IDK141" s="36"/>
      <c r="IDL141" s="36"/>
      <c r="IDM141" s="36"/>
      <c r="IDN141" s="36"/>
      <c r="IDO141" s="36"/>
      <c r="IDP141" s="36"/>
      <c r="IDQ141" s="36"/>
      <c r="IDR141" s="36"/>
      <c r="IDS141" s="36"/>
      <c r="IDT141" s="36"/>
      <c r="IDU141" s="36"/>
      <c r="IDV141" s="36"/>
      <c r="IDW141" s="36"/>
      <c r="IDX141" s="36"/>
      <c r="IDY141" s="36"/>
      <c r="IDZ141" s="36"/>
      <c r="IEA141" s="36"/>
      <c r="IEB141" s="36"/>
      <c r="IEC141" s="36"/>
      <c r="IED141" s="36"/>
      <c r="IEE141" s="36"/>
      <c r="IEF141" s="36"/>
      <c r="IEG141" s="36"/>
      <c r="IEH141" s="36"/>
      <c r="IEI141" s="36"/>
      <c r="IEJ141" s="36"/>
      <c r="IEK141" s="36"/>
      <c r="IEL141" s="36"/>
      <c r="IEM141" s="36"/>
      <c r="IEN141" s="36"/>
      <c r="IEO141" s="36"/>
      <c r="IEP141" s="36"/>
      <c r="IEQ141" s="36"/>
      <c r="IER141" s="36"/>
      <c r="IES141" s="36"/>
      <c r="IET141" s="36"/>
      <c r="IEU141" s="36"/>
      <c r="IEV141" s="36"/>
      <c r="IEW141" s="36"/>
      <c r="IEX141" s="36"/>
      <c r="IEY141" s="36"/>
      <c r="IEZ141" s="36"/>
      <c r="IFA141" s="36"/>
      <c r="IFB141" s="36"/>
      <c r="IFC141" s="36"/>
      <c r="IFD141" s="36"/>
      <c r="IFE141" s="36"/>
      <c r="IFF141" s="36"/>
      <c r="IFG141" s="36"/>
      <c r="IFH141" s="36"/>
      <c r="IFI141" s="36"/>
      <c r="IFJ141" s="36"/>
      <c r="IFK141" s="36"/>
      <c r="IFL141" s="36"/>
      <c r="IFM141" s="36"/>
      <c r="IFN141" s="36"/>
      <c r="IFO141" s="36"/>
      <c r="IFP141" s="36"/>
      <c r="IFQ141" s="36"/>
      <c r="IFR141" s="36"/>
      <c r="IFS141" s="36"/>
      <c r="IFT141" s="36"/>
      <c r="IFU141" s="36"/>
      <c r="IFV141" s="36"/>
      <c r="IFW141" s="36"/>
      <c r="IFX141" s="36"/>
      <c r="IFY141" s="36"/>
      <c r="IFZ141" s="36"/>
      <c r="IGA141" s="36"/>
      <c r="IGB141" s="36"/>
      <c r="IGC141" s="36"/>
      <c r="IGD141" s="36"/>
      <c r="IGE141" s="36"/>
      <c r="IGF141" s="36"/>
      <c r="IGG141" s="36"/>
      <c r="IGH141" s="36"/>
      <c r="IGI141" s="36"/>
      <c r="IGJ141" s="36"/>
      <c r="IGK141" s="36"/>
      <c r="IGL141" s="36"/>
      <c r="IGM141" s="36"/>
      <c r="IGN141" s="36"/>
      <c r="IGO141" s="36"/>
      <c r="IGP141" s="36"/>
      <c r="IGQ141" s="36"/>
      <c r="IGR141" s="36"/>
      <c r="IGS141" s="36"/>
      <c r="IGT141" s="36"/>
      <c r="IGU141" s="36"/>
      <c r="IGV141" s="36"/>
      <c r="IGW141" s="36"/>
      <c r="IGX141" s="36"/>
      <c r="IGY141" s="36"/>
      <c r="IGZ141" s="36"/>
      <c r="IHA141" s="36"/>
      <c r="IHB141" s="36"/>
      <c r="IHC141" s="36"/>
      <c r="IHD141" s="36"/>
      <c r="IHE141" s="36"/>
      <c r="IHF141" s="36"/>
      <c r="IHG141" s="36"/>
      <c r="IHH141" s="36"/>
      <c r="IHI141" s="36"/>
      <c r="IHJ141" s="36"/>
      <c r="IHK141" s="36"/>
      <c r="IHL141" s="36"/>
      <c r="IHM141" s="36"/>
      <c r="IHN141" s="36"/>
      <c r="IHO141" s="36"/>
      <c r="IHP141" s="36"/>
      <c r="IHQ141" s="36"/>
      <c r="IHR141" s="36"/>
      <c r="IHS141" s="36"/>
      <c r="IHT141" s="36"/>
      <c r="IHU141" s="36"/>
      <c r="IHV141" s="36"/>
      <c r="IHW141" s="36"/>
      <c r="IHX141" s="36"/>
      <c r="IHY141" s="36"/>
      <c r="IHZ141" s="36"/>
      <c r="IIA141" s="36"/>
      <c r="IIB141" s="36"/>
      <c r="IIC141" s="36"/>
      <c r="IID141" s="36"/>
      <c r="IIE141" s="36"/>
      <c r="IIF141" s="36"/>
      <c r="IIG141" s="36"/>
      <c r="IIH141" s="36"/>
      <c r="III141" s="36"/>
      <c r="IIJ141" s="36"/>
      <c r="IIK141" s="36"/>
      <c r="IIL141" s="36"/>
      <c r="IIM141" s="36"/>
      <c r="IIN141" s="36"/>
      <c r="IIO141" s="36"/>
      <c r="IIP141" s="36"/>
      <c r="IIQ141" s="36"/>
      <c r="IIR141" s="36"/>
      <c r="IIS141" s="36"/>
      <c r="IIT141" s="36"/>
      <c r="IIU141" s="36"/>
      <c r="IIV141" s="36"/>
      <c r="IIW141" s="36"/>
      <c r="IIX141" s="36"/>
      <c r="IIY141" s="36"/>
      <c r="IIZ141" s="36"/>
      <c r="IJA141" s="36"/>
      <c r="IJB141" s="36"/>
      <c r="IJC141" s="36"/>
      <c r="IJD141" s="36"/>
      <c r="IJE141" s="36"/>
      <c r="IJF141" s="36"/>
      <c r="IJG141" s="36"/>
      <c r="IJH141" s="36"/>
      <c r="IJI141" s="36"/>
      <c r="IJJ141" s="36"/>
      <c r="IJK141" s="36"/>
      <c r="IJL141" s="36"/>
      <c r="IJM141" s="36"/>
      <c r="IJN141" s="36"/>
      <c r="IJO141" s="36"/>
      <c r="IJP141" s="36"/>
      <c r="IJQ141" s="36"/>
      <c r="IJR141" s="36"/>
      <c r="IJS141" s="36"/>
      <c r="IJT141" s="36"/>
      <c r="IJU141" s="36"/>
      <c r="IJV141" s="36"/>
      <c r="IJW141" s="36"/>
      <c r="IJX141" s="36"/>
      <c r="IJY141" s="36"/>
      <c r="IJZ141" s="36"/>
      <c r="IKA141" s="36"/>
      <c r="IKB141" s="36"/>
      <c r="IKC141" s="36"/>
      <c r="IKD141" s="36"/>
      <c r="IKE141" s="36"/>
      <c r="IKF141" s="36"/>
      <c r="IKG141" s="36"/>
      <c r="IKH141" s="36"/>
      <c r="IKI141" s="36"/>
      <c r="IKJ141" s="36"/>
      <c r="IKK141" s="36"/>
      <c r="IKL141" s="36"/>
      <c r="IKM141" s="36"/>
      <c r="IKN141" s="36"/>
      <c r="IKO141" s="36"/>
      <c r="IKP141" s="36"/>
      <c r="IKQ141" s="36"/>
      <c r="IKR141" s="36"/>
      <c r="IKS141" s="36"/>
      <c r="IKT141" s="36"/>
      <c r="IKU141" s="36"/>
      <c r="IKV141" s="36"/>
      <c r="IKW141" s="36"/>
      <c r="IKX141" s="36"/>
      <c r="IKY141" s="36"/>
      <c r="IKZ141" s="36"/>
      <c r="ILA141" s="36"/>
      <c r="ILB141" s="36"/>
      <c r="ILC141" s="36"/>
      <c r="ILD141" s="36"/>
      <c r="ILE141" s="36"/>
      <c r="ILF141" s="36"/>
      <c r="ILG141" s="36"/>
      <c r="ILH141" s="36"/>
      <c r="ILI141" s="36"/>
      <c r="ILJ141" s="36"/>
      <c r="ILK141" s="36"/>
      <c r="ILL141" s="36"/>
      <c r="ILM141" s="36"/>
      <c r="ILN141" s="36"/>
      <c r="ILO141" s="36"/>
      <c r="ILP141" s="36"/>
      <c r="ILQ141" s="36"/>
      <c r="ILR141" s="36"/>
      <c r="ILS141" s="36"/>
      <c r="ILT141" s="36"/>
      <c r="ILU141" s="36"/>
      <c r="ILV141" s="36"/>
      <c r="ILW141" s="36"/>
      <c r="ILX141" s="36"/>
      <c r="ILY141" s="36"/>
      <c r="ILZ141" s="36"/>
      <c r="IMA141" s="36"/>
      <c r="IMB141" s="36"/>
      <c r="IMC141" s="36"/>
      <c r="IMD141" s="36"/>
      <c r="IME141" s="36"/>
      <c r="IMF141" s="36"/>
      <c r="IMG141" s="36"/>
      <c r="IMH141" s="36"/>
      <c r="IMI141" s="36"/>
      <c r="IMJ141" s="36"/>
      <c r="IMK141" s="36"/>
      <c r="IML141" s="36"/>
      <c r="IMM141" s="36"/>
      <c r="IMN141" s="36"/>
      <c r="IMO141" s="36"/>
      <c r="IMP141" s="36"/>
      <c r="IMQ141" s="36"/>
      <c r="IMR141" s="36"/>
      <c r="IMS141" s="36"/>
      <c r="IMT141" s="36"/>
      <c r="IMU141" s="36"/>
      <c r="IMV141" s="36"/>
      <c r="IMW141" s="36"/>
      <c r="IMX141" s="36"/>
      <c r="IMY141" s="36"/>
      <c r="IMZ141" s="36"/>
      <c r="INA141" s="36"/>
      <c r="INB141" s="36"/>
      <c r="INC141" s="36"/>
      <c r="IND141" s="36"/>
      <c r="INE141" s="36"/>
      <c r="INF141" s="36"/>
      <c r="ING141" s="36"/>
      <c r="INH141" s="36"/>
      <c r="INI141" s="36"/>
      <c r="INJ141" s="36"/>
      <c r="INK141" s="36"/>
      <c r="INL141" s="36"/>
      <c r="INM141" s="36"/>
      <c r="INN141" s="36"/>
      <c r="INO141" s="36"/>
      <c r="INP141" s="36"/>
      <c r="INQ141" s="36"/>
      <c r="INR141" s="36"/>
      <c r="INS141" s="36"/>
      <c r="INT141" s="36"/>
      <c r="INU141" s="36"/>
      <c r="INV141" s="36"/>
      <c r="INW141" s="36"/>
      <c r="INX141" s="36"/>
      <c r="INY141" s="36"/>
      <c r="INZ141" s="36"/>
      <c r="IOA141" s="36"/>
      <c r="IOB141" s="36"/>
      <c r="IOC141" s="36"/>
      <c r="IOD141" s="36"/>
      <c r="IOE141" s="36"/>
      <c r="IOF141" s="36"/>
      <c r="IOG141" s="36"/>
      <c r="IOH141" s="36"/>
      <c r="IOI141" s="36"/>
      <c r="IOJ141" s="36"/>
      <c r="IOK141" s="36"/>
      <c r="IOL141" s="36"/>
      <c r="IOM141" s="36"/>
      <c r="ION141" s="36"/>
      <c r="IOO141" s="36"/>
      <c r="IOP141" s="36"/>
      <c r="IOQ141" s="36"/>
      <c r="IOR141" s="36"/>
      <c r="IOS141" s="36"/>
      <c r="IOT141" s="36"/>
      <c r="IOU141" s="36"/>
      <c r="IOV141" s="36"/>
      <c r="IOW141" s="36"/>
      <c r="IOX141" s="36"/>
      <c r="IOY141" s="36"/>
      <c r="IOZ141" s="36"/>
      <c r="IPA141" s="36"/>
      <c r="IPB141" s="36"/>
      <c r="IPC141" s="36"/>
      <c r="IPD141" s="36"/>
      <c r="IPE141" s="36"/>
      <c r="IPF141" s="36"/>
      <c r="IPG141" s="36"/>
      <c r="IPH141" s="36"/>
      <c r="IPI141" s="36"/>
      <c r="IPJ141" s="36"/>
      <c r="IPK141" s="36"/>
      <c r="IPL141" s="36"/>
      <c r="IPM141" s="36"/>
      <c r="IPN141" s="36"/>
      <c r="IPO141" s="36"/>
      <c r="IPP141" s="36"/>
      <c r="IPQ141" s="36"/>
      <c r="IPR141" s="36"/>
      <c r="IPS141" s="36"/>
      <c r="IPT141" s="36"/>
      <c r="IPU141" s="36"/>
      <c r="IPV141" s="36"/>
      <c r="IPW141" s="36"/>
      <c r="IPX141" s="36"/>
      <c r="IPY141" s="36"/>
      <c r="IPZ141" s="36"/>
      <c r="IQA141" s="36"/>
      <c r="IQB141" s="36"/>
      <c r="IQC141" s="36"/>
      <c r="IQD141" s="36"/>
      <c r="IQE141" s="36"/>
      <c r="IQF141" s="36"/>
      <c r="IQG141" s="36"/>
      <c r="IQH141" s="36"/>
      <c r="IQI141" s="36"/>
      <c r="IQJ141" s="36"/>
      <c r="IQK141" s="36"/>
      <c r="IQL141" s="36"/>
      <c r="IQM141" s="36"/>
      <c r="IQN141" s="36"/>
      <c r="IQO141" s="36"/>
      <c r="IQP141" s="36"/>
      <c r="IQQ141" s="36"/>
      <c r="IQR141" s="36"/>
      <c r="IQS141" s="36"/>
      <c r="IQT141" s="36"/>
      <c r="IQU141" s="36"/>
      <c r="IQV141" s="36"/>
      <c r="IQW141" s="36"/>
      <c r="IQX141" s="36"/>
      <c r="IQY141" s="36"/>
      <c r="IQZ141" s="36"/>
      <c r="IRA141" s="36"/>
      <c r="IRB141" s="36"/>
      <c r="IRC141" s="36"/>
      <c r="IRD141" s="36"/>
      <c r="IRE141" s="36"/>
      <c r="IRF141" s="36"/>
      <c r="IRG141" s="36"/>
      <c r="IRH141" s="36"/>
      <c r="IRI141" s="36"/>
      <c r="IRJ141" s="36"/>
      <c r="IRK141" s="36"/>
      <c r="IRL141" s="36"/>
      <c r="IRM141" s="36"/>
      <c r="IRN141" s="36"/>
      <c r="IRO141" s="36"/>
      <c r="IRP141" s="36"/>
      <c r="IRQ141" s="36"/>
      <c r="IRR141" s="36"/>
      <c r="IRS141" s="36"/>
      <c r="IRT141" s="36"/>
      <c r="IRU141" s="36"/>
      <c r="IRV141" s="36"/>
      <c r="IRW141" s="36"/>
      <c r="IRX141" s="36"/>
      <c r="IRY141" s="36"/>
      <c r="IRZ141" s="36"/>
      <c r="ISA141" s="36"/>
      <c r="ISB141" s="36"/>
      <c r="ISC141" s="36"/>
      <c r="ISD141" s="36"/>
      <c r="ISE141" s="36"/>
      <c r="ISF141" s="36"/>
      <c r="ISG141" s="36"/>
      <c r="ISH141" s="36"/>
      <c r="ISI141" s="36"/>
      <c r="ISJ141" s="36"/>
      <c r="ISK141" s="36"/>
      <c r="ISL141" s="36"/>
      <c r="ISM141" s="36"/>
      <c r="ISN141" s="36"/>
      <c r="ISO141" s="36"/>
      <c r="ISP141" s="36"/>
      <c r="ISQ141" s="36"/>
      <c r="ISR141" s="36"/>
      <c r="ISS141" s="36"/>
      <c r="IST141" s="36"/>
      <c r="ISU141" s="36"/>
      <c r="ISV141" s="36"/>
      <c r="ISW141" s="36"/>
      <c r="ISX141" s="36"/>
      <c r="ISY141" s="36"/>
      <c r="ISZ141" s="36"/>
      <c r="ITA141" s="36"/>
      <c r="ITB141" s="36"/>
      <c r="ITC141" s="36"/>
      <c r="ITD141" s="36"/>
      <c r="ITE141" s="36"/>
      <c r="ITF141" s="36"/>
      <c r="ITG141" s="36"/>
      <c r="ITH141" s="36"/>
      <c r="ITI141" s="36"/>
      <c r="ITJ141" s="36"/>
      <c r="ITK141" s="36"/>
      <c r="ITL141" s="36"/>
      <c r="ITM141" s="36"/>
      <c r="ITN141" s="36"/>
      <c r="ITO141" s="36"/>
      <c r="ITP141" s="36"/>
      <c r="ITQ141" s="36"/>
      <c r="ITR141" s="36"/>
      <c r="ITS141" s="36"/>
      <c r="ITT141" s="36"/>
      <c r="ITU141" s="36"/>
      <c r="ITV141" s="36"/>
      <c r="ITW141" s="36"/>
      <c r="ITX141" s="36"/>
      <c r="ITY141" s="36"/>
      <c r="ITZ141" s="36"/>
      <c r="IUA141" s="36"/>
      <c r="IUB141" s="36"/>
      <c r="IUC141" s="36"/>
      <c r="IUD141" s="36"/>
      <c r="IUE141" s="36"/>
      <c r="IUF141" s="36"/>
      <c r="IUG141" s="36"/>
      <c r="IUH141" s="36"/>
      <c r="IUI141" s="36"/>
      <c r="IUJ141" s="36"/>
      <c r="IUK141" s="36"/>
      <c r="IUL141" s="36"/>
      <c r="IUM141" s="36"/>
      <c r="IUN141" s="36"/>
      <c r="IUO141" s="36"/>
      <c r="IUP141" s="36"/>
      <c r="IUQ141" s="36"/>
      <c r="IUR141" s="36"/>
      <c r="IUS141" s="36"/>
      <c r="IUT141" s="36"/>
      <c r="IUU141" s="36"/>
      <c r="IUV141" s="36"/>
      <c r="IUW141" s="36"/>
      <c r="IUX141" s="36"/>
      <c r="IUY141" s="36"/>
      <c r="IUZ141" s="36"/>
      <c r="IVA141" s="36"/>
      <c r="IVB141" s="36"/>
      <c r="IVC141" s="36"/>
      <c r="IVD141" s="36"/>
      <c r="IVE141" s="36"/>
      <c r="IVF141" s="36"/>
      <c r="IVG141" s="36"/>
      <c r="IVH141" s="36"/>
      <c r="IVI141" s="36"/>
      <c r="IVJ141" s="36"/>
      <c r="IVK141" s="36"/>
      <c r="IVL141" s="36"/>
      <c r="IVM141" s="36"/>
      <c r="IVN141" s="36"/>
      <c r="IVO141" s="36"/>
      <c r="IVP141" s="36"/>
      <c r="IVQ141" s="36"/>
      <c r="IVR141" s="36"/>
      <c r="IVS141" s="36"/>
      <c r="IVT141" s="36"/>
      <c r="IVU141" s="36"/>
      <c r="IVV141" s="36"/>
      <c r="IVW141" s="36"/>
      <c r="IVX141" s="36"/>
      <c r="IVY141" s="36"/>
      <c r="IVZ141" s="36"/>
      <c r="IWA141" s="36"/>
      <c r="IWB141" s="36"/>
      <c r="IWC141" s="36"/>
      <c r="IWD141" s="36"/>
      <c r="IWE141" s="36"/>
      <c r="IWF141" s="36"/>
      <c r="IWG141" s="36"/>
      <c r="IWH141" s="36"/>
      <c r="IWI141" s="36"/>
      <c r="IWJ141" s="36"/>
      <c r="IWK141" s="36"/>
      <c r="IWL141" s="36"/>
      <c r="IWM141" s="36"/>
      <c r="IWN141" s="36"/>
      <c r="IWO141" s="36"/>
      <c r="IWP141" s="36"/>
      <c r="IWQ141" s="36"/>
      <c r="IWR141" s="36"/>
      <c r="IWS141" s="36"/>
      <c r="IWT141" s="36"/>
      <c r="IWU141" s="36"/>
      <c r="IWV141" s="36"/>
      <c r="IWW141" s="36"/>
      <c r="IWX141" s="36"/>
      <c r="IWY141" s="36"/>
      <c r="IWZ141" s="36"/>
      <c r="IXA141" s="36"/>
      <c r="IXB141" s="36"/>
      <c r="IXC141" s="36"/>
      <c r="IXD141" s="36"/>
      <c r="IXE141" s="36"/>
      <c r="IXF141" s="36"/>
      <c r="IXG141" s="36"/>
      <c r="IXH141" s="36"/>
      <c r="IXI141" s="36"/>
      <c r="IXJ141" s="36"/>
      <c r="IXK141" s="36"/>
      <c r="IXL141" s="36"/>
      <c r="IXM141" s="36"/>
      <c r="IXN141" s="36"/>
      <c r="IXO141" s="36"/>
      <c r="IXP141" s="36"/>
      <c r="IXQ141" s="36"/>
      <c r="IXR141" s="36"/>
      <c r="IXS141" s="36"/>
      <c r="IXT141" s="36"/>
      <c r="IXU141" s="36"/>
      <c r="IXV141" s="36"/>
      <c r="IXW141" s="36"/>
      <c r="IXX141" s="36"/>
      <c r="IXY141" s="36"/>
      <c r="IXZ141" s="36"/>
      <c r="IYA141" s="36"/>
      <c r="IYB141" s="36"/>
      <c r="IYC141" s="36"/>
      <c r="IYD141" s="36"/>
      <c r="IYE141" s="36"/>
      <c r="IYF141" s="36"/>
      <c r="IYG141" s="36"/>
      <c r="IYH141" s="36"/>
      <c r="IYI141" s="36"/>
      <c r="IYJ141" s="36"/>
      <c r="IYK141" s="36"/>
      <c r="IYL141" s="36"/>
      <c r="IYM141" s="36"/>
      <c r="IYN141" s="36"/>
      <c r="IYO141" s="36"/>
      <c r="IYP141" s="36"/>
      <c r="IYQ141" s="36"/>
      <c r="IYR141" s="36"/>
      <c r="IYS141" s="36"/>
      <c r="IYT141" s="36"/>
      <c r="IYU141" s="36"/>
      <c r="IYV141" s="36"/>
      <c r="IYW141" s="36"/>
      <c r="IYX141" s="36"/>
      <c r="IYY141" s="36"/>
      <c r="IYZ141" s="36"/>
      <c r="IZA141" s="36"/>
      <c r="IZB141" s="36"/>
      <c r="IZC141" s="36"/>
      <c r="IZD141" s="36"/>
      <c r="IZE141" s="36"/>
      <c r="IZF141" s="36"/>
      <c r="IZG141" s="36"/>
      <c r="IZH141" s="36"/>
      <c r="IZI141" s="36"/>
      <c r="IZJ141" s="36"/>
      <c r="IZK141" s="36"/>
      <c r="IZL141" s="36"/>
      <c r="IZM141" s="36"/>
      <c r="IZN141" s="36"/>
      <c r="IZO141" s="36"/>
      <c r="IZP141" s="36"/>
      <c r="IZQ141" s="36"/>
      <c r="IZR141" s="36"/>
      <c r="IZS141" s="36"/>
      <c r="IZT141" s="36"/>
      <c r="IZU141" s="36"/>
      <c r="IZV141" s="36"/>
      <c r="IZW141" s="36"/>
      <c r="IZX141" s="36"/>
      <c r="IZY141" s="36"/>
      <c r="IZZ141" s="36"/>
      <c r="JAA141" s="36"/>
      <c r="JAB141" s="36"/>
      <c r="JAC141" s="36"/>
      <c r="JAD141" s="36"/>
      <c r="JAE141" s="36"/>
      <c r="JAF141" s="36"/>
      <c r="JAG141" s="36"/>
      <c r="JAH141" s="36"/>
      <c r="JAI141" s="36"/>
      <c r="JAJ141" s="36"/>
      <c r="JAK141" s="36"/>
      <c r="JAL141" s="36"/>
      <c r="JAM141" s="36"/>
      <c r="JAN141" s="36"/>
      <c r="JAO141" s="36"/>
      <c r="JAP141" s="36"/>
      <c r="JAQ141" s="36"/>
      <c r="JAR141" s="36"/>
      <c r="JAS141" s="36"/>
      <c r="JAT141" s="36"/>
      <c r="JAU141" s="36"/>
      <c r="JAV141" s="36"/>
      <c r="JAW141" s="36"/>
      <c r="JAX141" s="36"/>
      <c r="JAY141" s="36"/>
      <c r="JAZ141" s="36"/>
      <c r="JBA141" s="36"/>
      <c r="JBB141" s="36"/>
      <c r="JBC141" s="36"/>
      <c r="JBD141" s="36"/>
      <c r="JBE141" s="36"/>
      <c r="JBF141" s="36"/>
      <c r="JBG141" s="36"/>
      <c r="JBH141" s="36"/>
      <c r="JBI141" s="36"/>
      <c r="JBJ141" s="36"/>
      <c r="JBK141" s="36"/>
      <c r="JBL141" s="36"/>
      <c r="JBM141" s="36"/>
      <c r="JBN141" s="36"/>
      <c r="JBO141" s="36"/>
      <c r="JBP141" s="36"/>
      <c r="JBQ141" s="36"/>
      <c r="JBR141" s="36"/>
      <c r="JBS141" s="36"/>
      <c r="JBT141" s="36"/>
      <c r="JBU141" s="36"/>
      <c r="JBV141" s="36"/>
      <c r="JBW141" s="36"/>
      <c r="JBX141" s="36"/>
      <c r="JBY141" s="36"/>
      <c r="JBZ141" s="36"/>
      <c r="JCA141" s="36"/>
      <c r="JCB141" s="36"/>
      <c r="JCC141" s="36"/>
      <c r="JCD141" s="36"/>
      <c r="JCE141" s="36"/>
      <c r="JCF141" s="36"/>
      <c r="JCG141" s="36"/>
      <c r="JCH141" s="36"/>
      <c r="JCI141" s="36"/>
      <c r="JCJ141" s="36"/>
      <c r="JCK141" s="36"/>
      <c r="JCL141" s="36"/>
      <c r="JCM141" s="36"/>
      <c r="JCN141" s="36"/>
      <c r="JCO141" s="36"/>
      <c r="JCP141" s="36"/>
      <c r="JCQ141" s="36"/>
      <c r="JCR141" s="36"/>
      <c r="JCS141" s="36"/>
      <c r="JCT141" s="36"/>
      <c r="JCU141" s="36"/>
      <c r="JCV141" s="36"/>
      <c r="JCW141" s="36"/>
      <c r="JCX141" s="36"/>
      <c r="JCY141" s="36"/>
      <c r="JCZ141" s="36"/>
      <c r="JDA141" s="36"/>
      <c r="JDB141" s="36"/>
      <c r="JDC141" s="36"/>
      <c r="JDD141" s="36"/>
      <c r="JDE141" s="36"/>
      <c r="JDF141" s="36"/>
      <c r="JDG141" s="36"/>
      <c r="JDH141" s="36"/>
      <c r="JDI141" s="36"/>
      <c r="JDJ141" s="36"/>
      <c r="JDK141" s="36"/>
      <c r="JDL141" s="36"/>
      <c r="JDM141" s="36"/>
      <c r="JDN141" s="36"/>
      <c r="JDO141" s="36"/>
      <c r="JDP141" s="36"/>
      <c r="JDQ141" s="36"/>
      <c r="JDR141" s="36"/>
      <c r="JDS141" s="36"/>
      <c r="JDT141" s="36"/>
      <c r="JDU141" s="36"/>
      <c r="JDV141" s="36"/>
      <c r="JDW141" s="36"/>
      <c r="JDX141" s="36"/>
      <c r="JDY141" s="36"/>
      <c r="JDZ141" s="36"/>
      <c r="JEA141" s="36"/>
      <c r="JEB141" s="36"/>
      <c r="JEC141" s="36"/>
      <c r="JED141" s="36"/>
      <c r="JEE141" s="36"/>
      <c r="JEF141" s="36"/>
      <c r="JEG141" s="36"/>
      <c r="JEH141" s="36"/>
      <c r="JEI141" s="36"/>
      <c r="JEJ141" s="36"/>
      <c r="JEK141" s="36"/>
      <c r="JEL141" s="36"/>
      <c r="JEM141" s="36"/>
      <c r="JEN141" s="36"/>
      <c r="JEO141" s="36"/>
      <c r="JEP141" s="36"/>
      <c r="JEQ141" s="36"/>
      <c r="JER141" s="36"/>
      <c r="JES141" s="36"/>
      <c r="JET141" s="36"/>
      <c r="JEU141" s="36"/>
      <c r="JEV141" s="36"/>
      <c r="JEW141" s="36"/>
      <c r="JEX141" s="36"/>
      <c r="JEY141" s="36"/>
      <c r="JEZ141" s="36"/>
      <c r="JFA141" s="36"/>
      <c r="JFB141" s="36"/>
      <c r="JFC141" s="36"/>
      <c r="JFD141" s="36"/>
      <c r="JFE141" s="36"/>
      <c r="JFF141" s="36"/>
      <c r="JFG141" s="36"/>
      <c r="JFH141" s="36"/>
      <c r="JFI141" s="36"/>
      <c r="JFJ141" s="36"/>
      <c r="JFK141" s="36"/>
      <c r="JFL141" s="36"/>
      <c r="JFM141" s="36"/>
      <c r="JFN141" s="36"/>
      <c r="JFO141" s="36"/>
      <c r="JFP141" s="36"/>
      <c r="JFQ141" s="36"/>
      <c r="JFR141" s="36"/>
      <c r="JFS141" s="36"/>
      <c r="JFT141" s="36"/>
      <c r="JFU141" s="36"/>
      <c r="JFV141" s="36"/>
      <c r="JFW141" s="36"/>
      <c r="JFX141" s="36"/>
      <c r="JFY141" s="36"/>
      <c r="JFZ141" s="36"/>
      <c r="JGA141" s="36"/>
      <c r="JGB141" s="36"/>
      <c r="JGC141" s="36"/>
      <c r="JGD141" s="36"/>
      <c r="JGE141" s="36"/>
      <c r="JGF141" s="36"/>
      <c r="JGG141" s="36"/>
      <c r="JGH141" s="36"/>
      <c r="JGI141" s="36"/>
      <c r="JGJ141" s="36"/>
      <c r="JGK141" s="36"/>
      <c r="JGL141" s="36"/>
      <c r="JGM141" s="36"/>
      <c r="JGN141" s="36"/>
      <c r="JGO141" s="36"/>
      <c r="JGP141" s="36"/>
      <c r="JGQ141" s="36"/>
      <c r="JGR141" s="36"/>
      <c r="JGS141" s="36"/>
      <c r="JGT141" s="36"/>
      <c r="JGU141" s="36"/>
      <c r="JGV141" s="36"/>
      <c r="JGW141" s="36"/>
      <c r="JGX141" s="36"/>
      <c r="JGY141" s="36"/>
      <c r="JGZ141" s="36"/>
      <c r="JHA141" s="36"/>
      <c r="JHB141" s="36"/>
      <c r="JHC141" s="36"/>
      <c r="JHD141" s="36"/>
      <c r="JHE141" s="36"/>
      <c r="JHF141" s="36"/>
      <c r="JHG141" s="36"/>
      <c r="JHH141" s="36"/>
      <c r="JHI141" s="36"/>
      <c r="JHJ141" s="36"/>
      <c r="JHK141" s="36"/>
      <c r="JHL141" s="36"/>
      <c r="JHM141" s="36"/>
      <c r="JHN141" s="36"/>
      <c r="JHO141" s="36"/>
      <c r="JHP141" s="36"/>
      <c r="JHQ141" s="36"/>
      <c r="JHR141" s="36"/>
      <c r="JHS141" s="36"/>
      <c r="JHT141" s="36"/>
      <c r="JHU141" s="36"/>
      <c r="JHV141" s="36"/>
      <c r="JHW141" s="36"/>
      <c r="JHX141" s="36"/>
      <c r="JHY141" s="36"/>
      <c r="JHZ141" s="36"/>
      <c r="JIA141" s="36"/>
      <c r="JIB141" s="36"/>
      <c r="JIC141" s="36"/>
      <c r="JID141" s="36"/>
      <c r="JIE141" s="36"/>
      <c r="JIF141" s="36"/>
      <c r="JIG141" s="36"/>
      <c r="JIH141" s="36"/>
      <c r="JII141" s="36"/>
      <c r="JIJ141" s="36"/>
      <c r="JIK141" s="36"/>
      <c r="JIL141" s="36"/>
      <c r="JIM141" s="36"/>
      <c r="JIN141" s="36"/>
      <c r="JIO141" s="36"/>
      <c r="JIP141" s="36"/>
      <c r="JIQ141" s="36"/>
      <c r="JIR141" s="36"/>
      <c r="JIS141" s="36"/>
      <c r="JIT141" s="36"/>
      <c r="JIU141" s="36"/>
      <c r="JIV141" s="36"/>
      <c r="JIW141" s="36"/>
      <c r="JIX141" s="36"/>
      <c r="JIY141" s="36"/>
      <c r="JIZ141" s="36"/>
      <c r="JJA141" s="36"/>
      <c r="JJB141" s="36"/>
      <c r="JJC141" s="36"/>
      <c r="JJD141" s="36"/>
      <c r="JJE141" s="36"/>
      <c r="JJF141" s="36"/>
      <c r="JJG141" s="36"/>
      <c r="JJH141" s="36"/>
      <c r="JJI141" s="36"/>
      <c r="JJJ141" s="36"/>
      <c r="JJK141" s="36"/>
      <c r="JJL141" s="36"/>
      <c r="JJM141" s="36"/>
      <c r="JJN141" s="36"/>
      <c r="JJO141" s="36"/>
      <c r="JJP141" s="36"/>
      <c r="JJQ141" s="36"/>
      <c r="JJR141" s="36"/>
      <c r="JJS141" s="36"/>
      <c r="JJT141" s="36"/>
      <c r="JJU141" s="36"/>
      <c r="JJV141" s="36"/>
      <c r="JJW141" s="36"/>
      <c r="JJX141" s="36"/>
      <c r="JJY141" s="36"/>
      <c r="JJZ141" s="36"/>
      <c r="JKA141" s="36"/>
      <c r="JKB141" s="36"/>
      <c r="JKC141" s="36"/>
      <c r="JKD141" s="36"/>
      <c r="JKE141" s="36"/>
      <c r="JKF141" s="36"/>
      <c r="JKG141" s="36"/>
      <c r="JKH141" s="36"/>
      <c r="JKI141" s="36"/>
      <c r="JKJ141" s="36"/>
      <c r="JKK141" s="36"/>
      <c r="JKL141" s="36"/>
      <c r="JKM141" s="36"/>
      <c r="JKN141" s="36"/>
      <c r="JKO141" s="36"/>
      <c r="JKP141" s="36"/>
      <c r="JKQ141" s="36"/>
      <c r="JKR141" s="36"/>
      <c r="JKS141" s="36"/>
      <c r="JKT141" s="36"/>
      <c r="JKU141" s="36"/>
      <c r="JKV141" s="36"/>
      <c r="JKW141" s="36"/>
      <c r="JKX141" s="36"/>
      <c r="JKY141" s="36"/>
      <c r="JKZ141" s="36"/>
      <c r="JLA141" s="36"/>
      <c r="JLB141" s="36"/>
      <c r="JLC141" s="36"/>
      <c r="JLD141" s="36"/>
      <c r="JLE141" s="36"/>
      <c r="JLF141" s="36"/>
      <c r="JLG141" s="36"/>
      <c r="JLH141" s="36"/>
      <c r="JLI141" s="36"/>
      <c r="JLJ141" s="36"/>
      <c r="JLK141" s="36"/>
      <c r="JLL141" s="36"/>
      <c r="JLM141" s="36"/>
      <c r="JLN141" s="36"/>
      <c r="JLO141" s="36"/>
      <c r="JLP141" s="36"/>
      <c r="JLQ141" s="36"/>
      <c r="JLR141" s="36"/>
      <c r="JLS141" s="36"/>
      <c r="JLT141" s="36"/>
      <c r="JLU141" s="36"/>
      <c r="JLV141" s="36"/>
      <c r="JLW141" s="36"/>
      <c r="JLX141" s="36"/>
      <c r="JLY141" s="36"/>
      <c r="JLZ141" s="36"/>
      <c r="JMA141" s="36"/>
      <c r="JMB141" s="36"/>
      <c r="JMC141" s="36"/>
      <c r="JMD141" s="36"/>
      <c r="JME141" s="36"/>
      <c r="JMF141" s="36"/>
      <c r="JMG141" s="36"/>
      <c r="JMH141" s="36"/>
      <c r="JMI141" s="36"/>
      <c r="JMJ141" s="36"/>
      <c r="JMK141" s="36"/>
      <c r="JML141" s="36"/>
      <c r="JMM141" s="36"/>
      <c r="JMN141" s="36"/>
      <c r="JMO141" s="36"/>
      <c r="JMP141" s="36"/>
      <c r="JMQ141" s="36"/>
      <c r="JMR141" s="36"/>
      <c r="JMS141" s="36"/>
      <c r="JMT141" s="36"/>
      <c r="JMU141" s="36"/>
      <c r="JMV141" s="36"/>
      <c r="JMW141" s="36"/>
      <c r="JMX141" s="36"/>
      <c r="JMY141" s="36"/>
      <c r="JMZ141" s="36"/>
      <c r="JNA141" s="36"/>
      <c r="JNB141" s="36"/>
      <c r="JNC141" s="36"/>
      <c r="JND141" s="36"/>
      <c r="JNE141" s="36"/>
      <c r="JNF141" s="36"/>
      <c r="JNG141" s="36"/>
      <c r="JNH141" s="36"/>
      <c r="JNI141" s="36"/>
      <c r="JNJ141" s="36"/>
      <c r="JNK141" s="36"/>
      <c r="JNL141" s="36"/>
      <c r="JNM141" s="36"/>
      <c r="JNN141" s="36"/>
      <c r="JNO141" s="36"/>
      <c r="JNP141" s="36"/>
      <c r="JNQ141" s="36"/>
      <c r="JNR141" s="36"/>
      <c r="JNS141" s="36"/>
      <c r="JNT141" s="36"/>
      <c r="JNU141" s="36"/>
      <c r="JNV141" s="36"/>
      <c r="JNW141" s="36"/>
      <c r="JNX141" s="36"/>
      <c r="JNY141" s="36"/>
      <c r="JNZ141" s="36"/>
      <c r="JOA141" s="36"/>
      <c r="JOB141" s="36"/>
      <c r="JOC141" s="36"/>
      <c r="JOD141" s="36"/>
      <c r="JOE141" s="36"/>
      <c r="JOF141" s="36"/>
      <c r="JOG141" s="36"/>
      <c r="JOH141" s="36"/>
      <c r="JOI141" s="36"/>
      <c r="JOJ141" s="36"/>
      <c r="JOK141" s="36"/>
      <c r="JOL141" s="36"/>
      <c r="JOM141" s="36"/>
      <c r="JON141" s="36"/>
      <c r="JOO141" s="36"/>
      <c r="JOP141" s="36"/>
      <c r="JOQ141" s="36"/>
      <c r="JOR141" s="36"/>
      <c r="JOS141" s="36"/>
      <c r="JOT141" s="36"/>
      <c r="JOU141" s="36"/>
      <c r="JOV141" s="36"/>
      <c r="JOW141" s="36"/>
      <c r="JOX141" s="36"/>
      <c r="JOY141" s="36"/>
      <c r="JOZ141" s="36"/>
      <c r="JPA141" s="36"/>
      <c r="JPB141" s="36"/>
      <c r="JPC141" s="36"/>
      <c r="JPD141" s="36"/>
      <c r="JPE141" s="36"/>
      <c r="JPF141" s="36"/>
      <c r="JPG141" s="36"/>
      <c r="JPH141" s="36"/>
      <c r="JPI141" s="36"/>
      <c r="JPJ141" s="36"/>
      <c r="JPK141" s="36"/>
      <c r="JPL141" s="36"/>
      <c r="JPM141" s="36"/>
      <c r="JPN141" s="36"/>
      <c r="JPO141" s="36"/>
      <c r="JPP141" s="36"/>
      <c r="JPQ141" s="36"/>
      <c r="JPR141" s="36"/>
      <c r="JPS141" s="36"/>
      <c r="JPT141" s="36"/>
      <c r="JPU141" s="36"/>
      <c r="JPV141" s="36"/>
      <c r="JPW141" s="36"/>
      <c r="JPX141" s="36"/>
      <c r="JPY141" s="36"/>
      <c r="JPZ141" s="36"/>
      <c r="JQA141" s="36"/>
      <c r="JQB141" s="36"/>
      <c r="JQC141" s="36"/>
      <c r="JQD141" s="36"/>
      <c r="JQE141" s="36"/>
      <c r="JQF141" s="36"/>
      <c r="JQG141" s="36"/>
      <c r="JQH141" s="36"/>
      <c r="JQI141" s="36"/>
      <c r="JQJ141" s="36"/>
      <c r="JQK141" s="36"/>
      <c r="JQL141" s="36"/>
      <c r="JQM141" s="36"/>
      <c r="JQN141" s="36"/>
      <c r="JQO141" s="36"/>
      <c r="JQP141" s="36"/>
      <c r="JQQ141" s="36"/>
      <c r="JQR141" s="36"/>
      <c r="JQS141" s="36"/>
      <c r="JQT141" s="36"/>
      <c r="JQU141" s="36"/>
      <c r="JQV141" s="36"/>
      <c r="JQW141" s="36"/>
      <c r="JQX141" s="36"/>
      <c r="JQY141" s="36"/>
      <c r="JQZ141" s="36"/>
      <c r="JRA141" s="36"/>
      <c r="JRB141" s="36"/>
      <c r="JRC141" s="36"/>
      <c r="JRD141" s="36"/>
      <c r="JRE141" s="36"/>
      <c r="JRF141" s="36"/>
      <c r="JRG141" s="36"/>
      <c r="JRH141" s="36"/>
      <c r="JRI141" s="36"/>
      <c r="JRJ141" s="36"/>
      <c r="JRK141" s="36"/>
      <c r="JRL141" s="36"/>
      <c r="JRM141" s="36"/>
      <c r="JRN141" s="36"/>
      <c r="JRO141" s="36"/>
      <c r="JRP141" s="36"/>
      <c r="JRQ141" s="36"/>
      <c r="JRR141" s="36"/>
      <c r="JRS141" s="36"/>
      <c r="JRT141" s="36"/>
      <c r="JRU141" s="36"/>
      <c r="JRV141" s="36"/>
      <c r="JRW141" s="36"/>
      <c r="JRX141" s="36"/>
      <c r="JRY141" s="36"/>
      <c r="JRZ141" s="36"/>
      <c r="JSA141" s="36"/>
      <c r="JSB141" s="36"/>
      <c r="JSC141" s="36"/>
      <c r="JSD141" s="36"/>
      <c r="JSE141" s="36"/>
      <c r="JSF141" s="36"/>
      <c r="JSG141" s="36"/>
      <c r="JSH141" s="36"/>
      <c r="JSI141" s="36"/>
      <c r="JSJ141" s="36"/>
      <c r="JSK141" s="36"/>
      <c r="JSL141" s="36"/>
      <c r="JSM141" s="36"/>
      <c r="JSN141" s="36"/>
      <c r="JSO141" s="36"/>
      <c r="JSP141" s="36"/>
      <c r="JSQ141" s="36"/>
      <c r="JSR141" s="36"/>
      <c r="JSS141" s="36"/>
      <c r="JST141" s="36"/>
      <c r="JSU141" s="36"/>
      <c r="JSV141" s="36"/>
      <c r="JSW141" s="36"/>
      <c r="JSX141" s="36"/>
      <c r="JSY141" s="36"/>
      <c r="JSZ141" s="36"/>
      <c r="JTA141" s="36"/>
      <c r="JTB141" s="36"/>
      <c r="JTC141" s="36"/>
      <c r="JTD141" s="36"/>
      <c r="JTE141" s="36"/>
      <c r="JTF141" s="36"/>
      <c r="JTG141" s="36"/>
      <c r="JTH141" s="36"/>
      <c r="JTI141" s="36"/>
      <c r="JTJ141" s="36"/>
      <c r="JTK141" s="36"/>
      <c r="JTL141" s="36"/>
      <c r="JTM141" s="36"/>
      <c r="JTN141" s="36"/>
      <c r="JTO141" s="36"/>
      <c r="JTP141" s="36"/>
      <c r="JTQ141" s="36"/>
      <c r="JTR141" s="36"/>
      <c r="JTS141" s="36"/>
      <c r="JTT141" s="36"/>
      <c r="JTU141" s="36"/>
      <c r="JTV141" s="36"/>
      <c r="JTW141" s="36"/>
      <c r="JTX141" s="36"/>
      <c r="JTY141" s="36"/>
      <c r="JTZ141" s="36"/>
      <c r="JUA141" s="36"/>
      <c r="JUB141" s="36"/>
      <c r="JUC141" s="36"/>
      <c r="JUD141" s="36"/>
      <c r="JUE141" s="36"/>
      <c r="JUF141" s="36"/>
      <c r="JUG141" s="36"/>
      <c r="JUH141" s="36"/>
      <c r="JUI141" s="36"/>
      <c r="JUJ141" s="36"/>
      <c r="JUK141" s="36"/>
      <c r="JUL141" s="36"/>
      <c r="JUM141" s="36"/>
      <c r="JUN141" s="36"/>
      <c r="JUO141" s="36"/>
      <c r="JUP141" s="36"/>
      <c r="JUQ141" s="36"/>
      <c r="JUR141" s="36"/>
      <c r="JUS141" s="36"/>
      <c r="JUT141" s="36"/>
      <c r="JUU141" s="36"/>
      <c r="JUV141" s="36"/>
      <c r="JUW141" s="36"/>
      <c r="JUX141" s="36"/>
      <c r="JUY141" s="36"/>
      <c r="JUZ141" s="36"/>
      <c r="JVA141" s="36"/>
      <c r="JVB141" s="36"/>
      <c r="JVC141" s="36"/>
      <c r="JVD141" s="36"/>
      <c r="JVE141" s="36"/>
      <c r="JVF141" s="36"/>
      <c r="JVG141" s="36"/>
      <c r="JVH141" s="36"/>
      <c r="JVI141" s="36"/>
      <c r="JVJ141" s="36"/>
      <c r="JVK141" s="36"/>
      <c r="JVL141" s="36"/>
      <c r="JVM141" s="36"/>
      <c r="JVN141" s="36"/>
      <c r="JVO141" s="36"/>
      <c r="JVP141" s="36"/>
      <c r="JVQ141" s="36"/>
      <c r="JVR141" s="36"/>
      <c r="JVS141" s="36"/>
      <c r="JVT141" s="36"/>
      <c r="JVU141" s="36"/>
      <c r="JVV141" s="36"/>
      <c r="JVW141" s="36"/>
      <c r="JVX141" s="36"/>
      <c r="JVY141" s="36"/>
      <c r="JVZ141" s="36"/>
      <c r="JWA141" s="36"/>
      <c r="JWB141" s="36"/>
      <c r="JWC141" s="36"/>
      <c r="JWD141" s="36"/>
      <c r="JWE141" s="36"/>
      <c r="JWF141" s="36"/>
      <c r="JWG141" s="36"/>
      <c r="JWH141" s="36"/>
      <c r="JWI141" s="36"/>
      <c r="JWJ141" s="36"/>
      <c r="JWK141" s="36"/>
      <c r="JWL141" s="36"/>
      <c r="JWM141" s="36"/>
      <c r="JWN141" s="36"/>
      <c r="JWO141" s="36"/>
      <c r="JWP141" s="36"/>
      <c r="JWQ141" s="36"/>
      <c r="JWR141" s="36"/>
      <c r="JWS141" s="36"/>
      <c r="JWT141" s="36"/>
      <c r="JWU141" s="36"/>
      <c r="JWV141" s="36"/>
      <c r="JWW141" s="36"/>
      <c r="JWX141" s="36"/>
      <c r="JWY141" s="36"/>
      <c r="JWZ141" s="36"/>
      <c r="JXA141" s="36"/>
      <c r="JXB141" s="36"/>
      <c r="JXC141" s="36"/>
      <c r="JXD141" s="36"/>
      <c r="JXE141" s="36"/>
      <c r="JXF141" s="36"/>
      <c r="JXG141" s="36"/>
      <c r="JXH141" s="36"/>
      <c r="JXI141" s="36"/>
      <c r="JXJ141" s="36"/>
      <c r="JXK141" s="36"/>
      <c r="JXL141" s="36"/>
      <c r="JXM141" s="36"/>
      <c r="JXN141" s="36"/>
      <c r="JXO141" s="36"/>
      <c r="JXP141" s="36"/>
      <c r="JXQ141" s="36"/>
      <c r="JXR141" s="36"/>
      <c r="JXS141" s="36"/>
      <c r="JXT141" s="36"/>
      <c r="JXU141" s="36"/>
      <c r="JXV141" s="36"/>
      <c r="JXW141" s="36"/>
      <c r="JXX141" s="36"/>
      <c r="JXY141" s="36"/>
      <c r="JXZ141" s="36"/>
      <c r="JYA141" s="36"/>
      <c r="JYB141" s="36"/>
      <c r="JYC141" s="36"/>
      <c r="JYD141" s="36"/>
      <c r="JYE141" s="36"/>
      <c r="JYF141" s="36"/>
      <c r="JYG141" s="36"/>
      <c r="JYH141" s="36"/>
      <c r="JYI141" s="36"/>
      <c r="JYJ141" s="36"/>
      <c r="JYK141" s="36"/>
      <c r="JYL141" s="36"/>
      <c r="JYM141" s="36"/>
      <c r="JYN141" s="36"/>
      <c r="JYO141" s="36"/>
      <c r="JYP141" s="36"/>
      <c r="JYQ141" s="36"/>
      <c r="JYR141" s="36"/>
      <c r="JYS141" s="36"/>
      <c r="JYT141" s="36"/>
      <c r="JYU141" s="36"/>
      <c r="JYV141" s="36"/>
      <c r="JYW141" s="36"/>
      <c r="JYX141" s="36"/>
      <c r="JYY141" s="36"/>
      <c r="JYZ141" s="36"/>
      <c r="JZA141" s="36"/>
      <c r="JZB141" s="36"/>
      <c r="JZC141" s="36"/>
      <c r="JZD141" s="36"/>
      <c r="JZE141" s="36"/>
      <c r="JZF141" s="36"/>
      <c r="JZG141" s="36"/>
      <c r="JZH141" s="36"/>
      <c r="JZI141" s="36"/>
      <c r="JZJ141" s="36"/>
      <c r="JZK141" s="36"/>
      <c r="JZL141" s="36"/>
      <c r="JZM141" s="36"/>
      <c r="JZN141" s="36"/>
      <c r="JZO141" s="36"/>
      <c r="JZP141" s="36"/>
      <c r="JZQ141" s="36"/>
      <c r="JZR141" s="36"/>
      <c r="JZS141" s="36"/>
      <c r="JZT141" s="36"/>
      <c r="JZU141" s="36"/>
      <c r="JZV141" s="36"/>
      <c r="JZW141" s="36"/>
      <c r="JZX141" s="36"/>
      <c r="JZY141" s="36"/>
      <c r="JZZ141" s="36"/>
      <c r="KAA141" s="36"/>
      <c r="KAB141" s="36"/>
      <c r="KAC141" s="36"/>
      <c r="KAD141" s="36"/>
      <c r="KAE141" s="36"/>
      <c r="KAF141" s="36"/>
      <c r="KAG141" s="36"/>
      <c r="KAH141" s="36"/>
      <c r="KAI141" s="36"/>
      <c r="KAJ141" s="36"/>
      <c r="KAK141" s="36"/>
      <c r="KAL141" s="36"/>
      <c r="KAM141" s="36"/>
      <c r="KAN141" s="36"/>
      <c r="KAO141" s="36"/>
      <c r="KAP141" s="36"/>
      <c r="KAQ141" s="36"/>
      <c r="KAR141" s="36"/>
      <c r="KAS141" s="36"/>
      <c r="KAT141" s="36"/>
      <c r="KAU141" s="36"/>
      <c r="KAV141" s="36"/>
      <c r="KAW141" s="36"/>
      <c r="KAX141" s="36"/>
      <c r="KAY141" s="36"/>
      <c r="KAZ141" s="36"/>
      <c r="KBA141" s="36"/>
      <c r="KBB141" s="36"/>
      <c r="KBC141" s="36"/>
      <c r="KBD141" s="36"/>
      <c r="KBE141" s="36"/>
      <c r="KBF141" s="36"/>
      <c r="KBG141" s="36"/>
      <c r="KBH141" s="36"/>
      <c r="KBI141" s="36"/>
      <c r="KBJ141" s="36"/>
      <c r="KBK141" s="36"/>
      <c r="KBL141" s="36"/>
      <c r="KBM141" s="36"/>
      <c r="KBN141" s="36"/>
      <c r="KBO141" s="36"/>
      <c r="KBP141" s="36"/>
      <c r="KBQ141" s="36"/>
      <c r="KBR141" s="36"/>
      <c r="KBS141" s="36"/>
      <c r="KBT141" s="36"/>
      <c r="KBU141" s="36"/>
      <c r="KBV141" s="36"/>
      <c r="KBW141" s="36"/>
      <c r="KBX141" s="36"/>
      <c r="KBY141" s="36"/>
      <c r="KBZ141" s="36"/>
      <c r="KCA141" s="36"/>
      <c r="KCB141" s="36"/>
      <c r="KCC141" s="36"/>
      <c r="KCD141" s="36"/>
      <c r="KCE141" s="36"/>
      <c r="KCF141" s="36"/>
      <c r="KCG141" s="36"/>
      <c r="KCH141" s="36"/>
      <c r="KCI141" s="36"/>
      <c r="KCJ141" s="36"/>
      <c r="KCK141" s="36"/>
      <c r="KCL141" s="36"/>
      <c r="KCM141" s="36"/>
      <c r="KCN141" s="36"/>
      <c r="KCO141" s="36"/>
      <c r="KCP141" s="36"/>
      <c r="KCQ141" s="36"/>
      <c r="KCR141" s="36"/>
      <c r="KCS141" s="36"/>
      <c r="KCT141" s="36"/>
      <c r="KCU141" s="36"/>
      <c r="KCV141" s="36"/>
      <c r="KCW141" s="36"/>
      <c r="KCX141" s="36"/>
      <c r="KCY141" s="36"/>
      <c r="KCZ141" s="36"/>
      <c r="KDA141" s="36"/>
      <c r="KDB141" s="36"/>
      <c r="KDC141" s="36"/>
      <c r="KDD141" s="36"/>
      <c r="KDE141" s="36"/>
      <c r="KDF141" s="36"/>
      <c r="KDG141" s="36"/>
      <c r="KDH141" s="36"/>
      <c r="KDI141" s="36"/>
      <c r="KDJ141" s="36"/>
      <c r="KDK141" s="36"/>
      <c r="KDL141" s="36"/>
      <c r="KDM141" s="36"/>
      <c r="KDN141" s="36"/>
      <c r="KDO141" s="36"/>
      <c r="KDP141" s="36"/>
      <c r="KDQ141" s="36"/>
      <c r="KDR141" s="36"/>
      <c r="KDS141" s="36"/>
      <c r="KDT141" s="36"/>
      <c r="KDU141" s="36"/>
      <c r="KDV141" s="36"/>
      <c r="KDW141" s="36"/>
      <c r="KDX141" s="36"/>
      <c r="KDY141" s="36"/>
      <c r="KDZ141" s="36"/>
      <c r="KEA141" s="36"/>
      <c r="KEB141" s="36"/>
      <c r="KEC141" s="36"/>
      <c r="KED141" s="36"/>
      <c r="KEE141" s="36"/>
      <c r="KEF141" s="36"/>
      <c r="KEG141" s="36"/>
      <c r="KEH141" s="36"/>
      <c r="KEI141" s="36"/>
      <c r="KEJ141" s="36"/>
      <c r="KEK141" s="36"/>
      <c r="KEL141" s="36"/>
      <c r="KEM141" s="36"/>
      <c r="KEN141" s="36"/>
      <c r="KEO141" s="36"/>
      <c r="KEP141" s="36"/>
      <c r="KEQ141" s="36"/>
      <c r="KER141" s="36"/>
      <c r="KES141" s="36"/>
      <c r="KET141" s="36"/>
      <c r="KEU141" s="36"/>
      <c r="KEV141" s="36"/>
      <c r="KEW141" s="36"/>
      <c r="KEX141" s="36"/>
      <c r="KEY141" s="36"/>
      <c r="KEZ141" s="36"/>
      <c r="KFA141" s="36"/>
      <c r="KFB141" s="36"/>
      <c r="KFC141" s="36"/>
      <c r="KFD141" s="36"/>
      <c r="KFE141" s="36"/>
      <c r="KFF141" s="36"/>
      <c r="KFG141" s="36"/>
      <c r="KFH141" s="36"/>
      <c r="KFI141" s="36"/>
      <c r="KFJ141" s="36"/>
      <c r="KFK141" s="36"/>
      <c r="KFL141" s="36"/>
      <c r="KFM141" s="36"/>
      <c r="KFN141" s="36"/>
      <c r="KFO141" s="36"/>
      <c r="KFP141" s="36"/>
      <c r="KFQ141" s="36"/>
      <c r="KFR141" s="36"/>
      <c r="KFS141" s="36"/>
      <c r="KFT141" s="36"/>
      <c r="KFU141" s="36"/>
      <c r="KFV141" s="36"/>
      <c r="KFW141" s="36"/>
      <c r="KFX141" s="36"/>
      <c r="KFY141" s="36"/>
      <c r="KFZ141" s="36"/>
      <c r="KGA141" s="36"/>
      <c r="KGB141" s="36"/>
      <c r="KGC141" s="36"/>
      <c r="KGD141" s="36"/>
      <c r="KGE141" s="36"/>
      <c r="KGF141" s="36"/>
      <c r="KGG141" s="36"/>
      <c r="KGH141" s="36"/>
      <c r="KGI141" s="36"/>
      <c r="KGJ141" s="36"/>
      <c r="KGK141" s="36"/>
      <c r="KGL141" s="36"/>
      <c r="KGM141" s="36"/>
      <c r="KGN141" s="36"/>
      <c r="KGO141" s="36"/>
      <c r="KGP141" s="36"/>
      <c r="KGQ141" s="36"/>
      <c r="KGR141" s="36"/>
      <c r="KGS141" s="36"/>
      <c r="KGT141" s="36"/>
      <c r="KGU141" s="36"/>
      <c r="KGV141" s="36"/>
      <c r="KGW141" s="36"/>
      <c r="KGX141" s="36"/>
      <c r="KGY141" s="36"/>
      <c r="KGZ141" s="36"/>
      <c r="KHA141" s="36"/>
      <c r="KHB141" s="36"/>
      <c r="KHC141" s="36"/>
      <c r="KHD141" s="36"/>
      <c r="KHE141" s="36"/>
      <c r="KHF141" s="36"/>
      <c r="KHG141" s="36"/>
      <c r="KHH141" s="36"/>
      <c r="KHI141" s="36"/>
      <c r="KHJ141" s="36"/>
      <c r="KHK141" s="36"/>
      <c r="KHL141" s="36"/>
      <c r="KHM141" s="36"/>
      <c r="KHN141" s="36"/>
      <c r="KHO141" s="36"/>
      <c r="KHP141" s="36"/>
      <c r="KHQ141" s="36"/>
      <c r="KHR141" s="36"/>
      <c r="KHS141" s="36"/>
      <c r="KHT141" s="36"/>
      <c r="KHU141" s="36"/>
      <c r="KHV141" s="36"/>
      <c r="KHW141" s="36"/>
      <c r="KHX141" s="36"/>
      <c r="KHY141" s="36"/>
      <c r="KHZ141" s="36"/>
      <c r="KIA141" s="36"/>
      <c r="KIB141" s="36"/>
      <c r="KIC141" s="36"/>
      <c r="KID141" s="36"/>
      <c r="KIE141" s="36"/>
      <c r="KIF141" s="36"/>
      <c r="KIG141" s="36"/>
      <c r="KIH141" s="36"/>
      <c r="KII141" s="36"/>
      <c r="KIJ141" s="36"/>
      <c r="KIK141" s="36"/>
      <c r="KIL141" s="36"/>
      <c r="KIM141" s="36"/>
      <c r="KIN141" s="36"/>
      <c r="KIO141" s="36"/>
      <c r="KIP141" s="36"/>
      <c r="KIQ141" s="36"/>
      <c r="KIR141" s="36"/>
      <c r="KIS141" s="36"/>
      <c r="KIT141" s="36"/>
      <c r="KIU141" s="36"/>
      <c r="KIV141" s="36"/>
      <c r="KIW141" s="36"/>
      <c r="KIX141" s="36"/>
      <c r="KIY141" s="36"/>
      <c r="KIZ141" s="36"/>
      <c r="KJA141" s="36"/>
      <c r="KJB141" s="36"/>
      <c r="KJC141" s="36"/>
      <c r="KJD141" s="36"/>
      <c r="KJE141" s="36"/>
      <c r="KJF141" s="36"/>
      <c r="KJG141" s="36"/>
      <c r="KJH141" s="36"/>
      <c r="KJI141" s="36"/>
      <c r="KJJ141" s="36"/>
      <c r="KJK141" s="36"/>
      <c r="KJL141" s="36"/>
      <c r="KJM141" s="36"/>
      <c r="KJN141" s="36"/>
      <c r="KJO141" s="36"/>
      <c r="KJP141" s="36"/>
      <c r="KJQ141" s="36"/>
      <c r="KJR141" s="36"/>
      <c r="KJS141" s="36"/>
      <c r="KJT141" s="36"/>
      <c r="KJU141" s="36"/>
      <c r="KJV141" s="36"/>
      <c r="KJW141" s="36"/>
      <c r="KJX141" s="36"/>
      <c r="KJY141" s="36"/>
      <c r="KJZ141" s="36"/>
      <c r="KKA141" s="36"/>
      <c r="KKB141" s="36"/>
      <c r="KKC141" s="36"/>
      <c r="KKD141" s="36"/>
      <c r="KKE141" s="36"/>
      <c r="KKF141" s="36"/>
      <c r="KKG141" s="36"/>
      <c r="KKH141" s="36"/>
      <c r="KKI141" s="36"/>
      <c r="KKJ141" s="36"/>
      <c r="KKK141" s="36"/>
      <c r="KKL141" s="36"/>
      <c r="KKM141" s="36"/>
      <c r="KKN141" s="36"/>
      <c r="KKO141" s="36"/>
      <c r="KKP141" s="36"/>
      <c r="KKQ141" s="36"/>
      <c r="KKR141" s="36"/>
      <c r="KKS141" s="36"/>
      <c r="KKT141" s="36"/>
      <c r="KKU141" s="36"/>
      <c r="KKV141" s="36"/>
      <c r="KKW141" s="36"/>
      <c r="KKX141" s="36"/>
      <c r="KKY141" s="36"/>
      <c r="KKZ141" s="36"/>
      <c r="KLA141" s="36"/>
      <c r="KLB141" s="36"/>
      <c r="KLC141" s="36"/>
      <c r="KLD141" s="36"/>
      <c r="KLE141" s="36"/>
      <c r="KLF141" s="36"/>
      <c r="KLG141" s="36"/>
      <c r="KLH141" s="36"/>
      <c r="KLI141" s="36"/>
      <c r="KLJ141" s="36"/>
      <c r="KLK141" s="36"/>
      <c r="KLL141" s="36"/>
      <c r="KLM141" s="36"/>
      <c r="KLN141" s="36"/>
      <c r="KLO141" s="36"/>
      <c r="KLP141" s="36"/>
      <c r="KLQ141" s="36"/>
      <c r="KLR141" s="36"/>
      <c r="KLS141" s="36"/>
      <c r="KLT141" s="36"/>
      <c r="KLU141" s="36"/>
      <c r="KLV141" s="36"/>
      <c r="KLW141" s="36"/>
      <c r="KLX141" s="36"/>
      <c r="KLY141" s="36"/>
      <c r="KLZ141" s="36"/>
      <c r="KMA141" s="36"/>
      <c r="KMB141" s="36"/>
      <c r="KMC141" s="36"/>
      <c r="KMD141" s="36"/>
      <c r="KME141" s="36"/>
      <c r="KMF141" s="36"/>
      <c r="KMG141" s="36"/>
      <c r="KMH141" s="36"/>
      <c r="KMI141" s="36"/>
      <c r="KMJ141" s="36"/>
      <c r="KMK141" s="36"/>
      <c r="KML141" s="36"/>
      <c r="KMM141" s="36"/>
      <c r="KMN141" s="36"/>
      <c r="KMO141" s="36"/>
      <c r="KMP141" s="36"/>
      <c r="KMQ141" s="36"/>
      <c r="KMR141" s="36"/>
      <c r="KMS141" s="36"/>
      <c r="KMT141" s="36"/>
      <c r="KMU141" s="36"/>
      <c r="KMV141" s="36"/>
      <c r="KMW141" s="36"/>
      <c r="KMX141" s="36"/>
      <c r="KMY141" s="36"/>
      <c r="KMZ141" s="36"/>
      <c r="KNA141" s="36"/>
      <c r="KNB141" s="36"/>
      <c r="KNC141" s="36"/>
      <c r="KND141" s="36"/>
      <c r="KNE141" s="36"/>
      <c r="KNF141" s="36"/>
      <c r="KNG141" s="36"/>
      <c r="KNH141" s="36"/>
      <c r="KNI141" s="36"/>
      <c r="KNJ141" s="36"/>
      <c r="KNK141" s="36"/>
      <c r="KNL141" s="36"/>
      <c r="KNM141" s="36"/>
      <c r="KNN141" s="36"/>
      <c r="KNO141" s="36"/>
      <c r="KNP141" s="36"/>
      <c r="KNQ141" s="36"/>
      <c r="KNR141" s="36"/>
      <c r="KNS141" s="36"/>
      <c r="KNT141" s="36"/>
      <c r="KNU141" s="36"/>
      <c r="KNV141" s="36"/>
      <c r="KNW141" s="36"/>
      <c r="KNX141" s="36"/>
      <c r="KNY141" s="36"/>
      <c r="KNZ141" s="36"/>
      <c r="KOA141" s="36"/>
      <c r="KOB141" s="36"/>
      <c r="KOC141" s="36"/>
      <c r="KOD141" s="36"/>
      <c r="KOE141" s="36"/>
      <c r="KOF141" s="36"/>
      <c r="KOG141" s="36"/>
      <c r="KOH141" s="36"/>
      <c r="KOI141" s="36"/>
      <c r="KOJ141" s="36"/>
      <c r="KOK141" s="36"/>
      <c r="KOL141" s="36"/>
      <c r="KOM141" s="36"/>
      <c r="KON141" s="36"/>
      <c r="KOO141" s="36"/>
      <c r="KOP141" s="36"/>
      <c r="KOQ141" s="36"/>
      <c r="KOR141" s="36"/>
      <c r="KOS141" s="36"/>
      <c r="KOT141" s="36"/>
      <c r="KOU141" s="36"/>
      <c r="KOV141" s="36"/>
      <c r="KOW141" s="36"/>
      <c r="KOX141" s="36"/>
      <c r="KOY141" s="36"/>
      <c r="KOZ141" s="36"/>
      <c r="KPA141" s="36"/>
      <c r="KPB141" s="36"/>
      <c r="KPC141" s="36"/>
      <c r="KPD141" s="36"/>
      <c r="KPE141" s="36"/>
      <c r="KPF141" s="36"/>
      <c r="KPG141" s="36"/>
      <c r="KPH141" s="36"/>
      <c r="KPI141" s="36"/>
      <c r="KPJ141" s="36"/>
      <c r="KPK141" s="36"/>
      <c r="KPL141" s="36"/>
      <c r="KPM141" s="36"/>
      <c r="KPN141" s="36"/>
      <c r="KPO141" s="36"/>
      <c r="KPP141" s="36"/>
      <c r="KPQ141" s="36"/>
      <c r="KPR141" s="36"/>
      <c r="KPS141" s="36"/>
      <c r="KPT141" s="36"/>
      <c r="KPU141" s="36"/>
      <c r="KPV141" s="36"/>
      <c r="KPW141" s="36"/>
      <c r="KPX141" s="36"/>
      <c r="KPY141" s="36"/>
      <c r="KPZ141" s="36"/>
      <c r="KQA141" s="36"/>
      <c r="KQB141" s="36"/>
      <c r="KQC141" s="36"/>
      <c r="KQD141" s="36"/>
      <c r="KQE141" s="36"/>
      <c r="KQF141" s="36"/>
      <c r="KQG141" s="36"/>
      <c r="KQH141" s="36"/>
      <c r="KQI141" s="36"/>
      <c r="KQJ141" s="36"/>
      <c r="KQK141" s="36"/>
      <c r="KQL141" s="36"/>
      <c r="KQM141" s="36"/>
      <c r="KQN141" s="36"/>
      <c r="KQO141" s="36"/>
      <c r="KQP141" s="36"/>
      <c r="KQQ141" s="36"/>
      <c r="KQR141" s="36"/>
      <c r="KQS141" s="36"/>
      <c r="KQT141" s="36"/>
      <c r="KQU141" s="36"/>
      <c r="KQV141" s="36"/>
      <c r="KQW141" s="36"/>
      <c r="KQX141" s="36"/>
      <c r="KQY141" s="36"/>
      <c r="KQZ141" s="36"/>
      <c r="KRA141" s="36"/>
      <c r="KRB141" s="36"/>
      <c r="KRC141" s="36"/>
      <c r="KRD141" s="36"/>
      <c r="KRE141" s="36"/>
      <c r="KRF141" s="36"/>
      <c r="KRG141" s="36"/>
      <c r="KRH141" s="36"/>
      <c r="KRI141" s="36"/>
      <c r="KRJ141" s="36"/>
      <c r="KRK141" s="36"/>
      <c r="KRL141" s="36"/>
      <c r="KRM141" s="36"/>
      <c r="KRN141" s="36"/>
      <c r="KRO141" s="36"/>
      <c r="KRP141" s="36"/>
      <c r="KRQ141" s="36"/>
      <c r="KRR141" s="36"/>
      <c r="KRS141" s="36"/>
      <c r="KRT141" s="36"/>
      <c r="KRU141" s="36"/>
      <c r="KRV141" s="36"/>
      <c r="KRW141" s="36"/>
      <c r="KRX141" s="36"/>
      <c r="KRY141" s="36"/>
      <c r="KRZ141" s="36"/>
      <c r="KSA141" s="36"/>
      <c r="KSB141" s="36"/>
      <c r="KSC141" s="36"/>
      <c r="KSD141" s="36"/>
      <c r="KSE141" s="36"/>
      <c r="KSF141" s="36"/>
      <c r="KSG141" s="36"/>
      <c r="KSH141" s="36"/>
      <c r="KSI141" s="36"/>
      <c r="KSJ141" s="36"/>
      <c r="KSK141" s="36"/>
      <c r="KSL141" s="36"/>
      <c r="KSM141" s="36"/>
      <c r="KSN141" s="36"/>
      <c r="KSO141" s="36"/>
      <c r="KSP141" s="36"/>
      <c r="KSQ141" s="36"/>
      <c r="KSR141" s="36"/>
      <c r="KSS141" s="36"/>
      <c r="KST141" s="36"/>
      <c r="KSU141" s="36"/>
      <c r="KSV141" s="36"/>
      <c r="KSW141" s="36"/>
      <c r="KSX141" s="36"/>
      <c r="KSY141" s="36"/>
      <c r="KSZ141" s="36"/>
      <c r="KTA141" s="36"/>
      <c r="KTB141" s="36"/>
      <c r="KTC141" s="36"/>
      <c r="KTD141" s="36"/>
      <c r="KTE141" s="36"/>
      <c r="KTF141" s="36"/>
      <c r="KTG141" s="36"/>
      <c r="KTH141" s="36"/>
      <c r="KTI141" s="36"/>
      <c r="KTJ141" s="36"/>
      <c r="KTK141" s="36"/>
      <c r="KTL141" s="36"/>
      <c r="KTM141" s="36"/>
      <c r="KTN141" s="36"/>
      <c r="KTO141" s="36"/>
      <c r="KTP141" s="36"/>
      <c r="KTQ141" s="36"/>
      <c r="KTR141" s="36"/>
      <c r="KTS141" s="36"/>
      <c r="KTT141" s="36"/>
      <c r="KTU141" s="36"/>
      <c r="KTV141" s="36"/>
      <c r="KTW141" s="36"/>
      <c r="KTX141" s="36"/>
      <c r="KTY141" s="36"/>
      <c r="KTZ141" s="36"/>
      <c r="KUA141" s="36"/>
      <c r="KUB141" s="36"/>
      <c r="KUC141" s="36"/>
      <c r="KUD141" s="36"/>
      <c r="KUE141" s="36"/>
      <c r="KUF141" s="36"/>
      <c r="KUG141" s="36"/>
      <c r="KUH141" s="36"/>
      <c r="KUI141" s="36"/>
      <c r="KUJ141" s="36"/>
      <c r="KUK141" s="36"/>
      <c r="KUL141" s="36"/>
      <c r="KUM141" s="36"/>
      <c r="KUN141" s="36"/>
      <c r="KUO141" s="36"/>
      <c r="KUP141" s="36"/>
      <c r="KUQ141" s="36"/>
      <c r="KUR141" s="36"/>
      <c r="KUS141" s="36"/>
      <c r="KUT141" s="36"/>
      <c r="KUU141" s="36"/>
      <c r="KUV141" s="36"/>
      <c r="KUW141" s="36"/>
      <c r="KUX141" s="36"/>
      <c r="KUY141" s="36"/>
      <c r="KUZ141" s="36"/>
      <c r="KVA141" s="36"/>
      <c r="KVB141" s="36"/>
      <c r="KVC141" s="36"/>
      <c r="KVD141" s="36"/>
      <c r="KVE141" s="36"/>
      <c r="KVF141" s="36"/>
      <c r="KVG141" s="36"/>
      <c r="KVH141" s="36"/>
      <c r="KVI141" s="36"/>
      <c r="KVJ141" s="36"/>
      <c r="KVK141" s="36"/>
      <c r="KVL141" s="36"/>
      <c r="KVM141" s="36"/>
      <c r="KVN141" s="36"/>
      <c r="KVO141" s="36"/>
      <c r="KVP141" s="36"/>
      <c r="KVQ141" s="36"/>
      <c r="KVR141" s="36"/>
      <c r="KVS141" s="36"/>
      <c r="KVT141" s="36"/>
      <c r="KVU141" s="36"/>
      <c r="KVV141" s="36"/>
      <c r="KVW141" s="36"/>
      <c r="KVX141" s="36"/>
      <c r="KVY141" s="36"/>
      <c r="KVZ141" s="36"/>
      <c r="KWA141" s="36"/>
      <c r="KWB141" s="36"/>
      <c r="KWC141" s="36"/>
      <c r="KWD141" s="36"/>
      <c r="KWE141" s="36"/>
      <c r="KWF141" s="36"/>
      <c r="KWG141" s="36"/>
      <c r="KWH141" s="36"/>
      <c r="KWI141" s="36"/>
      <c r="KWJ141" s="36"/>
      <c r="KWK141" s="36"/>
      <c r="KWL141" s="36"/>
      <c r="KWM141" s="36"/>
      <c r="KWN141" s="36"/>
      <c r="KWO141" s="36"/>
      <c r="KWP141" s="36"/>
      <c r="KWQ141" s="36"/>
      <c r="KWR141" s="36"/>
      <c r="KWS141" s="36"/>
      <c r="KWT141" s="36"/>
      <c r="KWU141" s="36"/>
      <c r="KWV141" s="36"/>
      <c r="KWW141" s="36"/>
      <c r="KWX141" s="36"/>
      <c r="KWY141" s="36"/>
      <c r="KWZ141" s="36"/>
      <c r="KXA141" s="36"/>
      <c r="KXB141" s="36"/>
      <c r="KXC141" s="36"/>
      <c r="KXD141" s="36"/>
      <c r="KXE141" s="36"/>
      <c r="KXF141" s="36"/>
      <c r="KXG141" s="36"/>
      <c r="KXH141" s="36"/>
      <c r="KXI141" s="36"/>
      <c r="KXJ141" s="36"/>
      <c r="KXK141" s="36"/>
      <c r="KXL141" s="36"/>
      <c r="KXM141" s="36"/>
      <c r="KXN141" s="36"/>
      <c r="KXO141" s="36"/>
      <c r="KXP141" s="36"/>
      <c r="KXQ141" s="36"/>
      <c r="KXR141" s="36"/>
      <c r="KXS141" s="36"/>
      <c r="KXT141" s="36"/>
      <c r="KXU141" s="36"/>
      <c r="KXV141" s="36"/>
      <c r="KXW141" s="36"/>
      <c r="KXX141" s="36"/>
      <c r="KXY141" s="36"/>
      <c r="KXZ141" s="36"/>
      <c r="KYA141" s="36"/>
      <c r="KYB141" s="36"/>
      <c r="KYC141" s="36"/>
      <c r="KYD141" s="36"/>
      <c r="KYE141" s="36"/>
      <c r="KYF141" s="36"/>
      <c r="KYG141" s="36"/>
      <c r="KYH141" s="36"/>
      <c r="KYI141" s="36"/>
      <c r="KYJ141" s="36"/>
      <c r="KYK141" s="36"/>
      <c r="KYL141" s="36"/>
      <c r="KYM141" s="36"/>
      <c r="KYN141" s="36"/>
      <c r="KYO141" s="36"/>
      <c r="KYP141" s="36"/>
      <c r="KYQ141" s="36"/>
      <c r="KYR141" s="36"/>
      <c r="KYS141" s="36"/>
      <c r="KYT141" s="36"/>
      <c r="KYU141" s="36"/>
      <c r="KYV141" s="36"/>
      <c r="KYW141" s="36"/>
      <c r="KYX141" s="36"/>
      <c r="KYY141" s="36"/>
      <c r="KYZ141" s="36"/>
      <c r="KZA141" s="36"/>
      <c r="KZB141" s="36"/>
      <c r="KZC141" s="36"/>
      <c r="KZD141" s="36"/>
      <c r="KZE141" s="36"/>
      <c r="KZF141" s="36"/>
      <c r="KZG141" s="36"/>
      <c r="KZH141" s="36"/>
      <c r="KZI141" s="36"/>
      <c r="KZJ141" s="36"/>
      <c r="KZK141" s="36"/>
      <c r="KZL141" s="36"/>
      <c r="KZM141" s="36"/>
      <c r="KZN141" s="36"/>
      <c r="KZO141" s="36"/>
      <c r="KZP141" s="36"/>
      <c r="KZQ141" s="36"/>
      <c r="KZR141" s="36"/>
      <c r="KZS141" s="36"/>
      <c r="KZT141" s="36"/>
      <c r="KZU141" s="36"/>
      <c r="KZV141" s="36"/>
      <c r="KZW141" s="36"/>
      <c r="KZX141" s="36"/>
      <c r="KZY141" s="36"/>
      <c r="KZZ141" s="36"/>
      <c r="LAA141" s="36"/>
      <c r="LAB141" s="36"/>
      <c r="LAC141" s="36"/>
      <c r="LAD141" s="36"/>
      <c r="LAE141" s="36"/>
      <c r="LAF141" s="36"/>
      <c r="LAG141" s="36"/>
      <c r="LAH141" s="36"/>
      <c r="LAI141" s="36"/>
      <c r="LAJ141" s="36"/>
      <c r="LAK141" s="36"/>
      <c r="LAL141" s="36"/>
      <c r="LAM141" s="36"/>
      <c r="LAN141" s="36"/>
      <c r="LAO141" s="36"/>
      <c r="LAP141" s="36"/>
      <c r="LAQ141" s="36"/>
      <c r="LAR141" s="36"/>
      <c r="LAS141" s="36"/>
      <c r="LAT141" s="36"/>
      <c r="LAU141" s="36"/>
      <c r="LAV141" s="36"/>
      <c r="LAW141" s="36"/>
      <c r="LAX141" s="36"/>
      <c r="LAY141" s="36"/>
      <c r="LAZ141" s="36"/>
      <c r="LBA141" s="36"/>
      <c r="LBB141" s="36"/>
      <c r="LBC141" s="36"/>
      <c r="LBD141" s="36"/>
      <c r="LBE141" s="36"/>
      <c r="LBF141" s="36"/>
      <c r="LBG141" s="36"/>
      <c r="LBH141" s="36"/>
      <c r="LBI141" s="36"/>
      <c r="LBJ141" s="36"/>
      <c r="LBK141" s="36"/>
      <c r="LBL141" s="36"/>
      <c r="LBM141" s="36"/>
      <c r="LBN141" s="36"/>
      <c r="LBO141" s="36"/>
      <c r="LBP141" s="36"/>
      <c r="LBQ141" s="36"/>
      <c r="LBR141" s="36"/>
      <c r="LBS141" s="36"/>
      <c r="LBT141" s="36"/>
      <c r="LBU141" s="36"/>
      <c r="LBV141" s="36"/>
      <c r="LBW141" s="36"/>
      <c r="LBX141" s="36"/>
      <c r="LBY141" s="36"/>
      <c r="LBZ141" s="36"/>
      <c r="LCA141" s="36"/>
      <c r="LCB141" s="36"/>
      <c r="LCC141" s="36"/>
      <c r="LCD141" s="36"/>
      <c r="LCE141" s="36"/>
      <c r="LCF141" s="36"/>
      <c r="LCG141" s="36"/>
      <c r="LCH141" s="36"/>
      <c r="LCI141" s="36"/>
      <c r="LCJ141" s="36"/>
      <c r="LCK141" s="36"/>
      <c r="LCL141" s="36"/>
      <c r="LCM141" s="36"/>
      <c r="LCN141" s="36"/>
      <c r="LCO141" s="36"/>
      <c r="LCP141" s="36"/>
      <c r="LCQ141" s="36"/>
      <c r="LCR141" s="36"/>
      <c r="LCS141" s="36"/>
      <c r="LCT141" s="36"/>
      <c r="LCU141" s="36"/>
      <c r="LCV141" s="36"/>
      <c r="LCW141" s="36"/>
      <c r="LCX141" s="36"/>
      <c r="LCY141" s="36"/>
      <c r="LCZ141" s="36"/>
      <c r="LDA141" s="36"/>
      <c r="LDB141" s="36"/>
      <c r="LDC141" s="36"/>
      <c r="LDD141" s="36"/>
      <c r="LDE141" s="36"/>
      <c r="LDF141" s="36"/>
      <c r="LDG141" s="36"/>
      <c r="LDH141" s="36"/>
      <c r="LDI141" s="36"/>
      <c r="LDJ141" s="36"/>
      <c r="LDK141" s="36"/>
      <c r="LDL141" s="36"/>
      <c r="LDM141" s="36"/>
      <c r="LDN141" s="36"/>
      <c r="LDO141" s="36"/>
      <c r="LDP141" s="36"/>
      <c r="LDQ141" s="36"/>
      <c r="LDR141" s="36"/>
      <c r="LDS141" s="36"/>
      <c r="LDT141" s="36"/>
      <c r="LDU141" s="36"/>
      <c r="LDV141" s="36"/>
      <c r="LDW141" s="36"/>
      <c r="LDX141" s="36"/>
      <c r="LDY141" s="36"/>
      <c r="LDZ141" s="36"/>
      <c r="LEA141" s="36"/>
      <c r="LEB141" s="36"/>
      <c r="LEC141" s="36"/>
      <c r="LED141" s="36"/>
      <c r="LEE141" s="36"/>
      <c r="LEF141" s="36"/>
      <c r="LEG141" s="36"/>
      <c r="LEH141" s="36"/>
      <c r="LEI141" s="36"/>
      <c r="LEJ141" s="36"/>
      <c r="LEK141" s="36"/>
      <c r="LEL141" s="36"/>
      <c r="LEM141" s="36"/>
      <c r="LEN141" s="36"/>
      <c r="LEO141" s="36"/>
      <c r="LEP141" s="36"/>
      <c r="LEQ141" s="36"/>
      <c r="LER141" s="36"/>
      <c r="LES141" s="36"/>
      <c r="LET141" s="36"/>
      <c r="LEU141" s="36"/>
      <c r="LEV141" s="36"/>
      <c r="LEW141" s="36"/>
      <c r="LEX141" s="36"/>
      <c r="LEY141" s="36"/>
      <c r="LEZ141" s="36"/>
      <c r="LFA141" s="36"/>
      <c r="LFB141" s="36"/>
      <c r="LFC141" s="36"/>
      <c r="LFD141" s="36"/>
      <c r="LFE141" s="36"/>
      <c r="LFF141" s="36"/>
      <c r="LFG141" s="36"/>
      <c r="LFH141" s="36"/>
      <c r="LFI141" s="36"/>
      <c r="LFJ141" s="36"/>
      <c r="LFK141" s="36"/>
      <c r="LFL141" s="36"/>
      <c r="LFM141" s="36"/>
      <c r="LFN141" s="36"/>
      <c r="LFO141" s="36"/>
      <c r="LFP141" s="36"/>
      <c r="LFQ141" s="36"/>
      <c r="LFR141" s="36"/>
      <c r="LFS141" s="36"/>
      <c r="LFT141" s="36"/>
      <c r="LFU141" s="36"/>
      <c r="LFV141" s="36"/>
      <c r="LFW141" s="36"/>
      <c r="LFX141" s="36"/>
      <c r="LFY141" s="36"/>
      <c r="LFZ141" s="36"/>
      <c r="LGA141" s="36"/>
      <c r="LGB141" s="36"/>
      <c r="LGC141" s="36"/>
      <c r="LGD141" s="36"/>
      <c r="LGE141" s="36"/>
      <c r="LGF141" s="36"/>
      <c r="LGG141" s="36"/>
      <c r="LGH141" s="36"/>
      <c r="LGI141" s="36"/>
      <c r="LGJ141" s="36"/>
      <c r="LGK141" s="36"/>
      <c r="LGL141" s="36"/>
      <c r="LGM141" s="36"/>
      <c r="LGN141" s="36"/>
      <c r="LGO141" s="36"/>
      <c r="LGP141" s="36"/>
      <c r="LGQ141" s="36"/>
      <c r="LGR141" s="36"/>
      <c r="LGS141" s="36"/>
      <c r="LGT141" s="36"/>
      <c r="LGU141" s="36"/>
      <c r="LGV141" s="36"/>
      <c r="LGW141" s="36"/>
      <c r="LGX141" s="36"/>
      <c r="LGY141" s="36"/>
      <c r="LGZ141" s="36"/>
      <c r="LHA141" s="36"/>
      <c r="LHB141" s="36"/>
      <c r="LHC141" s="36"/>
      <c r="LHD141" s="36"/>
      <c r="LHE141" s="36"/>
      <c r="LHF141" s="36"/>
      <c r="LHG141" s="36"/>
      <c r="LHH141" s="36"/>
      <c r="LHI141" s="36"/>
      <c r="LHJ141" s="36"/>
      <c r="LHK141" s="36"/>
      <c r="LHL141" s="36"/>
      <c r="LHM141" s="36"/>
      <c r="LHN141" s="36"/>
      <c r="LHO141" s="36"/>
      <c r="LHP141" s="36"/>
      <c r="LHQ141" s="36"/>
      <c r="LHR141" s="36"/>
      <c r="LHS141" s="36"/>
      <c r="LHT141" s="36"/>
      <c r="LHU141" s="36"/>
      <c r="LHV141" s="36"/>
      <c r="LHW141" s="36"/>
      <c r="LHX141" s="36"/>
      <c r="LHY141" s="36"/>
      <c r="LHZ141" s="36"/>
      <c r="LIA141" s="36"/>
      <c r="LIB141" s="36"/>
      <c r="LIC141" s="36"/>
      <c r="LID141" s="36"/>
      <c r="LIE141" s="36"/>
      <c r="LIF141" s="36"/>
      <c r="LIG141" s="36"/>
      <c r="LIH141" s="36"/>
      <c r="LII141" s="36"/>
      <c r="LIJ141" s="36"/>
      <c r="LIK141" s="36"/>
      <c r="LIL141" s="36"/>
      <c r="LIM141" s="36"/>
      <c r="LIN141" s="36"/>
      <c r="LIO141" s="36"/>
      <c r="LIP141" s="36"/>
      <c r="LIQ141" s="36"/>
      <c r="LIR141" s="36"/>
      <c r="LIS141" s="36"/>
      <c r="LIT141" s="36"/>
      <c r="LIU141" s="36"/>
      <c r="LIV141" s="36"/>
      <c r="LIW141" s="36"/>
      <c r="LIX141" s="36"/>
      <c r="LIY141" s="36"/>
      <c r="LIZ141" s="36"/>
      <c r="LJA141" s="36"/>
      <c r="LJB141" s="36"/>
      <c r="LJC141" s="36"/>
      <c r="LJD141" s="36"/>
      <c r="LJE141" s="36"/>
      <c r="LJF141" s="36"/>
      <c r="LJG141" s="36"/>
      <c r="LJH141" s="36"/>
      <c r="LJI141" s="36"/>
      <c r="LJJ141" s="36"/>
      <c r="LJK141" s="36"/>
      <c r="LJL141" s="36"/>
      <c r="LJM141" s="36"/>
      <c r="LJN141" s="36"/>
      <c r="LJO141" s="36"/>
      <c r="LJP141" s="36"/>
      <c r="LJQ141" s="36"/>
      <c r="LJR141" s="36"/>
      <c r="LJS141" s="36"/>
      <c r="LJT141" s="36"/>
      <c r="LJU141" s="36"/>
      <c r="LJV141" s="36"/>
      <c r="LJW141" s="36"/>
      <c r="LJX141" s="36"/>
      <c r="LJY141" s="36"/>
      <c r="LJZ141" s="36"/>
      <c r="LKA141" s="36"/>
      <c r="LKB141" s="36"/>
      <c r="LKC141" s="36"/>
      <c r="LKD141" s="36"/>
      <c r="LKE141" s="36"/>
      <c r="LKF141" s="36"/>
      <c r="LKG141" s="36"/>
      <c r="LKH141" s="36"/>
      <c r="LKI141" s="36"/>
      <c r="LKJ141" s="36"/>
      <c r="LKK141" s="36"/>
      <c r="LKL141" s="36"/>
      <c r="LKM141" s="36"/>
      <c r="LKN141" s="36"/>
      <c r="LKO141" s="36"/>
      <c r="LKP141" s="36"/>
      <c r="LKQ141" s="36"/>
      <c r="LKR141" s="36"/>
      <c r="LKS141" s="36"/>
      <c r="LKT141" s="36"/>
      <c r="LKU141" s="36"/>
      <c r="LKV141" s="36"/>
      <c r="LKW141" s="36"/>
      <c r="LKX141" s="36"/>
      <c r="LKY141" s="36"/>
      <c r="LKZ141" s="36"/>
      <c r="LLA141" s="36"/>
      <c r="LLB141" s="36"/>
      <c r="LLC141" s="36"/>
      <c r="LLD141" s="36"/>
      <c r="LLE141" s="36"/>
      <c r="LLF141" s="36"/>
      <c r="LLG141" s="36"/>
      <c r="LLH141" s="36"/>
      <c r="LLI141" s="36"/>
      <c r="LLJ141" s="36"/>
      <c r="LLK141" s="36"/>
      <c r="LLL141" s="36"/>
      <c r="LLM141" s="36"/>
      <c r="LLN141" s="36"/>
      <c r="LLO141" s="36"/>
      <c r="LLP141" s="36"/>
      <c r="LLQ141" s="36"/>
      <c r="LLR141" s="36"/>
      <c r="LLS141" s="36"/>
      <c r="LLT141" s="36"/>
      <c r="LLU141" s="36"/>
      <c r="LLV141" s="36"/>
      <c r="LLW141" s="36"/>
      <c r="LLX141" s="36"/>
      <c r="LLY141" s="36"/>
      <c r="LLZ141" s="36"/>
      <c r="LMA141" s="36"/>
      <c r="LMB141" s="36"/>
      <c r="LMC141" s="36"/>
      <c r="LMD141" s="36"/>
      <c r="LME141" s="36"/>
      <c r="LMF141" s="36"/>
      <c r="LMG141" s="36"/>
      <c r="LMH141" s="36"/>
      <c r="LMI141" s="36"/>
      <c r="LMJ141" s="36"/>
      <c r="LMK141" s="36"/>
      <c r="LML141" s="36"/>
      <c r="LMM141" s="36"/>
      <c r="LMN141" s="36"/>
      <c r="LMO141" s="36"/>
      <c r="LMP141" s="36"/>
      <c r="LMQ141" s="36"/>
      <c r="LMR141" s="36"/>
      <c r="LMS141" s="36"/>
      <c r="LMT141" s="36"/>
      <c r="LMU141" s="36"/>
      <c r="LMV141" s="36"/>
      <c r="LMW141" s="36"/>
      <c r="LMX141" s="36"/>
      <c r="LMY141" s="36"/>
      <c r="LMZ141" s="36"/>
      <c r="LNA141" s="36"/>
      <c r="LNB141" s="36"/>
      <c r="LNC141" s="36"/>
      <c r="LND141" s="36"/>
      <c r="LNE141" s="36"/>
      <c r="LNF141" s="36"/>
      <c r="LNG141" s="36"/>
      <c r="LNH141" s="36"/>
      <c r="LNI141" s="36"/>
      <c r="LNJ141" s="36"/>
      <c r="LNK141" s="36"/>
      <c r="LNL141" s="36"/>
      <c r="LNM141" s="36"/>
      <c r="LNN141" s="36"/>
      <c r="LNO141" s="36"/>
      <c r="LNP141" s="36"/>
      <c r="LNQ141" s="36"/>
      <c r="LNR141" s="36"/>
      <c r="LNS141" s="36"/>
      <c r="LNT141" s="36"/>
      <c r="LNU141" s="36"/>
      <c r="LNV141" s="36"/>
      <c r="LNW141" s="36"/>
      <c r="LNX141" s="36"/>
      <c r="LNY141" s="36"/>
      <c r="LNZ141" s="36"/>
      <c r="LOA141" s="36"/>
      <c r="LOB141" s="36"/>
      <c r="LOC141" s="36"/>
      <c r="LOD141" s="36"/>
      <c r="LOE141" s="36"/>
      <c r="LOF141" s="36"/>
      <c r="LOG141" s="36"/>
      <c r="LOH141" s="36"/>
      <c r="LOI141" s="36"/>
      <c r="LOJ141" s="36"/>
      <c r="LOK141" s="36"/>
      <c r="LOL141" s="36"/>
      <c r="LOM141" s="36"/>
      <c r="LON141" s="36"/>
      <c r="LOO141" s="36"/>
      <c r="LOP141" s="36"/>
      <c r="LOQ141" s="36"/>
      <c r="LOR141" s="36"/>
      <c r="LOS141" s="36"/>
      <c r="LOT141" s="36"/>
      <c r="LOU141" s="36"/>
      <c r="LOV141" s="36"/>
      <c r="LOW141" s="36"/>
      <c r="LOX141" s="36"/>
      <c r="LOY141" s="36"/>
      <c r="LOZ141" s="36"/>
      <c r="LPA141" s="36"/>
      <c r="LPB141" s="36"/>
      <c r="LPC141" s="36"/>
      <c r="LPD141" s="36"/>
      <c r="LPE141" s="36"/>
      <c r="LPF141" s="36"/>
      <c r="LPG141" s="36"/>
      <c r="LPH141" s="36"/>
      <c r="LPI141" s="36"/>
      <c r="LPJ141" s="36"/>
      <c r="LPK141" s="36"/>
      <c r="LPL141" s="36"/>
      <c r="LPM141" s="36"/>
      <c r="LPN141" s="36"/>
      <c r="LPO141" s="36"/>
      <c r="LPP141" s="36"/>
      <c r="LPQ141" s="36"/>
      <c r="LPR141" s="36"/>
      <c r="LPS141" s="36"/>
      <c r="LPT141" s="36"/>
      <c r="LPU141" s="36"/>
      <c r="LPV141" s="36"/>
      <c r="LPW141" s="36"/>
      <c r="LPX141" s="36"/>
      <c r="LPY141" s="36"/>
      <c r="LPZ141" s="36"/>
      <c r="LQA141" s="36"/>
      <c r="LQB141" s="36"/>
      <c r="LQC141" s="36"/>
      <c r="LQD141" s="36"/>
      <c r="LQE141" s="36"/>
      <c r="LQF141" s="36"/>
      <c r="LQG141" s="36"/>
      <c r="LQH141" s="36"/>
      <c r="LQI141" s="36"/>
      <c r="LQJ141" s="36"/>
      <c r="LQK141" s="36"/>
      <c r="LQL141" s="36"/>
      <c r="LQM141" s="36"/>
      <c r="LQN141" s="36"/>
      <c r="LQO141" s="36"/>
      <c r="LQP141" s="36"/>
      <c r="LQQ141" s="36"/>
      <c r="LQR141" s="36"/>
      <c r="LQS141" s="36"/>
      <c r="LQT141" s="36"/>
      <c r="LQU141" s="36"/>
      <c r="LQV141" s="36"/>
      <c r="LQW141" s="36"/>
      <c r="LQX141" s="36"/>
      <c r="LQY141" s="36"/>
      <c r="LQZ141" s="36"/>
      <c r="LRA141" s="36"/>
      <c r="LRB141" s="36"/>
      <c r="LRC141" s="36"/>
      <c r="LRD141" s="36"/>
      <c r="LRE141" s="36"/>
      <c r="LRF141" s="36"/>
      <c r="LRG141" s="36"/>
      <c r="LRH141" s="36"/>
      <c r="LRI141" s="36"/>
      <c r="LRJ141" s="36"/>
      <c r="LRK141" s="36"/>
      <c r="LRL141" s="36"/>
      <c r="LRM141" s="36"/>
      <c r="LRN141" s="36"/>
      <c r="LRO141" s="36"/>
      <c r="LRP141" s="36"/>
      <c r="LRQ141" s="36"/>
      <c r="LRR141" s="36"/>
      <c r="LRS141" s="36"/>
      <c r="LRT141" s="36"/>
      <c r="LRU141" s="36"/>
      <c r="LRV141" s="36"/>
      <c r="LRW141" s="36"/>
      <c r="LRX141" s="36"/>
      <c r="LRY141" s="36"/>
      <c r="LRZ141" s="36"/>
      <c r="LSA141" s="36"/>
      <c r="LSB141" s="36"/>
      <c r="LSC141" s="36"/>
      <c r="LSD141" s="36"/>
      <c r="LSE141" s="36"/>
      <c r="LSF141" s="36"/>
      <c r="LSG141" s="36"/>
      <c r="LSH141" s="36"/>
      <c r="LSI141" s="36"/>
      <c r="LSJ141" s="36"/>
      <c r="LSK141" s="36"/>
      <c r="LSL141" s="36"/>
      <c r="LSM141" s="36"/>
      <c r="LSN141" s="36"/>
      <c r="LSO141" s="36"/>
      <c r="LSP141" s="36"/>
      <c r="LSQ141" s="36"/>
      <c r="LSR141" s="36"/>
      <c r="LSS141" s="36"/>
      <c r="LST141" s="36"/>
      <c r="LSU141" s="36"/>
      <c r="LSV141" s="36"/>
      <c r="LSW141" s="36"/>
      <c r="LSX141" s="36"/>
      <c r="LSY141" s="36"/>
      <c r="LSZ141" s="36"/>
      <c r="LTA141" s="36"/>
      <c r="LTB141" s="36"/>
      <c r="LTC141" s="36"/>
      <c r="LTD141" s="36"/>
      <c r="LTE141" s="36"/>
      <c r="LTF141" s="36"/>
      <c r="LTG141" s="36"/>
      <c r="LTH141" s="36"/>
      <c r="LTI141" s="36"/>
      <c r="LTJ141" s="36"/>
      <c r="LTK141" s="36"/>
      <c r="LTL141" s="36"/>
      <c r="LTM141" s="36"/>
      <c r="LTN141" s="36"/>
      <c r="LTO141" s="36"/>
      <c r="LTP141" s="36"/>
      <c r="LTQ141" s="36"/>
      <c r="LTR141" s="36"/>
      <c r="LTS141" s="36"/>
      <c r="LTT141" s="36"/>
      <c r="LTU141" s="36"/>
      <c r="LTV141" s="36"/>
      <c r="LTW141" s="36"/>
      <c r="LTX141" s="36"/>
      <c r="LTY141" s="36"/>
      <c r="LTZ141" s="36"/>
      <c r="LUA141" s="36"/>
      <c r="LUB141" s="36"/>
      <c r="LUC141" s="36"/>
      <c r="LUD141" s="36"/>
      <c r="LUE141" s="36"/>
      <c r="LUF141" s="36"/>
      <c r="LUG141" s="36"/>
      <c r="LUH141" s="36"/>
      <c r="LUI141" s="36"/>
      <c r="LUJ141" s="36"/>
      <c r="LUK141" s="36"/>
      <c r="LUL141" s="36"/>
      <c r="LUM141" s="36"/>
      <c r="LUN141" s="36"/>
      <c r="LUO141" s="36"/>
      <c r="LUP141" s="36"/>
      <c r="LUQ141" s="36"/>
      <c r="LUR141" s="36"/>
      <c r="LUS141" s="36"/>
      <c r="LUT141" s="36"/>
      <c r="LUU141" s="36"/>
      <c r="LUV141" s="36"/>
      <c r="LUW141" s="36"/>
      <c r="LUX141" s="36"/>
      <c r="LUY141" s="36"/>
      <c r="LUZ141" s="36"/>
      <c r="LVA141" s="36"/>
      <c r="LVB141" s="36"/>
      <c r="LVC141" s="36"/>
      <c r="LVD141" s="36"/>
      <c r="LVE141" s="36"/>
      <c r="LVF141" s="36"/>
      <c r="LVG141" s="36"/>
      <c r="LVH141" s="36"/>
      <c r="LVI141" s="36"/>
      <c r="LVJ141" s="36"/>
      <c r="LVK141" s="36"/>
      <c r="LVL141" s="36"/>
      <c r="LVM141" s="36"/>
      <c r="LVN141" s="36"/>
      <c r="LVO141" s="36"/>
      <c r="LVP141" s="36"/>
      <c r="LVQ141" s="36"/>
      <c r="LVR141" s="36"/>
      <c r="LVS141" s="36"/>
      <c r="LVT141" s="36"/>
      <c r="LVU141" s="36"/>
      <c r="LVV141" s="36"/>
      <c r="LVW141" s="36"/>
      <c r="LVX141" s="36"/>
      <c r="LVY141" s="36"/>
      <c r="LVZ141" s="36"/>
      <c r="LWA141" s="36"/>
      <c r="LWB141" s="36"/>
      <c r="LWC141" s="36"/>
      <c r="LWD141" s="36"/>
      <c r="LWE141" s="36"/>
      <c r="LWF141" s="36"/>
      <c r="LWG141" s="36"/>
      <c r="LWH141" s="36"/>
      <c r="LWI141" s="36"/>
      <c r="LWJ141" s="36"/>
      <c r="LWK141" s="36"/>
      <c r="LWL141" s="36"/>
      <c r="LWM141" s="36"/>
      <c r="LWN141" s="36"/>
      <c r="LWO141" s="36"/>
      <c r="LWP141" s="36"/>
      <c r="LWQ141" s="36"/>
      <c r="LWR141" s="36"/>
      <c r="LWS141" s="36"/>
      <c r="LWT141" s="36"/>
      <c r="LWU141" s="36"/>
      <c r="LWV141" s="36"/>
      <c r="LWW141" s="36"/>
      <c r="LWX141" s="36"/>
      <c r="LWY141" s="36"/>
      <c r="LWZ141" s="36"/>
      <c r="LXA141" s="36"/>
      <c r="LXB141" s="36"/>
      <c r="LXC141" s="36"/>
      <c r="LXD141" s="36"/>
      <c r="LXE141" s="36"/>
      <c r="LXF141" s="36"/>
      <c r="LXG141" s="36"/>
      <c r="LXH141" s="36"/>
      <c r="LXI141" s="36"/>
      <c r="LXJ141" s="36"/>
      <c r="LXK141" s="36"/>
      <c r="LXL141" s="36"/>
      <c r="LXM141" s="36"/>
      <c r="LXN141" s="36"/>
      <c r="LXO141" s="36"/>
      <c r="LXP141" s="36"/>
      <c r="LXQ141" s="36"/>
      <c r="LXR141" s="36"/>
      <c r="LXS141" s="36"/>
      <c r="LXT141" s="36"/>
      <c r="LXU141" s="36"/>
      <c r="LXV141" s="36"/>
      <c r="LXW141" s="36"/>
      <c r="LXX141" s="36"/>
      <c r="LXY141" s="36"/>
      <c r="LXZ141" s="36"/>
      <c r="LYA141" s="36"/>
      <c r="LYB141" s="36"/>
      <c r="LYC141" s="36"/>
      <c r="LYD141" s="36"/>
      <c r="LYE141" s="36"/>
      <c r="LYF141" s="36"/>
      <c r="LYG141" s="36"/>
      <c r="LYH141" s="36"/>
      <c r="LYI141" s="36"/>
      <c r="LYJ141" s="36"/>
      <c r="LYK141" s="36"/>
      <c r="LYL141" s="36"/>
      <c r="LYM141" s="36"/>
      <c r="LYN141" s="36"/>
      <c r="LYO141" s="36"/>
      <c r="LYP141" s="36"/>
      <c r="LYQ141" s="36"/>
      <c r="LYR141" s="36"/>
      <c r="LYS141" s="36"/>
      <c r="LYT141" s="36"/>
      <c r="LYU141" s="36"/>
      <c r="LYV141" s="36"/>
      <c r="LYW141" s="36"/>
      <c r="LYX141" s="36"/>
      <c r="LYY141" s="36"/>
      <c r="LYZ141" s="36"/>
      <c r="LZA141" s="36"/>
      <c r="LZB141" s="36"/>
      <c r="LZC141" s="36"/>
      <c r="LZD141" s="36"/>
      <c r="LZE141" s="36"/>
      <c r="LZF141" s="36"/>
      <c r="LZG141" s="36"/>
      <c r="LZH141" s="36"/>
      <c r="LZI141" s="36"/>
      <c r="LZJ141" s="36"/>
      <c r="LZK141" s="36"/>
      <c r="LZL141" s="36"/>
      <c r="LZM141" s="36"/>
      <c r="LZN141" s="36"/>
      <c r="LZO141" s="36"/>
      <c r="LZP141" s="36"/>
      <c r="LZQ141" s="36"/>
      <c r="LZR141" s="36"/>
      <c r="LZS141" s="36"/>
      <c r="LZT141" s="36"/>
      <c r="LZU141" s="36"/>
      <c r="LZV141" s="36"/>
      <c r="LZW141" s="36"/>
      <c r="LZX141" s="36"/>
      <c r="LZY141" s="36"/>
      <c r="LZZ141" s="36"/>
      <c r="MAA141" s="36"/>
      <c r="MAB141" s="36"/>
      <c r="MAC141" s="36"/>
      <c r="MAD141" s="36"/>
      <c r="MAE141" s="36"/>
      <c r="MAF141" s="36"/>
      <c r="MAG141" s="36"/>
      <c r="MAH141" s="36"/>
      <c r="MAI141" s="36"/>
      <c r="MAJ141" s="36"/>
      <c r="MAK141" s="36"/>
      <c r="MAL141" s="36"/>
      <c r="MAM141" s="36"/>
      <c r="MAN141" s="36"/>
      <c r="MAO141" s="36"/>
      <c r="MAP141" s="36"/>
      <c r="MAQ141" s="36"/>
      <c r="MAR141" s="36"/>
      <c r="MAS141" s="36"/>
      <c r="MAT141" s="36"/>
      <c r="MAU141" s="36"/>
      <c r="MAV141" s="36"/>
      <c r="MAW141" s="36"/>
      <c r="MAX141" s="36"/>
      <c r="MAY141" s="36"/>
      <c r="MAZ141" s="36"/>
      <c r="MBA141" s="36"/>
      <c r="MBB141" s="36"/>
      <c r="MBC141" s="36"/>
      <c r="MBD141" s="36"/>
      <c r="MBE141" s="36"/>
      <c r="MBF141" s="36"/>
      <c r="MBG141" s="36"/>
      <c r="MBH141" s="36"/>
      <c r="MBI141" s="36"/>
      <c r="MBJ141" s="36"/>
      <c r="MBK141" s="36"/>
      <c r="MBL141" s="36"/>
      <c r="MBM141" s="36"/>
      <c r="MBN141" s="36"/>
      <c r="MBO141" s="36"/>
      <c r="MBP141" s="36"/>
      <c r="MBQ141" s="36"/>
      <c r="MBR141" s="36"/>
      <c r="MBS141" s="36"/>
      <c r="MBT141" s="36"/>
      <c r="MBU141" s="36"/>
      <c r="MBV141" s="36"/>
      <c r="MBW141" s="36"/>
      <c r="MBX141" s="36"/>
      <c r="MBY141" s="36"/>
      <c r="MBZ141" s="36"/>
      <c r="MCA141" s="36"/>
      <c r="MCB141" s="36"/>
      <c r="MCC141" s="36"/>
      <c r="MCD141" s="36"/>
      <c r="MCE141" s="36"/>
      <c r="MCF141" s="36"/>
      <c r="MCG141" s="36"/>
      <c r="MCH141" s="36"/>
      <c r="MCI141" s="36"/>
      <c r="MCJ141" s="36"/>
      <c r="MCK141" s="36"/>
      <c r="MCL141" s="36"/>
      <c r="MCM141" s="36"/>
      <c r="MCN141" s="36"/>
      <c r="MCO141" s="36"/>
      <c r="MCP141" s="36"/>
      <c r="MCQ141" s="36"/>
      <c r="MCR141" s="36"/>
      <c r="MCS141" s="36"/>
      <c r="MCT141" s="36"/>
      <c r="MCU141" s="36"/>
      <c r="MCV141" s="36"/>
      <c r="MCW141" s="36"/>
      <c r="MCX141" s="36"/>
      <c r="MCY141" s="36"/>
      <c r="MCZ141" s="36"/>
      <c r="MDA141" s="36"/>
      <c r="MDB141" s="36"/>
      <c r="MDC141" s="36"/>
      <c r="MDD141" s="36"/>
      <c r="MDE141" s="36"/>
      <c r="MDF141" s="36"/>
      <c r="MDG141" s="36"/>
      <c r="MDH141" s="36"/>
      <c r="MDI141" s="36"/>
      <c r="MDJ141" s="36"/>
      <c r="MDK141" s="36"/>
      <c r="MDL141" s="36"/>
      <c r="MDM141" s="36"/>
      <c r="MDN141" s="36"/>
      <c r="MDO141" s="36"/>
      <c r="MDP141" s="36"/>
      <c r="MDQ141" s="36"/>
      <c r="MDR141" s="36"/>
      <c r="MDS141" s="36"/>
      <c r="MDT141" s="36"/>
      <c r="MDU141" s="36"/>
      <c r="MDV141" s="36"/>
      <c r="MDW141" s="36"/>
      <c r="MDX141" s="36"/>
      <c r="MDY141" s="36"/>
      <c r="MDZ141" s="36"/>
      <c r="MEA141" s="36"/>
      <c r="MEB141" s="36"/>
      <c r="MEC141" s="36"/>
      <c r="MED141" s="36"/>
      <c r="MEE141" s="36"/>
      <c r="MEF141" s="36"/>
      <c r="MEG141" s="36"/>
      <c r="MEH141" s="36"/>
      <c r="MEI141" s="36"/>
      <c r="MEJ141" s="36"/>
      <c r="MEK141" s="36"/>
      <c r="MEL141" s="36"/>
      <c r="MEM141" s="36"/>
      <c r="MEN141" s="36"/>
      <c r="MEO141" s="36"/>
      <c r="MEP141" s="36"/>
      <c r="MEQ141" s="36"/>
      <c r="MER141" s="36"/>
      <c r="MES141" s="36"/>
      <c r="MET141" s="36"/>
      <c r="MEU141" s="36"/>
      <c r="MEV141" s="36"/>
      <c r="MEW141" s="36"/>
      <c r="MEX141" s="36"/>
      <c r="MEY141" s="36"/>
      <c r="MEZ141" s="36"/>
      <c r="MFA141" s="36"/>
      <c r="MFB141" s="36"/>
      <c r="MFC141" s="36"/>
      <c r="MFD141" s="36"/>
      <c r="MFE141" s="36"/>
      <c r="MFF141" s="36"/>
      <c r="MFG141" s="36"/>
      <c r="MFH141" s="36"/>
      <c r="MFI141" s="36"/>
      <c r="MFJ141" s="36"/>
      <c r="MFK141" s="36"/>
      <c r="MFL141" s="36"/>
      <c r="MFM141" s="36"/>
      <c r="MFN141" s="36"/>
      <c r="MFO141" s="36"/>
      <c r="MFP141" s="36"/>
      <c r="MFQ141" s="36"/>
      <c r="MFR141" s="36"/>
      <c r="MFS141" s="36"/>
      <c r="MFT141" s="36"/>
      <c r="MFU141" s="36"/>
      <c r="MFV141" s="36"/>
      <c r="MFW141" s="36"/>
      <c r="MFX141" s="36"/>
      <c r="MFY141" s="36"/>
      <c r="MFZ141" s="36"/>
      <c r="MGA141" s="36"/>
      <c r="MGB141" s="36"/>
      <c r="MGC141" s="36"/>
      <c r="MGD141" s="36"/>
      <c r="MGE141" s="36"/>
      <c r="MGF141" s="36"/>
      <c r="MGG141" s="36"/>
      <c r="MGH141" s="36"/>
      <c r="MGI141" s="36"/>
      <c r="MGJ141" s="36"/>
      <c r="MGK141" s="36"/>
      <c r="MGL141" s="36"/>
      <c r="MGM141" s="36"/>
      <c r="MGN141" s="36"/>
      <c r="MGO141" s="36"/>
      <c r="MGP141" s="36"/>
      <c r="MGQ141" s="36"/>
      <c r="MGR141" s="36"/>
      <c r="MGS141" s="36"/>
      <c r="MGT141" s="36"/>
      <c r="MGU141" s="36"/>
      <c r="MGV141" s="36"/>
      <c r="MGW141" s="36"/>
      <c r="MGX141" s="36"/>
      <c r="MGY141" s="36"/>
      <c r="MGZ141" s="36"/>
      <c r="MHA141" s="36"/>
      <c r="MHB141" s="36"/>
      <c r="MHC141" s="36"/>
      <c r="MHD141" s="36"/>
      <c r="MHE141" s="36"/>
      <c r="MHF141" s="36"/>
      <c r="MHG141" s="36"/>
      <c r="MHH141" s="36"/>
      <c r="MHI141" s="36"/>
      <c r="MHJ141" s="36"/>
      <c r="MHK141" s="36"/>
      <c r="MHL141" s="36"/>
      <c r="MHM141" s="36"/>
      <c r="MHN141" s="36"/>
      <c r="MHO141" s="36"/>
      <c r="MHP141" s="36"/>
      <c r="MHQ141" s="36"/>
      <c r="MHR141" s="36"/>
      <c r="MHS141" s="36"/>
      <c r="MHT141" s="36"/>
      <c r="MHU141" s="36"/>
      <c r="MHV141" s="36"/>
      <c r="MHW141" s="36"/>
      <c r="MHX141" s="36"/>
      <c r="MHY141" s="36"/>
      <c r="MHZ141" s="36"/>
      <c r="MIA141" s="36"/>
      <c r="MIB141" s="36"/>
      <c r="MIC141" s="36"/>
      <c r="MID141" s="36"/>
      <c r="MIE141" s="36"/>
      <c r="MIF141" s="36"/>
      <c r="MIG141" s="36"/>
      <c r="MIH141" s="36"/>
      <c r="MII141" s="36"/>
      <c r="MIJ141" s="36"/>
      <c r="MIK141" s="36"/>
      <c r="MIL141" s="36"/>
      <c r="MIM141" s="36"/>
      <c r="MIN141" s="36"/>
      <c r="MIO141" s="36"/>
      <c r="MIP141" s="36"/>
      <c r="MIQ141" s="36"/>
      <c r="MIR141" s="36"/>
      <c r="MIS141" s="36"/>
      <c r="MIT141" s="36"/>
      <c r="MIU141" s="36"/>
      <c r="MIV141" s="36"/>
      <c r="MIW141" s="36"/>
      <c r="MIX141" s="36"/>
      <c r="MIY141" s="36"/>
      <c r="MIZ141" s="36"/>
      <c r="MJA141" s="36"/>
      <c r="MJB141" s="36"/>
      <c r="MJC141" s="36"/>
      <c r="MJD141" s="36"/>
      <c r="MJE141" s="36"/>
      <c r="MJF141" s="36"/>
      <c r="MJG141" s="36"/>
      <c r="MJH141" s="36"/>
      <c r="MJI141" s="36"/>
      <c r="MJJ141" s="36"/>
      <c r="MJK141" s="36"/>
      <c r="MJL141" s="36"/>
      <c r="MJM141" s="36"/>
      <c r="MJN141" s="36"/>
      <c r="MJO141" s="36"/>
      <c r="MJP141" s="36"/>
      <c r="MJQ141" s="36"/>
      <c r="MJR141" s="36"/>
      <c r="MJS141" s="36"/>
      <c r="MJT141" s="36"/>
      <c r="MJU141" s="36"/>
      <c r="MJV141" s="36"/>
      <c r="MJW141" s="36"/>
      <c r="MJX141" s="36"/>
      <c r="MJY141" s="36"/>
      <c r="MJZ141" s="36"/>
      <c r="MKA141" s="36"/>
      <c r="MKB141" s="36"/>
      <c r="MKC141" s="36"/>
      <c r="MKD141" s="36"/>
      <c r="MKE141" s="36"/>
      <c r="MKF141" s="36"/>
      <c r="MKG141" s="36"/>
      <c r="MKH141" s="36"/>
      <c r="MKI141" s="36"/>
      <c r="MKJ141" s="36"/>
      <c r="MKK141" s="36"/>
      <c r="MKL141" s="36"/>
      <c r="MKM141" s="36"/>
      <c r="MKN141" s="36"/>
      <c r="MKO141" s="36"/>
      <c r="MKP141" s="36"/>
      <c r="MKQ141" s="36"/>
      <c r="MKR141" s="36"/>
      <c r="MKS141" s="36"/>
      <c r="MKT141" s="36"/>
      <c r="MKU141" s="36"/>
      <c r="MKV141" s="36"/>
      <c r="MKW141" s="36"/>
      <c r="MKX141" s="36"/>
      <c r="MKY141" s="36"/>
      <c r="MKZ141" s="36"/>
      <c r="MLA141" s="36"/>
      <c r="MLB141" s="36"/>
      <c r="MLC141" s="36"/>
      <c r="MLD141" s="36"/>
      <c r="MLE141" s="36"/>
      <c r="MLF141" s="36"/>
      <c r="MLG141" s="36"/>
      <c r="MLH141" s="36"/>
      <c r="MLI141" s="36"/>
      <c r="MLJ141" s="36"/>
      <c r="MLK141" s="36"/>
      <c r="MLL141" s="36"/>
      <c r="MLM141" s="36"/>
      <c r="MLN141" s="36"/>
      <c r="MLO141" s="36"/>
      <c r="MLP141" s="36"/>
      <c r="MLQ141" s="36"/>
      <c r="MLR141" s="36"/>
      <c r="MLS141" s="36"/>
      <c r="MLT141" s="36"/>
      <c r="MLU141" s="36"/>
      <c r="MLV141" s="36"/>
      <c r="MLW141" s="36"/>
      <c r="MLX141" s="36"/>
      <c r="MLY141" s="36"/>
      <c r="MLZ141" s="36"/>
      <c r="MMA141" s="36"/>
      <c r="MMB141" s="36"/>
      <c r="MMC141" s="36"/>
      <c r="MMD141" s="36"/>
      <c r="MME141" s="36"/>
      <c r="MMF141" s="36"/>
      <c r="MMG141" s="36"/>
      <c r="MMH141" s="36"/>
      <c r="MMI141" s="36"/>
      <c r="MMJ141" s="36"/>
      <c r="MMK141" s="36"/>
      <c r="MML141" s="36"/>
      <c r="MMM141" s="36"/>
      <c r="MMN141" s="36"/>
      <c r="MMO141" s="36"/>
      <c r="MMP141" s="36"/>
      <c r="MMQ141" s="36"/>
      <c r="MMR141" s="36"/>
      <c r="MMS141" s="36"/>
      <c r="MMT141" s="36"/>
      <c r="MMU141" s="36"/>
      <c r="MMV141" s="36"/>
      <c r="MMW141" s="36"/>
      <c r="MMX141" s="36"/>
      <c r="MMY141" s="36"/>
      <c r="MMZ141" s="36"/>
      <c r="MNA141" s="36"/>
      <c r="MNB141" s="36"/>
      <c r="MNC141" s="36"/>
      <c r="MND141" s="36"/>
      <c r="MNE141" s="36"/>
      <c r="MNF141" s="36"/>
      <c r="MNG141" s="36"/>
      <c r="MNH141" s="36"/>
      <c r="MNI141" s="36"/>
      <c r="MNJ141" s="36"/>
      <c r="MNK141" s="36"/>
      <c r="MNL141" s="36"/>
      <c r="MNM141" s="36"/>
      <c r="MNN141" s="36"/>
      <c r="MNO141" s="36"/>
      <c r="MNP141" s="36"/>
      <c r="MNQ141" s="36"/>
      <c r="MNR141" s="36"/>
      <c r="MNS141" s="36"/>
      <c r="MNT141" s="36"/>
      <c r="MNU141" s="36"/>
      <c r="MNV141" s="36"/>
      <c r="MNW141" s="36"/>
      <c r="MNX141" s="36"/>
      <c r="MNY141" s="36"/>
      <c r="MNZ141" s="36"/>
      <c r="MOA141" s="36"/>
      <c r="MOB141" s="36"/>
      <c r="MOC141" s="36"/>
      <c r="MOD141" s="36"/>
      <c r="MOE141" s="36"/>
      <c r="MOF141" s="36"/>
      <c r="MOG141" s="36"/>
      <c r="MOH141" s="36"/>
      <c r="MOI141" s="36"/>
      <c r="MOJ141" s="36"/>
      <c r="MOK141" s="36"/>
      <c r="MOL141" s="36"/>
      <c r="MOM141" s="36"/>
      <c r="MON141" s="36"/>
      <c r="MOO141" s="36"/>
      <c r="MOP141" s="36"/>
      <c r="MOQ141" s="36"/>
      <c r="MOR141" s="36"/>
      <c r="MOS141" s="36"/>
      <c r="MOT141" s="36"/>
      <c r="MOU141" s="36"/>
      <c r="MOV141" s="36"/>
      <c r="MOW141" s="36"/>
      <c r="MOX141" s="36"/>
      <c r="MOY141" s="36"/>
      <c r="MOZ141" s="36"/>
      <c r="MPA141" s="36"/>
      <c r="MPB141" s="36"/>
      <c r="MPC141" s="36"/>
      <c r="MPD141" s="36"/>
      <c r="MPE141" s="36"/>
      <c r="MPF141" s="36"/>
      <c r="MPG141" s="36"/>
      <c r="MPH141" s="36"/>
      <c r="MPI141" s="36"/>
      <c r="MPJ141" s="36"/>
      <c r="MPK141" s="36"/>
      <c r="MPL141" s="36"/>
      <c r="MPM141" s="36"/>
      <c r="MPN141" s="36"/>
      <c r="MPO141" s="36"/>
      <c r="MPP141" s="36"/>
      <c r="MPQ141" s="36"/>
      <c r="MPR141" s="36"/>
      <c r="MPS141" s="36"/>
      <c r="MPT141" s="36"/>
      <c r="MPU141" s="36"/>
      <c r="MPV141" s="36"/>
      <c r="MPW141" s="36"/>
      <c r="MPX141" s="36"/>
      <c r="MPY141" s="36"/>
      <c r="MPZ141" s="36"/>
      <c r="MQA141" s="36"/>
      <c r="MQB141" s="36"/>
      <c r="MQC141" s="36"/>
      <c r="MQD141" s="36"/>
      <c r="MQE141" s="36"/>
      <c r="MQF141" s="36"/>
      <c r="MQG141" s="36"/>
      <c r="MQH141" s="36"/>
      <c r="MQI141" s="36"/>
      <c r="MQJ141" s="36"/>
      <c r="MQK141" s="36"/>
      <c r="MQL141" s="36"/>
      <c r="MQM141" s="36"/>
      <c r="MQN141" s="36"/>
      <c r="MQO141" s="36"/>
      <c r="MQP141" s="36"/>
      <c r="MQQ141" s="36"/>
      <c r="MQR141" s="36"/>
      <c r="MQS141" s="36"/>
      <c r="MQT141" s="36"/>
      <c r="MQU141" s="36"/>
      <c r="MQV141" s="36"/>
      <c r="MQW141" s="36"/>
      <c r="MQX141" s="36"/>
      <c r="MQY141" s="36"/>
      <c r="MQZ141" s="36"/>
      <c r="MRA141" s="36"/>
      <c r="MRB141" s="36"/>
      <c r="MRC141" s="36"/>
      <c r="MRD141" s="36"/>
      <c r="MRE141" s="36"/>
      <c r="MRF141" s="36"/>
      <c r="MRG141" s="36"/>
      <c r="MRH141" s="36"/>
      <c r="MRI141" s="36"/>
      <c r="MRJ141" s="36"/>
      <c r="MRK141" s="36"/>
      <c r="MRL141" s="36"/>
      <c r="MRM141" s="36"/>
      <c r="MRN141" s="36"/>
      <c r="MRO141" s="36"/>
      <c r="MRP141" s="36"/>
      <c r="MRQ141" s="36"/>
      <c r="MRR141" s="36"/>
      <c r="MRS141" s="36"/>
      <c r="MRT141" s="36"/>
      <c r="MRU141" s="36"/>
      <c r="MRV141" s="36"/>
      <c r="MRW141" s="36"/>
      <c r="MRX141" s="36"/>
      <c r="MRY141" s="36"/>
      <c r="MRZ141" s="36"/>
      <c r="MSA141" s="36"/>
      <c r="MSB141" s="36"/>
      <c r="MSC141" s="36"/>
      <c r="MSD141" s="36"/>
      <c r="MSE141" s="36"/>
      <c r="MSF141" s="36"/>
      <c r="MSG141" s="36"/>
      <c r="MSH141" s="36"/>
      <c r="MSI141" s="36"/>
      <c r="MSJ141" s="36"/>
      <c r="MSK141" s="36"/>
      <c r="MSL141" s="36"/>
      <c r="MSM141" s="36"/>
      <c r="MSN141" s="36"/>
      <c r="MSO141" s="36"/>
      <c r="MSP141" s="36"/>
      <c r="MSQ141" s="36"/>
      <c r="MSR141" s="36"/>
      <c r="MSS141" s="36"/>
      <c r="MST141" s="36"/>
      <c r="MSU141" s="36"/>
      <c r="MSV141" s="36"/>
      <c r="MSW141" s="36"/>
      <c r="MSX141" s="36"/>
      <c r="MSY141" s="36"/>
      <c r="MSZ141" s="36"/>
      <c r="MTA141" s="36"/>
      <c r="MTB141" s="36"/>
      <c r="MTC141" s="36"/>
      <c r="MTD141" s="36"/>
      <c r="MTE141" s="36"/>
      <c r="MTF141" s="36"/>
      <c r="MTG141" s="36"/>
      <c r="MTH141" s="36"/>
      <c r="MTI141" s="36"/>
      <c r="MTJ141" s="36"/>
      <c r="MTK141" s="36"/>
      <c r="MTL141" s="36"/>
      <c r="MTM141" s="36"/>
      <c r="MTN141" s="36"/>
      <c r="MTO141" s="36"/>
      <c r="MTP141" s="36"/>
      <c r="MTQ141" s="36"/>
      <c r="MTR141" s="36"/>
      <c r="MTS141" s="36"/>
      <c r="MTT141" s="36"/>
      <c r="MTU141" s="36"/>
      <c r="MTV141" s="36"/>
      <c r="MTW141" s="36"/>
      <c r="MTX141" s="36"/>
      <c r="MTY141" s="36"/>
      <c r="MTZ141" s="36"/>
      <c r="MUA141" s="36"/>
      <c r="MUB141" s="36"/>
      <c r="MUC141" s="36"/>
      <c r="MUD141" s="36"/>
      <c r="MUE141" s="36"/>
      <c r="MUF141" s="36"/>
      <c r="MUG141" s="36"/>
      <c r="MUH141" s="36"/>
      <c r="MUI141" s="36"/>
      <c r="MUJ141" s="36"/>
      <c r="MUK141" s="36"/>
      <c r="MUL141" s="36"/>
      <c r="MUM141" s="36"/>
      <c r="MUN141" s="36"/>
      <c r="MUO141" s="36"/>
      <c r="MUP141" s="36"/>
      <c r="MUQ141" s="36"/>
      <c r="MUR141" s="36"/>
      <c r="MUS141" s="36"/>
      <c r="MUT141" s="36"/>
      <c r="MUU141" s="36"/>
      <c r="MUV141" s="36"/>
      <c r="MUW141" s="36"/>
      <c r="MUX141" s="36"/>
      <c r="MUY141" s="36"/>
      <c r="MUZ141" s="36"/>
      <c r="MVA141" s="36"/>
      <c r="MVB141" s="36"/>
      <c r="MVC141" s="36"/>
      <c r="MVD141" s="36"/>
      <c r="MVE141" s="36"/>
      <c r="MVF141" s="36"/>
      <c r="MVG141" s="36"/>
      <c r="MVH141" s="36"/>
      <c r="MVI141" s="36"/>
      <c r="MVJ141" s="36"/>
      <c r="MVK141" s="36"/>
      <c r="MVL141" s="36"/>
      <c r="MVM141" s="36"/>
      <c r="MVN141" s="36"/>
      <c r="MVO141" s="36"/>
      <c r="MVP141" s="36"/>
      <c r="MVQ141" s="36"/>
      <c r="MVR141" s="36"/>
      <c r="MVS141" s="36"/>
      <c r="MVT141" s="36"/>
      <c r="MVU141" s="36"/>
      <c r="MVV141" s="36"/>
      <c r="MVW141" s="36"/>
      <c r="MVX141" s="36"/>
      <c r="MVY141" s="36"/>
      <c r="MVZ141" s="36"/>
      <c r="MWA141" s="36"/>
      <c r="MWB141" s="36"/>
      <c r="MWC141" s="36"/>
      <c r="MWD141" s="36"/>
      <c r="MWE141" s="36"/>
      <c r="MWF141" s="36"/>
      <c r="MWG141" s="36"/>
      <c r="MWH141" s="36"/>
      <c r="MWI141" s="36"/>
      <c r="MWJ141" s="36"/>
      <c r="MWK141" s="36"/>
      <c r="MWL141" s="36"/>
      <c r="MWM141" s="36"/>
      <c r="MWN141" s="36"/>
      <c r="MWO141" s="36"/>
      <c r="MWP141" s="36"/>
      <c r="MWQ141" s="36"/>
      <c r="MWR141" s="36"/>
      <c r="MWS141" s="36"/>
      <c r="MWT141" s="36"/>
      <c r="MWU141" s="36"/>
      <c r="MWV141" s="36"/>
      <c r="MWW141" s="36"/>
      <c r="MWX141" s="36"/>
      <c r="MWY141" s="36"/>
      <c r="MWZ141" s="36"/>
      <c r="MXA141" s="36"/>
      <c r="MXB141" s="36"/>
      <c r="MXC141" s="36"/>
      <c r="MXD141" s="36"/>
      <c r="MXE141" s="36"/>
      <c r="MXF141" s="36"/>
      <c r="MXG141" s="36"/>
      <c r="MXH141" s="36"/>
      <c r="MXI141" s="36"/>
      <c r="MXJ141" s="36"/>
      <c r="MXK141" s="36"/>
      <c r="MXL141" s="36"/>
      <c r="MXM141" s="36"/>
      <c r="MXN141" s="36"/>
      <c r="MXO141" s="36"/>
      <c r="MXP141" s="36"/>
      <c r="MXQ141" s="36"/>
      <c r="MXR141" s="36"/>
      <c r="MXS141" s="36"/>
      <c r="MXT141" s="36"/>
      <c r="MXU141" s="36"/>
      <c r="MXV141" s="36"/>
      <c r="MXW141" s="36"/>
      <c r="MXX141" s="36"/>
      <c r="MXY141" s="36"/>
      <c r="MXZ141" s="36"/>
      <c r="MYA141" s="36"/>
      <c r="MYB141" s="36"/>
      <c r="MYC141" s="36"/>
      <c r="MYD141" s="36"/>
      <c r="MYE141" s="36"/>
      <c r="MYF141" s="36"/>
      <c r="MYG141" s="36"/>
      <c r="MYH141" s="36"/>
      <c r="MYI141" s="36"/>
      <c r="MYJ141" s="36"/>
      <c r="MYK141" s="36"/>
      <c r="MYL141" s="36"/>
      <c r="MYM141" s="36"/>
      <c r="MYN141" s="36"/>
      <c r="MYO141" s="36"/>
      <c r="MYP141" s="36"/>
      <c r="MYQ141" s="36"/>
      <c r="MYR141" s="36"/>
      <c r="MYS141" s="36"/>
      <c r="MYT141" s="36"/>
      <c r="MYU141" s="36"/>
      <c r="MYV141" s="36"/>
      <c r="MYW141" s="36"/>
      <c r="MYX141" s="36"/>
      <c r="MYY141" s="36"/>
      <c r="MYZ141" s="36"/>
      <c r="MZA141" s="36"/>
      <c r="MZB141" s="36"/>
      <c r="MZC141" s="36"/>
      <c r="MZD141" s="36"/>
      <c r="MZE141" s="36"/>
      <c r="MZF141" s="36"/>
      <c r="MZG141" s="36"/>
      <c r="MZH141" s="36"/>
      <c r="MZI141" s="36"/>
      <c r="MZJ141" s="36"/>
      <c r="MZK141" s="36"/>
      <c r="MZL141" s="36"/>
      <c r="MZM141" s="36"/>
      <c r="MZN141" s="36"/>
      <c r="MZO141" s="36"/>
      <c r="MZP141" s="36"/>
      <c r="MZQ141" s="36"/>
      <c r="MZR141" s="36"/>
      <c r="MZS141" s="36"/>
      <c r="MZT141" s="36"/>
      <c r="MZU141" s="36"/>
      <c r="MZV141" s="36"/>
      <c r="MZW141" s="36"/>
      <c r="MZX141" s="36"/>
      <c r="MZY141" s="36"/>
      <c r="MZZ141" s="36"/>
      <c r="NAA141" s="36"/>
      <c r="NAB141" s="36"/>
      <c r="NAC141" s="36"/>
      <c r="NAD141" s="36"/>
      <c r="NAE141" s="36"/>
      <c r="NAF141" s="36"/>
      <c r="NAG141" s="36"/>
      <c r="NAH141" s="36"/>
      <c r="NAI141" s="36"/>
      <c r="NAJ141" s="36"/>
      <c r="NAK141" s="36"/>
      <c r="NAL141" s="36"/>
      <c r="NAM141" s="36"/>
      <c r="NAN141" s="36"/>
      <c r="NAO141" s="36"/>
      <c r="NAP141" s="36"/>
      <c r="NAQ141" s="36"/>
      <c r="NAR141" s="36"/>
      <c r="NAS141" s="36"/>
      <c r="NAT141" s="36"/>
      <c r="NAU141" s="36"/>
      <c r="NAV141" s="36"/>
      <c r="NAW141" s="36"/>
      <c r="NAX141" s="36"/>
      <c r="NAY141" s="36"/>
      <c r="NAZ141" s="36"/>
      <c r="NBA141" s="36"/>
      <c r="NBB141" s="36"/>
      <c r="NBC141" s="36"/>
      <c r="NBD141" s="36"/>
      <c r="NBE141" s="36"/>
      <c r="NBF141" s="36"/>
      <c r="NBG141" s="36"/>
      <c r="NBH141" s="36"/>
      <c r="NBI141" s="36"/>
      <c r="NBJ141" s="36"/>
      <c r="NBK141" s="36"/>
      <c r="NBL141" s="36"/>
      <c r="NBM141" s="36"/>
      <c r="NBN141" s="36"/>
      <c r="NBO141" s="36"/>
      <c r="NBP141" s="36"/>
      <c r="NBQ141" s="36"/>
      <c r="NBR141" s="36"/>
      <c r="NBS141" s="36"/>
      <c r="NBT141" s="36"/>
      <c r="NBU141" s="36"/>
      <c r="NBV141" s="36"/>
      <c r="NBW141" s="36"/>
      <c r="NBX141" s="36"/>
      <c r="NBY141" s="36"/>
      <c r="NBZ141" s="36"/>
      <c r="NCA141" s="36"/>
      <c r="NCB141" s="36"/>
      <c r="NCC141" s="36"/>
      <c r="NCD141" s="36"/>
      <c r="NCE141" s="36"/>
      <c r="NCF141" s="36"/>
      <c r="NCG141" s="36"/>
      <c r="NCH141" s="36"/>
      <c r="NCI141" s="36"/>
      <c r="NCJ141" s="36"/>
      <c r="NCK141" s="36"/>
      <c r="NCL141" s="36"/>
      <c r="NCM141" s="36"/>
      <c r="NCN141" s="36"/>
      <c r="NCO141" s="36"/>
      <c r="NCP141" s="36"/>
      <c r="NCQ141" s="36"/>
      <c r="NCR141" s="36"/>
      <c r="NCS141" s="36"/>
      <c r="NCT141" s="36"/>
      <c r="NCU141" s="36"/>
      <c r="NCV141" s="36"/>
      <c r="NCW141" s="36"/>
      <c r="NCX141" s="36"/>
      <c r="NCY141" s="36"/>
      <c r="NCZ141" s="36"/>
      <c r="NDA141" s="36"/>
      <c r="NDB141" s="36"/>
      <c r="NDC141" s="36"/>
      <c r="NDD141" s="36"/>
      <c r="NDE141" s="36"/>
      <c r="NDF141" s="36"/>
      <c r="NDG141" s="36"/>
      <c r="NDH141" s="36"/>
      <c r="NDI141" s="36"/>
      <c r="NDJ141" s="36"/>
      <c r="NDK141" s="36"/>
      <c r="NDL141" s="36"/>
      <c r="NDM141" s="36"/>
      <c r="NDN141" s="36"/>
      <c r="NDO141" s="36"/>
      <c r="NDP141" s="36"/>
      <c r="NDQ141" s="36"/>
      <c r="NDR141" s="36"/>
      <c r="NDS141" s="36"/>
      <c r="NDT141" s="36"/>
      <c r="NDU141" s="36"/>
      <c r="NDV141" s="36"/>
      <c r="NDW141" s="36"/>
      <c r="NDX141" s="36"/>
      <c r="NDY141" s="36"/>
      <c r="NDZ141" s="36"/>
      <c r="NEA141" s="36"/>
      <c r="NEB141" s="36"/>
      <c r="NEC141" s="36"/>
      <c r="NED141" s="36"/>
      <c r="NEE141" s="36"/>
      <c r="NEF141" s="36"/>
      <c r="NEG141" s="36"/>
      <c r="NEH141" s="36"/>
      <c r="NEI141" s="36"/>
      <c r="NEJ141" s="36"/>
      <c r="NEK141" s="36"/>
      <c r="NEL141" s="36"/>
      <c r="NEM141" s="36"/>
      <c r="NEN141" s="36"/>
      <c r="NEO141" s="36"/>
      <c r="NEP141" s="36"/>
      <c r="NEQ141" s="36"/>
      <c r="NER141" s="36"/>
      <c r="NES141" s="36"/>
      <c r="NET141" s="36"/>
      <c r="NEU141" s="36"/>
      <c r="NEV141" s="36"/>
      <c r="NEW141" s="36"/>
      <c r="NEX141" s="36"/>
      <c r="NEY141" s="36"/>
      <c r="NEZ141" s="36"/>
      <c r="NFA141" s="36"/>
      <c r="NFB141" s="36"/>
      <c r="NFC141" s="36"/>
      <c r="NFD141" s="36"/>
      <c r="NFE141" s="36"/>
      <c r="NFF141" s="36"/>
      <c r="NFG141" s="36"/>
      <c r="NFH141" s="36"/>
      <c r="NFI141" s="36"/>
      <c r="NFJ141" s="36"/>
      <c r="NFK141" s="36"/>
      <c r="NFL141" s="36"/>
      <c r="NFM141" s="36"/>
      <c r="NFN141" s="36"/>
      <c r="NFO141" s="36"/>
      <c r="NFP141" s="36"/>
      <c r="NFQ141" s="36"/>
      <c r="NFR141" s="36"/>
      <c r="NFS141" s="36"/>
      <c r="NFT141" s="36"/>
      <c r="NFU141" s="36"/>
      <c r="NFV141" s="36"/>
      <c r="NFW141" s="36"/>
      <c r="NFX141" s="36"/>
      <c r="NFY141" s="36"/>
      <c r="NFZ141" s="36"/>
      <c r="NGA141" s="36"/>
      <c r="NGB141" s="36"/>
      <c r="NGC141" s="36"/>
      <c r="NGD141" s="36"/>
      <c r="NGE141" s="36"/>
      <c r="NGF141" s="36"/>
      <c r="NGG141" s="36"/>
      <c r="NGH141" s="36"/>
      <c r="NGI141" s="36"/>
      <c r="NGJ141" s="36"/>
      <c r="NGK141" s="36"/>
      <c r="NGL141" s="36"/>
      <c r="NGM141" s="36"/>
      <c r="NGN141" s="36"/>
      <c r="NGO141" s="36"/>
      <c r="NGP141" s="36"/>
      <c r="NGQ141" s="36"/>
      <c r="NGR141" s="36"/>
      <c r="NGS141" s="36"/>
      <c r="NGT141" s="36"/>
      <c r="NGU141" s="36"/>
      <c r="NGV141" s="36"/>
      <c r="NGW141" s="36"/>
      <c r="NGX141" s="36"/>
      <c r="NGY141" s="36"/>
      <c r="NGZ141" s="36"/>
      <c r="NHA141" s="36"/>
      <c r="NHB141" s="36"/>
      <c r="NHC141" s="36"/>
      <c r="NHD141" s="36"/>
      <c r="NHE141" s="36"/>
      <c r="NHF141" s="36"/>
      <c r="NHG141" s="36"/>
      <c r="NHH141" s="36"/>
      <c r="NHI141" s="36"/>
      <c r="NHJ141" s="36"/>
      <c r="NHK141" s="36"/>
      <c r="NHL141" s="36"/>
      <c r="NHM141" s="36"/>
      <c r="NHN141" s="36"/>
      <c r="NHO141" s="36"/>
      <c r="NHP141" s="36"/>
      <c r="NHQ141" s="36"/>
      <c r="NHR141" s="36"/>
      <c r="NHS141" s="36"/>
      <c r="NHT141" s="36"/>
      <c r="NHU141" s="36"/>
      <c r="NHV141" s="36"/>
      <c r="NHW141" s="36"/>
      <c r="NHX141" s="36"/>
      <c r="NHY141" s="36"/>
      <c r="NHZ141" s="36"/>
      <c r="NIA141" s="36"/>
      <c r="NIB141" s="36"/>
      <c r="NIC141" s="36"/>
      <c r="NID141" s="36"/>
      <c r="NIE141" s="36"/>
      <c r="NIF141" s="36"/>
      <c r="NIG141" s="36"/>
      <c r="NIH141" s="36"/>
      <c r="NII141" s="36"/>
      <c r="NIJ141" s="36"/>
      <c r="NIK141" s="36"/>
      <c r="NIL141" s="36"/>
      <c r="NIM141" s="36"/>
      <c r="NIN141" s="36"/>
      <c r="NIO141" s="36"/>
      <c r="NIP141" s="36"/>
      <c r="NIQ141" s="36"/>
      <c r="NIR141" s="36"/>
      <c r="NIS141" s="36"/>
      <c r="NIT141" s="36"/>
      <c r="NIU141" s="36"/>
      <c r="NIV141" s="36"/>
      <c r="NIW141" s="36"/>
      <c r="NIX141" s="36"/>
      <c r="NIY141" s="36"/>
      <c r="NIZ141" s="36"/>
      <c r="NJA141" s="36"/>
      <c r="NJB141" s="36"/>
      <c r="NJC141" s="36"/>
      <c r="NJD141" s="36"/>
      <c r="NJE141" s="36"/>
      <c r="NJF141" s="36"/>
      <c r="NJG141" s="36"/>
      <c r="NJH141" s="36"/>
      <c r="NJI141" s="36"/>
      <c r="NJJ141" s="36"/>
      <c r="NJK141" s="36"/>
      <c r="NJL141" s="36"/>
      <c r="NJM141" s="36"/>
      <c r="NJN141" s="36"/>
      <c r="NJO141" s="36"/>
      <c r="NJP141" s="36"/>
      <c r="NJQ141" s="36"/>
      <c r="NJR141" s="36"/>
      <c r="NJS141" s="36"/>
      <c r="NJT141" s="36"/>
      <c r="NJU141" s="36"/>
      <c r="NJV141" s="36"/>
      <c r="NJW141" s="36"/>
      <c r="NJX141" s="36"/>
      <c r="NJY141" s="36"/>
      <c r="NJZ141" s="36"/>
      <c r="NKA141" s="36"/>
      <c r="NKB141" s="36"/>
      <c r="NKC141" s="36"/>
      <c r="NKD141" s="36"/>
      <c r="NKE141" s="36"/>
      <c r="NKF141" s="36"/>
      <c r="NKG141" s="36"/>
      <c r="NKH141" s="36"/>
      <c r="NKI141" s="36"/>
      <c r="NKJ141" s="36"/>
      <c r="NKK141" s="36"/>
      <c r="NKL141" s="36"/>
      <c r="NKM141" s="36"/>
      <c r="NKN141" s="36"/>
      <c r="NKO141" s="36"/>
      <c r="NKP141" s="36"/>
      <c r="NKQ141" s="36"/>
      <c r="NKR141" s="36"/>
      <c r="NKS141" s="36"/>
      <c r="NKT141" s="36"/>
      <c r="NKU141" s="36"/>
      <c r="NKV141" s="36"/>
      <c r="NKW141" s="36"/>
      <c r="NKX141" s="36"/>
      <c r="NKY141" s="36"/>
      <c r="NKZ141" s="36"/>
      <c r="NLA141" s="36"/>
      <c r="NLB141" s="36"/>
      <c r="NLC141" s="36"/>
      <c r="NLD141" s="36"/>
      <c r="NLE141" s="36"/>
      <c r="NLF141" s="36"/>
      <c r="NLG141" s="36"/>
      <c r="NLH141" s="36"/>
      <c r="NLI141" s="36"/>
      <c r="NLJ141" s="36"/>
      <c r="NLK141" s="36"/>
      <c r="NLL141" s="36"/>
      <c r="NLM141" s="36"/>
      <c r="NLN141" s="36"/>
      <c r="NLO141" s="36"/>
      <c r="NLP141" s="36"/>
      <c r="NLQ141" s="36"/>
      <c r="NLR141" s="36"/>
      <c r="NLS141" s="36"/>
      <c r="NLT141" s="36"/>
      <c r="NLU141" s="36"/>
      <c r="NLV141" s="36"/>
      <c r="NLW141" s="36"/>
      <c r="NLX141" s="36"/>
      <c r="NLY141" s="36"/>
      <c r="NLZ141" s="36"/>
      <c r="NMA141" s="36"/>
      <c r="NMB141" s="36"/>
      <c r="NMC141" s="36"/>
      <c r="NMD141" s="36"/>
      <c r="NME141" s="36"/>
      <c r="NMF141" s="36"/>
      <c r="NMG141" s="36"/>
      <c r="NMH141" s="36"/>
      <c r="NMI141" s="36"/>
      <c r="NMJ141" s="36"/>
      <c r="NMK141" s="36"/>
      <c r="NML141" s="36"/>
      <c r="NMM141" s="36"/>
      <c r="NMN141" s="36"/>
      <c r="NMO141" s="36"/>
      <c r="NMP141" s="36"/>
      <c r="NMQ141" s="36"/>
      <c r="NMR141" s="36"/>
      <c r="NMS141" s="36"/>
      <c r="NMT141" s="36"/>
      <c r="NMU141" s="36"/>
      <c r="NMV141" s="36"/>
      <c r="NMW141" s="36"/>
      <c r="NMX141" s="36"/>
      <c r="NMY141" s="36"/>
      <c r="NMZ141" s="36"/>
      <c r="NNA141" s="36"/>
      <c r="NNB141" s="36"/>
      <c r="NNC141" s="36"/>
      <c r="NND141" s="36"/>
      <c r="NNE141" s="36"/>
      <c r="NNF141" s="36"/>
      <c r="NNG141" s="36"/>
      <c r="NNH141" s="36"/>
      <c r="NNI141" s="36"/>
      <c r="NNJ141" s="36"/>
      <c r="NNK141" s="36"/>
      <c r="NNL141" s="36"/>
      <c r="NNM141" s="36"/>
      <c r="NNN141" s="36"/>
      <c r="NNO141" s="36"/>
      <c r="NNP141" s="36"/>
      <c r="NNQ141" s="36"/>
      <c r="NNR141" s="36"/>
      <c r="NNS141" s="36"/>
      <c r="NNT141" s="36"/>
      <c r="NNU141" s="36"/>
      <c r="NNV141" s="36"/>
      <c r="NNW141" s="36"/>
      <c r="NNX141" s="36"/>
      <c r="NNY141" s="36"/>
      <c r="NNZ141" s="36"/>
      <c r="NOA141" s="36"/>
      <c r="NOB141" s="36"/>
      <c r="NOC141" s="36"/>
      <c r="NOD141" s="36"/>
      <c r="NOE141" s="36"/>
      <c r="NOF141" s="36"/>
      <c r="NOG141" s="36"/>
      <c r="NOH141" s="36"/>
      <c r="NOI141" s="36"/>
      <c r="NOJ141" s="36"/>
      <c r="NOK141" s="36"/>
      <c r="NOL141" s="36"/>
      <c r="NOM141" s="36"/>
      <c r="NON141" s="36"/>
      <c r="NOO141" s="36"/>
      <c r="NOP141" s="36"/>
      <c r="NOQ141" s="36"/>
      <c r="NOR141" s="36"/>
      <c r="NOS141" s="36"/>
      <c r="NOT141" s="36"/>
      <c r="NOU141" s="36"/>
      <c r="NOV141" s="36"/>
      <c r="NOW141" s="36"/>
      <c r="NOX141" s="36"/>
      <c r="NOY141" s="36"/>
      <c r="NOZ141" s="36"/>
      <c r="NPA141" s="36"/>
      <c r="NPB141" s="36"/>
      <c r="NPC141" s="36"/>
      <c r="NPD141" s="36"/>
      <c r="NPE141" s="36"/>
      <c r="NPF141" s="36"/>
      <c r="NPG141" s="36"/>
      <c r="NPH141" s="36"/>
      <c r="NPI141" s="36"/>
      <c r="NPJ141" s="36"/>
      <c r="NPK141" s="36"/>
      <c r="NPL141" s="36"/>
      <c r="NPM141" s="36"/>
      <c r="NPN141" s="36"/>
      <c r="NPO141" s="36"/>
      <c r="NPP141" s="36"/>
      <c r="NPQ141" s="36"/>
      <c r="NPR141" s="36"/>
      <c r="NPS141" s="36"/>
      <c r="NPT141" s="36"/>
      <c r="NPU141" s="36"/>
      <c r="NPV141" s="36"/>
      <c r="NPW141" s="36"/>
      <c r="NPX141" s="36"/>
      <c r="NPY141" s="36"/>
      <c r="NPZ141" s="36"/>
      <c r="NQA141" s="36"/>
      <c r="NQB141" s="36"/>
      <c r="NQC141" s="36"/>
      <c r="NQD141" s="36"/>
      <c r="NQE141" s="36"/>
      <c r="NQF141" s="36"/>
      <c r="NQG141" s="36"/>
      <c r="NQH141" s="36"/>
      <c r="NQI141" s="36"/>
      <c r="NQJ141" s="36"/>
      <c r="NQK141" s="36"/>
      <c r="NQL141" s="36"/>
      <c r="NQM141" s="36"/>
      <c r="NQN141" s="36"/>
      <c r="NQO141" s="36"/>
      <c r="NQP141" s="36"/>
      <c r="NQQ141" s="36"/>
      <c r="NQR141" s="36"/>
      <c r="NQS141" s="36"/>
      <c r="NQT141" s="36"/>
      <c r="NQU141" s="36"/>
      <c r="NQV141" s="36"/>
      <c r="NQW141" s="36"/>
      <c r="NQX141" s="36"/>
      <c r="NQY141" s="36"/>
      <c r="NQZ141" s="36"/>
      <c r="NRA141" s="36"/>
      <c r="NRB141" s="36"/>
      <c r="NRC141" s="36"/>
      <c r="NRD141" s="36"/>
      <c r="NRE141" s="36"/>
      <c r="NRF141" s="36"/>
      <c r="NRG141" s="36"/>
      <c r="NRH141" s="36"/>
      <c r="NRI141" s="36"/>
      <c r="NRJ141" s="36"/>
      <c r="NRK141" s="36"/>
      <c r="NRL141" s="36"/>
      <c r="NRM141" s="36"/>
      <c r="NRN141" s="36"/>
      <c r="NRO141" s="36"/>
      <c r="NRP141" s="36"/>
      <c r="NRQ141" s="36"/>
      <c r="NRR141" s="36"/>
      <c r="NRS141" s="36"/>
      <c r="NRT141" s="36"/>
      <c r="NRU141" s="36"/>
      <c r="NRV141" s="36"/>
      <c r="NRW141" s="36"/>
      <c r="NRX141" s="36"/>
      <c r="NRY141" s="36"/>
      <c r="NRZ141" s="36"/>
      <c r="NSA141" s="36"/>
      <c r="NSB141" s="36"/>
      <c r="NSC141" s="36"/>
      <c r="NSD141" s="36"/>
      <c r="NSE141" s="36"/>
      <c r="NSF141" s="36"/>
      <c r="NSG141" s="36"/>
      <c r="NSH141" s="36"/>
      <c r="NSI141" s="36"/>
      <c r="NSJ141" s="36"/>
      <c r="NSK141" s="36"/>
      <c r="NSL141" s="36"/>
      <c r="NSM141" s="36"/>
      <c r="NSN141" s="36"/>
      <c r="NSO141" s="36"/>
      <c r="NSP141" s="36"/>
      <c r="NSQ141" s="36"/>
      <c r="NSR141" s="36"/>
      <c r="NSS141" s="36"/>
      <c r="NST141" s="36"/>
      <c r="NSU141" s="36"/>
      <c r="NSV141" s="36"/>
      <c r="NSW141" s="36"/>
      <c r="NSX141" s="36"/>
      <c r="NSY141" s="36"/>
      <c r="NSZ141" s="36"/>
      <c r="NTA141" s="36"/>
      <c r="NTB141" s="36"/>
      <c r="NTC141" s="36"/>
      <c r="NTD141" s="36"/>
      <c r="NTE141" s="36"/>
      <c r="NTF141" s="36"/>
      <c r="NTG141" s="36"/>
      <c r="NTH141" s="36"/>
      <c r="NTI141" s="36"/>
      <c r="NTJ141" s="36"/>
      <c r="NTK141" s="36"/>
      <c r="NTL141" s="36"/>
      <c r="NTM141" s="36"/>
      <c r="NTN141" s="36"/>
      <c r="NTO141" s="36"/>
      <c r="NTP141" s="36"/>
      <c r="NTQ141" s="36"/>
      <c r="NTR141" s="36"/>
      <c r="NTS141" s="36"/>
      <c r="NTT141" s="36"/>
      <c r="NTU141" s="36"/>
      <c r="NTV141" s="36"/>
      <c r="NTW141" s="36"/>
      <c r="NTX141" s="36"/>
      <c r="NTY141" s="36"/>
      <c r="NTZ141" s="36"/>
      <c r="NUA141" s="36"/>
      <c r="NUB141" s="36"/>
      <c r="NUC141" s="36"/>
      <c r="NUD141" s="36"/>
      <c r="NUE141" s="36"/>
      <c r="NUF141" s="36"/>
      <c r="NUG141" s="36"/>
      <c r="NUH141" s="36"/>
      <c r="NUI141" s="36"/>
      <c r="NUJ141" s="36"/>
      <c r="NUK141" s="36"/>
      <c r="NUL141" s="36"/>
      <c r="NUM141" s="36"/>
      <c r="NUN141" s="36"/>
      <c r="NUO141" s="36"/>
      <c r="NUP141" s="36"/>
      <c r="NUQ141" s="36"/>
      <c r="NUR141" s="36"/>
      <c r="NUS141" s="36"/>
      <c r="NUT141" s="36"/>
      <c r="NUU141" s="36"/>
      <c r="NUV141" s="36"/>
      <c r="NUW141" s="36"/>
      <c r="NUX141" s="36"/>
      <c r="NUY141" s="36"/>
      <c r="NUZ141" s="36"/>
      <c r="NVA141" s="36"/>
      <c r="NVB141" s="36"/>
      <c r="NVC141" s="36"/>
      <c r="NVD141" s="36"/>
      <c r="NVE141" s="36"/>
      <c r="NVF141" s="36"/>
      <c r="NVG141" s="36"/>
      <c r="NVH141" s="36"/>
      <c r="NVI141" s="36"/>
      <c r="NVJ141" s="36"/>
      <c r="NVK141" s="36"/>
      <c r="NVL141" s="36"/>
      <c r="NVM141" s="36"/>
      <c r="NVN141" s="36"/>
      <c r="NVO141" s="36"/>
      <c r="NVP141" s="36"/>
      <c r="NVQ141" s="36"/>
      <c r="NVR141" s="36"/>
      <c r="NVS141" s="36"/>
      <c r="NVT141" s="36"/>
      <c r="NVU141" s="36"/>
      <c r="NVV141" s="36"/>
      <c r="NVW141" s="36"/>
      <c r="NVX141" s="36"/>
      <c r="NVY141" s="36"/>
      <c r="NVZ141" s="36"/>
      <c r="NWA141" s="36"/>
      <c r="NWB141" s="36"/>
      <c r="NWC141" s="36"/>
      <c r="NWD141" s="36"/>
      <c r="NWE141" s="36"/>
      <c r="NWF141" s="36"/>
      <c r="NWG141" s="36"/>
      <c r="NWH141" s="36"/>
      <c r="NWI141" s="36"/>
      <c r="NWJ141" s="36"/>
      <c r="NWK141" s="36"/>
      <c r="NWL141" s="36"/>
      <c r="NWM141" s="36"/>
      <c r="NWN141" s="36"/>
      <c r="NWO141" s="36"/>
      <c r="NWP141" s="36"/>
      <c r="NWQ141" s="36"/>
      <c r="NWR141" s="36"/>
      <c r="NWS141" s="36"/>
      <c r="NWT141" s="36"/>
      <c r="NWU141" s="36"/>
      <c r="NWV141" s="36"/>
      <c r="NWW141" s="36"/>
      <c r="NWX141" s="36"/>
      <c r="NWY141" s="36"/>
      <c r="NWZ141" s="36"/>
      <c r="NXA141" s="36"/>
      <c r="NXB141" s="36"/>
      <c r="NXC141" s="36"/>
      <c r="NXD141" s="36"/>
      <c r="NXE141" s="36"/>
      <c r="NXF141" s="36"/>
      <c r="NXG141" s="36"/>
      <c r="NXH141" s="36"/>
      <c r="NXI141" s="36"/>
      <c r="NXJ141" s="36"/>
      <c r="NXK141" s="36"/>
      <c r="NXL141" s="36"/>
      <c r="NXM141" s="36"/>
      <c r="NXN141" s="36"/>
      <c r="NXO141" s="36"/>
      <c r="NXP141" s="36"/>
      <c r="NXQ141" s="36"/>
      <c r="NXR141" s="36"/>
      <c r="NXS141" s="36"/>
      <c r="NXT141" s="36"/>
      <c r="NXU141" s="36"/>
      <c r="NXV141" s="36"/>
      <c r="NXW141" s="36"/>
      <c r="NXX141" s="36"/>
      <c r="NXY141" s="36"/>
      <c r="NXZ141" s="36"/>
      <c r="NYA141" s="36"/>
      <c r="NYB141" s="36"/>
      <c r="NYC141" s="36"/>
      <c r="NYD141" s="36"/>
      <c r="NYE141" s="36"/>
      <c r="NYF141" s="36"/>
      <c r="NYG141" s="36"/>
      <c r="NYH141" s="36"/>
      <c r="NYI141" s="36"/>
      <c r="NYJ141" s="36"/>
      <c r="NYK141" s="36"/>
      <c r="NYL141" s="36"/>
      <c r="NYM141" s="36"/>
      <c r="NYN141" s="36"/>
      <c r="NYO141" s="36"/>
      <c r="NYP141" s="36"/>
      <c r="NYQ141" s="36"/>
      <c r="NYR141" s="36"/>
      <c r="NYS141" s="36"/>
      <c r="NYT141" s="36"/>
      <c r="NYU141" s="36"/>
      <c r="NYV141" s="36"/>
      <c r="NYW141" s="36"/>
      <c r="NYX141" s="36"/>
      <c r="NYY141" s="36"/>
      <c r="NYZ141" s="36"/>
      <c r="NZA141" s="36"/>
      <c r="NZB141" s="36"/>
      <c r="NZC141" s="36"/>
      <c r="NZD141" s="36"/>
      <c r="NZE141" s="36"/>
      <c r="NZF141" s="36"/>
      <c r="NZG141" s="36"/>
      <c r="NZH141" s="36"/>
      <c r="NZI141" s="36"/>
      <c r="NZJ141" s="36"/>
      <c r="NZK141" s="36"/>
      <c r="NZL141" s="36"/>
      <c r="NZM141" s="36"/>
      <c r="NZN141" s="36"/>
      <c r="NZO141" s="36"/>
      <c r="NZP141" s="36"/>
      <c r="NZQ141" s="36"/>
      <c r="NZR141" s="36"/>
      <c r="NZS141" s="36"/>
      <c r="NZT141" s="36"/>
      <c r="NZU141" s="36"/>
      <c r="NZV141" s="36"/>
      <c r="NZW141" s="36"/>
      <c r="NZX141" s="36"/>
      <c r="NZY141" s="36"/>
      <c r="NZZ141" s="36"/>
      <c r="OAA141" s="36"/>
      <c r="OAB141" s="36"/>
      <c r="OAC141" s="36"/>
      <c r="OAD141" s="36"/>
      <c r="OAE141" s="36"/>
      <c r="OAF141" s="36"/>
      <c r="OAG141" s="36"/>
      <c r="OAH141" s="36"/>
      <c r="OAI141" s="36"/>
      <c r="OAJ141" s="36"/>
      <c r="OAK141" s="36"/>
      <c r="OAL141" s="36"/>
      <c r="OAM141" s="36"/>
      <c r="OAN141" s="36"/>
      <c r="OAO141" s="36"/>
      <c r="OAP141" s="36"/>
      <c r="OAQ141" s="36"/>
      <c r="OAR141" s="36"/>
      <c r="OAS141" s="36"/>
      <c r="OAT141" s="36"/>
      <c r="OAU141" s="36"/>
      <c r="OAV141" s="36"/>
      <c r="OAW141" s="36"/>
      <c r="OAX141" s="36"/>
      <c r="OAY141" s="36"/>
      <c r="OAZ141" s="36"/>
      <c r="OBA141" s="36"/>
      <c r="OBB141" s="36"/>
      <c r="OBC141" s="36"/>
      <c r="OBD141" s="36"/>
      <c r="OBE141" s="36"/>
      <c r="OBF141" s="36"/>
      <c r="OBG141" s="36"/>
      <c r="OBH141" s="36"/>
      <c r="OBI141" s="36"/>
      <c r="OBJ141" s="36"/>
      <c r="OBK141" s="36"/>
      <c r="OBL141" s="36"/>
      <c r="OBM141" s="36"/>
      <c r="OBN141" s="36"/>
      <c r="OBO141" s="36"/>
      <c r="OBP141" s="36"/>
      <c r="OBQ141" s="36"/>
      <c r="OBR141" s="36"/>
      <c r="OBS141" s="36"/>
      <c r="OBT141" s="36"/>
      <c r="OBU141" s="36"/>
      <c r="OBV141" s="36"/>
      <c r="OBW141" s="36"/>
      <c r="OBX141" s="36"/>
      <c r="OBY141" s="36"/>
      <c r="OBZ141" s="36"/>
      <c r="OCA141" s="36"/>
      <c r="OCB141" s="36"/>
      <c r="OCC141" s="36"/>
      <c r="OCD141" s="36"/>
      <c r="OCE141" s="36"/>
      <c r="OCF141" s="36"/>
      <c r="OCG141" s="36"/>
      <c r="OCH141" s="36"/>
      <c r="OCI141" s="36"/>
      <c r="OCJ141" s="36"/>
      <c r="OCK141" s="36"/>
      <c r="OCL141" s="36"/>
      <c r="OCM141" s="36"/>
      <c r="OCN141" s="36"/>
      <c r="OCO141" s="36"/>
      <c r="OCP141" s="36"/>
      <c r="OCQ141" s="36"/>
      <c r="OCR141" s="36"/>
      <c r="OCS141" s="36"/>
      <c r="OCT141" s="36"/>
      <c r="OCU141" s="36"/>
      <c r="OCV141" s="36"/>
      <c r="OCW141" s="36"/>
      <c r="OCX141" s="36"/>
      <c r="OCY141" s="36"/>
      <c r="OCZ141" s="36"/>
      <c r="ODA141" s="36"/>
      <c r="ODB141" s="36"/>
      <c r="ODC141" s="36"/>
      <c r="ODD141" s="36"/>
      <c r="ODE141" s="36"/>
      <c r="ODF141" s="36"/>
      <c r="ODG141" s="36"/>
      <c r="ODH141" s="36"/>
      <c r="ODI141" s="36"/>
      <c r="ODJ141" s="36"/>
      <c r="ODK141" s="36"/>
      <c r="ODL141" s="36"/>
      <c r="ODM141" s="36"/>
      <c r="ODN141" s="36"/>
      <c r="ODO141" s="36"/>
      <c r="ODP141" s="36"/>
      <c r="ODQ141" s="36"/>
      <c r="ODR141" s="36"/>
      <c r="ODS141" s="36"/>
      <c r="ODT141" s="36"/>
      <c r="ODU141" s="36"/>
      <c r="ODV141" s="36"/>
      <c r="ODW141" s="36"/>
      <c r="ODX141" s="36"/>
      <c r="ODY141" s="36"/>
      <c r="ODZ141" s="36"/>
      <c r="OEA141" s="36"/>
      <c r="OEB141" s="36"/>
      <c r="OEC141" s="36"/>
      <c r="OED141" s="36"/>
      <c r="OEE141" s="36"/>
      <c r="OEF141" s="36"/>
      <c r="OEG141" s="36"/>
      <c r="OEH141" s="36"/>
      <c r="OEI141" s="36"/>
      <c r="OEJ141" s="36"/>
      <c r="OEK141" s="36"/>
      <c r="OEL141" s="36"/>
      <c r="OEM141" s="36"/>
      <c r="OEN141" s="36"/>
      <c r="OEO141" s="36"/>
      <c r="OEP141" s="36"/>
      <c r="OEQ141" s="36"/>
      <c r="OER141" s="36"/>
      <c r="OES141" s="36"/>
      <c r="OET141" s="36"/>
      <c r="OEU141" s="36"/>
      <c r="OEV141" s="36"/>
      <c r="OEW141" s="36"/>
      <c r="OEX141" s="36"/>
      <c r="OEY141" s="36"/>
      <c r="OEZ141" s="36"/>
      <c r="OFA141" s="36"/>
      <c r="OFB141" s="36"/>
      <c r="OFC141" s="36"/>
      <c r="OFD141" s="36"/>
      <c r="OFE141" s="36"/>
      <c r="OFF141" s="36"/>
      <c r="OFG141" s="36"/>
      <c r="OFH141" s="36"/>
      <c r="OFI141" s="36"/>
      <c r="OFJ141" s="36"/>
      <c r="OFK141" s="36"/>
      <c r="OFL141" s="36"/>
      <c r="OFM141" s="36"/>
      <c r="OFN141" s="36"/>
      <c r="OFO141" s="36"/>
      <c r="OFP141" s="36"/>
      <c r="OFQ141" s="36"/>
      <c r="OFR141" s="36"/>
      <c r="OFS141" s="36"/>
      <c r="OFT141" s="36"/>
      <c r="OFU141" s="36"/>
      <c r="OFV141" s="36"/>
      <c r="OFW141" s="36"/>
      <c r="OFX141" s="36"/>
      <c r="OFY141" s="36"/>
      <c r="OFZ141" s="36"/>
      <c r="OGA141" s="36"/>
      <c r="OGB141" s="36"/>
      <c r="OGC141" s="36"/>
      <c r="OGD141" s="36"/>
      <c r="OGE141" s="36"/>
      <c r="OGF141" s="36"/>
      <c r="OGG141" s="36"/>
      <c r="OGH141" s="36"/>
      <c r="OGI141" s="36"/>
      <c r="OGJ141" s="36"/>
      <c r="OGK141" s="36"/>
      <c r="OGL141" s="36"/>
      <c r="OGM141" s="36"/>
      <c r="OGN141" s="36"/>
      <c r="OGO141" s="36"/>
      <c r="OGP141" s="36"/>
      <c r="OGQ141" s="36"/>
      <c r="OGR141" s="36"/>
      <c r="OGS141" s="36"/>
      <c r="OGT141" s="36"/>
      <c r="OGU141" s="36"/>
      <c r="OGV141" s="36"/>
      <c r="OGW141" s="36"/>
      <c r="OGX141" s="36"/>
      <c r="OGY141" s="36"/>
      <c r="OGZ141" s="36"/>
      <c r="OHA141" s="36"/>
      <c r="OHB141" s="36"/>
      <c r="OHC141" s="36"/>
      <c r="OHD141" s="36"/>
      <c r="OHE141" s="36"/>
      <c r="OHF141" s="36"/>
      <c r="OHG141" s="36"/>
      <c r="OHH141" s="36"/>
      <c r="OHI141" s="36"/>
      <c r="OHJ141" s="36"/>
      <c r="OHK141" s="36"/>
      <c r="OHL141" s="36"/>
      <c r="OHM141" s="36"/>
      <c r="OHN141" s="36"/>
      <c r="OHO141" s="36"/>
      <c r="OHP141" s="36"/>
      <c r="OHQ141" s="36"/>
      <c r="OHR141" s="36"/>
      <c r="OHS141" s="36"/>
      <c r="OHT141" s="36"/>
      <c r="OHU141" s="36"/>
      <c r="OHV141" s="36"/>
      <c r="OHW141" s="36"/>
      <c r="OHX141" s="36"/>
      <c r="OHY141" s="36"/>
      <c r="OHZ141" s="36"/>
      <c r="OIA141" s="36"/>
      <c r="OIB141" s="36"/>
      <c r="OIC141" s="36"/>
      <c r="OID141" s="36"/>
      <c r="OIE141" s="36"/>
      <c r="OIF141" s="36"/>
      <c r="OIG141" s="36"/>
      <c r="OIH141" s="36"/>
      <c r="OII141" s="36"/>
      <c r="OIJ141" s="36"/>
      <c r="OIK141" s="36"/>
      <c r="OIL141" s="36"/>
      <c r="OIM141" s="36"/>
      <c r="OIN141" s="36"/>
      <c r="OIO141" s="36"/>
      <c r="OIP141" s="36"/>
      <c r="OIQ141" s="36"/>
      <c r="OIR141" s="36"/>
      <c r="OIS141" s="36"/>
      <c r="OIT141" s="36"/>
      <c r="OIU141" s="36"/>
      <c r="OIV141" s="36"/>
      <c r="OIW141" s="36"/>
      <c r="OIX141" s="36"/>
      <c r="OIY141" s="36"/>
      <c r="OIZ141" s="36"/>
      <c r="OJA141" s="36"/>
      <c r="OJB141" s="36"/>
      <c r="OJC141" s="36"/>
      <c r="OJD141" s="36"/>
      <c r="OJE141" s="36"/>
      <c r="OJF141" s="36"/>
      <c r="OJG141" s="36"/>
      <c r="OJH141" s="36"/>
      <c r="OJI141" s="36"/>
      <c r="OJJ141" s="36"/>
      <c r="OJK141" s="36"/>
      <c r="OJL141" s="36"/>
      <c r="OJM141" s="36"/>
      <c r="OJN141" s="36"/>
      <c r="OJO141" s="36"/>
      <c r="OJP141" s="36"/>
      <c r="OJQ141" s="36"/>
      <c r="OJR141" s="36"/>
      <c r="OJS141" s="36"/>
      <c r="OJT141" s="36"/>
      <c r="OJU141" s="36"/>
      <c r="OJV141" s="36"/>
      <c r="OJW141" s="36"/>
      <c r="OJX141" s="36"/>
      <c r="OJY141" s="36"/>
      <c r="OJZ141" s="36"/>
      <c r="OKA141" s="36"/>
      <c r="OKB141" s="36"/>
      <c r="OKC141" s="36"/>
      <c r="OKD141" s="36"/>
      <c r="OKE141" s="36"/>
      <c r="OKF141" s="36"/>
      <c r="OKG141" s="36"/>
      <c r="OKH141" s="36"/>
      <c r="OKI141" s="36"/>
      <c r="OKJ141" s="36"/>
      <c r="OKK141" s="36"/>
      <c r="OKL141" s="36"/>
      <c r="OKM141" s="36"/>
      <c r="OKN141" s="36"/>
      <c r="OKO141" s="36"/>
      <c r="OKP141" s="36"/>
      <c r="OKQ141" s="36"/>
      <c r="OKR141" s="36"/>
      <c r="OKS141" s="36"/>
      <c r="OKT141" s="36"/>
      <c r="OKU141" s="36"/>
      <c r="OKV141" s="36"/>
      <c r="OKW141" s="36"/>
      <c r="OKX141" s="36"/>
      <c r="OKY141" s="36"/>
      <c r="OKZ141" s="36"/>
      <c r="OLA141" s="36"/>
      <c r="OLB141" s="36"/>
      <c r="OLC141" s="36"/>
      <c r="OLD141" s="36"/>
      <c r="OLE141" s="36"/>
      <c r="OLF141" s="36"/>
      <c r="OLG141" s="36"/>
      <c r="OLH141" s="36"/>
      <c r="OLI141" s="36"/>
      <c r="OLJ141" s="36"/>
      <c r="OLK141" s="36"/>
      <c r="OLL141" s="36"/>
      <c r="OLM141" s="36"/>
      <c r="OLN141" s="36"/>
      <c r="OLO141" s="36"/>
      <c r="OLP141" s="36"/>
      <c r="OLQ141" s="36"/>
      <c r="OLR141" s="36"/>
      <c r="OLS141" s="36"/>
      <c r="OLT141" s="36"/>
      <c r="OLU141" s="36"/>
      <c r="OLV141" s="36"/>
      <c r="OLW141" s="36"/>
      <c r="OLX141" s="36"/>
      <c r="OLY141" s="36"/>
      <c r="OLZ141" s="36"/>
      <c r="OMA141" s="36"/>
      <c r="OMB141" s="36"/>
      <c r="OMC141" s="36"/>
      <c r="OMD141" s="36"/>
      <c r="OME141" s="36"/>
      <c r="OMF141" s="36"/>
      <c r="OMG141" s="36"/>
      <c r="OMH141" s="36"/>
      <c r="OMI141" s="36"/>
      <c r="OMJ141" s="36"/>
      <c r="OMK141" s="36"/>
      <c r="OML141" s="36"/>
      <c r="OMM141" s="36"/>
      <c r="OMN141" s="36"/>
      <c r="OMO141" s="36"/>
      <c r="OMP141" s="36"/>
      <c r="OMQ141" s="36"/>
      <c r="OMR141" s="36"/>
      <c r="OMS141" s="36"/>
      <c r="OMT141" s="36"/>
      <c r="OMU141" s="36"/>
      <c r="OMV141" s="36"/>
      <c r="OMW141" s="36"/>
      <c r="OMX141" s="36"/>
      <c r="OMY141" s="36"/>
      <c r="OMZ141" s="36"/>
      <c r="ONA141" s="36"/>
      <c r="ONB141" s="36"/>
      <c r="ONC141" s="36"/>
      <c r="OND141" s="36"/>
      <c r="ONE141" s="36"/>
      <c r="ONF141" s="36"/>
      <c r="ONG141" s="36"/>
      <c r="ONH141" s="36"/>
      <c r="ONI141" s="36"/>
      <c r="ONJ141" s="36"/>
      <c r="ONK141" s="36"/>
      <c r="ONL141" s="36"/>
      <c r="ONM141" s="36"/>
      <c r="ONN141" s="36"/>
      <c r="ONO141" s="36"/>
      <c r="ONP141" s="36"/>
      <c r="ONQ141" s="36"/>
      <c r="ONR141" s="36"/>
      <c r="ONS141" s="36"/>
      <c r="ONT141" s="36"/>
      <c r="ONU141" s="36"/>
      <c r="ONV141" s="36"/>
      <c r="ONW141" s="36"/>
      <c r="ONX141" s="36"/>
      <c r="ONY141" s="36"/>
      <c r="ONZ141" s="36"/>
      <c r="OOA141" s="36"/>
      <c r="OOB141" s="36"/>
      <c r="OOC141" s="36"/>
      <c r="OOD141" s="36"/>
      <c r="OOE141" s="36"/>
      <c r="OOF141" s="36"/>
      <c r="OOG141" s="36"/>
      <c r="OOH141" s="36"/>
      <c r="OOI141" s="36"/>
      <c r="OOJ141" s="36"/>
      <c r="OOK141" s="36"/>
      <c r="OOL141" s="36"/>
      <c r="OOM141" s="36"/>
      <c r="OON141" s="36"/>
      <c r="OOO141" s="36"/>
      <c r="OOP141" s="36"/>
      <c r="OOQ141" s="36"/>
      <c r="OOR141" s="36"/>
      <c r="OOS141" s="36"/>
      <c r="OOT141" s="36"/>
      <c r="OOU141" s="36"/>
      <c r="OOV141" s="36"/>
      <c r="OOW141" s="36"/>
      <c r="OOX141" s="36"/>
      <c r="OOY141" s="36"/>
      <c r="OOZ141" s="36"/>
      <c r="OPA141" s="36"/>
      <c r="OPB141" s="36"/>
      <c r="OPC141" s="36"/>
      <c r="OPD141" s="36"/>
      <c r="OPE141" s="36"/>
      <c r="OPF141" s="36"/>
      <c r="OPG141" s="36"/>
      <c r="OPH141" s="36"/>
      <c r="OPI141" s="36"/>
      <c r="OPJ141" s="36"/>
      <c r="OPK141" s="36"/>
      <c r="OPL141" s="36"/>
      <c r="OPM141" s="36"/>
      <c r="OPN141" s="36"/>
      <c r="OPO141" s="36"/>
      <c r="OPP141" s="36"/>
      <c r="OPQ141" s="36"/>
      <c r="OPR141" s="36"/>
      <c r="OPS141" s="36"/>
      <c r="OPT141" s="36"/>
      <c r="OPU141" s="36"/>
      <c r="OPV141" s="36"/>
      <c r="OPW141" s="36"/>
      <c r="OPX141" s="36"/>
      <c r="OPY141" s="36"/>
      <c r="OPZ141" s="36"/>
      <c r="OQA141" s="36"/>
      <c r="OQB141" s="36"/>
      <c r="OQC141" s="36"/>
      <c r="OQD141" s="36"/>
      <c r="OQE141" s="36"/>
      <c r="OQF141" s="36"/>
      <c r="OQG141" s="36"/>
      <c r="OQH141" s="36"/>
      <c r="OQI141" s="36"/>
      <c r="OQJ141" s="36"/>
      <c r="OQK141" s="36"/>
      <c r="OQL141" s="36"/>
      <c r="OQM141" s="36"/>
      <c r="OQN141" s="36"/>
      <c r="OQO141" s="36"/>
      <c r="OQP141" s="36"/>
      <c r="OQQ141" s="36"/>
      <c r="OQR141" s="36"/>
      <c r="OQS141" s="36"/>
      <c r="OQT141" s="36"/>
      <c r="OQU141" s="36"/>
      <c r="OQV141" s="36"/>
      <c r="OQW141" s="36"/>
      <c r="OQX141" s="36"/>
      <c r="OQY141" s="36"/>
      <c r="OQZ141" s="36"/>
      <c r="ORA141" s="36"/>
      <c r="ORB141" s="36"/>
      <c r="ORC141" s="36"/>
      <c r="ORD141" s="36"/>
      <c r="ORE141" s="36"/>
      <c r="ORF141" s="36"/>
      <c r="ORG141" s="36"/>
      <c r="ORH141" s="36"/>
      <c r="ORI141" s="36"/>
      <c r="ORJ141" s="36"/>
      <c r="ORK141" s="36"/>
      <c r="ORL141" s="36"/>
      <c r="ORM141" s="36"/>
      <c r="ORN141" s="36"/>
      <c r="ORO141" s="36"/>
      <c r="ORP141" s="36"/>
      <c r="ORQ141" s="36"/>
      <c r="ORR141" s="36"/>
      <c r="ORS141" s="36"/>
      <c r="ORT141" s="36"/>
      <c r="ORU141" s="36"/>
      <c r="ORV141" s="36"/>
      <c r="ORW141" s="36"/>
      <c r="ORX141" s="36"/>
      <c r="ORY141" s="36"/>
      <c r="ORZ141" s="36"/>
      <c r="OSA141" s="36"/>
      <c r="OSB141" s="36"/>
      <c r="OSC141" s="36"/>
      <c r="OSD141" s="36"/>
      <c r="OSE141" s="36"/>
      <c r="OSF141" s="36"/>
      <c r="OSG141" s="36"/>
      <c r="OSH141" s="36"/>
      <c r="OSI141" s="36"/>
      <c r="OSJ141" s="36"/>
      <c r="OSK141" s="36"/>
      <c r="OSL141" s="36"/>
      <c r="OSM141" s="36"/>
      <c r="OSN141" s="36"/>
      <c r="OSO141" s="36"/>
      <c r="OSP141" s="36"/>
      <c r="OSQ141" s="36"/>
      <c r="OSR141" s="36"/>
      <c r="OSS141" s="36"/>
      <c r="OST141" s="36"/>
      <c r="OSU141" s="36"/>
      <c r="OSV141" s="36"/>
      <c r="OSW141" s="36"/>
      <c r="OSX141" s="36"/>
      <c r="OSY141" s="36"/>
      <c r="OSZ141" s="36"/>
      <c r="OTA141" s="36"/>
      <c r="OTB141" s="36"/>
      <c r="OTC141" s="36"/>
      <c r="OTD141" s="36"/>
      <c r="OTE141" s="36"/>
      <c r="OTF141" s="36"/>
      <c r="OTG141" s="36"/>
      <c r="OTH141" s="36"/>
      <c r="OTI141" s="36"/>
      <c r="OTJ141" s="36"/>
      <c r="OTK141" s="36"/>
      <c r="OTL141" s="36"/>
      <c r="OTM141" s="36"/>
      <c r="OTN141" s="36"/>
      <c r="OTO141" s="36"/>
      <c r="OTP141" s="36"/>
      <c r="OTQ141" s="36"/>
      <c r="OTR141" s="36"/>
      <c r="OTS141" s="36"/>
      <c r="OTT141" s="36"/>
      <c r="OTU141" s="36"/>
      <c r="OTV141" s="36"/>
      <c r="OTW141" s="36"/>
      <c r="OTX141" s="36"/>
      <c r="OTY141" s="36"/>
      <c r="OTZ141" s="36"/>
      <c r="OUA141" s="36"/>
      <c r="OUB141" s="36"/>
      <c r="OUC141" s="36"/>
      <c r="OUD141" s="36"/>
      <c r="OUE141" s="36"/>
      <c r="OUF141" s="36"/>
      <c r="OUG141" s="36"/>
      <c r="OUH141" s="36"/>
      <c r="OUI141" s="36"/>
      <c r="OUJ141" s="36"/>
      <c r="OUK141" s="36"/>
      <c r="OUL141" s="36"/>
      <c r="OUM141" s="36"/>
      <c r="OUN141" s="36"/>
      <c r="OUO141" s="36"/>
      <c r="OUP141" s="36"/>
      <c r="OUQ141" s="36"/>
      <c r="OUR141" s="36"/>
      <c r="OUS141" s="36"/>
      <c r="OUT141" s="36"/>
      <c r="OUU141" s="36"/>
      <c r="OUV141" s="36"/>
      <c r="OUW141" s="36"/>
      <c r="OUX141" s="36"/>
      <c r="OUY141" s="36"/>
      <c r="OUZ141" s="36"/>
      <c r="OVA141" s="36"/>
      <c r="OVB141" s="36"/>
      <c r="OVC141" s="36"/>
      <c r="OVD141" s="36"/>
      <c r="OVE141" s="36"/>
      <c r="OVF141" s="36"/>
      <c r="OVG141" s="36"/>
      <c r="OVH141" s="36"/>
      <c r="OVI141" s="36"/>
      <c r="OVJ141" s="36"/>
      <c r="OVK141" s="36"/>
      <c r="OVL141" s="36"/>
      <c r="OVM141" s="36"/>
      <c r="OVN141" s="36"/>
      <c r="OVO141" s="36"/>
      <c r="OVP141" s="36"/>
      <c r="OVQ141" s="36"/>
      <c r="OVR141" s="36"/>
      <c r="OVS141" s="36"/>
      <c r="OVT141" s="36"/>
      <c r="OVU141" s="36"/>
      <c r="OVV141" s="36"/>
      <c r="OVW141" s="36"/>
      <c r="OVX141" s="36"/>
      <c r="OVY141" s="36"/>
      <c r="OVZ141" s="36"/>
      <c r="OWA141" s="36"/>
      <c r="OWB141" s="36"/>
      <c r="OWC141" s="36"/>
      <c r="OWD141" s="36"/>
      <c r="OWE141" s="36"/>
      <c r="OWF141" s="36"/>
      <c r="OWG141" s="36"/>
      <c r="OWH141" s="36"/>
      <c r="OWI141" s="36"/>
      <c r="OWJ141" s="36"/>
      <c r="OWK141" s="36"/>
      <c r="OWL141" s="36"/>
      <c r="OWM141" s="36"/>
      <c r="OWN141" s="36"/>
      <c r="OWO141" s="36"/>
      <c r="OWP141" s="36"/>
      <c r="OWQ141" s="36"/>
      <c r="OWR141" s="36"/>
      <c r="OWS141" s="36"/>
      <c r="OWT141" s="36"/>
      <c r="OWU141" s="36"/>
      <c r="OWV141" s="36"/>
      <c r="OWW141" s="36"/>
      <c r="OWX141" s="36"/>
      <c r="OWY141" s="36"/>
      <c r="OWZ141" s="36"/>
      <c r="OXA141" s="36"/>
      <c r="OXB141" s="36"/>
      <c r="OXC141" s="36"/>
      <c r="OXD141" s="36"/>
      <c r="OXE141" s="36"/>
      <c r="OXF141" s="36"/>
      <c r="OXG141" s="36"/>
      <c r="OXH141" s="36"/>
      <c r="OXI141" s="36"/>
      <c r="OXJ141" s="36"/>
      <c r="OXK141" s="36"/>
      <c r="OXL141" s="36"/>
      <c r="OXM141" s="36"/>
      <c r="OXN141" s="36"/>
      <c r="OXO141" s="36"/>
      <c r="OXP141" s="36"/>
      <c r="OXQ141" s="36"/>
      <c r="OXR141" s="36"/>
      <c r="OXS141" s="36"/>
      <c r="OXT141" s="36"/>
      <c r="OXU141" s="36"/>
      <c r="OXV141" s="36"/>
      <c r="OXW141" s="36"/>
      <c r="OXX141" s="36"/>
      <c r="OXY141" s="36"/>
      <c r="OXZ141" s="36"/>
      <c r="OYA141" s="36"/>
      <c r="OYB141" s="36"/>
      <c r="OYC141" s="36"/>
      <c r="OYD141" s="36"/>
      <c r="OYE141" s="36"/>
      <c r="OYF141" s="36"/>
      <c r="OYG141" s="36"/>
      <c r="OYH141" s="36"/>
      <c r="OYI141" s="36"/>
      <c r="OYJ141" s="36"/>
      <c r="OYK141" s="36"/>
      <c r="OYL141" s="36"/>
      <c r="OYM141" s="36"/>
      <c r="OYN141" s="36"/>
      <c r="OYO141" s="36"/>
      <c r="OYP141" s="36"/>
      <c r="OYQ141" s="36"/>
      <c r="OYR141" s="36"/>
      <c r="OYS141" s="36"/>
      <c r="OYT141" s="36"/>
      <c r="OYU141" s="36"/>
      <c r="OYV141" s="36"/>
      <c r="OYW141" s="36"/>
      <c r="OYX141" s="36"/>
      <c r="OYY141" s="36"/>
      <c r="OYZ141" s="36"/>
      <c r="OZA141" s="36"/>
      <c r="OZB141" s="36"/>
      <c r="OZC141" s="36"/>
      <c r="OZD141" s="36"/>
      <c r="OZE141" s="36"/>
      <c r="OZF141" s="36"/>
      <c r="OZG141" s="36"/>
      <c r="OZH141" s="36"/>
      <c r="OZI141" s="36"/>
      <c r="OZJ141" s="36"/>
      <c r="OZK141" s="36"/>
      <c r="OZL141" s="36"/>
      <c r="OZM141" s="36"/>
      <c r="OZN141" s="36"/>
      <c r="OZO141" s="36"/>
      <c r="OZP141" s="36"/>
      <c r="OZQ141" s="36"/>
      <c r="OZR141" s="36"/>
      <c r="OZS141" s="36"/>
      <c r="OZT141" s="36"/>
      <c r="OZU141" s="36"/>
      <c r="OZV141" s="36"/>
      <c r="OZW141" s="36"/>
      <c r="OZX141" s="36"/>
      <c r="OZY141" s="36"/>
      <c r="OZZ141" s="36"/>
      <c r="PAA141" s="36"/>
      <c r="PAB141" s="36"/>
      <c r="PAC141" s="36"/>
      <c r="PAD141" s="36"/>
      <c r="PAE141" s="36"/>
      <c r="PAF141" s="36"/>
      <c r="PAG141" s="36"/>
      <c r="PAH141" s="36"/>
      <c r="PAI141" s="36"/>
      <c r="PAJ141" s="36"/>
      <c r="PAK141" s="36"/>
      <c r="PAL141" s="36"/>
      <c r="PAM141" s="36"/>
      <c r="PAN141" s="36"/>
      <c r="PAO141" s="36"/>
      <c r="PAP141" s="36"/>
      <c r="PAQ141" s="36"/>
      <c r="PAR141" s="36"/>
      <c r="PAS141" s="36"/>
      <c r="PAT141" s="36"/>
      <c r="PAU141" s="36"/>
      <c r="PAV141" s="36"/>
      <c r="PAW141" s="36"/>
      <c r="PAX141" s="36"/>
      <c r="PAY141" s="36"/>
      <c r="PAZ141" s="36"/>
      <c r="PBA141" s="36"/>
      <c r="PBB141" s="36"/>
      <c r="PBC141" s="36"/>
      <c r="PBD141" s="36"/>
      <c r="PBE141" s="36"/>
      <c r="PBF141" s="36"/>
      <c r="PBG141" s="36"/>
      <c r="PBH141" s="36"/>
      <c r="PBI141" s="36"/>
      <c r="PBJ141" s="36"/>
      <c r="PBK141" s="36"/>
      <c r="PBL141" s="36"/>
      <c r="PBM141" s="36"/>
      <c r="PBN141" s="36"/>
      <c r="PBO141" s="36"/>
      <c r="PBP141" s="36"/>
      <c r="PBQ141" s="36"/>
      <c r="PBR141" s="36"/>
      <c r="PBS141" s="36"/>
      <c r="PBT141" s="36"/>
      <c r="PBU141" s="36"/>
      <c r="PBV141" s="36"/>
      <c r="PBW141" s="36"/>
      <c r="PBX141" s="36"/>
      <c r="PBY141" s="36"/>
      <c r="PBZ141" s="36"/>
      <c r="PCA141" s="36"/>
      <c r="PCB141" s="36"/>
      <c r="PCC141" s="36"/>
      <c r="PCD141" s="36"/>
      <c r="PCE141" s="36"/>
      <c r="PCF141" s="36"/>
      <c r="PCG141" s="36"/>
      <c r="PCH141" s="36"/>
      <c r="PCI141" s="36"/>
      <c r="PCJ141" s="36"/>
      <c r="PCK141" s="36"/>
      <c r="PCL141" s="36"/>
      <c r="PCM141" s="36"/>
      <c r="PCN141" s="36"/>
      <c r="PCO141" s="36"/>
      <c r="PCP141" s="36"/>
      <c r="PCQ141" s="36"/>
      <c r="PCR141" s="36"/>
      <c r="PCS141" s="36"/>
      <c r="PCT141" s="36"/>
      <c r="PCU141" s="36"/>
      <c r="PCV141" s="36"/>
      <c r="PCW141" s="36"/>
      <c r="PCX141" s="36"/>
      <c r="PCY141" s="36"/>
      <c r="PCZ141" s="36"/>
      <c r="PDA141" s="36"/>
      <c r="PDB141" s="36"/>
      <c r="PDC141" s="36"/>
      <c r="PDD141" s="36"/>
      <c r="PDE141" s="36"/>
      <c r="PDF141" s="36"/>
      <c r="PDG141" s="36"/>
      <c r="PDH141" s="36"/>
      <c r="PDI141" s="36"/>
      <c r="PDJ141" s="36"/>
      <c r="PDK141" s="36"/>
      <c r="PDL141" s="36"/>
      <c r="PDM141" s="36"/>
      <c r="PDN141" s="36"/>
      <c r="PDO141" s="36"/>
      <c r="PDP141" s="36"/>
      <c r="PDQ141" s="36"/>
      <c r="PDR141" s="36"/>
      <c r="PDS141" s="36"/>
      <c r="PDT141" s="36"/>
      <c r="PDU141" s="36"/>
      <c r="PDV141" s="36"/>
      <c r="PDW141" s="36"/>
      <c r="PDX141" s="36"/>
      <c r="PDY141" s="36"/>
      <c r="PDZ141" s="36"/>
      <c r="PEA141" s="36"/>
      <c r="PEB141" s="36"/>
      <c r="PEC141" s="36"/>
      <c r="PED141" s="36"/>
      <c r="PEE141" s="36"/>
      <c r="PEF141" s="36"/>
      <c r="PEG141" s="36"/>
      <c r="PEH141" s="36"/>
      <c r="PEI141" s="36"/>
      <c r="PEJ141" s="36"/>
      <c r="PEK141" s="36"/>
      <c r="PEL141" s="36"/>
      <c r="PEM141" s="36"/>
      <c r="PEN141" s="36"/>
      <c r="PEO141" s="36"/>
      <c r="PEP141" s="36"/>
      <c r="PEQ141" s="36"/>
      <c r="PER141" s="36"/>
      <c r="PES141" s="36"/>
      <c r="PET141" s="36"/>
      <c r="PEU141" s="36"/>
      <c r="PEV141" s="36"/>
      <c r="PEW141" s="36"/>
      <c r="PEX141" s="36"/>
      <c r="PEY141" s="36"/>
      <c r="PEZ141" s="36"/>
      <c r="PFA141" s="36"/>
      <c r="PFB141" s="36"/>
      <c r="PFC141" s="36"/>
      <c r="PFD141" s="36"/>
      <c r="PFE141" s="36"/>
      <c r="PFF141" s="36"/>
      <c r="PFG141" s="36"/>
      <c r="PFH141" s="36"/>
      <c r="PFI141" s="36"/>
      <c r="PFJ141" s="36"/>
      <c r="PFK141" s="36"/>
      <c r="PFL141" s="36"/>
      <c r="PFM141" s="36"/>
      <c r="PFN141" s="36"/>
      <c r="PFO141" s="36"/>
      <c r="PFP141" s="36"/>
      <c r="PFQ141" s="36"/>
      <c r="PFR141" s="36"/>
      <c r="PFS141" s="36"/>
      <c r="PFT141" s="36"/>
      <c r="PFU141" s="36"/>
      <c r="PFV141" s="36"/>
      <c r="PFW141" s="36"/>
      <c r="PFX141" s="36"/>
      <c r="PFY141" s="36"/>
      <c r="PFZ141" s="36"/>
      <c r="PGA141" s="36"/>
      <c r="PGB141" s="36"/>
      <c r="PGC141" s="36"/>
      <c r="PGD141" s="36"/>
      <c r="PGE141" s="36"/>
      <c r="PGF141" s="36"/>
      <c r="PGG141" s="36"/>
      <c r="PGH141" s="36"/>
      <c r="PGI141" s="36"/>
      <c r="PGJ141" s="36"/>
      <c r="PGK141" s="36"/>
      <c r="PGL141" s="36"/>
      <c r="PGM141" s="36"/>
      <c r="PGN141" s="36"/>
      <c r="PGO141" s="36"/>
      <c r="PGP141" s="36"/>
      <c r="PGQ141" s="36"/>
      <c r="PGR141" s="36"/>
      <c r="PGS141" s="36"/>
      <c r="PGT141" s="36"/>
      <c r="PGU141" s="36"/>
      <c r="PGV141" s="36"/>
      <c r="PGW141" s="36"/>
      <c r="PGX141" s="36"/>
      <c r="PGY141" s="36"/>
      <c r="PGZ141" s="36"/>
      <c r="PHA141" s="36"/>
      <c r="PHB141" s="36"/>
      <c r="PHC141" s="36"/>
      <c r="PHD141" s="36"/>
      <c r="PHE141" s="36"/>
      <c r="PHF141" s="36"/>
      <c r="PHG141" s="36"/>
      <c r="PHH141" s="36"/>
      <c r="PHI141" s="36"/>
      <c r="PHJ141" s="36"/>
      <c r="PHK141" s="36"/>
      <c r="PHL141" s="36"/>
      <c r="PHM141" s="36"/>
      <c r="PHN141" s="36"/>
      <c r="PHO141" s="36"/>
      <c r="PHP141" s="36"/>
      <c r="PHQ141" s="36"/>
      <c r="PHR141" s="36"/>
      <c r="PHS141" s="36"/>
      <c r="PHT141" s="36"/>
      <c r="PHU141" s="36"/>
      <c r="PHV141" s="36"/>
      <c r="PHW141" s="36"/>
      <c r="PHX141" s="36"/>
      <c r="PHY141" s="36"/>
      <c r="PHZ141" s="36"/>
      <c r="PIA141" s="36"/>
      <c r="PIB141" s="36"/>
      <c r="PIC141" s="36"/>
      <c r="PID141" s="36"/>
      <c r="PIE141" s="36"/>
      <c r="PIF141" s="36"/>
      <c r="PIG141" s="36"/>
      <c r="PIH141" s="36"/>
      <c r="PII141" s="36"/>
      <c r="PIJ141" s="36"/>
      <c r="PIK141" s="36"/>
      <c r="PIL141" s="36"/>
      <c r="PIM141" s="36"/>
      <c r="PIN141" s="36"/>
      <c r="PIO141" s="36"/>
      <c r="PIP141" s="36"/>
      <c r="PIQ141" s="36"/>
      <c r="PIR141" s="36"/>
      <c r="PIS141" s="36"/>
      <c r="PIT141" s="36"/>
      <c r="PIU141" s="36"/>
      <c r="PIV141" s="36"/>
      <c r="PIW141" s="36"/>
      <c r="PIX141" s="36"/>
      <c r="PIY141" s="36"/>
      <c r="PIZ141" s="36"/>
      <c r="PJA141" s="36"/>
      <c r="PJB141" s="36"/>
      <c r="PJC141" s="36"/>
      <c r="PJD141" s="36"/>
      <c r="PJE141" s="36"/>
      <c r="PJF141" s="36"/>
      <c r="PJG141" s="36"/>
      <c r="PJH141" s="36"/>
      <c r="PJI141" s="36"/>
      <c r="PJJ141" s="36"/>
      <c r="PJK141" s="36"/>
      <c r="PJL141" s="36"/>
      <c r="PJM141" s="36"/>
      <c r="PJN141" s="36"/>
      <c r="PJO141" s="36"/>
      <c r="PJP141" s="36"/>
      <c r="PJQ141" s="36"/>
      <c r="PJR141" s="36"/>
      <c r="PJS141" s="36"/>
      <c r="PJT141" s="36"/>
      <c r="PJU141" s="36"/>
      <c r="PJV141" s="36"/>
      <c r="PJW141" s="36"/>
      <c r="PJX141" s="36"/>
      <c r="PJY141" s="36"/>
      <c r="PJZ141" s="36"/>
      <c r="PKA141" s="36"/>
      <c r="PKB141" s="36"/>
      <c r="PKC141" s="36"/>
      <c r="PKD141" s="36"/>
      <c r="PKE141" s="36"/>
      <c r="PKF141" s="36"/>
      <c r="PKG141" s="36"/>
      <c r="PKH141" s="36"/>
      <c r="PKI141" s="36"/>
      <c r="PKJ141" s="36"/>
      <c r="PKK141" s="36"/>
      <c r="PKL141" s="36"/>
      <c r="PKM141" s="36"/>
      <c r="PKN141" s="36"/>
      <c r="PKO141" s="36"/>
      <c r="PKP141" s="36"/>
      <c r="PKQ141" s="36"/>
      <c r="PKR141" s="36"/>
      <c r="PKS141" s="36"/>
      <c r="PKT141" s="36"/>
      <c r="PKU141" s="36"/>
      <c r="PKV141" s="36"/>
      <c r="PKW141" s="36"/>
      <c r="PKX141" s="36"/>
      <c r="PKY141" s="36"/>
      <c r="PKZ141" s="36"/>
      <c r="PLA141" s="36"/>
      <c r="PLB141" s="36"/>
      <c r="PLC141" s="36"/>
      <c r="PLD141" s="36"/>
      <c r="PLE141" s="36"/>
      <c r="PLF141" s="36"/>
      <c r="PLG141" s="36"/>
      <c r="PLH141" s="36"/>
      <c r="PLI141" s="36"/>
      <c r="PLJ141" s="36"/>
      <c r="PLK141" s="36"/>
      <c r="PLL141" s="36"/>
      <c r="PLM141" s="36"/>
      <c r="PLN141" s="36"/>
      <c r="PLO141" s="36"/>
      <c r="PLP141" s="36"/>
      <c r="PLQ141" s="36"/>
      <c r="PLR141" s="36"/>
      <c r="PLS141" s="36"/>
      <c r="PLT141" s="36"/>
      <c r="PLU141" s="36"/>
      <c r="PLV141" s="36"/>
      <c r="PLW141" s="36"/>
      <c r="PLX141" s="36"/>
      <c r="PLY141" s="36"/>
      <c r="PLZ141" s="36"/>
      <c r="PMA141" s="36"/>
      <c r="PMB141" s="36"/>
      <c r="PMC141" s="36"/>
      <c r="PMD141" s="36"/>
      <c r="PME141" s="36"/>
      <c r="PMF141" s="36"/>
      <c r="PMG141" s="36"/>
      <c r="PMH141" s="36"/>
      <c r="PMI141" s="36"/>
      <c r="PMJ141" s="36"/>
      <c r="PMK141" s="36"/>
      <c r="PML141" s="36"/>
      <c r="PMM141" s="36"/>
      <c r="PMN141" s="36"/>
      <c r="PMO141" s="36"/>
      <c r="PMP141" s="36"/>
      <c r="PMQ141" s="36"/>
      <c r="PMR141" s="36"/>
      <c r="PMS141" s="36"/>
      <c r="PMT141" s="36"/>
      <c r="PMU141" s="36"/>
      <c r="PMV141" s="36"/>
      <c r="PMW141" s="36"/>
      <c r="PMX141" s="36"/>
      <c r="PMY141" s="36"/>
      <c r="PMZ141" s="36"/>
      <c r="PNA141" s="36"/>
      <c r="PNB141" s="36"/>
      <c r="PNC141" s="36"/>
      <c r="PND141" s="36"/>
      <c r="PNE141" s="36"/>
      <c r="PNF141" s="36"/>
      <c r="PNG141" s="36"/>
      <c r="PNH141" s="36"/>
      <c r="PNI141" s="36"/>
      <c r="PNJ141" s="36"/>
      <c r="PNK141" s="36"/>
      <c r="PNL141" s="36"/>
      <c r="PNM141" s="36"/>
      <c r="PNN141" s="36"/>
      <c r="PNO141" s="36"/>
      <c r="PNP141" s="36"/>
      <c r="PNQ141" s="36"/>
      <c r="PNR141" s="36"/>
      <c r="PNS141" s="36"/>
      <c r="PNT141" s="36"/>
      <c r="PNU141" s="36"/>
      <c r="PNV141" s="36"/>
      <c r="PNW141" s="36"/>
      <c r="PNX141" s="36"/>
      <c r="PNY141" s="36"/>
      <c r="PNZ141" s="36"/>
      <c r="POA141" s="36"/>
      <c r="POB141" s="36"/>
      <c r="POC141" s="36"/>
      <c r="POD141" s="36"/>
      <c r="POE141" s="36"/>
      <c r="POF141" s="36"/>
      <c r="POG141" s="36"/>
      <c r="POH141" s="36"/>
      <c r="POI141" s="36"/>
      <c r="POJ141" s="36"/>
      <c r="POK141" s="36"/>
      <c r="POL141" s="36"/>
      <c r="POM141" s="36"/>
      <c r="PON141" s="36"/>
      <c r="POO141" s="36"/>
      <c r="POP141" s="36"/>
      <c r="POQ141" s="36"/>
      <c r="POR141" s="36"/>
      <c r="POS141" s="36"/>
      <c r="POT141" s="36"/>
      <c r="POU141" s="36"/>
      <c r="POV141" s="36"/>
      <c r="POW141" s="36"/>
      <c r="POX141" s="36"/>
      <c r="POY141" s="36"/>
      <c r="POZ141" s="36"/>
      <c r="PPA141" s="36"/>
      <c r="PPB141" s="36"/>
      <c r="PPC141" s="36"/>
      <c r="PPD141" s="36"/>
      <c r="PPE141" s="36"/>
      <c r="PPF141" s="36"/>
      <c r="PPG141" s="36"/>
      <c r="PPH141" s="36"/>
      <c r="PPI141" s="36"/>
      <c r="PPJ141" s="36"/>
      <c r="PPK141" s="36"/>
      <c r="PPL141" s="36"/>
      <c r="PPM141" s="36"/>
      <c r="PPN141" s="36"/>
      <c r="PPO141" s="36"/>
      <c r="PPP141" s="36"/>
      <c r="PPQ141" s="36"/>
      <c r="PPR141" s="36"/>
      <c r="PPS141" s="36"/>
      <c r="PPT141" s="36"/>
      <c r="PPU141" s="36"/>
      <c r="PPV141" s="36"/>
      <c r="PPW141" s="36"/>
      <c r="PPX141" s="36"/>
      <c r="PPY141" s="36"/>
      <c r="PPZ141" s="36"/>
      <c r="PQA141" s="36"/>
      <c r="PQB141" s="36"/>
      <c r="PQC141" s="36"/>
      <c r="PQD141" s="36"/>
      <c r="PQE141" s="36"/>
      <c r="PQF141" s="36"/>
      <c r="PQG141" s="36"/>
      <c r="PQH141" s="36"/>
      <c r="PQI141" s="36"/>
      <c r="PQJ141" s="36"/>
      <c r="PQK141" s="36"/>
      <c r="PQL141" s="36"/>
      <c r="PQM141" s="36"/>
      <c r="PQN141" s="36"/>
      <c r="PQO141" s="36"/>
      <c r="PQP141" s="36"/>
      <c r="PQQ141" s="36"/>
      <c r="PQR141" s="36"/>
      <c r="PQS141" s="36"/>
      <c r="PQT141" s="36"/>
      <c r="PQU141" s="36"/>
      <c r="PQV141" s="36"/>
      <c r="PQW141" s="36"/>
      <c r="PQX141" s="36"/>
      <c r="PQY141" s="36"/>
      <c r="PQZ141" s="36"/>
      <c r="PRA141" s="36"/>
      <c r="PRB141" s="36"/>
      <c r="PRC141" s="36"/>
      <c r="PRD141" s="36"/>
      <c r="PRE141" s="36"/>
      <c r="PRF141" s="36"/>
      <c r="PRG141" s="36"/>
      <c r="PRH141" s="36"/>
      <c r="PRI141" s="36"/>
      <c r="PRJ141" s="36"/>
      <c r="PRK141" s="36"/>
      <c r="PRL141" s="36"/>
      <c r="PRM141" s="36"/>
      <c r="PRN141" s="36"/>
      <c r="PRO141" s="36"/>
      <c r="PRP141" s="36"/>
      <c r="PRQ141" s="36"/>
      <c r="PRR141" s="36"/>
      <c r="PRS141" s="36"/>
      <c r="PRT141" s="36"/>
      <c r="PRU141" s="36"/>
      <c r="PRV141" s="36"/>
      <c r="PRW141" s="36"/>
      <c r="PRX141" s="36"/>
      <c r="PRY141" s="36"/>
      <c r="PRZ141" s="36"/>
      <c r="PSA141" s="36"/>
      <c r="PSB141" s="36"/>
      <c r="PSC141" s="36"/>
      <c r="PSD141" s="36"/>
      <c r="PSE141" s="36"/>
      <c r="PSF141" s="36"/>
      <c r="PSG141" s="36"/>
      <c r="PSH141" s="36"/>
      <c r="PSI141" s="36"/>
      <c r="PSJ141" s="36"/>
      <c r="PSK141" s="36"/>
      <c r="PSL141" s="36"/>
      <c r="PSM141" s="36"/>
      <c r="PSN141" s="36"/>
      <c r="PSO141" s="36"/>
      <c r="PSP141" s="36"/>
      <c r="PSQ141" s="36"/>
      <c r="PSR141" s="36"/>
      <c r="PSS141" s="36"/>
      <c r="PST141" s="36"/>
      <c r="PSU141" s="36"/>
      <c r="PSV141" s="36"/>
      <c r="PSW141" s="36"/>
      <c r="PSX141" s="36"/>
      <c r="PSY141" s="36"/>
      <c r="PSZ141" s="36"/>
      <c r="PTA141" s="36"/>
      <c r="PTB141" s="36"/>
      <c r="PTC141" s="36"/>
      <c r="PTD141" s="36"/>
      <c r="PTE141" s="36"/>
      <c r="PTF141" s="36"/>
      <c r="PTG141" s="36"/>
      <c r="PTH141" s="36"/>
      <c r="PTI141" s="36"/>
      <c r="PTJ141" s="36"/>
      <c r="PTK141" s="36"/>
      <c r="PTL141" s="36"/>
      <c r="PTM141" s="36"/>
      <c r="PTN141" s="36"/>
      <c r="PTO141" s="36"/>
      <c r="PTP141" s="36"/>
      <c r="PTQ141" s="36"/>
      <c r="PTR141" s="36"/>
      <c r="PTS141" s="36"/>
      <c r="PTT141" s="36"/>
      <c r="PTU141" s="36"/>
      <c r="PTV141" s="36"/>
      <c r="PTW141" s="36"/>
      <c r="PTX141" s="36"/>
      <c r="PTY141" s="36"/>
      <c r="PTZ141" s="36"/>
      <c r="PUA141" s="36"/>
      <c r="PUB141" s="36"/>
      <c r="PUC141" s="36"/>
      <c r="PUD141" s="36"/>
      <c r="PUE141" s="36"/>
      <c r="PUF141" s="36"/>
      <c r="PUG141" s="36"/>
      <c r="PUH141" s="36"/>
      <c r="PUI141" s="36"/>
      <c r="PUJ141" s="36"/>
      <c r="PUK141" s="36"/>
      <c r="PUL141" s="36"/>
      <c r="PUM141" s="36"/>
      <c r="PUN141" s="36"/>
      <c r="PUO141" s="36"/>
      <c r="PUP141" s="36"/>
      <c r="PUQ141" s="36"/>
      <c r="PUR141" s="36"/>
      <c r="PUS141" s="36"/>
      <c r="PUT141" s="36"/>
      <c r="PUU141" s="36"/>
      <c r="PUV141" s="36"/>
      <c r="PUW141" s="36"/>
      <c r="PUX141" s="36"/>
      <c r="PUY141" s="36"/>
      <c r="PUZ141" s="36"/>
      <c r="PVA141" s="36"/>
      <c r="PVB141" s="36"/>
      <c r="PVC141" s="36"/>
      <c r="PVD141" s="36"/>
      <c r="PVE141" s="36"/>
      <c r="PVF141" s="36"/>
      <c r="PVG141" s="36"/>
      <c r="PVH141" s="36"/>
      <c r="PVI141" s="36"/>
      <c r="PVJ141" s="36"/>
      <c r="PVK141" s="36"/>
      <c r="PVL141" s="36"/>
      <c r="PVM141" s="36"/>
      <c r="PVN141" s="36"/>
      <c r="PVO141" s="36"/>
      <c r="PVP141" s="36"/>
      <c r="PVQ141" s="36"/>
      <c r="PVR141" s="36"/>
      <c r="PVS141" s="36"/>
      <c r="PVT141" s="36"/>
      <c r="PVU141" s="36"/>
      <c r="PVV141" s="36"/>
      <c r="PVW141" s="36"/>
      <c r="PVX141" s="36"/>
      <c r="PVY141" s="36"/>
      <c r="PVZ141" s="36"/>
      <c r="PWA141" s="36"/>
      <c r="PWB141" s="36"/>
      <c r="PWC141" s="36"/>
      <c r="PWD141" s="36"/>
      <c r="PWE141" s="36"/>
      <c r="PWF141" s="36"/>
      <c r="PWG141" s="36"/>
      <c r="PWH141" s="36"/>
      <c r="PWI141" s="36"/>
      <c r="PWJ141" s="36"/>
      <c r="PWK141" s="36"/>
      <c r="PWL141" s="36"/>
      <c r="PWM141" s="36"/>
      <c r="PWN141" s="36"/>
      <c r="PWO141" s="36"/>
      <c r="PWP141" s="36"/>
      <c r="PWQ141" s="36"/>
      <c r="PWR141" s="36"/>
      <c r="PWS141" s="36"/>
      <c r="PWT141" s="36"/>
      <c r="PWU141" s="36"/>
      <c r="PWV141" s="36"/>
      <c r="PWW141" s="36"/>
      <c r="PWX141" s="36"/>
      <c r="PWY141" s="36"/>
      <c r="PWZ141" s="36"/>
      <c r="PXA141" s="36"/>
      <c r="PXB141" s="36"/>
      <c r="PXC141" s="36"/>
      <c r="PXD141" s="36"/>
      <c r="PXE141" s="36"/>
      <c r="PXF141" s="36"/>
      <c r="PXG141" s="36"/>
      <c r="PXH141" s="36"/>
      <c r="PXI141" s="36"/>
      <c r="PXJ141" s="36"/>
      <c r="PXK141" s="36"/>
      <c r="PXL141" s="36"/>
      <c r="PXM141" s="36"/>
      <c r="PXN141" s="36"/>
      <c r="PXO141" s="36"/>
      <c r="PXP141" s="36"/>
      <c r="PXQ141" s="36"/>
      <c r="PXR141" s="36"/>
      <c r="PXS141" s="36"/>
      <c r="PXT141" s="36"/>
      <c r="PXU141" s="36"/>
      <c r="PXV141" s="36"/>
      <c r="PXW141" s="36"/>
      <c r="PXX141" s="36"/>
      <c r="PXY141" s="36"/>
      <c r="PXZ141" s="36"/>
      <c r="PYA141" s="36"/>
      <c r="PYB141" s="36"/>
      <c r="PYC141" s="36"/>
      <c r="PYD141" s="36"/>
      <c r="PYE141" s="36"/>
      <c r="PYF141" s="36"/>
      <c r="PYG141" s="36"/>
      <c r="PYH141" s="36"/>
      <c r="PYI141" s="36"/>
      <c r="PYJ141" s="36"/>
      <c r="PYK141" s="36"/>
      <c r="PYL141" s="36"/>
      <c r="PYM141" s="36"/>
      <c r="PYN141" s="36"/>
      <c r="PYO141" s="36"/>
      <c r="PYP141" s="36"/>
      <c r="PYQ141" s="36"/>
      <c r="PYR141" s="36"/>
      <c r="PYS141" s="36"/>
      <c r="PYT141" s="36"/>
      <c r="PYU141" s="36"/>
      <c r="PYV141" s="36"/>
      <c r="PYW141" s="36"/>
      <c r="PYX141" s="36"/>
      <c r="PYY141" s="36"/>
      <c r="PYZ141" s="36"/>
      <c r="PZA141" s="36"/>
      <c r="PZB141" s="36"/>
      <c r="PZC141" s="36"/>
      <c r="PZD141" s="36"/>
      <c r="PZE141" s="36"/>
      <c r="PZF141" s="36"/>
      <c r="PZG141" s="36"/>
      <c r="PZH141" s="36"/>
      <c r="PZI141" s="36"/>
      <c r="PZJ141" s="36"/>
      <c r="PZK141" s="36"/>
      <c r="PZL141" s="36"/>
      <c r="PZM141" s="36"/>
      <c r="PZN141" s="36"/>
      <c r="PZO141" s="36"/>
      <c r="PZP141" s="36"/>
      <c r="PZQ141" s="36"/>
      <c r="PZR141" s="36"/>
      <c r="PZS141" s="36"/>
      <c r="PZT141" s="36"/>
      <c r="PZU141" s="36"/>
      <c r="PZV141" s="36"/>
      <c r="PZW141" s="36"/>
      <c r="PZX141" s="36"/>
      <c r="PZY141" s="36"/>
      <c r="PZZ141" s="36"/>
      <c r="QAA141" s="36"/>
      <c r="QAB141" s="36"/>
      <c r="QAC141" s="36"/>
      <c r="QAD141" s="36"/>
      <c r="QAE141" s="36"/>
      <c r="QAF141" s="36"/>
      <c r="QAG141" s="36"/>
      <c r="QAH141" s="36"/>
      <c r="QAI141" s="36"/>
      <c r="QAJ141" s="36"/>
      <c r="QAK141" s="36"/>
      <c r="QAL141" s="36"/>
      <c r="QAM141" s="36"/>
      <c r="QAN141" s="36"/>
      <c r="QAO141" s="36"/>
      <c r="QAP141" s="36"/>
      <c r="QAQ141" s="36"/>
      <c r="QAR141" s="36"/>
      <c r="QAS141" s="36"/>
      <c r="QAT141" s="36"/>
      <c r="QAU141" s="36"/>
      <c r="QAV141" s="36"/>
      <c r="QAW141" s="36"/>
      <c r="QAX141" s="36"/>
      <c r="QAY141" s="36"/>
      <c r="QAZ141" s="36"/>
      <c r="QBA141" s="36"/>
      <c r="QBB141" s="36"/>
      <c r="QBC141" s="36"/>
      <c r="QBD141" s="36"/>
      <c r="QBE141" s="36"/>
      <c r="QBF141" s="36"/>
      <c r="QBG141" s="36"/>
      <c r="QBH141" s="36"/>
      <c r="QBI141" s="36"/>
      <c r="QBJ141" s="36"/>
      <c r="QBK141" s="36"/>
      <c r="QBL141" s="36"/>
      <c r="QBM141" s="36"/>
      <c r="QBN141" s="36"/>
      <c r="QBO141" s="36"/>
      <c r="QBP141" s="36"/>
      <c r="QBQ141" s="36"/>
      <c r="QBR141" s="36"/>
      <c r="QBS141" s="36"/>
      <c r="QBT141" s="36"/>
      <c r="QBU141" s="36"/>
      <c r="QBV141" s="36"/>
      <c r="QBW141" s="36"/>
      <c r="QBX141" s="36"/>
      <c r="QBY141" s="36"/>
      <c r="QBZ141" s="36"/>
      <c r="QCA141" s="36"/>
      <c r="QCB141" s="36"/>
      <c r="QCC141" s="36"/>
      <c r="QCD141" s="36"/>
      <c r="QCE141" s="36"/>
      <c r="QCF141" s="36"/>
      <c r="QCG141" s="36"/>
      <c r="QCH141" s="36"/>
      <c r="QCI141" s="36"/>
      <c r="QCJ141" s="36"/>
      <c r="QCK141" s="36"/>
      <c r="QCL141" s="36"/>
      <c r="QCM141" s="36"/>
      <c r="QCN141" s="36"/>
      <c r="QCO141" s="36"/>
      <c r="QCP141" s="36"/>
      <c r="QCQ141" s="36"/>
      <c r="QCR141" s="36"/>
      <c r="QCS141" s="36"/>
      <c r="QCT141" s="36"/>
      <c r="QCU141" s="36"/>
      <c r="QCV141" s="36"/>
      <c r="QCW141" s="36"/>
      <c r="QCX141" s="36"/>
      <c r="QCY141" s="36"/>
      <c r="QCZ141" s="36"/>
      <c r="QDA141" s="36"/>
      <c r="QDB141" s="36"/>
      <c r="QDC141" s="36"/>
      <c r="QDD141" s="36"/>
      <c r="QDE141" s="36"/>
      <c r="QDF141" s="36"/>
      <c r="QDG141" s="36"/>
      <c r="QDH141" s="36"/>
      <c r="QDI141" s="36"/>
      <c r="QDJ141" s="36"/>
      <c r="QDK141" s="36"/>
      <c r="QDL141" s="36"/>
      <c r="QDM141" s="36"/>
      <c r="QDN141" s="36"/>
      <c r="QDO141" s="36"/>
      <c r="QDP141" s="36"/>
      <c r="QDQ141" s="36"/>
      <c r="QDR141" s="36"/>
      <c r="QDS141" s="36"/>
      <c r="QDT141" s="36"/>
      <c r="QDU141" s="36"/>
      <c r="QDV141" s="36"/>
      <c r="QDW141" s="36"/>
      <c r="QDX141" s="36"/>
      <c r="QDY141" s="36"/>
      <c r="QDZ141" s="36"/>
      <c r="QEA141" s="36"/>
      <c r="QEB141" s="36"/>
      <c r="QEC141" s="36"/>
      <c r="QED141" s="36"/>
      <c r="QEE141" s="36"/>
      <c r="QEF141" s="36"/>
      <c r="QEG141" s="36"/>
      <c r="QEH141" s="36"/>
      <c r="QEI141" s="36"/>
      <c r="QEJ141" s="36"/>
      <c r="QEK141" s="36"/>
      <c r="QEL141" s="36"/>
      <c r="QEM141" s="36"/>
      <c r="QEN141" s="36"/>
      <c r="QEO141" s="36"/>
      <c r="QEP141" s="36"/>
      <c r="QEQ141" s="36"/>
      <c r="QER141" s="36"/>
      <c r="QES141" s="36"/>
      <c r="QET141" s="36"/>
      <c r="QEU141" s="36"/>
      <c r="QEV141" s="36"/>
      <c r="QEW141" s="36"/>
      <c r="QEX141" s="36"/>
      <c r="QEY141" s="36"/>
      <c r="QEZ141" s="36"/>
      <c r="QFA141" s="36"/>
      <c r="QFB141" s="36"/>
      <c r="QFC141" s="36"/>
      <c r="QFD141" s="36"/>
      <c r="QFE141" s="36"/>
      <c r="QFF141" s="36"/>
      <c r="QFG141" s="36"/>
      <c r="QFH141" s="36"/>
      <c r="QFI141" s="36"/>
      <c r="QFJ141" s="36"/>
      <c r="QFK141" s="36"/>
      <c r="QFL141" s="36"/>
      <c r="QFM141" s="36"/>
      <c r="QFN141" s="36"/>
      <c r="QFO141" s="36"/>
      <c r="QFP141" s="36"/>
      <c r="QFQ141" s="36"/>
      <c r="QFR141" s="36"/>
      <c r="QFS141" s="36"/>
      <c r="QFT141" s="36"/>
      <c r="QFU141" s="36"/>
      <c r="QFV141" s="36"/>
      <c r="QFW141" s="36"/>
      <c r="QFX141" s="36"/>
      <c r="QFY141" s="36"/>
      <c r="QFZ141" s="36"/>
      <c r="QGA141" s="36"/>
      <c r="QGB141" s="36"/>
      <c r="QGC141" s="36"/>
      <c r="QGD141" s="36"/>
      <c r="QGE141" s="36"/>
      <c r="QGF141" s="36"/>
      <c r="QGG141" s="36"/>
      <c r="QGH141" s="36"/>
      <c r="QGI141" s="36"/>
      <c r="QGJ141" s="36"/>
      <c r="QGK141" s="36"/>
      <c r="QGL141" s="36"/>
      <c r="QGM141" s="36"/>
      <c r="QGN141" s="36"/>
      <c r="QGO141" s="36"/>
      <c r="QGP141" s="36"/>
      <c r="QGQ141" s="36"/>
      <c r="QGR141" s="36"/>
      <c r="QGS141" s="36"/>
      <c r="QGT141" s="36"/>
      <c r="QGU141" s="36"/>
      <c r="QGV141" s="36"/>
      <c r="QGW141" s="36"/>
      <c r="QGX141" s="36"/>
      <c r="QGY141" s="36"/>
      <c r="QGZ141" s="36"/>
      <c r="QHA141" s="36"/>
      <c r="QHB141" s="36"/>
      <c r="QHC141" s="36"/>
      <c r="QHD141" s="36"/>
      <c r="QHE141" s="36"/>
      <c r="QHF141" s="36"/>
      <c r="QHG141" s="36"/>
      <c r="QHH141" s="36"/>
      <c r="QHI141" s="36"/>
      <c r="QHJ141" s="36"/>
      <c r="QHK141" s="36"/>
      <c r="QHL141" s="36"/>
      <c r="QHM141" s="36"/>
      <c r="QHN141" s="36"/>
      <c r="QHO141" s="36"/>
      <c r="QHP141" s="36"/>
      <c r="QHQ141" s="36"/>
      <c r="QHR141" s="36"/>
      <c r="QHS141" s="36"/>
      <c r="QHT141" s="36"/>
      <c r="QHU141" s="36"/>
      <c r="QHV141" s="36"/>
      <c r="QHW141" s="36"/>
      <c r="QHX141" s="36"/>
      <c r="QHY141" s="36"/>
      <c r="QHZ141" s="36"/>
      <c r="QIA141" s="36"/>
      <c r="QIB141" s="36"/>
      <c r="QIC141" s="36"/>
      <c r="QID141" s="36"/>
      <c r="QIE141" s="36"/>
      <c r="QIF141" s="36"/>
      <c r="QIG141" s="36"/>
      <c r="QIH141" s="36"/>
      <c r="QII141" s="36"/>
      <c r="QIJ141" s="36"/>
      <c r="QIK141" s="36"/>
      <c r="QIL141" s="36"/>
      <c r="QIM141" s="36"/>
      <c r="QIN141" s="36"/>
      <c r="QIO141" s="36"/>
      <c r="QIP141" s="36"/>
      <c r="QIQ141" s="36"/>
      <c r="QIR141" s="36"/>
      <c r="QIS141" s="36"/>
      <c r="QIT141" s="36"/>
      <c r="QIU141" s="36"/>
      <c r="QIV141" s="36"/>
      <c r="QIW141" s="36"/>
      <c r="QIX141" s="36"/>
      <c r="QIY141" s="36"/>
      <c r="QIZ141" s="36"/>
      <c r="QJA141" s="36"/>
      <c r="QJB141" s="36"/>
      <c r="QJC141" s="36"/>
      <c r="QJD141" s="36"/>
      <c r="QJE141" s="36"/>
      <c r="QJF141" s="36"/>
      <c r="QJG141" s="36"/>
      <c r="QJH141" s="36"/>
      <c r="QJI141" s="36"/>
      <c r="QJJ141" s="36"/>
      <c r="QJK141" s="36"/>
      <c r="QJL141" s="36"/>
      <c r="QJM141" s="36"/>
      <c r="QJN141" s="36"/>
      <c r="QJO141" s="36"/>
      <c r="QJP141" s="36"/>
      <c r="QJQ141" s="36"/>
      <c r="QJR141" s="36"/>
      <c r="QJS141" s="36"/>
      <c r="QJT141" s="36"/>
      <c r="QJU141" s="36"/>
      <c r="QJV141" s="36"/>
      <c r="QJW141" s="36"/>
      <c r="QJX141" s="36"/>
      <c r="QJY141" s="36"/>
      <c r="QJZ141" s="36"/>
      <c r="QKA141" s="36"/>
      <c r="QKB141" s="36"/>
      <c r="QKC141" s="36"/>
      <c r="QKD141" s="36"/>
      <c r="QKE141" s="36"/>
      <c r="QKF141" s="36"/>
      <c r="QKG141" s="36"/>
      <c r="QKH141" s="36"/>
      <c r="QKI141" s="36"/>
      <c r="QKJ141" s="36"/>
      <c r="QKK141" s="36"/>
      <c r="QKL141" s="36"/>
      <c r="QKM141" s="36"/>
      <c r="QKN141" s="36"/>
      <c r="QKO141" s="36"/>
      <c r="QKP141" s="36"/>
      <c r="QKQ141" s="36"/>
      <c r="QKR141" s="36"/>
      <c r="QKS141" s="36"/>
      <c r="QKT141" s="36"/>
      <c r="QKU141" s="36"/>
      <c r="QKV141" s="36"/>
      <c r="QKW141" s="36"/>
      <c r="QKX141" s="36"/>
      <c r="QKY141" s="36"/>
      <c r="QKZ141" s="36"/>
      <c r="QLA141" s="36"/>
      <c r="QLB141" s="36"/>
      <c r="QLC141" s="36"/>
      <c r="QLD141" s="36"/>
      <c r="QLE141" s="36"/>
      <c r="QLF141" s="36"/>
      <c r="QLG141" s="36"/>
      <c r="QLH141" s="36"/>
      <c r="QLI141" s="36"/>
      <c r="QLJ141" s="36"/>
      <c r="QLK141" s="36"/>
      <c r="QLL141" s="36"/>
      <c r="QLM141" s="36"/>
      <c r="QLN141" s="36"/>
      <c r="QLO141" s="36"/>
      <c r="QLP141" s="36"/>
      <c r="QLQ141" s="36"/>
      <c r="QLR141" s="36"/>
      <c r="QLS141" s="36"/>
      <c r="QLT141" s="36"/>
      <c r="QLU141" s="36"/>
      <c r="QLV141" s="36"/>
      <c r="QLW141" s="36"/>
      <c r="QLX141" s="36"/>
      <c r="QLY141" s="36"/>
      <c r="QLZ141" s="36"/>
      <c r="QMA141" s="36"/>
      <c r="QMB141" s="36"/>
      <c r="QMC141" s="36"/>
      <c r="QMD141" s="36"/>
      <c r="QME141" s="36"/>
      <c r="QMF141" s="36"/>
      <c r="QMG141" s="36"/>
      <c r="QMH141" s="36"/>
      <c r="QMI141" s="36"/>
      <c r="QMJ141" s="36"/>
      <c r="QMK141" s="36"/>
      <c r="QML141" s="36"/>
      <c r="QMM141" s="36"/>
      <c r="QMN141" s="36"/>
      <c r="QMO141" s="36"/>
      <c r="QMP141" s="36"/>
      <c r="QMQ141" s="36"/>
      <c r="QMR141" s="36"/>
      <c r="QMS141" s="36"/>
      <c r="QMT141" s="36"/>
      <c r="QMU141" s="36"/>
      <c r="QMV141" s="36"/>
      <c r="QMW141" s="36"/>
      <c r="QMX141" s="36"/>
      <c r="QMY141" s="36"/>
      <c r="QMZ141" s="36"/>
      <c r="QNA141" s="36"/>
      <c r="QNB141" s="36"/>
      <c r="QNC141" s="36"/>
      <c r="QND141" s="36"/>
      <c r="QNE141" s="36"/>
      <c r="QNF141" s="36"/>
      <c r="QNG141" s="36"/>
      <c r="QNH141" s="36"/>
      <c r="QNI141" s="36"/>
      <c r="QNJ141" s="36"/>
      <c r="QNK141" s="36"/>
      <c r="QNL141" s="36"/>
      <c r="QNM141" s="36"/>
      <c r="QNN141" s="36"/>
      <c r="QNO141" s="36"/>
      <c r="QNP141" s="36"/>
      <c r="QNQ141" s="36"/>
      <c r="QNR141" s="36"/>
      <c r="QNS141" s="36"/>
      <c r="QNT141" s="36"/>
      <c r="QNU141" s="36"/>
      <c r="QNV141" s="36"/>
      <c r="QNW141" s="36"/>
      <c r="QNX141" s="36"/>
      <c r="QNY141" s="36"/>
      <c r="QNZ141" s="36"/>
      <c r="QOA141" s="36"/>
      <c r="QOB141" s="36"/>
      <c r="QOC141" s="36"/>
      <c r="QOD141" s="36"/>
      <c r="QOE141" s="36"/>
      <c r="QOF141" s="36"/>
      <c r="QOG141" s="36"/>
      <c r="QOH141" s="36"/>
      <c r="QOI141" s="36"/>
      <c r="QOJ141" s="36"/>
      <c r="QOK141" s="36"/>
      <c r="QOL141" s="36"/>
      <c r="QOM141" s="36"/>
      <c r="QON141" s="36"/>
      <c r="QOO141" s="36"/>
      <c r="QOP141" s="36"/>
      <c r="QOQ141" s="36"/>
      <c r="QOR141" s="36"/>
      <c r="QOS141" s="36"/>
      <c r="QOT141" s="36"/>
      <c r="QOU141" s="36"/>
      <c r="QOV141" s="36"/>
      <c r="QOW141" s="36"/>
      <c r="QOX141" s="36"/>
      <c r="QOY141" s="36"/>
      <c r="QOZ141" s="36"/>
      <c r="QPA141" s="36"/>
      <c r="QPB141" s="36"/>
      <c r="QPC141" s="36"/>
      <c r="QPD141" s="36"/>
      <c r="QPE141" s="36"/>
      <c r="QPF141" s="36"/>
      <c r="QPG141" s="36"/>
      <c r="QPH141" s="36"/>
      <c r="QPI141" s="36"/>
      <c r="QPJ141" s="36"/>
      <c r="QPK141" s="36"/>
      <c r="QPL141" s="36"/>
      <c r="QPM141" s="36"/>
      <c r="QPN141" s="36"/>
      <c r="QPO141" s="36"/>
      <c r="QPP141" s="36"/>
      <c r="QPQ141" s="36"/>
      <c r="QPR141" s="36"/>
      <c r="QPS141" s="36"/>
      <c r="QPT141" s="36"/>
      <c r="QPU141" s="36"/>
      <c r="QPV141" s="36"/>
      <c r="QPW141" s="36"/>
      <c r="QPX141" s="36"/>
      <c r="QPY141" s="36"/>
      <c r="QPZ141" s="36"/>
      <c r="QQA141" s="36"/>
      <c r="QQB141" s="36"/>
      <c r="QQC141" s="36"/>
      <c r="QQD141" s="36"/>
      <c r="QQE141" s="36"/>
      <c r="QQF141" s="36"/>
      <c r="QQG141" s="36"/>
      <c r="QQH141" s="36"/>
      <c r="QQI141" s="36"/>
      <c r="QQJ141" s="36"/>
      <c r="QQK141" s="36"/>
      <c r="QQL141" s="36"/>
      <c r="QQM141" s="36"/>
      <c r="QQN141" s="36"/>
      <c r="QQO141" s="36"/>
      <c r="QQP141" s="36"/>
      <c r="QQQ141" s="36"/>
      <c r="QQR141" s="36"/>
      <c r="QQS141" s="36"/>
      <c r="QQT141" s="36"/>
      <c r="QQU141" s="36"/>
      <c r="QQV141" s="36"/>
      <c r="QQW141" s="36"/>
      <c r="QQX141" s="36"/>
      <c r="QQY141" s="36"/>
      <c r="QQZ141" s="36"/>
      <c r="QRA141" s="36"/>
      <c r="QRB141" s="36"/>
      <c r="QRC141" s="36"/>
      <c r="QRD141" s="36"/>
      <c r="QRE141" s="36"/>
      <c r="QRF141" s="36"/>
      <c r="QRG141" s="36"/>
      <c r="QRH141" s="36"/>
      <c r="QRI141" s="36"/>
      <c r="QRJ141" s="36"/>
      <c r="QRK141" s="36"/>
      <c r="QRL141" s="36"/>
      <c r="QRM141" s="36"/>
      <c r="QRN141" s="36"/>
      <c r="QRO141" s="36"/>
      <c r="QRP141" s="36"/>
      <c r="QRQ141" s="36"/>
      <c r="QRR141" s="36"/>
      <c r="QRS141" s="36"/>
      <c r="QRT141" s="36"/>
      <c r="QRU141" s="36"/>
      <c r="QRV141" s="36"/>
      <c r="QRW141" s="36"/>
      <c r="QRX141" s="36"/>
      <c r="QRY141" s="36"/>
      <c r="QRZ141" s="36"/>
      <c r="QSA141" s="36"/>
      <c r="QSB141" s="36"/>
      <c r="QSC141" s="36"/>
      <c r="QSD141" s="36"/>
      <c r="QSE141" s="36"/>
      <c r="QSF141" s="36"/>
      <c r="QSG141" s="36"/>
      <c r="QSH141" s="36"/>
      <c r="QSI141" s="36"/>
      <c r="QSJ141" s="36"/>
      <c r="QSK141" s="36"/>
      <c r="QSL141" s="36"/>
      <c r="QSM141" s="36"/>
      <c r="QSN141" s="36"/>
      <c r="QSO141" s="36"/>
      <c r="QSP141" s="36"/>
      <c r="QSQ141" s="36"/>
      <c r="QSR141" s="36"/>
      <c r="QSS141" s="36"/>
      <c r="QST141" s="36"/>
      <c r="QSU141" s="36"/>
      <c r="QSV141" s="36"/>
      <c r="QSW141" s="36"/>
      <c r="QSX141" s="36"/>
      <c r="QSY141" s="36"/>
      <c r="QSZ141" s="36"/>
      <c r="QTA141" s="36"/>
      <c r="QTB141" s="36"/>
      <c r="QTC141" s="36"/>
      <c r="QTD141" s="36"/>
      <c r="QTE141" s="36"/>
      <c r="QTF141" s="36"/>
      <c r="QTG141" s="36"/>
      <c r="QTH141" s="36"/>
      <c r="QTI141" s="36"/>
      <c r="QTJ141" s="36"/>
      <c r="QTK141" s="36"/>
      <c r="QTL141" s="36"/>
      <c r="QTM141" s="36"/>
      <c r="QTN141" s="36"/>
      <c r="QTO141" s="36"/>
      <c r="QTP141" s="36"/>
      <c r="QTQ141" s="36"/>
      <c r="QTR141" s="36"/>
      <c r="QTS141" s="36"/>
      <c r="QTT141" s="36"/>
      <c r="QTU141" s="36"/>
      <c r="QTV141" s="36"/>
      <c r="QTW141" s="36"/>
      <c r="QTX141" s="36"/>
      <c r="QTY141" s="36"/>
      <c r="QTZ141" s="36"/>
      <c r="QUA141" s="36"/>
      <c r="QUB141" s="36"/>
      <c r="QUC141" s="36"/>
      <c r="QUD141" s="36"/>
      <c r="QUE141" s="36"/>
      <c r="QUF141" s="36"/>
      <c r="QUG141" s="36"/>
      <c r="QUH141" s="36"/>
      <c r="QUI141" s="36"/>
      <c r="QUJ141" s="36"/>
      <c r="QUK141" s="36"/>
      <c r="QUL141" s="36"/>
      <c r="QUM141" s="36"/>
      <c r="QUN141" s="36"/>
      <c r="QUO141" s="36"/>
      <c r="QUP141" s="36"/>
      <c r="QUQ141" s="36"/>
      <c r="QUR141" s="36"/>
      <c r="QUS141" s="36"/>
      <c r="QUT141" s="36"/>
      <c r="QUU141" s="36"/>
      <c r="QUV141" s="36"/>
      <c r="QUW141" s="36"/>
      <c r="QUX141" s="36"/>
      <c r="QUY141" s="36"/>
      <c r="QUZ141" s="36"/>
      <c r="QVA141" s="36"/>
      <c r="QVB141" s="36"/>
      <c r="QVC141" s="36"/>
      <c r="QVD141" s="36"/>
      <c r="QVE141" s="36"/>
      <c r="QVF141" s="36"/>
      <c r="QVG141" s="36"/>
      <c r="QVH141" s="36"/>
      <c r="QVI141" s="36"/>
      <c r="QVJ141" s="36"/>
      <c r="QVK141" s="36"/>
      <c r="QVL141" s="36"/>
      <c r="QVM141" s="36"/>
      <c r="QVN141" s="36"/>
      <c r="QVO141" s="36"/>
      <c r="QVP141" s="36"/>
      <c r="QVQ141" s="36"/>
      <c r="QVR141" s="36"/>
      <c r="QVS141" s="36"/>
      <c r="QVT141" s="36"/>
      <c r="QVU141" s="36"/>
      <c r="QVV141" s="36"/>
      <c r="QVW141" s="36"/>
      <c r="QVX141" s="36"/>
      <c r="QVY141" s="36"/>
      <c r="QVZ141" s="36"/>
      <c r="QWA141" s="36"/>
      <c r="QWB141" s="36"/>
      <c r="QWC141" s="36"/>
      <c r="QWD141" s="36"/>
      <c r="QWE141" s="36"/>
      <c r="QWF141" s="36"/>
      <c r="QWG141" s="36"/>
      <c r="QWH141" s="36"/>
      <c r="QWI141" s="36"/>
      <c r="QWJ141" s="36"/>
      <c r="QWK141" s="36"/>
      <c r="QWL141" s="36"/>
      <c r="QWM141" s="36"/>
      <c r="QWN141" s="36"/>
      <c r="QWO141" s="36"/>
      <c r="QWP141" s="36"/>
      <c r="QWQ141" s="36"/>
      <c r="QWR141" s="36"/>
      <c r="QWS141" s="36"/>
      <c r="QWT141" s="36"/>
      <c r="QWU141" s="36"/>
      <c r="QWV141" s="36"/>
      <c r="QWW141" s="36"/>
      <c r="QWX141" s="36"/>
      <c r="QWY141" s="36"/>
      <c r="QWZ141" s="36"/>
      <c r="QXA141" s="36"/>
      <c r="QXB141" s="36"/>
      <c r="QXC141" s="36"/>
      <c r="QXD141" s="36"/>
      <c r="QXE141" s="36"/>
      <c r="QXF141" s="36"/>
      <c r="QXG141" s="36"/>
      <c r="QXH141" s="36"/>
      <c r="QXI141" s="36"/>
      <c r="QXJ141" s="36"/>
      <c r="QXK141" s="36"/>
      <c r="QXL141" s="36"/>
      <c r="QXM141" s="36"/>
      <c r="QXN141" s="36"/>
      <c r="QXO141" s="36"/>
      <c r="QXP141" s="36"/>
      <c r="QXQ141" s="36"/>
      <c r="QXR141" s="36"/>
      <c r="QXS141" s="36"/>
      <c r="QXT141" s="36"/>
      <c r="QXU141" s="36"/>
      <c r="QXV141" s="36"/>
      <c r="QXW141" s="36"/>
      <c r="QXX141" s="36"/>
      <c r="QXY141" s="36"/>
      <c r="QXZ141" s="36"/>
      <c r="QYA141" s="36"/>
      <c r="QYB141" s="36"/>
      <c r="QYC141" s="36"/>
      <c r="QYD141" s="36"/>
      <c r="QYE141" s="36"/>
      <c r="QYF141" s="36"/>
      <c r="QYG141" s="36"/>
      <c r="QYH141" s="36"/>
      <c r="QYI141" s="36"/>
      <c r="QYJ141" s="36"/>
      <c r="QYK141" s="36"/>
      <c r="QYL141" s="36"/>
      <c r="QYM141" s="36"/>
      <c r="QYN141" s="36"/>
      <c r="QYO141" s="36"/>
      <c r="QYP141" s="36"/>
      <c r="QYQ141" s="36"/>
      <c r="QYR141" s="36"/>
      <c r="QYS141" s="36"/>
      <c r="QYT141" s="36"/>
      <c r="QYU141" s="36"/>
      <c r="QYV141" s="36"/>
      <c r="QYW141" s="36"/>
      <c r="QYX141" s="36"/>
      <c r="QYY141" s="36"/>
      <c r="QYZ141" s="36"/>
      <c r="QZA141" s="36"/>
      <c r="QZB141" s="36"/>
      <c r="QZC141" s="36"/>
      <c r="QZD141" s="36"/>
      <c r="QZE141" s="36"/>
      <c r="QZF141" s="36"/>
      <c r="QZG141" s="36"/>
      <c r="QZH141" s="36"/>
      <c r="QZI141" s="36"/>
      <c r="QZJ141" s="36"/>
      <c r="QZK141" s="36"/>
      <c r="QZL141" s="36"/>
      <c r="QZM141" s="36"/>
      <c r="QZN141" s="36"/>
      <c r="QZO141" s="36"/>
      <c r="QZP141" s="36"/>
      <c r="QZQ141" s="36"/>
      <c r="QZR141" s="36"/>
      <c r="QZS141" s="36"/>
      <c r="QZT141" s="36"/>
      <c r="QZU141" s="36"/>
      <c r="QZV141" s="36"/>
      <c r="QZW141" s="36"/>
      <c r="QZX141" s="36"/>
      <c r="QZY141" s="36"/>
      <c r="QZZ141" s="36"/>
      <c r="RAA141" s="36"/>
      <c r="RAB141" s="36"/>
      <c r="RAC141" s="36"/>
      <c r="RAD141" s="36"/>
      <c r="RAE141" s="36"/>
      <c r="RAF141" s="36"/>
      <c r="RAG141" s="36"/>
      <c r="RAH141" s="36"/>
      <c r="RAI141" s="36"/>
      <c r="RAJ141" s="36"/>
      <c r="RAK141" s="36"/>
      <c r="RAL141" s="36"/>
      <c r="RAM141" s="36"/>
      <c r="RAN141" s="36"/>
      <c r="RAO141" s="36"/>
      <c r="RAP141" s="36"/>
      <c r="RAQ141" s="36"/>
      <c r="RAR141" s="36"/>
      <c r="RAS141" s="36"/>
      <c r="RAT141" s="36"/>
      <c r="RAU141" s="36"/>
      <c r="RAV141" s="36"/>
      <c r="RAW141" s="36"/>
      <c r="RAX141" s="36"/>
      <c r="RAY141" s="36"/>
      <c r="RAZ141" s="36"/>
      <c r="RBA141" s="36"/>
      <c r="RBB141" s="36"/>
      <c r="RBC141" s="36"/>
      <c r="RBD141" s="36"/>
      <c r="RBE141" s="36"/>
      <c r="RBF141" s="36"/>
      <c r="RBG141" s="36"/>
      <c r="RBH141" s="36"/>
      <c r="RBI141" s="36"/>
      <c r="RBJ141" s="36"/>
      <c r="RBK141" s="36"/>
      <c r="RBL141" s="36"/>
      <c r="RBM141" s="36"/>
      <c r="RBN141" s="36"/>
      <c r="RBO141" s="36"/>
      <c r="RBP141" s="36"/>
      <c r="RBQ141" s="36"/>
      <c r="RBR141" s="36"/>
      <c r="RBS141" s="36"/>
      <c r="RBT141" s="36"/>
      <c r="RBU141" s="36"/>
      <c r="RBV141" s="36"/>
      <c r="RBW141" s="36"/>
      <c r="RBX141" s="36"/>
      <c r="RBY141" s="36"/>
      <c r="RBZ141" s="36"/>
      <c r="RCA141" s="36"/>
      <c r="RCB141" s="36"/>
      <c r="RCC141" s="36"/>
      <c r="RCD141" s="36"/>
      <c r="RCE141" s="36"/>
      <c r="RCF141" s="36"/>
      <c r="RCG141" s="36"/>
      <c r="RCH141" s="36"/>
      <c r="RCI141" s="36"/>
      <c r="RCJ141" s="36"/>
      <c r="RCK141" s="36"/>
      <c r="RCL141" s="36"/>
      <c r="RCM141" s="36"/>
      <c r="RCN141" s="36"/>
      <c r="RCO141" s="36"/>
      <c r="RCP141" s="36"/>
      <c r="RCQ141" s="36"/>
      <c r="RCR141" s="36"/>
      <c r="RCS141" s="36"/>
      <c r="RCT141" s="36"/>
      <c r="RCU141" s="36"/>
      <c r="RCV141" s="36"/>
      <c r="RCW141" s="36"/>
      <c r="RCX141" s="36"/>
      <c r="RCY141" s="36"/>
      <c r="RCZ141" s="36"/>
      <c r="RDA141" s="36"/>
      <c r="RDB141" s="36"/>
      <c r="RDC141" s="36"/>
      <c r="RDD141" s="36"/>
      <c r="RDE141" s="36"/>
      <c r="RDF141" s="36"/>
      <c r="RDG141" s="36"/>
      <c r="RDH141" s="36"/>
      <c r="RDI141" s="36"/>
      <c r="RDJ141" s="36"/>
      <c r="RDK141" s="36"/>
      <c r="RDL141" s="36"/>
      <c r="RDM141" s="36"/>
      <c r="RDN141" s="36"/>
      <c r="RDO141" s="36"/>
      <c r="RDP141" s="36"/>
      <c r="RDQ141" s="36"/>
      <c r="RDR141" s="36"/>
      <c r="RDS141" s="36"/>
      <c r="RDT141" s="36"/>
      <c r="RDU141" s="36"/>
      <c r="RDV141" s="36"/>
      <c r="RDW141" s="36"/>
      <c r="RDX141" s="36"/>
      <c r="RDY141" s="36"/>
      <c r="RDZ141" s="36"/>
      <c r="REA141" s="36"/>
      <c r="REB141" s="36"/>
      <c r="REC141" s="36"/>
      <c r="RED141" s="36"/>
      <c r="REE141" s="36"/>
      <c r="REF141" s="36"/>
      <c r="REG141" s="36"/>
      <c r="REH141" s="36"/>
      <c r="REI141" s="36"/>
      <c r="REJ141" s="36"/>
      <c r="REK141" s="36"/>
      <c r="REL141" s="36"/>
      <c r="REM141" s="36"/>
      <c r="REN141" s="36"/>
      <c r="REO141" s="36"/>
      <c r="REP141" s="36"/>
      <c r="REQ141" s="36"/>
      <c r="RER141" s="36"/>
      <c r="RES141" s="36"/>
      <c r="RET141" s="36"/>
      <c r="REU141" s="36"/>
      <c r="REV141" s="36"/>
      <c r="REW141" s="36"/>
      <c r="REX141" s="36"/>
      <c r="REY141" s="36"/>
      <c r="REZ141" s="36"/>
      <c r="RFA141" s="36"/>
      <c r="RFB141" s="36"/>
      <c r="RFC141" s="36"/>
      <c r="RFD141" s="36"/>
      <c r="RFE141" s="36"/>
      <c r="RFF141" s="36"/>
      <c r="RFG141" s="36"/>
      <c r="RFH141" s="36"/>
      <c r="RFI141" s="36"/>
      <c r="RFJ141" s="36"/>
      <c r="RFK141" s="36"/>
      <c r="RFL141" s="36"/>
      <c r="RFM141" s="36"/>
      <c r="RFN141" s="36"/>
      <c r="RFO141" s="36"/>
      <c r="RFP141" s="36"/>
      <c r="RFQ141" s="36"/>
      <c r="RFR141" s="36"/>
      <c r="RFS141" s="36"/>
      <c r="RFT141" s="36"/>
      <c r="RFU141" s="36"/>
      <c r="RFV141" s="36"/>
      <c r="RFW141" s="36"/>
      <c r="RFX141" s="36"/>
      <c r="RFY141" s="36"/>
      <c r="RFZ141" s="36"/>
      <c r="RGA141" s="36"/>
      <c r="RGB141" s="36"/>
      <c r="RGC141" s="36"/>
      <c r="RGD141" s="36"/>
      <c r="RGE141" s="36"/>
      <c r="RGF141" s="36"/>
      <c r="RGG141" s="36"/>
      <c r="RGH141" s="36"/>
      <c r="RGI141" s="36"/>
      <c r="RGJ141" s="36"/>
      <c r="RGK141" s="36"/>
      <c r="RGL141" s="36"/>
      <c r="RGM141" s="36"/>
      <c r="RGN141" s="36"/>
      <c r="RGO141" s="36"/>
      <c r="RGP141" s="36"/>
      <c r="RGQ141" s="36"/>
      <c r="RGR141" s="36"/>
      <c r="RGS141" s="36"/>
      <c r="RGT141" s="36"/>
      <c r="RGU141" s="36"/>
      <c r="RGV141" s="36"/>
      <c r="RGW141" s="36"/>
      <c r="RGX141" s="36"/>
      <c r="RGY141" s="36"/>
      <c r="RGZ141" s="36"/>
      <c r="RHA141" s="36"/>
      <c r="RHB141" s="36"/>
      <c r="RHC141" s="36"/>
      <c r="RHD141" s="36"/>
      <c r="RHE141" s="36"/>
      <c r="RHF141" s="36"/>
      <c r="RHG141" s="36"/>
      <c r="RHH141" s="36"/>
      <c r="RHI141" s="36"/>
      <c r="RHJ141" s="36"/>
      <c r="RHK141" s="36"/>
      <c r="RHL141" s="36"/>
      <c r="RHM141" s="36"/>
      <c r="RHN141" s="36"/>
      <c r="RHO141" s="36"/>
      <c r="RHP141" s="36"/>
      <c r="RHQ141" s="36"/>
      <c r="RHR141" s="36"/>
      <c r="RHS141" s="36"/>
      <c r="RHT141" s="36"/>
      <c r="RHU141" s="36"/>
      <c r="RHV141" s="36"/>
      <c r="RHW141" s="36"/>
      <c r="RHX141" s="36"/>
      <c r="RHY141" s="36"/>
      <c r="RHZ141" s="36"/>
      <c r="RIA141" s="36"/>
      <c r="RIB141" s="36"/>
      <c r="RIC141" s="36"/>
      <c r="RID141" s="36"/>
      <c r="RIE141" s="36"/>
      <c r="RIF141" s="36"/>
      <c r="RIG141" s="36"/>
      <c r="RIH141" s="36"/>
      <c r="RII141" s="36"/>
      <c r="RIJ141" s="36"/>
      <c r="RIK141" s="36"/>
      <c r="RIL141" s="36"/>
      <c r="RIM141" s="36"/>
      <c r="RIN141" s="36"/>
      <c r="RIO141" s="36"/>
      <c r="RIP141" s="36"/>
      <c r="RIQ141" s="36"/>
      <c r="RIR141" s="36"/>
      <c r="RIS141" s="36"/>
      <c r="RIT141" s="36"/>
      <c r="RIU141" s="36"/>
      <c r="RIV141" s="36"/>
      <c r="RIW141" s="36"/>
      <c r="RIX141" s="36"/>
      <c r="RIY141" s="36"/>
      <c r="RIZ141" s="36"/>
      <c r="RJA141" s="36"/>
      <c r="RJB141" s="36"/>
      <c r="RJC141" s="36"/>
      <c r="RJD141" s="36"/>
      <c r="RJE141" s="36"/>
      <c r="RJF141" s="36"/>
      <c r="RJG141" s="36"/>
      <c r="RJH141" s="36"/>
      <c r="RJI141" s="36"/>
      <c r="RJJ141" s="36"/>
      <c r="RJK141" s="36"/>
      <c r="RJL141" s="36"/>
      <c r="RJM141" s="36"/>
      <c r="RJN141" s="36"/>
      <c r="RJO141" s="36"/>
      <c r="RJP141" s="36"/>
      <c r="RJQ141" s="36"/>
      <c r="RJR141" s="36"/>
      <c r="RJS141" s="36"/>
      <c r="RJT141" s="36"/>
      <c r="RJU141" s="36"/>
      <c r="RJV141" s="36"/>
      <c r="RJW141" s="36"/>
      <c r="RJX141" s="36"/>
      <c r="RJY141" s="36"/>
      <c r="RJZ141" s="36"/>
      <c r="RKA141" s="36"/>
      <c r="RKB141" s="36"/>
      <c r="RKC141" s="36"/>
      <c r="RKD141" s="36"/>
      <c r="RKE141" s="36"/>
      <c r="RKF141" s="36"/>
      <c r="RKG141" s="36"/>
      <c r="RKH141" s="36"/>
      <c r="RKI141" s="36"/>
      <c r="RKJ141" s="36"/>
      <c r="RKK141" s="36"/>
      <c r="RKL141" s="36"/>
      <c r="RKM141" s="36"/>
      <c r="RKN141" s="36"/>
      <c r="RKO141" s="36"/>
      <c r="RKP141" s="36"/>
      <c r="RKQ141" s="36"/>
      <c r="RKR141" s="36"/>
      <c r="RKS141" s="36"/>
      <c r="RKT141" s="36"/>
      <c r="RKU141" s="36"/>
      <c r="RKV141" s="36"/>
      <c r="RKW141" s="36"/>
      <c r="RKX141" s="36"/>
      <c r="RKY141" s="36"/>
      <c r="RKZ141" s="36"/>
      <c r="RLA141" s="36"/>
      <c r="RLB141" s="36"/>
      <c r="RLC141" s="36"/>
      <c r="RLD141" s="36"/>
      <c r="RLE141" s="36"/>
      <c r="RLF141" s="36"/>
      <c r="RLG141" s="36"/>
      <c r="RLH141" s="36"/>
      <c r="RLI141" s="36"/>
      <c r="RLJ141" s="36"/>
      <c r="RLK141" s="36"/>
      <c r="RLL141" s="36"/>
      <c r="RLM141" s="36"/>
      <c r="RLN141" s="36"/>
      <c r="RLO141" s="36"/>
      <c r="RLP141" s="36"/>
      <c r="RLQ141" s="36"/>
      <c r="RLR141" s="36"/>
      <c r="RLS141" s="36"/>
      <c r="RLT141" s="36"/>
      <c r="RLU141" s="36"/>
      <c r="RLV141" s="36"/>
      <c r="RLW141" s="36"/>
      <c r="RLX141" s="36"/>
      <c r="RLY141" s="36"/>
      <c r="RLZ141" s="36"/>
      <c r="RMA141" s="36"/>
      <c r="RMB141" s="36"/>
      <c r="RMC141" s="36"/>
      <c r="RMD141" s="36"/>
      <c r="RME141" s="36"/>
      <c r="RMF141" s="36"/>
      <c r="RMG141" s="36"/>
      <c r="RMH141" s="36"/>
      <c r="RMI141" s="36"/>
      <c r="RMJ141" s="36"/>
      <c r="RMK141" s="36"/>
      <c r="RML141" s="36"/>
      <c r="RMM141" s="36"/>
      <c r="RMN141" s="36"/>
      <c r="RMO141" s="36"/>
      <c r="RMP141" s="36"/>
      <c r="RMQ141" s="36"/>
      <c r="RMR141" s="36"/>
      <c r="RMS141" s="36"/>
      <c r="RMT141" s="36"/>
      <c r="RMU141" s="36"/>
      <c r="RMV141" s="36"/>
      <c r="RMW141" s="36"/>
      <c r="RMX141" s="36"/>
      <c r="RMY141" s="36"/>
      <c r="RMZ141" s="36"/>
      <c r="RNA141" s="36"/>
      <c r="RNB141" s="36"/>
      <c r="RNC141" s="36"/>
      <c r="RND141" s="36"/>
      <c r="RNE141" s="36"/>
      <c r="RNF141" s="36"/>
      <c r="RNG141" s="36"/>
      <c r="RNH141" s="36"/>
      <c r="RNI141" s="36"/>
      <c r="RNJ141" s="36"/>
      <c r="RNK141" s="36"/>
      <c r="RNL141" s="36"/>
      <c r="RNM141" s="36"/>
      <c r="RNN141" s="36"/>
      <c r="RNO141" s="36"/>
      <c r="RNP141" s="36"/>
      <c r="RNQ141" s="36"/>
      <c r="RNR141" s="36"/>
      <c r="RNS141" s="36"/>
      <c r="RNT141" s="36"/>
      <c r="RNU141" s="36"/>
      <c r="RNV141" s="36"/>
      <c r="RNW141" s="36"/>
      <c r="RNX141" s="36"/>
      <c r="RNY141" s="36"/>
      <c r="RNZ141" s="36"/>
      <c r="ROA141" s="36"/>
      <c r="ROB141" s="36"/>
      <c r="ROC141" s="36"/>
      <c r="ROD141" s="36"/>
      <c r="ROE141" s="36"/>
      <c r="ROF141" s="36"/>
      <c r="ROG141" s="36"/>
      <c r="ROH141" s="36"/>
      <c r="ROI141" s="36"/>
      <c r="ROJ141" s="36"/>
      <c r="ROK141" s="36"/>
      <c r="ROL141" s="36"/>
      <c r="ROM141" s="36"/>
      <c r="RON141" s="36"/>
      <c r="ROO141" s="36"/>
      <c r="ROP141" s="36"/>
      <c r="ROQ141" s="36"/>
      <c r="ROR141" s="36"/>
      <c r="ROS141" s="36"/>
      <c r="ROT141" s="36"/>
      <c r="ROU141" s="36"/>
      <c r="ROV141" s="36"/>
      <c r="ROW141" s="36"/>
      <c r="ROX141" s="36"/>
      <c r="ROY141" s="36"/>
      <c r="ROZ141" s="36"/>
      <c r="RPA141" s="36"/>
      <c r="RPB141" s="36"/>
      <c r="RPC141" s="36"/>
      <c r="RPD141" s="36"/>
      <c r="RPE141" s="36"/>
      <c r="RPF141" s="36"/>
      <c r="RPG141" s="36"/>
      <c r="RPH141" s="36"/>
      <c r="RPI141" s="36"/>
      <c r="RPJ141" s="36"/>
      <c r="RPK141" s="36"/>
      <c r="RPL141" s="36"/>
      <c r="RPM141" s="36"/>
      <c r="RPN141" s="36"/>
      <c r="RPO141" s="36"/>
      <c r="RPP141" s="36"/>
      <c r="RPQ141" s="36"/>
      <c r="RPR141" s="36"/>
      <c r="RPS141" s="36"/>
      <c r="RPT141" s="36"/>
      <c r="RPU141" s="36"/>
      <c r="RPV141" s="36"/>
      <c r="RPW141" s="36"/>
      <c r="RPX141" s="36"/>
      <c r="RPY141" s="36"/>
      <c r="RPZ141" s="36"/>
      <c r="RQA141" s="36"/>
      <c r="RQB141" s="36"/>
      <c r="RQC141" s="36"/>
      <c r="RQD141" s="36"/>
      <c r="RQE141" s="36"/>
      <c r="RQF141" s="36"/>
      <c r="RQG141" s="36"/>
      <c r="RQH141" s="36"/>
      <c r="RQI141" s="36"/>
      <c r="RQJ141" s="36"/>
      <c r="RQK141" s="36"/>
      <c r="RQL141" s="36"/>
      <c r="RQM141" s="36"/>
      <c r="RQN141" s="36"/>
      <c r="RQO141" s="36"/>
      <c r="RQP141" s="36"/>
      <c r="RQQ141" s="36"/>
      <c r="RQR141" s="36"/>
      <c r="RQS141" s="36"/>
      <c r="RQT141" s="36"/>
      <c r="RQU141" s="36"/>
      <c r="RQV141" s="36"/>
      <c r="RQW141" s="36"/>
      <c r="RQX141" s="36"/>
      <c r="RQY141" s="36"/>
      <c r="RQZ141" s="36"/>
      <c r="RRA141" s="36"/>
      <c r="RRB141" s="36"/>
      <c r="RRC141" s="36"/>
      <c r="RRD141" s="36"/>
      <c r="RRE141" s="36"/>
      <c r="RRF141" s="36"/>
      <c r="RRG141" s="36"/>
      <c r="RRH141" s="36"/>
      <c r="RRI141" s="36"/>
      <c r="RRJ141" s="36"/>
      <c r="RRK141" s="36"/>
      <c r="RRL141" s="36"/>
      <c r="RRM141" s="36"/>
      <c r="RRN141" s="36"/>
      <c r="RRO141" s="36"/>
      <c r="RRP141" s="36"/>
      <c r="RRQ141" s="36"/>
      <c r="RRR141" s="36"/>
      <c r="RRS141" s="36"/>
      <c r="RRT141" s="36"/>
      <c r="RRU141" s="36"/>
      <c r="RRV141" s="36"/>
      <c r="RRW141" s="36"/>
      <c r="RRX141" s="36"/>
      <c r="RRY141" s="36"/>
      <c r="RRZ141" s="36"/>
      <c r="RSA141" s="36"/>
      <c r="RSB141" s="36"/>
      <c r="RSC141" s="36"/>
      <c r="RSD141" s="36"/>
      <c r="RSE141" s="36"/>
      <c r="RSF141" s="36"/>
      <c r="RSG141" s="36"/>
      <c r="RSH141" s="36"/>
      <c r="RSI141" s="36"/>
      <c r="RSJ141" s="36"/>
      <c r="RSK141" s="36"/>
      <c r="RSL141" s="36"/>
      <c r="RSM141" s="36"/>
      <c r="RSN141" s="36"/>
      <c r="RSO141" s="36"/>
      <c r="RSP141" s="36"/>
      <c r="RSQ141" s="36"/>
      <c r="RSR141" s="36"/>
      <c r="RSS141" s="36"/>
      <c r="RST141" s="36"/>
      <c r="RSU141" s="36"/>
      <c r="RSV141" s="36"/>
      <c r="RSW141" s="36"/>
      <c r="RSX141" s="36"/>
      <c r="RSY141" s="36"/>
      <c r="RSZ141" s="36"/>
      <c r="RTA141" s="36"/>
      <c r="RTB141" s="36"/>
      <c r="RTC141" s="36"/>
      <c r="RTD141" s="36"/>
      <c r="RTE141" s="36"/>
      <c r="RTF141" s="36"/>
      <c r="RTG141" s="36"/>
      <c r="RTH141" s="36"/>
      <c r="RTI141" s="36"/>
      <c r="RTJ141" s="36"/>
      <c r="RTK141" s="36"/>
      <c r="RTL141" s="36"/>
      <c r="RTM141" s="36"/>
      <c r="RTN141" s="36"/>
      <c r="RTO141" s="36"/>
      <c r="RTP141" s="36"/>
      <c r="RTQ141" s="36"/>
      <c r="RTR141" s="36"/>
      <c r="RTS141" s="36"/>
      <c r="RTT141" s="36"/>
      <c r="RTU141" s="36"/>
      <c r="RTV141" s="36"/>
      <c r="RTW141" s="36"/>
      <c r="RTX141" s="36"/>
      <c r="RTY141" s="36"/>
      <c r="RTZ141" s="36"/>
      <c r="RUA141" s="36"/>
      <c r="RUB141" s="36"/>
      <c r="RUC141" s="36"/>
      <c r="RUD141" s="36"/>
      <c r="RUE141" s="36"/>
      <c r="RUF141" s="36"/>
      <c r="RUG141" s="36"/>
      <c r="RUH141" s="36"/>
      <c r="RUI141" s="36"/>
      <c r="RUJ141" s="36"/>
      <c r="RUK141" s="36"/>
      <c r="RUL141" s="36"/>
      <c r="RUM141" s="36"/>
      <c r="RUN141" s="36"/>
      <c r="RUO141" s="36"/>
      <c r="RUP141" s="36"/>
      <c r="RUQ141" s="36"/>
      <c r="RUR141" s="36"/>
      <c r="RUS141" s="36"/>
      <c r="RUT141" s="36"/>
      <c r="RUU141" s="36"/>
      <c r="RUV141" s="36"/>
      <c r="RUW141" s="36"/>
      <c r="RUX141" s="36"/>
      <c r="RUY141" s="36"/>
      <c r="RUZ141" s="36"/>
      <c r="RVA141" s="36"/>
      <c r="RVB141" s="36"/>
      <c r="RVC141" s="36"/>
      <c r="RVD141" s="36"/>
      <c r="RVE141" s="36"/>
      <c r="RVF141" s="36"/>
      <c r="RVG141" s="36"/>
      <c r="RVH141" s="36"/>
      <c r="RVI141" s="36"/>
      <c r="RVJ141" s="36"/>
      <c r="RVK141" s="36"/>
      <c r="RVL141" s="36"/>
      <c r="RVM141" s="36"/>
      <c r="RVN141" s="36"/>
      <c r="RVO141" s="36"/>
      <c r="RVP141" s="36"/>
      <c r="RVQ141" s="36"/>
      <c r="RVR141" s="36"/>
      <c r="RVS141" s="36"/>
      <c r="RVT141" s="36"/>
      <c r="RVU141" s="36"/>
      <c r="RVV141" s="36"/>
      <c r="RVW141" s="36"/>
      <c r="RVX141" s="36"/>
      <c r="RVY141" s="36"/>
      <c r="RVZ141" s="36"/>
      <c r="RWA141" s="36"/>
      <c r="RWB141" s="36"/>
      <c r="RWC141" s="36"/>
      <c r="RWD141" s="36"/>
      <c r="RWE141" s="36"/>
      <c r="RWF141" s="36"/>
      <c r="RWG141" s="36"/>
      <c r="RWH141" s="36"/>
      <c r="RWI141" s="36"/>
      <c r="RWJ141" s="36"/>
      <c r="RWK141" s="36"/>
      <c r="RWL141" s="36"/>
      <c r="RWM141" s="36"/>
      <c r="RWN141" s="36"/>
      <c r="RWO141" s="36"/>
      <c r="RWP141" s="36"/>
      <c r="RWQ141" s="36"/>
      <c r="RWR141" s="36"/>
      <c r="RWS141" s="36"/>
      <c r="RWT141" s="36"/>
      <c r="RWU141" s="36"/>
      <c r="RWV141" s="36"/>
      <c r="RWW141" s="36"/>
      <c r="RWX141" s="36"/>
      <c r="RWY141" s="36"/>
      <c r="RWZ141" s="36"/>
      <c r="RXA141" s="36"/>
      <c r="RXB141" s="36"/>
      <c r="RXC141" s="36"/>
      <c r="RXD141" s="36"/>
      <c r="RXE141" s="36"/>
      <c r="RXF141" s="36"/>
      <c r="RXG141" s="36"/>
      <c r="RXH141" s="36"/>
      <c r="RXI141" s="36"/>
      <c r="RXJ141" s="36"/>
      <c r="RXK141" s="36"/>
      <c r="RXL141" s="36"/>
      <c r="RXM141" s="36"/>
      <c r="RXN141" s="36"/>
      <c r="RXO141" s="36"/>
      <c r="RXP141" s="36"/>
      <c r="RXQ141" s="36"/>
      <c r="RXR141" s="36"/>
      <c r="RXS141" s="36"/>
      <c r="RXT141" s="36"/>
      <c r="RXU141" s="36"/>
      <c r="RXV141" s="36"/>
      <c r="RXW141" s="36"/>
      <c r="RXX141" s="36"/>
      <c r="RXY141" s="36"/>
      <c r="RXZ141" s="36"/>
      <c r="RYA141" s="36"/>
      <c r="RYB141" s="36"/>
      <c r="RYC141" s="36"/>
      <c r="RYD141" s="36"/>
      <c r="RYE141" s="36"/>
      <c r="RYF141" s="36"/>
      <c r="RYG141" s="36"/>
      <c r="RYH141" s="36"/>
      <c r="RYI141" s="36"/>
      <c r="RYJ141" s="36"/>
      <c r="RYK141" s="36"/>
      <c r="RYL141" s="36"/>
      <c r="RYM141" s="36"/>
      <c r="RYN141" s="36"/>
      <c r="RYO141" s="36"/>
      <c r="RYP141" s="36"/>
      <c r="RYQ141" s="36"/>
      <c r="RYR141" s="36"/>
      <c r="RYS141" s="36"/>
      <c r="RYT141" s="36"/>
      <c r="RYU141" s="36"/>
      <c r="RYV141" s="36"/>
      <c r="RYW141" s="36"/>
      <c r="RYX141" s="36"/>
      <c r="RYY141" s="36"/>
      <c r="RYZ141" s="36"/>
      <c r="RZA141" s="36"/>
      <c r="RZB141" s="36"/>
      <c r="RZC141" s="36"/>
      <c r="RZD141" s="36"/>
      <c r="RZE141" s="36"/>
      <c r="RZF141" s="36"/>
      <c r="RZG141" s="36"/>
      <c r="RZH141" s="36"/>
      <c r="RZI141" s="36"/>
      <c r="RZJ141" s="36"/>
      <c r="RZK141" s="36"/>
      <c r="RZL141" s="36"/>
      <c r="RZM141" s="36"/>
      <c r="RZN141" s="36"/>
      <c r="RZO141" s="36"/>
      <c r="RZP141" s="36"/>
      <c r="RZQ141" s="36"/>
      <c r="RZR141" s="36"/>
      <c r="RZS141" s="36"/>
      <c r="RZT141" s="36"/>
      <c r="RZU141" s="36"/>
      <c r="RZV141" s="36"/>
      <c r="RZW141" s="36"/>
      <c r="RZX141" s="36"/>
      <c r="RZY141" s="36"/>
      <c r="RZZ141" s="36"/>
      <c r="SAA141" s="36"/>
      <c r="SAB141" s="36"/>
      <c r="SAC141" s="36"/>
      <c r="SAD141" s="36"/>
      <c r="SAE141" s="36"/>
      <c r="SAF141" s="36"/>
      <c r="SAG141" s="36"/>
      <c r="SAH141" s="36"/>
      <c r="SAI141" s="36"/>
      <c r="SAJ141" s="36"/>
      <c r="SAK141" s="36"/>
      <c r="SAL141" s="36"/>
      <c r="SAM141" s="36"/>
      <c r="SAN141" s="36"/>
      <c r="SAO141" s="36"/>
      <c r="SAP141" s="36"/>
      <c r="SAQ141" s="36"/>
      <c r="SAR141" s="36"/>
      <c r="SAS141" s="36"/>
      <c r="SAT141" s="36"/>
      <c r="SAU141" s="36"/>
      <c r="SAV141" s="36"/>
      <c r="SAW141" s="36"/>
      <c r="SAX141" s="36"/>
      <c r="SAY141" s="36"/>
      <c r="SAZ141" s="36"/>
      <c r="SBA141" s="36"/>
      <c r="SBB141" s="36"/>
      <c r="SBC141" s="36"/>
      <c r="SBD141" s="36"/>
      <c r="SBE141" s="36"/>
      <c r="SBF141" s="36"/>
      <c r="SBG141" s="36"/>
      <c r="SBH141" s="36"/>
      <c r="SBI141" s="36"/>
      <c r="SBJ141" s="36"/>
      <c r="SBK141" s="36"/>
      <c r="SBL141" s="36"/>
      <c r="SBM141" s="36"/>
      <c r="SBN141" s="36"/>
      <c r="SBO141" s="36"/>
      <c r="SBP141" s="36"/>
      <c r="SBQ141" s="36"/>
      <c r="SBR141" s="36"/>
      <c r="SBS141" s="36"/>
      <c r="SBT141" s="36"/>
      <c r="SBU141" s="36"/>
      <c r="SBV141" s="36"/>
      <c r="SBW141" s="36"/>
      <c r="SBX141" s="36"/>
      <c r="SBY141" s="36"/>
      <c r="SBZ141" s="36"/>
      <c r="SCA141" s="36"/>
      <c r="SCB141" s="36"/>
      <c r="SCC141" s="36"/>
      <c r="SCD141" s="36"/>
      <c r="SCE141" s="36"/>
      <c r="SCF141" s="36"/>
      <c r="SCG141" s="36"/>
      <c r="SCH141" s="36"/>
      <c r="SCI141" s="36"/>
      <c r="SCJ141" s="36"/>
      <c r="SCK141" s="36"/>
      <c r="SCL141" s="36"/>
      <c r="SCM141" s="36"/>
      <c r="SCN141" s="36"/>
      <c r="SCO141" s="36"/>
      <c r="SCP141" s="36"/>
      <c r="SCQ141" s="36"/>
      <c r="SCR141" s="36"/>
      <c r="SCS141" s="36"/>
      <c r="SCT141" s="36"/>
      <c r="SCU141" s="36"/>
      <c r="SCV141" s="36"/>
      <c r="SCW141" s="36"/>
      <c r="SCX141" s="36"/>
      <c r="SCY141" s="36"/>
      <c r="SCZ141" s="36"/>
      <c r="SDA141" s="36"/>
      <c r="SDB141" s="36"/>
      <c r="SDC141" s="36"/>
      <c r="SDD141" s="36"/>
      <c r="SDE141" s="36"/>
      <c r="SDF141" s="36"/>
      <c r="SDG141" s="36"/>
      <c r="SDH141" s="36"/>
      <c r="SDI141" s="36"/>
      <c r="SDJ141" s="36"/>
      <c r="SDK141" s="36"/>
      <c r="SDL141" s="36"/>
      <c r="SDM141" s="36"/>
      <c r="SDN141" s="36"/>
      <c r="SDO141" s="36"/>
      <c r="SDP141" s="36"/>
      <c r="SDQ141" s="36"/>
      <c r="SDR141" s="36"/>
      <c r="SDS141" s="36"/>
      <c r="SDT141" s="36"/>
      <c r="SDU141" s="36"/>
      <c r="SDV141" s="36"/>
      <c r="SDW141" s="36"/>
      <c r="SDX141" s="36"/>
      <c r="SDY141" s="36"/>
      <c r="SDZ141" s="36"/>
      <c r="SEA141" s="36"/>
      <c r="SEB141" s="36"/>
      <c r="SEC141" s="36"/>
      <c r="SED141" s="36"/>
      <c r="SEE141" s="36"/>
      <c r="SEF141" s="36"/>
      <c r="SEG141" s="36"/>
      <c r="SEH141" s="36"/>
      <c r="SEI141" s="36"/>
      <c r="SEJ141" s="36"/>
      <c r="SEK141" s="36"/>
      <c r="SEL141" s="36"/>
      <c r="SEM141" s="36"/>
      <c r="SEN141" s="36"/>
      <c r="SEO141" s="36"/>
      <c r="SEP141" s="36"/>
      <c r="SEQ141" s="36"/>
      <c r="SER141" s="36"/>
      <c r="SES141" s="36"/>
      <c r="SET141" s="36"/>
      <c r="SEU141" s="36"/>
      <c r="SEV141" s="36"/>
      <c r="SEW141" s="36"/>
      <c r="SEX141" s="36"/>
      <c r="SEY141" s="36"/>
      <c r="SEZ141" s="36"/>
      <c r="SFA141" s="36"/>
      <c r="SFB141" s="36"/>
      <c r="SFC141" s="36"/>
      <c r="SFD141" s="36"/>
      <c r="SFE141" s="36"/>
      <c r="SFF141" s="36"/>
      <c r="SFG141" s="36"/>
      <c r="SFH141" s="36"/>
      <c r="SFI141" s="36"/>
      <c r="SFJ141" s="36"/>
      <c r="SFK141" s="36"/>
      <c r="SFL141" s="36"/>
      <c r="SFM141" s="36"/>
      <c r="SFN141" s="36"/>
      <c r="SFO141" s="36"/>
      <c r="SFP141" s="36"/>
      <c r="SFQ141" s="36"/>
      <c r="SFR141" s="36"/>
      <c r="SFS141" s="36"/>
      <c r="SFT141" s="36"/>
      <c r="SFU141" s="36"/>
      <c r="SFV141" s="36"/>
      <c r="SFW141" s="36"/>
      <c r="SFX141" s="36"/>
      <c r="SFY141" s="36"/>
      <c r="SFZ141" s="36"/>
      <c r="SGA141" s="36"/>
      <c r="SGB141" s="36"/>
      <c r="SGC141" s="36"/>
      <c r="SGD141" s="36"/>
      <c r="SGE141" s="36"/>
      <c r="SGF141" s="36"/>
      <c r="SGG141" s="36"/>
      <c r="SGH141" s="36"/>
      <c r="SGI141" s="36"/>
      <c r="SGJ141" s="36"/>
      <c r="SGK141" s="36"/>
      <c r="SGL141" s="36"/>
      <c r="SGM141" s="36"/>
      <c r="SGN141" s="36"/>
      <c r="SGO141" s="36"/>
      <c r="SGP141" s="36"/>
      <c r="SGQ141" s="36"/>
      <c r="SGR141" s="36"/>
      <c r="SGS141" s="36"/>
      <c r="SGT141" s="36"/>
      <c r="SGU141" s="36"/>
      <c r="SGV141" s="36"/>
      <c r="SGW141" s="36"/>
      <c r="SGX141" s="36"/>
      <c r="SGY141" s="36"/>
      <c r="SGZ141" s="36"/>
      <c r="SHA141" s="36"/>
      <c r="SHB141" s="36"/>
      <c r="SHC141" s="36"/>
      <c r="SHD141" s="36"/>
      <c r="SHE141" s="36"/>
      <c r="SHF141" s="36"/>
      <c r="SHG141" s="36"/>
      <c r="SHH141" s="36"/>
      <c r="SHI141" s="36"/>
      <c r="SHJ141" s="36"/>
      <c r="SHK141" s="36"/>
      <c r="SHL141" s="36"/>
      <c r="SHM141" s="36"/>
      <c r="SHN141" s="36"/>
      <c r="SHO141" s="36"/>
      <c r="SHP141" s="36"/>
      <c r="SHQ141" s="36"/>
      <c r="SHR141" s="36"/>
      <c r="SHS141" s="36"/>
      <c r="SHT141" s="36"/>
      <c r="SHU141" s="36"/>
      <c r="SHV141" s="36"/>
      <c r="SHW141" s="36"/>
      <c r="SHX141" s="36"/>
      <c r="SHY141" s="36"/>
      <c r="SHZ141" s="36"/>
      <c r="SIA141" s="36"/>
      <c r="SIB141" s="36"/>
      <c r="SIC141" s="36"/>
      <c r="SID141" s="36"/>
      <c r="SIE141" s="36"/>
      <c r="SIF141" s="36"/>
      <c r="SIG141" s="36"/>
      <c r="SIH141" s="36"/>
      <c r="SII141" s="36"/>
      <c r="SIJ141" s="36"/>
      <c r="SIK141" s="36"/>
      <c r="SIL141" s="36"/>
      <c r="SIM141" s="36"/>
      <c r="SIN141" s="36"/>
      <c r="SIO141" s="36"/>
      <c r="SIP141" s="36"/>
      <c r="SIQ141" s="36"/>
      <c r="SIR141" s="36"/>
      <c r="SIS141" s="36"/>
      <c r="SIT141" s="36"/>
      <c r="SIU141" s="36"/>
      <c r="SIV141" s="36"/>
      <c r="SIW141" s="36"/>
      <c r="SIX141" s="36"/>
      <c r="SIY141" s="36"/>
      <c r="SIZ141" s="36"/>
      <c r="SJA141" s="36"/>
      <c r="SJB141" s="36"/>
      <c r="SJC141" s="36"/>
      <c r="SJD141" s="36"/>
      <c r="SJE141" s="36"/>
      <c r="SJF141" s="36"/>
      <c r="SJG141" s="36"/>
      <c r="SJH141" s="36"/>
      <c r="SJI141" s="36"/>
      <c r="SJJ141" s="36"/>
      <c r="SJK141" s="36"/>
      <c r="SJL141" s="36"/>
      <c r="SJM141" s="36"/>
      <c r="SJN141" s="36"/>
      <c r="SJO141" s="36"/>
      <c r="SJP141" s="36"/>
      <c r="SJQ141" s="36"/>
      <c r="SJR141" s="36"/>
      <c r="SJS141" s="36"/>
      <c r="SJT141" s="36"/>
      <c r="SJU141" s="36"/>
      <c r="SJV141" s="36"/>
      <c r="SJW141" s="36"/>
      <c r="SJX141" s="36"/>
      <c r="SJY141" s="36"/>
      <c r="SJZ141" s="36"/>
      <c r="SKA141" s="36"/>
      <c r="SKB141" s="36"/>
      <c r="SKC141" s="36"/>
      <c r="SKD141" s="36"/>
      <c r="SKE141" s="36"/>
      <c r="SKF141" s="36"/>
      <c r="SKG141" s="36"/>
      <c r="SKH141" s="36"/>
      <c r="SKI141" s="36"/>
      <c r="SKJ141" s="36"/>
      <c r="SKK141" s="36"/>
      <c r="SKL141" s="36"/>
      <c r="SKM141" s="36"/>
      <c r="SKN141" s="36"/>
      <c r="SKO141" s="36"/>
      <c r="SKP141" s="36"/>
      <c r="SKQ141" s="36"/>
      <c r="SKR141" s="36"/>
      <c r="SKS141" s="36"/>
      <c r="SKT141" s="36"/>
      <c r="SKU141" s="36"/>
      <c r="SKV141" s="36"/>
      <c r="SKW141" s="36"/>
      <c r="SKX141" s="36"/>
      <c r="SKY141" s="36"/>
      <c r="SKZ141" s="36"/>
      <c r="SLA141" s="36"/>
      <c r="SLB141" s="36"/>
      <c r="SLC141" s="36"/>
      <c r="SLD141" s="36"/>
      <c r="SLE141" s="36"/>
      <c r="SLF141" s="36"/>
      <c r="SLG141" s="36"/>
      <c r="SLH141" s="36"/>
      <c r="SLI141" s="36"/>
      <c r="SLJ141" s="36"/>
      <c r="SLK141" s="36"/>
      <c r="SLL141" s="36"/>
      <c r="SLM141" s="36"/>
      <c r="SLN141" s="36"/>
      <c r="SLO141" s="36"/>
      <c r="SLP141" s="36"/>
      <c r="SLQ141" s="36"/>
      <c r="SLR141" s="36"/>
      <c r="SLS141" s="36"/>
      <c r="SLT141" s="36"/>
      <c r="SLU141" s="36"/>
      <c r="SLV141" s="36"/>
      <c r="SLW141" s="36"/>
      <c r="SLX141" s="36"/>
      <c r="SLY141" s="36"/>
      <c r="SLZ141" s="36"/>
      <c r="SMA141" s="36"/>
      <c r="SMB141" s="36"/>
      <c r="SMC141" s="36"/>
      <c r="SMD141" s="36"/>
      <c r="SME141" s="36"/>
      <c r="SMF141" s="36"/>
      <c r="SMG141" s="36"/>
      <c r="SMH141" s="36"/>
      <c r="SMI141" s="36"/>
      <c r="SMJ141" s="36"/>
      <c r="SMK141" s="36"/>
      <c r="SML141" s="36"/>
      <c r="SMM141" s="36"/>
      <c r="SMN141" s="36"/>
      <c r="SMO141" s="36"/>
      <c r="SMP141" s="36"/>
      <c r="SMQ141" s="36"/>
      <c r="SMR141" s="36"/>
      <c r="SMS141" s="36"/>
      <c r="SMT141" s="36"/>
      <c r="SMU141" s="36"/>
      <c r="SMV141" s="36"/>
      <c r="SMW141" s="36"/>
      <c r="SMX141" s="36"/>
      <c r="SMY141" s="36"/>
      <c r="SMZ141" s="36"/>
      <c r="SNA141" s="36"/>
      <c r="SNB141" s="36"/>
      <c r="SNC141" s="36"/>
      <c r="SND141" s="36"/>
      <c r="SNE141" s="36"/>
      <c r="SNF141" s="36"/>
      <c r="SNG141" s="36"/>
      <c r="SNH141" s="36"/>
      <c r="SNI141" s="36"/>
      <c r="SNJ141" s="36"/>
      <c r="SNK141" s="36"/>
      <c r="SNL141" s="36"/>
      <c r="SNM141" s="36"/>
      <c r="SNN141" s="36"/>
      <c r="SNO141" s="36"/>
      <c r="SNP141" s="36"/>
      <c r="SNQ141" s="36"/>
      <c r="SNR141" s="36"/>
      <c r="SNS141" s="36"/>
      <c r="SNT141" s="36"/>
      <c r="SNU141" s="36"/>
      <c r="SNV141" s="36"/>
      <c r="SNW141" s="36"/>
      <c r="SNX141" s="36"/>
      <c r="SNY141" s="36"/>
      <c r="SNZ141" s="36"/>
      <c r="SOA141" s="36"/>
      <c r="SOB141" s="36"/>
      <c r="SOC141" s="36"/>
      <c r="SOD141" s="36"/>
      <c r="SOE141" s="36"/>
      <c r="SOF141" s="36"/>
      <c r="SOG141" s="36"/>
      <c r="SOH141" s="36"/>
      <c r="SOI141" s="36"/>
      <c r="SOJ141" s="36"/>
      <c r="SOK141" s="36"/>
      <c r="SOL141" s="36"/>
      <c r="SOM141" s="36"/>
      <c r="SON141" s="36"/>
      <c r="SOO141" s="36"/>
      <c r="SOP141" s="36"/>
      <c r="SOQ141" s="36"/>
      <c r="SOR141" s="36"/>
      <c r="SOS141" s="36"/>
      <c r="SOT141" s="36"/>
      <c r="SOU141" s="36"/>
      <c r="SOV141" s="36"/>
      <c r="SOW141" s="36"/>
      <c r="SOX141" s="36"/>
      <c r="SOY141" s="36"/>
      <c r="SOZ141" s="36"/>
      <c r="SPA141" s="36"/>
      <c r="SPB141" s="36"/>
      <c r="SPC141" s="36"/>
      <c r="SPD141" s="36"/>
      <c r="SPE141" s="36"/>
      <c r="SPF141" s="36"/>
      <c r="SPG141" s="36"/>
      <c r="SPH141" s="36"/>
      <c r="SPI141" s="36"/>
      <c r="SPJ141" s="36"/>
      <c r="SPK141" s="36"/>
      <c r="SPL141" s="36"/>
      <c r="SPM141" s="36"/>
      <c r="SPN141" s="36"/>
      <c r="SPO141" s="36"/>
      <c r="SPP141" s="36"/>
      <c r="SPQ141" s="36"/>
      <c r="SPR141" s="36"/>
      <c r="SPS141" s="36"/>
      <c r="SPT141" s="36"/>
      <c r="SPU141" s="36"/>
      <c r="SPV141" s="36"/>
      <c r="SPW141" s="36"/>
      <c r="SPX141" s="36"/>
      <c r="SPY141" s="36"/>
      <c r="SPZ141" s="36"/>
      <c r="SQA141" s="36"/>
      <c r="SQB141" s="36"/>
      <c r="SQC141" s="36"/>
      <c r="SQD141" s="36"/>
      <c r="SQE141" s="36"/>
      <c r="SQF141" s="36"/>
      <c r="SQG141" s="36"/>
      <c r="SQH141" s="36"/>
      <c r="SQI141" s="36"/>
      <c r="SQJ141" s="36"/>
      <c r="SQK141" s="36"/>
      <c r="SQL141" s="36"/>
      <c r="SQM141" s="36"/>
      <c r="SQN141" s="36"/>
      <c r="SQO141" s="36"/>
      <c r="SQP141" s="36"/>
      <c r="SQQ141" s="36"/>
      <c r="SQR141" s="36"/>
      <c r="SQS141" s="36"/>
      <c r="SQT141" s="36"/>
      <c r="SQU141" s="36"/>
      <c r="SQV141" s="36"/>
      <c r="SQW141" s="36"/>
      <c r="SQX141" s="36"/>
      <c r="SQY141" s="36"/>
      <c r="SQZ141" s="36"/>
      <c r="SRA141" s="36"/>
      <c r="SRB141" s="36"/>
      <c r="SRC141" s="36"/>
      <c r="SRD141" s="36"/>
      <c r="SRE141" s="36"/>
      <c r="SRF141" s="36"/>
      <c r="SRG141" s="36"/>
      <c r="SRH141" s="36"/>
      <c r="SRI141" s="36"/>
      <c r="SRJ141" s="36"/>
      <c r="SRK141" s="36"/>
      <c r="SRL141" s="36"/>
      <c r="SRM141" s="36"/>
      <c r="SRN141" s="36"/>
      <c r="SRO141" s="36"/>
      <c r="SRP141" s="36"/>
      <c r="SRQ141" s="36"/>
      <c r="SRR141" s="36"/>
      <c r="SRS141" s="36"/>
      <c r="SRT141" s="36"/>
      <c r="SRU141" s="36"/>
      <c r="SRV141" s="36"/>
      <c r="SRW141" s="36"/>
      <c r="SRX141" s="36"/>
      <c r="SRY141" s="36"/>
      <c r="SRZ141" s="36"/>
      <c r="SSA141" s="36"/>
      <c r="SSB141" s="36"/>
      <c r="SSC141" s="36"/>
      <c r="SSD141" s="36"/>
      <c r="SSE141" s="36"/>
      <c r="SSF141" s="36"/>
      <c r="SSG141" s="36"/>
      <c r="SSH141" s="36"/>
      <c r="SSI141" s="36"/>
      <c r="SSJ141" s="36"/>
      <c r="SSK141" s="36"/>
      <c r="SSL141" s="36"/>
      <c r="SSM141" s="36"/>
      <c r="SSN141" s="36"/>
      <c r="SSO141" s="36"/>
      <c r="SSP141" s="36"/>
      <c r="SSQ141" s="36"/>
      <c r="SSR141" s="36"/>
      <c r="SSS141" s="36"/>
      <c r="SST141" s="36"/>
      <c r="SSU141" s="36"/>
      <c r="SSV141" s="36"/>
      <c r="SSW141" s="36"/>
      <c r="SSX141" s="36"/>
      <c r="SSY141" s="36"/>
      <c r="SSZ141" s="36"/>
      <c r="STA141" s="36"/>
      <c r="STB141" s="36"/>
      <c r="STC141" s="36"/>
      <c r="STD141" s="36"/>
      <c r="STE141" s="36"/>
      <c r="STF141" s="36"/>
      <c r="STG141" s="36"/>
      <c r="STH141" s="36"/>
      <c r="STI141" s="36"/>
      <c r="STJ141" s="36"/>
      <c r="STK141" s="36"/>
      <c r="STL141" s="36"/>
      <c r="STM141" s="36"/>
      <c r="STN141" s="36"/>
      <c r="STO141" s="36"/>
      <c r="STP141" s="36"/>
      <c r="STQ141" s="36"/>
      <c r="STR141" s="36"/>
      <c r="STS141" s="36"/>
      <c r="STT141" s="36"/>
      <c r="STU141" s="36"/>
      <c r="STV141" s="36"/>
      <c r="STW141" s="36"/>
      <c r="STX141" s="36"/>
      <c r="STY141" s="36"/>
      <c r="STZ141" s="36"/>
      <c r="SUA141" s="36"/>
      <c r="SUB141" s="36"/>
      <c r="SUC141" s="36"/>
      <c r="SUD141" s="36"/>
      <c r="SUE141" s="36"/>
      <c r="SUF141" s="36"/>
      <c r="SUG141" s="36"/>
      <c r="SUH141" s="36"/>
      <c r="SUI141" s="36"/>
      <c r="SUJ141" s="36"/>
      <c r="SUK141" s="36"/>
      <c r="SUL141" s="36"/>
      <c r="SUM141" s="36"/>
      <c r="SUN141" s="36"/>
      <c r="SUO141" s="36"/>
      <c r="SUP141" s="36"/>
      <c r="SUQ141" s="36"/>
      <c r="SUR141" s="36"/>
      <c r="SUS141" s="36"/>
      <c r="SUT141" s="36"/>
      <c r="SUU141" s="36"/>
      <c r="SUV141" s="36"/>
      <c r="SUW141" s="36"/>
      <c r="SUX141" s="36"/>
      <c r="SUY141" s="36"/>
      <c r="SUZ141" s="36"/>
      <c r="SVA141" s="36"/>
      <c r="SVB141" s="36"/>
      <c r="SVC141" s="36"/>
      <c r="SVD141" s="36"/>
      <c r="SVE141" s="36"/>
      <c r="SVF141" s="36"/>
      <c r="SVG141" s="36"/>
      <c r="SVH141" s="36"/>
      <c r="SVI141" s="36"/>
      <c r="SVJ141" s="36"/>
      <c r="SVK141" s="36"/>
      <c r="SVL141" s="36"/>
      <c r="SVM141" s="36"/>
      <c r="SVN141" s="36"/>
      <c r="SVO141" s="36"/>
      <c r="SVP141" s="36"/>
      <c r="SVQ141" s="36"/>
      <c r="SVR141" s="36"/>
      <c r="SVS141" s="36"/>
      <c r="SVT141" s="36"/>
      <c r="SVU141" s="36"/>
      <c r="SVV141" s="36"/>
      <c r="SVW141" s="36"/>
      <c r="SVX141" s="36"/>
      <c r="SVY141" s="36"/>
      <c r="SVZ141" s="36"/>
      <c r="SWA141" s="36"/>
      <c r="SWB141" s="36"/>
      <c r="SWC141" s="36"/>
      <c r="SWD141" s="36"/>
      <c r="SWE141" s="36"/>
      <c r="SWF141" s="36"/>
      <c r="SWG141" s="36"/>
      <c r="SWH141" s="36"/>
      <c r="SWI141" s="36"/>
      <c r="SWJ141" s="36"/>
      <c r="SWK141" s="36"/>
      <c r="SWL141" s="36"/>
      <c r="SWM141" s="36"/>
      <c r="SWN141" s="36"/>
      <c r="SWO141" s="36"/>
      <c r="SWP141" s="36"/>
      <c r="SWQ141" s="36"/>
      <c r="SWR141" s="36"/>
      <c r="SWS141" s="36"/>
      <c r="SWT141" s="36"/>
      <c r="SWU141" s="36"/>
      <c r="SWV141" s="36"/>
      <c r="SWW141" s="36"/>
      <c r="SWX141" s="36"/>
      <c r="SWY141" s="36"/>
      <c r="SWZ141" s="36"/>
      <c r="SXA141" s="36"/>
      <c r="SXB141" s="36"/>
      <c r="SXC141" s="36"/>
      <c r="SXD141" s="36"/>
      <c r="SXE141" s="36"/>
      <c r="SXF141" s="36"/>
      <c r="SXG141" s="36"/>
      <c r="SXH141" s="36"/>
      <c r="SXI141" s="36"/>
      <c r="SXJ141" s="36"/>
      <c r="SXK141" s="36"/>
      <c r="SXL141" s="36"/>
      <c r="SXM141" s="36"/>
      <c r="SXN141" s="36"/>
      <c r="SXO141" s="36"/>
      <c r="SXP141" s="36"/>
      <c r="SXQ141" s="36"/>
      <c r="SXR141" s="36"/>
      <c r="SXS141" s="36"/>
      <c r="SXT141" s="36"/>
      <c r="SXU141" s="36"/>
      <c r="SXV141" s="36"/>
      <c r="SXW141" s="36"/>
      <c r="SXX141" s="36"/>
      <c r="SXY141" s="36"/>
      <c r="SXZ141" s="36"/>
      <c r="SYA141" s="36"/>
      <c r="SYB141" s="36"/>
      <c r="SYC141" s="36"/>
      <c r="SYD141" s="36"/>
      <c r="SYE141" s="36"/>
      <c r="SYF141" s="36"/>
      <c r="SYG141" s="36"/>
      <c r="SYH141" s="36"/>
      <c r="SYI141" s="36"/>
      <c r="SYJ141" s="36"/>
      <c r="SYK141" s="36"/>
      <c r="SYL141" s="36"/>
      <c r="SYM141" s="36"/>
      <c r="SYN141" s="36"/>
      <c r="SYO141" s="36"/>
      <c r="SYP141" s="36"/>
      <c r="SYQ141" s="36"/>
      <c r="SYR141" s="36"/>
      <c r="SYS141" s="36"/>
      <c r="SYT141" s="36"/>
      <c r="SYU141" s="36"/>
      <c r="SYV141" s="36"/>
      <c r="SYW141" s="36"/>
      <c r="SYX141" s="36"/>
      <c r="SYY141" s="36"/>
      <c r="SYZ141" s="36"/>
      <c r="SZA141" s="36"/>
      <c r="SZB141" s="36"/>
      <c r="SZC141" s="36"/>
      <c r="SZD141" s="36"/>
      <c r="SZE141" s="36"/>
      <c r="SZF141" s="36"/>
      <c r="SZG141" s="36"/>
      <c r="SZH141" s="36"/>
      <c r="SZI141" s="36"/>
      <c r="SZJ141" s="36"/>
      <c r="SZK141" s="36"/>
      <c r="SZL141" s="36"/>
      <c r="SZM141" s="36"/>
      <c r="SZN141" s="36"/>
      <c r="SZO141" s="36"/>
      <c r="SZP141" s="36"/>
      <c r="SZQ141" s="36"/>
      <c r="SZR141" s="36"/>
      <c r="SZS141" s="36"/>
      <c r="SZT141" s="36"/>
      <c r="SZU141" s="36"/>
      <c r="SZV141" s="36"/>
      <c r="SZW141" s="36"/>
      <c r="SZX141" s="36"/>
      <c r="SZY141" s="36"/>
      <c r="SZZ141" s="36"/>
      <c r="TAA141" s="36"/>
      <c r="TAB141" s="36"/>
      <c r="TAC141" s="36"/>
      <c r="TAD141" s="36"/>
      <c r="TAE141" s="36"/>
      <c r="TAF141" s="36"/>
      <c r="TAG141" s="36"/>
      <c r="TAH141" s="36"/>
      <c r="TAI141" s="36"/>
      <c r="TAJ141" s="36"/>
      <c r="TAK141" s="36"/>
      <c r="TAL141" s="36"/>
      <c r="TAM141" s="36"/>
      <c r="TAN141" s="36"/>
      <c r="TAO141" s="36"/>
      <c r="TAP141" s="36"/>
      <c r="TAQ141" s="36"/>
      <c r="TAR141" s="36"/>
      <c r="TAS141" s="36"/>
      <c r="TAT141" s="36"/>
      <c r="TAU141" s="36"/>
      <c r="TAV141" s="36"/>
      <c r="TAW141" s="36"/>
      <c r="TAX141" s="36"/>
      <c r="TAY141" s="36"/>
      <c r="TAZ141" s="36"/>
      <c r="TBA141" s="36"/>
      <c r="TBB141" s="36"/>
      <c r="TBC141" s="36"/>
      <c r="TBD141" s="36"/>
      <c r="TBE141" s="36"/>
      <c r="TBF141" s="36"/>
      <c r="TBG141" s="36"/>
      <c r="TBH141" s="36"/>
      <c r="TBI141" s="36"/>
      <c r="TBJ141" s="36"/>
      <c r="TBK141" s="36"/>
      <c r="TBL141" s="36"/>
      <c r="TBM141" s="36"/>
      <c r="TBN141" s="36"/>
      <c r="TBO141" s="36"/>
      <c r="TBP141" s="36"/>
      <c r="TBQ141" s="36"/>
      <c r="TBR141" s="36"/>
      <c r="TBS141" s="36"/>
      <c r="TBT141" s="36"/>
      <c r="TBU141" s="36"/>
      <c r="TBV141" s="36"/>
      <c r="TBW141" s="36"/>
      <c r="TBX141" s="36"/>
      <c r="TBY141" s="36"/>
      <c r="TBZ141" s="36"/>
      <c r="TCA141" s="36"/>
      <c r="TCB141" s="36"/>
      <c r="TCC141" s="36"/>
      <c r="TCD141" s="36"/>
      <c r="TCE141" s="36"/>
      <c r="TCF141" s="36"/>
      <c r="TCG141" s="36"/>
      <c r="TCH141" s="36"/>
      <c r="TCI141" s="36"/>
      <c r="TCJ141" s="36"/>
      <c r="TCK141" s="36"/>
      <c r="TCL141" s="36"/>
      <c r="TCM141" s="36"/>
      <c r="TCN141" s="36"/>
      <c r="TCO141" s="36"/>
      <c r="TCP141" s="36"/>
      <c r="TCQ141" s="36"/>
      <c r="TCR141" s="36"/>
      <c r="TCS141" s="36"/>
      <c r="TCT141" s="36"/>
      <c r="TCU141" s="36"/>
      <c r="TCV141" s="36"/>
      <c r="TCW141" s="36"/>
      <c r="TCX141" s="36"/>
      <c r="TCY141" s="36"/>
      <c r="TCZ141" s="36"/>
      <c r="TDA141" s="36"/>
      <c r="TDB141" s="36"/>
      <c r="TDC141" s="36"/>
      <c r="TDD141" s="36"/>
      <c r="TDE141" s="36"/>
      <c r="TDF141" s="36"/>
      <c r="TDG141" s="36"/>
      <c r="TDH141" s="36"/>
      <c r="TDI141" s="36"/>
      <c r="TDJ141" s="36"/>
      <c r="TDK141" s="36"/>
      <c r="TDL141" s="36"/>
      <c r="TDM141" s="36"/>
      <c r="TDN141" s="36"/>
      <c r="TDO141" s="36"/>
      <c r="TDP141" s="36"/>
      <c r="TDQ141" s="36"/>
      <c r="TDR141" s="36"/>
      <c r="TDS141" s="36"/>
      <c r="TDT141" s="36"/>
      <c r="TDU141" s="36"/>
      <c r="TDV141" s="36"/>
      <c r="TDW141" s="36"/>
      <c r="TDX141" s="36"/>
      <c r="TDY141" s="36"/>
      <c r="TDZ141" s="36"/>
      <c r="TEA141" s="36"/>
      <c r="TEB141" s="36"/>
      <c r="TEC141" s="36"/>
      <c r="TED141" s="36"/>
      <c r="TEE141" s="36"/>
      <c r="TEF141" s="36"/>
      <c r="TEG141" s="36"/>
      <c r="TEH141" s="36"/>
      <c r="TEI141" s="36"/>
      <c r="TEJ141" s="36"/>
      <c r="TEK141" s="36"/>
      <c r="TEL141" s="36"/>
      <c r="TEM141" s="36"/>
      <c r="TEN141" s="36"/>
      <c r="TEO141" s="36"/>
      <c r="TEP141" s="36"/>
      <c r="TEQ141" s="36"/>
      <c r="TER141" s="36"/>
      <c r="TES141" s="36"/>
      <c r="TET141" s="36"/>
      <c r="TEU141" s="36"/>
      <c r="TEV141" s="36"/>
      <c r="TEW141" s="36"/>
      <c r="TEX141" s="36"/>
      <c r="TEY141" s="36"/>
      <c r="TEZ141" s="36"/>
      <c r="TFA141" s="36"/>
      <c r="TFB141" s="36"/>
      <c r="TFC141" s="36"/>
      <c r="TFD141" s="36"/>
      <c r="TFE141" s="36"/>
      <c r="TFF141" s="36"/>
      <c r="TFG141" s="36"/>
      <c r="TFH141" s="36"/>
      <c r="TFI141" s="36"/>
      <c r="TFJ141" s="36"/>
      <c r="TFK141" s="36"/>
      <c r="TFL141" s="36"/>
      <c r="TFM141" s="36"/>
      <c r="TFN141" s="36"/>
      <c r="TFO141" s="36"/>
      <c r="TFP141" s="36"/>
      <c r="TFQ141" s="36"/>
      <c r="TFR141" s="36"/>
      <c r="TFS141" s="36"/>
      <c r="TFT141" s="36"/>
      <c r="TFU141" s="36"/>
      <c r="TFV141" s="36"/>
      <c r="TFW141" s="36"/>
      <c r="TFX141" s="36"/>
      <c r="TFY141" s="36"/>
      <c r="TFZ141" s="36"/>
      <c r="TGA141" s="36"/>
      <c r="TGB141" s="36"/>
      <c r="TGC141" s="36"/>
      <c r="TGD141" s="36"/>
      <c r="TGE141" s="36"/>
      <c r="TGF141" s="36"/>
      <c r="TGG141" s="36"/>
      <c r="TGH141" s="36"/>
      <c r="TGI141" s="36"/>
      <c r="TGJ141" s="36"/>
      <c r="TGK141" s="36"/>
      <c r="TGL141" s="36"/>
      <c r="TGM141" s="36"/>
      <c r="TGN141" s="36"/>
      <c r="TGO141" s="36"/>
      <c r="TGP141" s="36"/>
      <c r="TGQ141" s="36"/>
      <c r="TGR141" s="36"/>
      <c r="TGS141" s="36"/>
      <c r="TGT141" s="36"/>
      <c r="TGU141" s="36"/>
      <c r="TGV141" s="36"/>
      <c r="TGW141" s="36"/>
      <c r="TGX141" s="36"/>
      <c r="TGY141" s="36"/>
      <c r="TGZ141" s="36"/>
      <c r="THA141" s="36"/>
      <c r="THB141" s="36"/>
      <c r="THC141" s="36"/>
      <c r="THD141" s="36"/>
      <c r="THE141" s="36"/>
      <c r="THF141" s="36"/>
      <c r="THG141" s="36"/>
      <c r="THH141" s="36"/>
      <c r="THI141" s="36"/>
      <c r="THJ141" s="36"/>
      <c r="THK141" s="36"/>
      <c r="THL141" s="36"/>
      <c r="THM141" s="36"/>
      <c r="THN141" s="36"/>
      <c r="THO141" s="36"/>
      <c r="THP141" s="36"/>
      <c r="THQ141" s="36"/>
      <c r="THR141" s="36"/>
      <c r="THS141" s="36"/>
      <c r="THT141" s="36"/>
      <c r="THU141" s="36"/>
      <c r="THV141" s="36"/>
      <c r="THW141" s="36"/>
      <c r="THX141" s="36"/>
      <c r="THY141" s="36"/>
      <c r="THZ141" s="36"/>
      <c r="TIA141" s="36"/>
      <c r="TIB141" s="36"/>
      <c r="TIC141" s="36"/>
      <c r="TID141" s="36"/>
      <c r="TIE141" s="36"/>
      <c r="TIF141" s="36"/>
      <c r="TIG141" s="36"/>
      <c r="TIH141" s="36"/>
      <c r="TII141" s="36"/>
      <c r="TIJ141" s="36"/>
      <c r="TIK141" s="36"/>
      <c r="TIL141" s="36"/>
      <c r="TIM141" s="36"/>
      <c r="TIN141" s="36"/>
      <c r="TIO141" s="36"/>
      <c r="TIP141" s="36"/>
      <c r="TIQ141" s="36"/>
      <c r="TIR141" s="36"/>
      <c r="TIS141" s="36"/>
      <c r="TIT141" s="36"/>
      <c r="TIU141" s="36"/>
      <c r="TIV141" s="36"/>
      <c r="TIW141" s="36"/>
      <c r="TIX141" s="36"/>
      <c r="TIY141" s="36"/>
      <c r="TIZ141" s="36"/>
      <c r="TJA141" s="36"/>
      <c r="TJB141" s="36"/>
      <c r="TJC141" s="36"/>
      <c r="TJD141" s="36"/>
      <c r="TJE141" s="36"/>
      <c r="TJF141" s="36"/>
      <c r="TJG141" s="36"/>
      <c r="TJH141" s="36"/>
      <c r="TJI141" s="36"/>
      <c r="TJJ141" s="36"/>
      <c r="TJK141" s="36"/>
      <c r="TJL141" s="36"/>
      <c r="TJM141" s="36"/>
      <c r="TJN141" s="36"/>
      <c r="TJO141" s="36"/>
      <c r="TJP141" s="36"/>
      <c r="TJQ141" s="36"/>
      <c r="TJR141" s="36"/>
      <c r="TJS141" s="36"/>
      <c r="TJT141" s="36"/>
      <c r="TJU141" s="36"/>
      <c r="TJV141" s="36"/>
      <c r="TJW141" s="36"/>
      <c r="TJX141" s="36"/>
      <c r="TJY141" s="36"/>
      <c r="TJZ141" s="36"/>
      <c r="TKA141" s="36"/>
      <c r="TKB141" s="36"/>
      <c r="TKC141" s="36"/>
      <c r="TKD141" s="36"/>
      <c r="TKE141" s="36"/>
      <c r="TKF141" s="36"/>
      <c r="TKG141" s="36"/>
      <c r="TKH141" s="36"/>
      <c r="TKI141" s="36"/>
      <c r="TKJ141" s="36"/>
      <c r="TKK141" s="36"/>
      <c r="TKL141" s="36"/>
      <c r="TKM141" s="36"/>
      <c r="TKN141" s="36"/>
      <c r="TKO141" s="36"/>
      <c r="TKP141" s="36"/>
      <c r="TKQ141" s="36"/>
      <c r="TKR141" s="36"/>
      <c r="TKS141" s="36"/>
      <c r="TKT141" s="36"/>
      <c r="TKU141" s="36"/>
      <c r="TKV141" s="36"/>
      <c r="TKW141" s="36"/>
      <c r="TKX141" s="36"/>
      <c r="TKY141" s="36"/>
      <c r="TKZ141" s="36"/>
      <c r="TLA141" s="36"/>
      <c r="TLB141" s="36"/>
      <c r="TLC141" s="36"/>
      <c r="TLD141" s="36"/>
      <c r="TLE141" s="36"/>
      <c r="TLF141" s="36"/>
      <c r="TLG141" s="36"/>
      <c r="TLH141" s="36"/>
      <c r="TLI141" s="36"/>
      <c r="TLJ141" s="36"/>
      <c r="TLK141" s="36"/>
      <c r="TLL141" s="36"/>
      <c r="TLM141" s="36"/>
      <c r="TLN141" s="36"/>
      <c r="TLO141" s="36"/>
      <c r="TLP141" s="36"/>
      <c r="TLQ141" s="36"/>
      <c r="TLR141" s="36"/>
      <c r="TLS141" s="36"/>
      <c r="TLT141" s="36"/>
      <c r="TLU141" s="36"/>
      <c r="TLV141" s="36"/>
      <c r="TLW141" s="36"/>
      <c r="TLX141" s="36"/>
      <c r="TLY141" s="36"/>
      <c r="TLZ141" s="36"/>
      <c r="TMA141" s="36"/>
      <c r="TMB141" s="36"/>
      <c r="TMC141" s="36"/>
      <c r="TMD141" s="36"/>
      <c r="TME141" s="36"/>
      <c r="TMF141" s="36"/>
      <c r="TMG141" s="36"/>
      <c r="TMH141" s="36"/>
      <c r="TMI141" s="36"/>
      <c r="TMJ141" s="36"/>
      <c r="TMK141" s="36"/>
      <c r="TML141" s="36"/>
      <c r="TMM141" s="36"/>
      <c r="TMN141" s="36"/>
      <c r="TMO141" s="36"/>
      <c r="TMP141" s="36"/>
      <c r="TMQ141" s="36"/>
      <c r="TMR141" s="36"/>
      <c r="TMS141" s="36"/>
      <c r="TMT141" s="36"/>
      <c r="TMU141" s="36"/>
      <c r="TMV141" s="36"/>
      <c r="TMW141" s="36"/>
      <c r="TMX141" s="36"/>
      <c r="TMY141" s="36"/>
      <c r="TMZ141" s="36"/>
      <c r="TNA141" s="36"/>
      <c r="TNB141" s="36"/>
      <c r="TNC141" s="36"/>
      <c r="TND141" s="36"/>
      <c r="TNE141" s="36"/>
      <c r="TNF141" s="36"/>
      <c r="TNG141" s="36"/>
      <c r="TNH141" s="36"/>
      <c r="TNI141" s="36"/>
      <c r="TNJ141" s="36"/>
      <c r="TNK141" s="36"/>
      <c r="TNL141" s="36"/>
      <c r="TNM141" s="36"/>
      <c r="TNN141" s="36"/>
      <c r="TNO141" s="36"/>
      <c r="TNP141" s="36"/>
      <c r="TNQ141" s="36"/>
      <c r="TNR141" s="36"/>
      <c r="TNS141" s="36"/>
      <c r="TNT141" s="36"/>
      <c r="TNU141" s="36"/>
      <c r="TNV141" s="36"/>
      <c r="TNW141" s="36"/>
      <c r="TNX141" s="36"/>
      <c r="TNY141" s="36"/>
      <c r="TNZ141" s="36"/>
      <c r="TOA141" s="36"/>
      <c r="TOB141" s="36"/>
      <c r="TOC141" s="36"/>
      <c r="TOD141" s="36"/>
      <c r="TOE141" s="36"/>
      <c r="TOF141" s="36"/>
      <c r="TOG141" s="36"/>
      <c r="TOH141" s="36"/>
      <c r="TOI141" s="36"/>
      <c r="TOJ141" s="36"/>
      <c r="TOK141" s="36"/>
      <c r="TOL141" s="36"/>
      <c r="TOM141" s="36"/>
      <c r="TON141" s="36"/>
      <c r="TOO141" s="36"/>
      <c r="TOP141" s="36"/>
      <c r="TOQ141" s="36"/>
      <c r="TOR141" s="36"/>
      <c r="TOS141" s="36"/>
      <c r="TOT141" s="36"/>
      <c r="TOU141" s="36"/>
      <c r="TOV141" s="36"/>
      <c r="TOW141" s="36"/>
      <c r="TOX141" s="36"/>
      <c r="TOY141" s="36"/>
      <c r="TOZ141" s="36"/>
      <c r="TPA141" s="36"/>
      <c r="TPB141" s="36"/>
      <c r="TPC141" s="36"/>
      <c r="TPD141" s="36"/>
      <c r="TPE141" s="36"/>
      <c r="TPF141" s="36"/>
      <c r="TPG141" s="36"/>
      <c r="TPH141" s="36"/>
      <c r="TPI141" s="36"/>
      <c r="TPJ141" s="36"/>
      <c r="TPK141" s="36"/>
      <c r="TPL141" s="36"/>
      <c r="TPM141" s="36"/>
      <c r="TPN141" s="36"/>
      <c r="TPO141" s="36"/>
      <c r="TPP141" s="36"/>
      <c r="TPQ141" s="36"/>
      <c r="TPR141" s="36"/>
      <c r="TPS141" s="36"/>
      <c r="TPT141" s="36"/>
      <c r="TPU141" s="36"/>
      <c r="TPV141" s="36"/>
      <c r="TPW141" s="36"/>
      <c r="TPX141" s="36"/>
      <c r="TPY141" s="36"/>
      <c r="TPZ141" s="36"/>
      <c r="TQA141" s="36"/>
      <c r="TQB141" s="36"/>
      <c r="TQC141" s="36"/>
      <c r="TQD141" s="36"/>
      <c r="TQE141" s="36"/>
      <c r="TQF141" s="36"/>
      <c r="TQG141" s="36"/>
      <c r="TQH141" s="36"/>
      <c r="TQI141" s="36"/>
      <c r="TQJ141" s="36"/>
      <c r="TQK141" s="36"/>
      <c r="TQL141" s="36"/>
      <c r="TQM141" s="36"/>
      <c r="TQN141" s="36"/>
      <c r="TQO141" s="36"/>
      <c r="TQP141" s="36"/>
      <c r="TQQ141" s="36"/>
      <c r="TQR141" s="36"/>
      <c r="TQS141" s="36"/>
      <c r="TQT141" s="36"/>
      <c r="TQU141" s="36"/>
      <c r="TQV141" s="36"/>
      <c r="TQW141" s="36"/>
      <c r="TQX141" s="36"/>
      <c r="TQY141" s="36"/>
      <c r="TQZ141" s="36"/>
      <c r="TRA141" s="36"/>
      <c r="TRB141" s="36"/>
      <c r="TRC141" s="36"/>
      <c r="TRD141" s="36"/>
      <c r="TRE141" s="36"/>
      <c r="TRF141" s="36"/>
      <c r="TRG141" s="36"/>
      <c r="TRH141" s="36"/>
      <c r="TRI141" s="36"/>
      <c r="TRJ141" s="36"/>
      <c r="TRK141" s="36"/>
      <c r="TRL141" s="36"/>
      <c r="TRM141" s="36"/>
      <c r="TRN141" s="36"/>
      <c r="TRO141" s="36"/>
      <c r="TRP141" s="36"/>
      <c r="TRQ141" s="36"/>
      <c r="TRR141" s="36"/>
      <c r="TRS141" s="36"/>
      <c r="TRT141" s="36"/>
      <c r="TRU141" s="36"/>
      <c r="TRV141" s="36"/>
      <c r="TRW141" s="36"/>
      <c r="TRX141" s="36"/>
      <c r="TRY141" s="36"/>
      <c r="TRZ141" s="36"/>
      <c r="TSA141" s="36"/>
      <c r="TSB141" s="36"/>
      <c r="TSC141" s="36"/>
      <c r="TSD141" s="36"/>
      <c r="TSE141" s="36"/>
      <c r="TSF141" s="36"/>
      <c r="TSG141" s="36"/>
      <c r="TSH141" s="36"/>
      <c r="TSI141" s="36"/>
      <c r="TSJ141" s="36"/>
      <c r="TSK141" s="36"/>
      <c r="TSL141" s="36"/>
      <c r="TSM141" s="36"/>
      <c r="TSN141" s="36"/>
      <c r="TSO141" s="36"/>
      <c r="TSP141" s="36"/>
      <c r="TSQ141" s="36"/>
      <c r="TSR141" s="36"/>
      <c r="TSS141" s="36"/>
      <c r="TST141" s="36"/>
      <c r="TSU141" s="36"/>
      <c r="TSV141" s="36"/>
      <c r="TSW141" s="36"/>
      <c r="TSX141" s="36"/>
      <c r="TSY141" s="36"/>
      <c r="TSZ141" s="36"/>
      <c r="TTA141" s="36"/>
      <c r="TTB141" s="36"/>
      <c r="TTC141" s="36"/>
      <c r="TTD141" s="36"/>
      <c r="TTE141" s="36"/>
      <c r="TTF141" s="36"/>
      <c r="TTG141" s="36"/>
      <c r="TTH141" s="36"/>
      <c r="TTI141" s="36"/>
      <c r="TTJ141" s="36"/>
      <c r="TTK141" s="36"/>
      <c r="TTL141" s="36"/>
      <c r="TTM141" s="36"/>
      <c r="TTN141" s="36"/>
      <c r="TTO141" s="36"/>
      <c r="TTP141" s="36"/>
      <c r="TTQ141" s="36"/>
      <c r="TTR141" s="36"/>
      <c r="TTS141" s="36"/>
      <c r="TTT141" s="36"/>
      <c r="TTU141" s="36"/>
      <c r="TTV141" s="36"/>
      <c r="TTW141" s="36"/>
      <c r="TTX141" s="36"/>
      <c r="TTY141" s="36"/>
      <c r="TTZ141" s="36"/>
      <c r="TUA141" s="36"/>
      <c r="TUB141" s="36"/>
      <c r="TUC141" s="36"/>
      <c r="TUD141" s="36"/>
      <c r="TUE141" s="36"/>
      <c r="TUF141" s="36"/>
      <c r="TUG141" s="36"/>
      <c r="TUH141" s="36"/>
      <c r="TUI141" s="36"/>
      <c r="TUJ141" s="36"/>
      <c r="TUK141" s="36"/>
      <c r="TUL141" s="36"/>
      <c r="TUM141" s="36"/>
      <c r="TUN141" s="36"/>
      <c r="TUO141" s="36"/>
      <c r="TUP141" s="36"/>
      <c r="TUQ141" s="36"/>
      <c r="TUR141" s="36"/>
      <c r="TUS141" s="36"/>
      <c r="TUT141" s="36"/>
      <c r="TUU141" s="36"/>
      <c r="TUV141" s="36"/>
      <c r="TUW141" s="36"/>
      <c r="TUX141" s="36"/>
      <c r="TUY141" s="36"/>
      <c r="TUZ141" s="36"/>
      <c r="TVA141" s="36"/>
      <c r="TVB141" s="36"/>
      <c r="TVC141" s="36"/>
      <c r="TVD141" s="36"/>
      <c r="TVE141" s="36"/>
      <c r="TVF141" s="36"/>
      <c r="TVG141" s="36"/>
      <c r="TVH141" s="36"/>
      <c r="TVI141" s="36"/>
      <c r="TVJ141" s="36"/>
      <c r="TVK141" s="36"/>
      <c r="TVL141" s="36"/>
      <c r="TVM141" s="36"/>
      <c r="TVN141" s="36"/>
      <c r="TVO141" s="36"/>
      <c r="TVP141" s="36"/>
      <c r="TVQ141" s="36"/>
      <c r="TVR141" s="36"/>
      <c r="TVS141" s="36"/>
      <c r="TVT141" s="36"/>
      <c r="TVU141" s="36"/>
      <c r="TVV141" s="36"/>
      <c r="TVW141" s="36"/>
      <c r="TVX141" s="36"/>
      <c r="TVY141" s="36"/>
      <c r="TVZ141" s="36"/>
      <c r="TWA141" s="36"/>
      <c r="TWB141" s="36"/>
      <c r="TWC141" s="36"/>
      <c r="TWD141" s="36"/>
      <c r="TWE141" s="36"/>
      <c r="TWF141" s="36"/>
      <c r="TWG141" s="36"/>
      <c r="TWH141" s="36"/>
      <c r="TWI141" s="36"/>
      <c r="TWJ141" s="36"/>
      <c r="TWK141" s="36"/>
      <c r="TWL141" s="36"/>
      <c r="TWM141" s="36"/>
      <c r="TWN141" s="36"/>
      <c r="TWO141" s="36"/>
      <c r="TWP141" s="36"/>
      <c r="TWQ141" s="36"/>
      <c r="TWR141" s="36"/>
      <c r="TWS141" s="36"/>
      <c r="TWT141" s="36"/>
      <c r="TWU141" s="36"/>
      <c r="TWV141" s="36"/>
      <c r="TWW141" s="36"/>
      <c r="TWX141" s="36"/>
      <c r="TWY141" s="36"/>
      <c r="TWZ141" s="36"/>
      <c r="TXA141" s="36"/>
      <c r="TXB141" s="36"/>
      <c r="TXC141" s="36"/>
      <c r="TXD141" s="36"/>
      <c r="TXE141" s="36"/>
      <c r="TXF141" s="36"/>
      <c r="TXG141" s="36"/>
      <c r="TXH141" s="36"/>
      <c r="TXI141" s="36"/>
      <c r="TXJ141" s="36"/>
      <c r="TXK141" s="36"/>
      <c r="TXL141" s="36"/>
      <c r="TXM141" s="36"/>
      <c r="TXN141" s="36"/>
      <c r="TXO141" s="36"/>
      <c r="TXP141" s="36"/>
      <c r="TXQ141" s="36"/>
      <c r="TXR141" s="36"/>
      <c r="TXS141" s="36"/>
      <c r="TXT141" s="36"/>
      <c r="TXU141" s="36"/>
      <c r="TXV141" s="36"/>
      <c r="TXW141" s="36"/>
      <c r="TXX141" s="36"/>
      <c r="TXY141" s="36"/>
      <c r="TXZ141" s="36"/>
      <c r="TYA141" s="36"/>
      <c r="TYB141" s="36"/>
      <c r="TYC141" s="36"/>
      <c r="TYD141" s="36"/>
      <c r="TYE141" s="36"/>
      <c r="TYF141" s="36"/>
      <c r="TYG141" s="36"/>
      <c r="TYH141" s="36"/>
      <c r="TYI141" s="36"/>
      <c r="TYJ141" s="36"/>
      <c r="TYK141" s="36"/>
      <c r="TYL141" s="36"/>
      <c r="TYM141" s="36"/>
      <c r="TYN141" s="36"/>
      <c r="TYO141" s="36"/>
      <c r="TYP141" s="36"/>
      <c r="TYQ141" s="36"/>
      <c r="TYR141" s="36"/>
      <c r="TYS141" s="36"/>
      <c r="TYT141" s="36"/>
      <c r="TYU141" s="36"/>
      <c r="TYV141" s="36"/>
      <c r="TYW141" s="36"/>
      <c r="TYX141" s="36"/>
      <c r="TYY141" s="36"/>
      <c r="TYZ141" s="36"/>
      <c r="TZA141" s="36"/>
      <c r="TZB141" s="36"/>
      <c r="TZC141" s="36"/>
      <c r="TZD141" s="36"/>
      <c r="TZE141" s="36"/>
      <c r="TZF141" s="36"/>
      <c r="TZG141" s="36"/>
      <c r="TZH141" s="36"/>
      <c r="TZI141" s="36"/>
      <c r="TZJ141" s="36"/>
      <c r="TZK141" s="36"/>
      <c r="TZL141" s="36"/>
      <c r="TZM141" s="36"/>
      <c r="TZN141" s="36"/>
      <c r="TZO141" s="36"/>
      <c r="TZP141" s="36"/>
      <c r="TZQ141" s="36"/>
      <c r="TZR141" s="36"/>
      <c r="TZS141" s="36"/>
      <c r="TZT141" s="36"/>
      <c r="TZU141" s="36"/>
      <c r="TZV141" s="36"/>
      <c r="TZW141" s="36"/>
      <c r="TZX141" s="36"/>
      <c r="TZY141" s="36"/>
      <c r="TZZ141" s="36"/>
      <c r="UAA141" s="36"/>
      <c r="UAB141" s="36"/>
      <c r="UAC141" s="36"/>
      <c r="UAD141" s="36"/>
      <c r="UAE141" s="36"/>
      <c r="UAF141" s="36"/>
      <c r="UAG141" s="36"/>
      <c r="UAH141" s="36"/>
      <c r="UAI141" s="36"/>
      <c r="UAJ141" s="36"/>
      <c r="UAK141" s="36"/>
      <c r="UAL141" s="36"/>
      <c r="UAM141" s="36"/>
      <c r="UAN141" s="36"/>
      <c r="UAO141" s="36"/>
      <c r="UAP141" s="36"/>
      <c r="UAQ141" s="36"/>
      <c r="UAR141" s="36"/>
      <c r="UAS141" s="36"/>
      <c r="UAT141" s="36"/>
      <c r="UAU141" s="36"/>
      <c r="UAV141" s="36"/>
      <c r="UAW141" s="36"/>
      <c r="UAX141" s="36"/>
      <c r="UAY141" s="36"/>
      <c r="UAZ141" s="36"/>
      <c r="UBA141" s="36"/>
      <c r="UBB141" s="36"/>
      <c r="UBC141" s="36"/>
      <c r="UBD141" s="36"/>
      <c r="UBE141" s="36"/>
      <c r="UBF141" s="36"/>
      <c r="UBG141" s="36"/>
      <c r="UBH141" s="36"/>
      <c r="UBI141" s="36"/>
      <c r="UBJ141" s="36"/>
      <c r="UBK141" s="36"/>
      <c r="UBL141" s="36"/>
      <c r="UBM141" s="36"/>
      <c r="UBN141" s="36"/>
      <c r="UBO141" s="36"/>
      <c r="UBP141" s="36"/>
      <c r="UBQ141" s="36"/>
      <c r="UBR141" s="36"/>
      <c r="UBS141" s="36"/>
      <c r="UBT141" s="36"/>
      <c r="UBU141" s="36"/>
      <c r="UBV141" s="36"/>
      <c r="UBW141" s="36"/>
      <c r="UBX141" s="36"/>
      <c r="UBY141" s="36"/>
      <c r="UBZ141" s="36"/>
      <c r="UCA141" s="36"/>
      <c r="UCB141" s="36"/>
      <c r="UCC141" s="36"/>
      <c r="UCD141" s="36"/>
      <c r="UCE141" s="36"/>
      <c r="UCF141" s="36"/>
      <c r="UCG141" s="36"/>
      <c r="UCH141" s="36"/>
      <c r="UCI141" s="36"/>
      <c r="UCJ141" s="36"/>
      <c r="UCK141" s="36"/>
      <c r="UCL141" s="36"/>
      <c r="UCM141" s="36"/>
      <c r="UCN141" s="36"/>
      <c r="UCO141" s="36"/>
      <c r="UCP141" s="36"/>
      <c r="UCQ141" s="36"/>
      <c r="UCR141" s="36"/>
      <c r="UCS141" s="36"/>
      <c r="UCT141" s="36"/>
      <c r="UCU141" s="36"/>
      <c r="UCV141" s="36"/>
      <c r="UCW141" s="36"/>
      <c r="UCX141" s="36"/>
      <c r="UCY141" s="36"/>
      <c r="UCZ141" s="36"/>
      <c r="UDA141" s="36"/>
      <c r="UDB141" s="36"/>
      <c r="UDC141" s="36"/>
      <c r="UDD141" s="36"/>
      <c r="UDE141" s="36"/>
      <c r="UDF141" s="36"/>
      <c r="UDG141" s="36"/>
      <c r="UDH141" s="36"/>
      <c r="UDI141" s="36"/>
      <c r="UDJ141" s="36"/>
      <c r="UDK141" s="36"/>
      <c r="UDL141" s="36"/>
      <c r="UDM141" s="36"/>
      <c r="UDN141" s="36"/>
      <c r="UDO141" s="36"/>
      <c r="UDP141" s="36"/>
      <c r="UDQ141" s="36"/>
      <c r="UDR141" s="36"/>
      <c r="UDS141" s="36"/>
      <c r="UDT141" s="36"/>
      <c r="UDU141" s="36"/>
      <c r="UDV141" s="36"/>
      <c r="UDW141" s="36"/>
      <c r="UDX141" s="36"/>
      <c r="UDY141" s="36"/>
      <c r="UDZ141" s="36"/>
      <c r="UEA141" s="36"/>
      <c r="UEB141" s="36"/>
      <c r="UEC141" s="36"/>
      <c r="UED141" s="36"/>
      <c r="UEE141" s="36"/>
      <c r="UEF141" s="36"/>
      <c r="UEG141" s="36"/>
      <c r="UEH141" s="36"/>
      <c r="UEI141" s="36"/>
      <c r="UEJ141" s="36"/>
      <c r="UEK141" s="36"/>
      <c r="UEL141" s="36"/>
      <c r="UEM141" s="36"/>
      <c r="UEN141" s="36"/>
      <c r="UEO141" s="36"/>
      <c r="UEP141" s="36"/>
      <c r="UEQ141" s="36"/>
      <c r="UER141" s="36"/>
      <c r="UES141" s="36"/>
      <c r="UET141" s="36"/>
      <c r="UEU141" s="36"/>
      <c r="UEV141" s="36"/>
      <c r="UEW141" s="36"/>
      <c r="UEX141" s="36"/>
      <c r="UEY141" s="36"/>
      <c r="UEZ141" s="36"/>
      <c r="UFA141" s="36"/>
      <c r="UFB141" s="36"/>
      <c r="UFC141" s="36"/>
      <c r="UFD141" s="36"/>
      <c r="UFE141" s="36"/>
      <c r="UFF141" s="36"/>
      <c r="UFG141" s="36"/>
      <c r="UFH141" s="36"/>
      <c r="UFI141" s="36"/>
      <c r="UFJ141" s="36"/>
      <c r="UFK141" s="36"/>
      <c r="UFL141" s="36"/>
      <c r="UFM141" s="36"/>
      <c r="UFN141" s="36"/>
      <c r="UFO141" s="36"/>
      <c r="UFP141" s="36"/>
      <c r="UFQ141" s="36"/>
      <c r="UFR141" s="36"/>
      <c r="UFS141" s="36"/>
      <c r="UFT141" s="36"/>
      <c r="UFU141" s="36"/>
      <c r="UFV141" s="36"/>
      <c r="UFW141" s="36"/>
      <c r="UFX141" s="36"/>
      <c r="UFY141" s="36"/>
      <c r="UFZ141" s="36"/>
      <c r="UGA141" s="36"/>
      <c r="UGB141" s="36"/>
      <c r="UGC141" s="36"/>
      <c r="UGD141" s="36"/>
      <c r="UGE141" s="36"/>
      <c r="UGF141" s="36"/>
      <c r="UGG141" s="36"/>
      <c r="UGH141" s="36"/>
      <c r="UGI141" s="36"/>
      <c r="UGJ141" s="36"/>
      <c r="UGK141" s="36"/>
      <c r="UGL141" s="36"/>
      <c r="UGM141" s="36"/>
      <c r="UGN141" s="36"/>
      <c r="UGO141" s="36"/>
      <c r="UGP141" s="36"/>
      <c r="UGQ141" s="36"/>
      <c r="UGR141" s="36"/>
      <c r="UGS141" s="36"/>
      <c r="UGT141" s="36"/>
      <c r="UGU141" s="36"/>
      <c r="UGV141" s="36"/>
      <c r="UGW141" s="36"/>
      <c r="UGX141" s="36"/>
      <c r="UGY141" s="36"/>
      <c r="UGZ141" s="36"/>
      <c r="UHA141" s="36"/>
      <c r="UHB141" s="36"/>
      <c r="UHC141" s="36"/>
      <c r="UHD141" s="36"/>
      <c r="UHE141" s="36"/>
      <c r="UHF141" s="36"/>
      <c r="UHG141" s="36"/>
      <c r="UHH141" s="36"/>
      <c r="UHI141" s="36"/>
      <c r="UHJ141" s="36"/>
      <c r="UHK141" s="36"/>
      <c r="UHL141" s="36"/>
      <c r="UHM141" s="36"/>
      <c r="UHN141" s="36"/>
      <c r="UHO141" s="36"/>
      <c r="UHP141" s="36"/>
      <c r="UHQ141" s="36"/>
      <c r="UHR141" s="36"/>
      <c r="UHS141" s="36"/>
      <c r="UHT141" s="36"/>
      <c r="UHU141" s="36"/>
      <c r="UHV141" s="36"/>
      <c r="UHW141" s="36"/>
      <c r="UHX141" s="36"/>
      <c r="UHY141" s="36"/>
      <c r="UHZ141" s="36"/>
      <c r="UIA141" s="36"/>
      <c r="UIB141" s="36"/>
      <c r="UIC141" s="36"/>
      <c r="UID141" s="36"/>
      <c r="UIE141" s="36"/>
      <c r="UIF141" s="36"/>
      <c r="UIG141" s="36"/>
      <c r="UIH141" s="36"/>
      <c r="UII141" s="36"/>
      <c r="UIJ141" s="36"/>
      <c r="UIK141" s="36"/>
      <c r="UIL141" s="36"/>
      <c r="UIM141" s="36"/>
      <c r="UIN141" s="36"/>
      <c r="UIO141" s="36"/>
      <c r="UIP141" s="36"/>
      <c r="UIQ141" s="36"/>
      <c r="UIR141" s="36"/>
      <c r="UIS141" s="36"/>
      <c r="UIT141" s="36"/>
      <c r="UIU141" s="36"/>
      <c r="UIV141" s="36"/>
      <c r="UIW141" s="36"/>
      <c r="UIX141" s="36"/>
      <c r="UIY141" s="36"/>
      <c r="UIZ141" s="36"/>
      <c r="UJA141" s="36"/>
      <c r="UJB141" s="36"/>
      <c r="UJC141" s="36"/>
      <c r="UJD141" s="36"/>
      <c r="UJE141" s="36"/>
      <c r="UJF141" s="36"/>
      <c r="UJG141" s="36"/>
      <c r="UJH141" s="36"/>
      <c r="UJI141" s="36"/>
      <c r="UJJ141" s="36"/>
      <c r="UJK141" s="36"/>
      <c r="UJL141" s="36"/>
      <c r="UJM141" s="36"/>
      <c r="UJN141" s="36"/>
      <c r="UJO141" s="36"/>
      <c r="UJP141" s="36"/>
      <c r="UJQ141" s="36"/>
      <c r="UJR141" s="36"/>
      <c r="UJS141" s="36"/>
      <c r="UJT141" s="36"/>
      <c r="UJU141" s="36"/>
      <c r="UJV141" s="36"/>
      <c r="UJW141" s="36"/>
      <c r="UJX141" s="36"/>
      <c r="UJY141" s="36"/>
      <c r="UJZ141" s="36"/>
      <c r="UKA141" s="36"/>
      <c r="UKB141" s="36"/>
      <c r="UKC141" s="36"/>
      <c r="UKD141" s="36"/>
      <c r="UKE141" s="36"/>
      <c r="UKF141" s="36"/>
      <c r="UKG141" s="36"/>
      <c r="UKH141" s="36"/>
      <c r="UKI141" s="36"/>
      <c r="UKJ141" s="36"/>
      <c r="UKK141" s="36"/>
      <c r="UKL141" s="36"/>
      <c r="UKM141" s="36"/>
      <c r="UKN141" s="36"/>
      <c r="UKO141" s="36"/>
      <c r="UKP141" s="36"/>
      <c r="UKQ141" s="36"/>
      <c r="UKR141" s="36"/>
      <c r="UKS141" s="36"/>
      <c r="UKT141" s="36"/>
      <c r="UKU141" s="36"/>
      <c r="UKV141" s="36"/>
      <c r="UKW141" s="36"/>
      <c r="UKX141" s="36"/>
      <c r="UKY141" s="36"/>
      <c r="UKZ141" s="36"/>
      <c r="ULA141" s="36"/>
      <c r="ULB141" s="36"/>
      <c r="ULC141" s="36"/>
      <c r="ULD141" s="36"/>
      <c r="ULE141" s="36"/>
      <c r="ULF141" s="36"/>
      <c r="ULG141" s="36"/>
      <c r="ULH141" s="36"/>
      <c r="ULI141" s="36"/>
      <c r="ULJ141" s="36"/>
      <c r="ULK141" s="36"/>
      <c r="ULL141" s="36"/>
      <c r="ULM141" s="36"/>
      <c r="ULN141" s="36"/>
      <c r="ULO141" s="36"/>
      <c r="ULP141" s="36"/>
      <c r="ULQ141" s="36"/>
      <c r="ULR141" s="36"/>
      <c r="ULS141" s="36"/>
      <c r="ULT141" s="36"/>
      <c r="ULU141" s="36"/>
      <c r="ULV141" s="36"/>
      <c r="ULW141" s="36"/>
      <c r="ULX141" s="36"/>
      <c r="ULY141" s="36"/>
      <c r="ULZ141" s="36"/>
      <c r="UMA141" s="36"/>
      <c r="UMB141" s="36"/>
      <c r="UMC141" s="36"/>
      <c r="UMD141" s="36"/>
      <c r="UME141" s="36"/>
      <c r="UMF141" s="36"/>
      <c r="UMG141" s="36"/>
      <c r="UMH141" s="36"/>
      <c r="UMI141" s="36"/>
      <c r="UMJ141" s="36"/>
      <c r="UMK141" s="36"/>
      <c r="UML141" s="36"/>
      <c r="UMM141" s="36"/>
      <c r="UMN141" s="36"/>
      <c r="UMO141" s="36"/>
      <c r="UMP141" s="36"/>
      <c r="UMQ141" s="36"/>
      <c r="UMR141" s="36"/>
      <c r="UMS141" s="36"/>
      <c r="UMT141" s="36"/>
      <c r="UMU141" s="36"/>
      <c r="UMV141" s="36"/>
      <c r="UMW141" s="36"/>
      <c r="UMX141" s="36"/>
      <c r="UMY141" s="36"/>
      <c r="UMZ141" s="36"/>
      <c r="UNA141" s="36"/>
      <c r="UNB141" s="36"/>
      <c r="UNC141" s="36"/>
      <c r="UND141" s="36"/>
      <c r="UNE141" s="36"/>
      <c r="UNF141" s="36"/>
      <c r="UNG141" s="36"/>
      <c r="UNH141" s="36"/>
      <c r="UNI141" s="36"/>
      <c r="UNJ141" s="36"/>
      <c r="UNK141" s="36"/>
      <c r="UNL141" s="36"/>
      <c r="UNM141" s="36"/>
      <c r="UNN141" s="36"/>
      <c r="UNO141" s="36"/>
      <c r="UNP141" s="36"/>
      <c r="UNQ141" s="36"/>
      <c r="UNR141" s="36"/>
      <c r="UNS141" s="36"/>
      <c r="UNT141" s="36"/>
      <c r="UNU141" s="36"/>
      <c r="UNV141" s="36"/>
      <c r="UNW141" s="36"/>
      <c r="UNX141" s="36"/>
      <c r="UNY141" s="36"/>
      <c r="UNZ141" s="36"/>
      <c r="UOA141" s="36"/>
      <c r="UOB141" s="36"/>
      <c r="UOC141" s="36"/>
      <c r="UOD141" s="36"/>
      <c r="UOE141" s="36"/>
      <c r="UOF141" s="36"/>
      <c r="UOG141" s="36"/>
      <c r="UOH141" s="36"/>
      <c r="UOI141" s="36"/>
      <c r="UOJ141" s="36"/>
      <c r="UOK141" s="36"/>
      <c r="UOL141" s="36"/>
      <c r="UOM141" s="36"/>
      <c r="UON141" s="36"/>
      <c r="UOO141" s="36"/>
      <c r="UOP141" s="36"/>
      <c r="UOQ141" s="36"/>
      <c r="UOR141" s="36"/>
      <c r="UOS141" s="36"/>
      <c r="UOT141" s="36"/>
      <c r="UOU141" s="36"/>
      <c r="UOV141" s="36"/>
      <c r="UOW141" s="36"/>
      <c r="UOX141" s="36"/>
      <c r="UOY141" s="36"/>
      <c r="UOZ141" s="36"/>
      <c r="UPA141" s="36"/>
      <c r="UPB141" s="36"/>
      <c r="UPC141" s="36"/>
      <c r="UPD141" s="36"/>
      <c r="UPE141" s="36"/>
      <c r="UPF141" s="36"/>
      <c r="UPG141" s="36"/>
      <c r="UPH141" s="36"/>
      <c r="UPI141" s="36"/>
      <c r="UPJ141" s="36"/>
      <c r="UPK141" s="36"/>
      <c r="UPL141" s="36"/>
      <c r="UPM141" s="36"/>
      <c r="UPN141" s="36"/>
      <c r="UPO141" s="36"/>
      <c r="UPP141" s="36"/>
      <c r="UPQ141" s="36"/>
      <c r="UPR141" s="36"/>
      <c r="UPS141" s="36"/>
      <c r="UPT141" s="36"/>
      <c r="UPU141" s="36"/>
      <c r="UPV141" s="36"/>
      <c r="UPW141" s="36"/>
      <c r="UPX141" s="36"/>
      <c r="UPY141" s="36"/>
      <c r="UPZ141" s="36"/>
      <c r="UQA141" s="36"/>
      <c r="UQB141" s="36"/>
      <c r="UQC141" s="36"/>
      <c r="UQD141" s="36"/>
      <c r="UQE141" s="36"/>
      <c r="UQF141" s="36"/>
      <c r="UQG141" s="36"/>
      <c r="UQH141" s="36"/>
      <c r="UQI141" s="36"/>
      <c r="UQJ141" s="36"/>
      <c r="UQK141" s="36"/>
      <c r="UQL141" s="36"/>
      <c r="UQM141" s="36"/>
      <c r="UQN141" s="36"/>
      <c r="UQO141" s="36"/>
      <c r="UQP141" s="36"/>
      <c r="UQQ141" s="36"/>
      <c r="UQR141" s="36"/>
      <c r="UQS141" s="36"/>
      <c r="UQT141" s="36"/>
      <c r="UQU141" s="36"/>
      <c r="UQV141" s="36"/>
      <c r="UQW141" s="36"/>
      <c r="UQX141" s="36"/>
      <c r="UQY141" s="36"/>
      <c r="UQZ141" s="36"/>
      <c r="URA141" s="36"/>
      <c r="URB141" s="36"/>
      <c r="URC141" s="36"/>
      <c r="URD141" s="36"/>
      <c r="URE141" s="36"/>
      <c r="URF141" s="36"/>
      <c r="URG141" s="36"/>
      <c r="URH141" s="36"/>
      <c r="URI141" s="36"/>
      <c r="URJ141" s="36"/>
      <c r="URK141" s="36"/>
      <c r="URL141" s="36"/>
      <c r="URM141" s="36"/>
      <c r="URN141" s="36"/>
      <c r="URO141" s="36"/>
      <c r="URP141" s="36"/>
      <c r="URQ141" s="36"/>
      <c r="URR141" s="36"/>
      <c r="URS141" s="36"/>
      <c r="URT141" s="36"/>
      <c r="URU141" s="36"/>
      <c r="URV141" s="36"/>
      <c r="URW141" s="36"/>
      <c r="URX141" s="36"/>
      <c r="URY141" s="36"/>
      <c r="URZ141" s="36"/>
      <c r="USA141" s="36"/>
      <c r="USB141" s="36"/>
      <c r="USC141" s="36"/>
      <c r="USD141" s="36"/>
      <c r="USE141" s="36"/>
      <c r="USF141" s="36"/>
      <c r="USG141" s="36"/>
      <c r="USH141" s="36"/>
      <c r="USI141" s="36"/>
      <c r="USJ141" s="36"/>
      <c r="USK141" s="36"/>
      <c r="USL141" s="36"/>
      <c r="USM141" s="36"/>
      <c r="USN141" s="36"/>
      <c r="USO141" s="36"/>
      <c r="USP141" s="36"/>
      <c r="USQ141" s="36"/>
      <c r="USR141" s="36"/>
      <c r="USS141" s="36"/>
      <c r="UST141" s="36"/>
      <c r="USU141" s="36"/>
      <c r="USV141" s="36"/>
      <c r="USW141" s="36"/>
      <c r="USX141" s="36"/>
      <c r="USY141" s="36"/>
      <c r="USZ141" s="36"/>
      <c r="UTA141" s="36"/>
      <c r="UTB141" s="36"/>
      <c r="UTC141" s="36"/>
      <c r="UTD141" s="36"/>
      <c r="UTE141" s="36"/>
      <c r="UTF141" s="36"/>
      <c r="UTG141" s="36"/>
      <c r="UTH141" s="36"/>
      <c r="UTI141" s="36"/>
      <c r="UTJ141" s="36"/>
      <c r="UTK141" s="36"/>
      <c r="UTL141" s="36"/>
      <c r="UTM141" s="36"/>
      <c r="UTN141" s="36"/>
      <c r="UTO141" s="36"/>
      <c r="UTP141" s="36"/>
      <c r="UTQ141" s="36"/>
      <c r="UTR141" s="36"/>
      <c r="UTS141" s="36"/>
      <c r="UTT141" s="36"/>
      <c r="UTU141" s="36"/>
      <c r="UTV141" s="36"/>
      <c r="UTW141" s="36"/>
      <c r="UTX141" s="36"/>
      <c r="UTY141" s="36"/>
      <c r="UTZ141" s="36"/>
      <c r="UUA141" s="36"/>
      <c r="UUB141" s="36"/>
      <c r="UUC141" s="36"/>
      <c r="UUD141" s="36"/>
      <c r="UUE141" s="36"/>
      <c r="UUF141" s="36"/>
      <c r="UUG141" s="36"/>
      <c r="UUH141" s="36"/>
      <c r="UUI141" s="36"/>
      <c r="UUJ141" s="36"/>
      <c r="UUK141" s="36"/>
      <c r="UUL141" s="36"/>
      <c r="UUM141" s="36"/>
      <c r="UUN141" s="36"/>
      <c r="UUO141" s="36"/>
      <c r="UUP141" s="36"/>
      <c r="UUQ141" s="36"/>
      <c r="UUR141" s="36"/>
      <c r="UUS141" s="36"/>
      <c r="UUT141" s="36"/>
      <c r="UUU141" s="36"/>
      <c r="UUV141" s="36"/>
      <c r="UUW141" s="36"/>
      <c r="UUX141" s="36"/>
      <c r="UUY141" s="36"/>
      <c r="UUZ141" s="36"/>
      <c r="UVA141" s="36"/>
      <c r="UVB141" s="36"/>
      <c r="UVC141" s="36"/>
      <c r="UVD141" s="36"/>
      <c r="UVE141" s="36"/>
      <c r="UVF141" s="36"/>
      <c r="UVG141" s="36"/>
      <c r="UVH141" s="36"/>
      <c r="UVI141" s="36"/>
      <c r="UVJ141" s="36"/>
      <c r="UVK141" s="36"/>
      <c r="UVL141" s="36"/>
      <c r="UVM141" s="36"/>
      <c r="UVN141" s="36"/>
      <c r="UVO141" s="36"/>
      <c r="UVP141" s="36"/>
      <c r="UVQ141" s="36"/>
      <c r="UVR141" s="36"/>
      <c r="UVS141" s="36"/>
      <c r="UVT141" s="36"/>
      <c r="UVU141" s="36"/>
      <c r="UVV141" s="36"/>
      <c r="UVW141" s="36"/>
      <c r="UVX141" s="36"/>
      <c r="UVY141" s="36"/>
      <c r="UVZ141" s="36"/>
      <c r="UWA141" s="36"/>
      <c r="UWB141" s="36"/>
      <c r="UWC141" s="36"/>
      <c r="UWD141" s="36"/>
      <c r="UWE141" s="36"/>
      <c r="UWF141" s="36"/>
      <c r="UWG141" s="36"/>
      <c r="UWH141" s="36"/>
      <c r="UWI141" s="36"/>
      <c r="UWJ141" s="36"/>
      <c r="UWK141" s="36"/>
      <c r="UWL141" s="36"/>
      <c r="UWM141" s="36"/>
      <c r="UWN141" s="36"/>
      <c r="UWO141" s="36"/>
      <c r="UWP141" s="36"/>
      <c r="UWQ141" s="36"/>
      <c r="UWR141" s="36"/>
      <c r="UWS141" s="36"/>
      <c r="UWT141" s="36"/>
      <c r="UWU141" s="36"/>
      <c r="UWV141" s="36"/>
      <c r="UWW141" s="36"/>
      <c r="UWX141" s="36"/>
      <c r="UWY141" s="36"/>
      <c r="UWZ141" s="36"/>
      <c r="UXA141" s="36"/>
      <c r="UXB141" s="36"/>
      <c r="UXC141" s="36"/>
      <c r="UXD141" s="36"/>
      <c r="UXE141" s="36"/>
      <c r="UXF141" s="36"/>
      <c r="UXG141" s="36"/>
      <c r="UXH141" s="36"/>
      <c r="UXI141" s="36"/>
      <c r="UXJ141" s="36"/>
      <c r="UXK141" s="36"/>
      <c r="UXL141" s="36"/>
      <c r="UXM141" s="36"/>
      <c r="UXN141" s="36"/>
      <c r="UXO141" s="36"/>
      <c r="UXP141" s="36"/>
      <c r="UXQ141" s="36"/>
      <c r="UXR141" s="36"/>
      <c r="UXS141" s="36"/>
      <c r="UXT141" s="36"/>
      <c r="UXU141" s="36"/>
      <c r="UXV141" s="36"/>
      <c r="UXW141" s="36"/>
      <c r="UXX141" s="36"/>
      <c r="UXY141" s="36"/>
      <c r="UXZ141" s="36"/>
      <c r="UYA141" s="36"/>
      <c r="UYB141" s="36"/>
      <c r="UYC141" s="36"/>
      <c r="UYD141" s="36"/>
      <c r="UYE141" s="36"/>
      <c r="UYF141" s="36"/>
      <c r="UYG141" s="36"/>
      <c r="UYH141" s="36"/>
      <c r="UYI141" s="36"/>
      <c r="UYJ141" s="36"/>
      <c r="UYK141" s="36"/>
      <c r="UYL141" s="36"/>
      <c r="UYM141" s="36"/>
      <c r="UYN141" s="36"/>
      <c r="UYO141" s="36"/>
      <c r="UYP141" s="36"/>
      <c r="UYQ141" s="36"/>
      <c r="UYR141" s="36"/>
      <c r="UYS141" s="36"/>
      <c r="UYT141" s="36"/>
      <c r="UYU141" s="36"/>
      <c r="UYV141" s="36"/>
      <c r="UYW141" s="36"/>
      <c r="UYX141" s="36"/>
      <c r="UYY141" s="36"/>
      <c r="UYZ141" s="36"/>
      <c r="UZA141" s="36"/>
      <c r="UZB141" s="36"/>
      <c r="UZC141" s="36"/>
      <c r="UZD141" s="36"/>
      <c r="UZE141" s="36"/>
      <c r="UZF141" s="36"/>
      <c r="UZG141" s="36"/>
      <c r="UZH141" s="36"/>
      <c r="UZI141" s="36"/>
      <c r="UZJ141" s="36"/>
      <c r="UZK141" s="36"/>
      <c r="UZL141" s="36"/>
      <c r="UZM141" s="36"/>
      <c r="UZN141" s="36"/>
      <c r="UZO141" s="36"/>
      <c r="UZP141" s="36"/>
      <c r="UZQ141" s="36"/>
      <c r="UZR141" s="36"/>
      <c r="UZS141" s="36"/>
      <c r="UZT141" s="36"/>
      <c r="UZU141" s="36"/>
      <c r="UZV141" s="36"/>
      <c r="UZW141" s="36"/>
      <c r="UZX141" s="36"/>
      <c r="UZY141" s="36"/>
      <c r="UZZ141" s="36"/>
      <c r="VAA141" s="36"/>
      <c r="VAB141" s="36"/>
      <c r="VAC141" s="36"/>
      <c r="VAD141" s="36"/>
      <c r="VAE141" s="36"/>
      <c r="VAF141" s="36"/>
      <c r="VAG141" s="36"/>
      <c r="VAH141" s="36"/>
      <c r="VAI141" s="36"/>
      <c r="VAJ141" s="36"/>
      <c r="VAK141" s="36"/>
      <c r="VAL141" s="36"/>
      <c r="VAM141" s="36"/>
      <c r="VAN141" s="36"/>
      <c r="VAO141" s="36"/>
      <c r="VAP141" s="36"/>
      <c r="VAQ141" s="36"/>
      <c r="VAR141" s="36"/>
      <c r="VAS141" s="36"/>
      <c r="VAT141" s="36"/>
      <c r="VAU141" s="36"/>
      <c r="VAV141" s="36"/>
      <c r="VAW141" s="36"/>
      <c r="VAX141" s="36"/>
      <c r="VAY141" s="36"/>
      <c r="VAZ141" s="36"/>
      <c r="VBA141" s="36"/>
      <c r="VBB141" s="36"/>
      <c r="VBC141" s="36"/>
      <c r="VBD141" s="36"/>
      <c r="VBE141" s="36"/>
      <c r="VBF141" s="36"/>
      <c r="VBG141" s="36"/>
      <c r="VBH141" s="36"/>
      <c r="VBI141" s="36"/>
      <c r="VBJ141" s="36"/>
      <c r="VBK141" s="36"/>
      <c r="VBL141" s="36"/>
      <c r="VBM141" s="36"/>
      <c r="VBN141" s="36"/>
      <c r="VBO141" s="36"/>
      <c r="VBP141" s="36"/>
      <c r="VBQ141" s="36"/>
      <c r="VBR141" s="36"/>
      <c r="VBS141" s="36"/>
      <c r="VBT141" s="36"/>
      <c r="VBU141" s="36"/>
      <c r="VBV141" s="36"/>
      <c r="VBW141" s="36"/>
      <c r="VBX141" s="36"/>
      <c r="VBY141" s="36"/>
      <c r="VBZ141" s="36"/>
      <c r="VCA141" s="36"/>
      <c r="VCB141" s="36"/>
      <c r="VCC141" s="36"/>
      <c r="VCD141" s="36"/>
      <c r="VCE141" s="36"/>
      <c r="VCF141" s="36"/>
      <c r="VCG141" s="36"/>
      <c r="VCH141" s="36"/>
      <c r="VCI141" s="36"/>
      <c r="VCJ141" s="36"/>
      <c r="VCK141" s="36"/>
      <c r="VCL141" s="36"/>
      <c r="VCM141" s="36"/>
      <c r="VCN141" s="36"/>
      <c r="VCO141" s="36"/>
      <c r="VCP141" s="36"/>
      <c r="VCQ141" s="36"/>
      <c r="VCR141" s="36"/>
      <c r="VCS141" s="36"/>
      <c r="VCT141" s="36"/>
      <c r="VCU141" s="36"/>
      <c r="VCV141" s="36"/>
      <c r="VCW141" s="36"/>
      <c r="VCX141" s="36"/>
      <c r="VCY141" s="36"/>
      <c r="VCZ141" s="36"/>
      <c r="VDA141" s="36"/>
      <c r="VDB141" s="36"/>
      <c r="VDC141" s="36"/>
      <c r="VDD141" s="36"/>
      <c r="VDE141" s="36"/>
      <c r="VDF141" s="36"/>
      <c r="VDG141" s="36"/>
      <c r="VDH141" s="36"/>
      <c r="VDI141" s="36"/>
      <c r="VDJ141" s="36"/>
      <c r="VDK141" s="36"/>
      <c r="VDL141" s="36"/>
      <c r="VDM141" s="36"/>
      <c r="VDN141" s="36"/>
      <c r="VDO141" s="36"/>
      <c r="VDP141" s="36"/>
      <c r="VDQ141" s="36"/>
      <c r="VDR141" s="36"/>
      <c r="VDS141" s="36"/>
      <c r="VDT141" s="36"/>
      <c r="VDU141" s="36"/>
      <c r="VDV141" s="36"/>
      <c r="VDW141" s="36"/>
      <c r="VDX141" s="36"/>
      <c r="VDY141" s="36"/>
      <c r="VDZ141" s="36"/>
      <c r="VEA141" s="36"/>
      <c r="VEB141" s="36"/>
      <c r="VEC141" s="36"/>
      <c r="VED141" s="36"/>
      <c r="VEE141" s="36"/>
      <c r="VEF141" s="36"/>
      <c r="VEG141" s="36"/>
      <c r="VEH141" s="36"/>
      <c r="VEI141" s="36"/>
      <c r="VEJ141" s="36"/>
      <c r="VEK141" s="36"/>
      <c r="VEL141" s="36"/>
      <c r="VEM141" s="36"/>
      <c r="VEN141" s="36"/>
      <c r="VEO141" s="36"/>
      <c r="VEP141" s="36"/>
      <c r="VEQ141" s="36"/>
      <c r="VER141" s="36"/>
      <c r="VES141" s="36"/>
      <c r="VET141" s="36"/>
      <c r="VEU141" s="36"/>
      <c r="VEV141" s="36"/>
      <c r="VEW141" s="36"/>
      <c r="VEX141" s="36"/>
      <c r="VEY141" s="36"/>
      <c r="VEZ141" s="36"/>
      <c r="VFA141" s="36"/>
      <c r="VFB141" s="36"/>
      <c r="VFC141" s="36"/>
      <c r="VFD141" s="36"/>
      <c r="VFE141" s="36"/>
      <c r="VFF141" s="36"/>
      <c r="VFG141" s="36"/>
      <c r="VFH141" s="36"/>
      <c r="VFI141" s="36"/>
      <c r="VFJ141" s="36"/>
      <c r="VFK141" s="36"/>
      <c r="VFL141" s="36"/>
      <c r="VFM141" s="36"/>
      <c r="VFN141" s="36"/>
      <c r="VFO141" s="36"/>
      <c r="VFP141" s="36"/>
      <c r="VFQ141" s="36"/>
      <c r="VFR141" s="36"/>
      <c r="VFS141" s="36"/>
      <c r="VFT141" s="36"/>
      <c r="VFU141" s="36"/>
      <c r="VFV141" s="36"/>
      <c r="VFW141" s="36"/>
      <c r="VFX141" s="36"/>
      <c r="VFY141" s="36"/>
      <c r="VFZ141" s="36"/>
      <c r="VGA141" s="36"/>
      <c r="VGB141" s="36"/>
      <c r="VGC141" s="36"/>
      <c r="VGD141" s="36"/>
      <c r="VGE141" s="36"/>
      <c r="VGF141" s="36"/>
      <c r="VGG141" s="36"/>
      <c r="VGH141" s="36"/>
      <c r="VGI141" s="36"/>
      <c r="VGJ141" s="36"/>
      <c r="VGK141" s="36"/>
      <c r="VGL141" s="36"/>
      <c r="VGM141" s="36"/>
      <c r="VGN141" s="36"/>
      <c r="VGO141" s="36"/>
      <c r="VGP141" s="36"/>
      <c r="VGQ141" s="36"/>
      <c r="VGR141" s="36"/>
      <c r="VGS141" s="36"/>
      <c r="VGT141" s="36"/>
      <c r="VGU141" s="36"/>
      <c r="VGV141" s="36"/>
      <c r="VGW141" s="36"/>
      <c r="VGX141" s="36"/>
      <c r="VGY141" s="36"/>
      <c r="VGZ141" s="36"/>
      <c r="VHA141" s="36"/>
      <c r="VHB141" s="36"/>
      <c r="VHC141" s="36"/>
      <c r="VHD141" s="36"/>
      <c r="VHE141" s="36"/>
      <c r="VHF141" s="36"/>
      <c r="VHG141" s="36"/>
      <c r="VHH141" s="36"/>
      <c r="VHI141" s="36"/>
      <c r="VHJ141" s="36"/>
      <c r="VHK141" s="36"/>
      <c r="VHL141" s="36"/>
      <c r="VHM141" s="36"/>
      <c r="VHN141" s="36"/>
      <c r="VHO141" s="36"/>
      <c r="VHP141" s="36"/>
      <c r="VHQ141" s="36"/>
      <c r="VHR141" s="36"/>
      <c r="VHS141" s="36"/>
      <c r="VHT141" s="36"/>
      <c r="VHU141" s="36"/>
      <c r="VHV141" s="36"/>
      <c r="VHW141" s="36"/>
      <c r="VHX141" s="36"/>
      <c r="VHY141" s="36"/>
      <c r="VHZ141" s="36"/>
      <c r="VIA141" s="36"/>
      <c r="VIB141" s="36"/>
      <c r="VIC141" s="36"/>
      <c r="VID141" s="36"/>
      <c r="VIE141" s="36"/>
      <c r="VIF141" s="36"/>
      <c r="VIG141" s="36"/>
      <c r="VIH141" s="36"/>
      <c r="VII141" s="36"/>
      <c r="VIJ141" s="36"/>
      <c r="VIK141" s="36"/>
      <c r="VIL141" s="36"/>
      <c r="VIM141" s="36"/>
      <c r="VIN141" s="36"/>
      <c r="VIO141" s="36"/>
      <c r="VIP141" s="36"/>
      <c r="VIQ141" s="36"/>
      <c r="VIR141" s="36"/>
      <c r="VIS141" s="36"/>
      <c r="VIT141" s="36"/>
      <c r="VIU141" s="36"/>
      <c r="VIV141" s="36"/>
      <c r="VIW141" s="36"/>
      <c r="VIX141" s="36"/>
      <c r="VIY141" s="36"/>
      <c r="VIZ141" s="36"/>
      <c r="VJA141" s="36"/>
      <c r="VJB141" s="36"/>
      <c r="VJC141" s="36"/>
      <c r="VJD141" s="36"/>
      <c r="VJE141" s="36"/>
      <c r="VJF141" s="36"/>
      <c r="VJG141" s="36"/>
      <c r="VJH141" s="36"/>
      <c r="VJI141" s="36"/>
      <c r="VJJ141" s="36"/>
      <c r="VJK141" s="36"/>
      <c r="VJL141" s="36"/>
      <c r="VJM141" s="36"/>
      <c r="VJN141" s="36"/>
      <c r="VJO141" s="36"/>
      <c r="VJP141" s="36"/>
      <c r="VJQ141" s="36"/>
      <c r="VJR141" s="36"/>
      <c r="VJS141" s="36"/>
      <c r="VJT141" s="36"/>
      <c r="VJU141" s="36"/>
      <c r="VJV141" s="36"/>
      <c r="VJW141" s="36"/>
      <c r="VJX141" s="36"/>
      <c r="VJY141" s="36"/>
      <c r="VJZ141" s="36"/>
      <c r="VKA141" s="36"/>
      <c r="VKB141" s="36"/>
      <c r="VKC141" s="36"/>
      <c r="VKD141" s="36"/>
      <c r="VKE141" s="36"/>
      <c r="VKF141" s="36"/>
      <c r="VKG141" s="36"/>
      <c r="VKH141" s="36"/>
      <c r="VKI141" s="36"/>
      <c r="VKJ141" s="36"/>
      <c r="VKK141" s="36"/>
      <c r="VKL141" s="36"/>
      <c r="VKM141" s="36"/>
      <c r="VKN141" s="36"/>
      <c r="VKO141" s="36"/>
      <c r="VKP141" s="36"/>
      <c r="VKQ141" s="36"/>
      <c r="VKR141" s="36"/>
      <c r="VKS141" s="36"/>
      <c r="VKT141" s="36"/>
      <c r="VKU141" s="36"/>
      <c r="VKV141" s="36"/>
      <c r="VKW141" s="36"/>
      <c r="VKX141" s="36"/>
      <c r="VKY141" s="36"/>
      <c r="VKZ141" s="36"/>
      <c r="VLA141" s="36"/>
      <c r="VLB141" s="36"/>
      <c r="VLC141" s="36"/>
      <c r="VLD141" s="36"/>
      <c r="VLE141" s="36"/>
      <c r="VLF141" s="36"/>
      <c r="VLG141" s="36"/>
      <c r="VLH141" s="36"/>
      <c r="VLI141" s="36"/>
      <c r="VLJ141" s="36"/>
      <c r="VLK141" s="36"/>
      <c r="VLL141" s="36"/>
      <c r="VLM141" s="36"/>
      <c r="VLN141" s="36"/>
      <c r="VLO141" s="36"/>
      <c r="VLP141" s="36"/>
      <c r="VLQ141" s="36"/>
      <c r="VLR141" s="36"/>
      <c r="VLS141" s="36"/>
      <c r="VLT141" s="36"/>
      <c r="VLU141" s="36"/>
      <c r="VLV141" s="36"/>
      <c r="VLW141" s="36"/>
      <c r="VLX141" s="36"/>
      <c r="VLY141" s="36"/>
      <c r="VLZ141" s="36"/>
      <c r="VMA141" s="36"/>
      <c r="VMB141" s="36"/>
      <c r="VMC141" s="36"/>
      <c r="VMD141" s="36"/>
      <c r="VME141" s="36"/>
      <c r="VMF141" s="36"/>
      <c r="VMG141" s="36"/>
      <c r="VMH141" s="36"/>
      <c r="VMI141" s="36"/>
      <c r="VMJ141" s="36"/>
      <c r="VMK141" s="36"/>
      <c r="VML141" s="36"/>
      <c r="VMM141" s="36"/>
      <c r="VMN141" s="36"/>
      <c r="VMO141" s="36"/>
      <c r="VMP141" s="36"/>
      <c r="VMQ141" s="36"/>
      <c r="VMR141" s="36"/>
      <c r="VMS141" s="36"/>
      <c r="VMT141" s="36"/>
      <c r="VMU141" s="36"/>
      <c r="VMV141" s="36"/>
      <c r="VMW141" s="36"/>
      <c r="VMX141" s="36"/>
      <c r="VMY141" s="36"/>
      <c r="VMZ141" s="36"/>
      <c r="VNA141" s="36"/>
      <c r="VNB141" s="36"/>
      <c r="VNC141" s="36"/>
      <c r="VND141" s="36"/>
      <c r="VNE141" s="36"/>
      <c r="VNF141" s="36"/>
      <c r="VNG141" s="36"/>
      <c r="VNH141" s="36"/>
      <c r="VNI141" s="36"/>
      <c r="VNJ141" s="36"/>
      <c r="VNK141" s="36"/>
      <c r="VNL141" s="36"/>
      <c r="VNM141" s="36"/>
      <c r="VNN141" s="36"/>
      <c r="VNO141" s="36"/>
      <c r="VNP141" s="36"/>
      <c r="VNQ141" s="36"/>
      <c r="VNR141" s="36"/>
      <c r="VNS141" s="36"/>
      <c r="VNT141" s="36"/>
      <c r="VNU141" s="36"/>
      <c r="VNV141" s="36"/>
      <c r="VNW141" s="36"/>
      <c r="VNX141" s="36"/>
      <c r="VNY141" s="36"/>
      <c r="VNZ141" s="36"/>
      <c r="VOA141" s="36"/>
      <c r="VOB141" s="36"/>
      <c r="VOC141" s="36"/>
      <c r="VOD141" s="36"/>
      <c r="VOE141" s="36"/>
      <c r="VOF141" s="36"/>
      <c r="VOG141" s="36"/>
      <c r="VOH141" s="36"/>
      <c r="VOI141" s="36"/>
      <c r="VOJ141" s="36"/>
      <c r="VOK141" s="36"/>
      <c r="VOL141" s="36"/>
      <c r="VOM141" s="36"/>
      <c r="VON141" s="36"/>
      <c r="VOO141" s="36"/>
      <c r="VOP141" s="36"/>
      <c r="VOQ141" s="36"/>
      <c r="VOR141" s="36"/>
      <c r="VOS141" s="36"/>
      <c r="VOT141" s="36"/>
      <c r="VOU141" s="36"/>
      <c r="VOV141" s="36"/>
      <c r="VOW141" s="36"/>
      <c r="VOX141" s="36"/>
      <c r="VOY141" s="36"/>
      <c r="VOZ141" s="36"/>
      <c r="VPA141" s="36"/>
      <c r="VPB141" s="36"/>
      <c r="VPC141" s="36"/>
      <c r="VPD141" s="36"/>
      <c r="VPE141" s="36"/>
      <c r="VPF141" s="36"/>
      <c r="VPG141" s="36"/>
      <c r="VPH141" s="36"/>
      <c r="VPI141" s="36"/>
      <c r="VPJ141" s="36"/>
      <c r="VPK141" s="36"/>
      <c r="VPL141" s="36"/>
      <c r="VPM141" s="36"/>
      <c r="VPN141" s="36"/>
      <c r="VPO141" s="36"/>
      <c r="VPP141" s="36"/>
      <c r="VPQ141" s="36"/>
      <c r="VPR141" s="36"/>
      <c r="VPS141" s="36"/>
      <c r="VPT141" s="36"/>
      <c r="VPU141" s="36"/>
      <c r="VPV141" s="36"/>
      <c r="VPW141" s="36"/>
      <c r="VPX141" s="36"/>
      <c r="VPY141" s="36"/>
      <c r="VPZ141" s="36"/>
      <c r="VQA141" s="36"/>
      <c r="VQB141" s="36"/>
      <c r="VQC141" s="36"/>
      <c r="VQD141" s="36"/>
      <c r="VQE141" s="36"/>
      <c r="VQF141" s="36"/>
      <c r="VQG141" s="36"/>
      <c r="VQH141" s="36"/>
      <c r="VQI141" s="36"/>
      <c r="VQJ141" s="36"/>
      <c r="VQK141" s="36"/>
      <c r="VQL141" s="36"/>
      <c r="VQM141" s="36"/>
      <c r="VQN141" s="36"/>
      <c r="VQO141" s="36"/>
      <c r="VQP141" s="36"/>
      <c r="VQQ141" s="36"/>
      <c r="VQR141" s="36"/>
      <c r="VQS141" s="36"/>
      <c r="VQT141" s="36"/>
      <c r="VQU141" s="36"/>
      <c r="VQV141" s="36"/>
      <c r="VQW141" s="36"/>
      <c r="VQX141" s="36"/>
      <c r="VQY141" s="36"/>
      <c r="VQZ141" s="36"/>
      <c r="VRA141" s="36"/>
      <c r="VRB141" s="36"/>
      <c r="VRC141" s="36"/>
      <c r="VRD141" s="36"/>
      <c r="VRE141" s="36"/>
      <c r="VRF141" s="36"/>
      <c r="VRG141" s="36"/>
      <c r="VRH141" s="36"/>
      <c r="VRI141" s="36"/>
      <c r="VRJ141" s="36"/>
      <c r="VRK141" s="36"/>
      <c r="VRL141" s="36"/>
      <c r="VRM141" s="36"/>
      <c r="VRN141" s="36"/>
      <c r="VRO141" s="36"/>
      <c r="VRP141" s="36"/>
      <c r="VRQ141" s="36"/>
      <c r="VRR141" s="36"/>
      <c r="VRS141" s="36"/>
      <c r="VRT141" s="36"/>
      <c r="VRU141" s="36"/>
      <c r="VRV141" s="36"/>
      <c r="VRW141" s="36"/>
      <c r="VRX141" s="36"/>
      <c r="VRY141" s="36"/>
      <c r="VRZ141" s="36"/>
      <c r="VSA141" s="36"/>
      <c r="VSB141" s="36"/>
      <c r="VSC141" s="36"/>
      <c r="VSD141" s="36"/>
      <c r="VSE141" s="36"/>
      <c r="VSF141" s="36"/>
      <c r="VSG141" s="36"/>
      <c r="VSH141" s="36"/>
    </row>
    <row r="142" spans="1:15374">
      <c r="A142" s="14" t="s">
        <v>26</v>
      </c>
      <c r="B142" s="14" t="s">
        <v>492</v>
      </c>
      <c r="C142" s="14" t="s">
        <v>491</v>
      </c>
      <c r="D142" s="14" t="s">
        <v>490</v>
      </c>
      <c r="E142" s="14">
        <v>1</v>
      </c>
      <c r="F142" s="14">
        <v>1</v>
      </c>
      <c r="G142" s="14" t="s">
        <v>305</v>
      </c>
      <c r="H142" s="14" t="s">
        <v>21</v>
      </c>
      <c r="I142" s="14" t="s">
        <v>21</v>
      </c>
      <c r="J142" s="14" t="s">
        <v>489</v>
      </c>
      <c r="K142" s="14" t="s">
        <v>19</v>
      </c>
      <c r="L142" s="14">
        <v>2094</v>
      </c>
      <c r="M142" s="14" t="s">
        <v>18</v>
      </c>
      <c r="N142" s="14">
        <v>41859</v>
      </c>
      <c r="O142" s="14" t="s">
        <v>17</v>
      </c>
      <c r="P142" s="14" t="s">
        <v>488</v>
      </c>
      <c r="Q142" s="14" t="s">
        <v>15</v>
      </c>
      <c r="R142" s="14" t="s">
        <v>50</v>
      </c>
      <c r="S142" s="14">
        <v>36572</v>
      </c>
      <c r="T142" s="14" t="s">
        <v>13</v>
      </c>
      <c r="U142" s="14">
        <v>36572</v>
      </c>
      <c r="V142" s="14">
        <v>1</v>
      </c>
      <c r="W142" s="14">
        <v>3</v>
      </c>
      <c r="X142" s="17"/>
      <c r="Y142" s="18"/>
      <c r="Z142" s="18"/>
      <c r="AA142" s="18"/>
      <c r="AB142" s="18"/>
      <c r="AC142" s="18"/>
      <c r="AD142" s="18"/>
      <c r="AE142" s="17"/>
      <c r="AF142" s="17"/>
      <c r="AG142" s="17"/>
      <c r="AH142" s="17"/>
      <c r="AI142" s="19" t="s">
        <v>487</v>
      </c>
      <c r="AJ142" s="19"/>
      <c r="AK142" s="14"/>
      <c r="AL142" s="14" t="str">
        <f>VLOOKUP($D142,'[1]MTY to North America'!$B$2:$AE$900,30,FALSE)</f>
        <v>David Stowers</v>
      </c>
    </row>
    <row r="143" spans="1:15374">
      <c r="A143" s="14" t="s">
        <v>26</v>
      </c>
      <c r="B143" s="14" t="s">
        <v>470</v>
      </c>
      <c r="C143" s="14" t="s">
        <v>469</v>
      </c>
      <c r="D143" s="14" t="s">
        <v>468</v>
      </c>
      <c r="E143" s="14">
        <v>1</v>
      </c>
      <c r="F143" s="14">
        <v>1</v>
      </c>
      <c r="G143" s="14" t="s">
        <v>462</v>
      </c>
      <c r="H143" s="14" t="s">
        <v>21</v>
      </c>
      <c r="I143" s="14" t="s">
        <v>21</v>
      </c>
      <c r="J143" s="14" t="s">
        <v>467</v>
      </c>
      <c r="K143" s="14" t="s">
        <v>19</v>
      </c>
      <c r="L143" s="14">
        <v>2094</v>
      </c>
      <c r="M143" s="14" t="s">
        <v>18</v>
      </c>
      <c r="N143" s="14">
        <v>41809</v>
      </c>
      <c r="O143" s="14" t="s">
        <v>17</v>
      </c>
      <c r="P143" s="14" t="s">
        <v>466</v>
      </c>
      <c r="Q143" s="14" t="s">
        <v>15</v>
      </c>
      <c r="R143" s="14" t="s">
        <v>459</v>
      </c>
      <c r="S143" s="14">
        <v>71653</v>
      </c>
      <c r="T143" s="14" t="s">
        <v>13</v>
      </c>
      <c r="U143" s="14">
        <v>71653</v>
      </c>
      <c r="V143" s="14">
        <v>1</v>
      </c>
      <c r="W143" s="14">
        <v>3</v>
      </c>
      <c r="X143" s="17"/>
      <c r="Y143" s="18"/>
      <c r="Z143" s="18"/>
      <c r="AA143" s="18"/>
      <c r="AB143" s="18"/>
      <c r="AC143" s="18"/>
      <c r="AD143" s="18"/>
      <c r="AE143" s="17"/>
      <c r="AF143" s="17"/>
      <c r="AG143" s="17"/>
      <c r="AH143" s="17"/>
      <c r="AI143" s="17"/>
      <c r="AJ143" s="17"/>
      <c r="AK143" s="14"/>
      <c r="AL143" s="14" t="str">
        <f>VLOOKUP($D143,'[1]MTY to North America'!$B$2:$AE$900,30,FALSE)</f>
        <v>Michael Nevle</v>
      </c>
    </row>
    <row r="144" spans="1:15374">
      <c r="A144" s="14" t="s">
        <v>26</v>
      </c>
      <c r="B144" s="14" t="s">
        <v>1897</v>
      </c>
      <c r="C144" s="14" t="s">
        <v>1896</v>
      </c>
      <c r="D144" s="14" t="s">
        <v>1895</v>
      </c>
      <c r="E144" s="14">
        <v>1</v>
      </c>
      <c r="F144" s="14">
        <v>1</v>
      </c>
      <c r="G144" s="14" t="s">
        <v>286</v>
      </c>
      <c r="H144" s="14" t="s">
        <v>131</v>
      </c>
      <c r="I144" s="14" t="s">
        <v>131</v>
      </c>
      <c r="J144" s="14" t="s">
        <v>1894</v>
      </c>
      <c r="K144" s="14" t="s">
        <v>19</v>
      </c>
      <c r="L144" s="14">
        <v>2094</v>
      </c>
      <c r="M144" s="14" t="s">
        <v>18</v>
      </c>
      <c r="N144" s="14">
        <v>40968</v>
      </c>
      <c r="O144" s="14" t="s">
        <v>17</v>
      </c>
      <c r="P144" s="14" t="s">
        <v>1136</v>
      </c>
      <c r="Q144" s="14" t="s">
        <v>1595</v>
      </c>
      <c r="R144" s="14" t="s">
        <v>71</v>
      </c>
      <c r="S144" s="14">
        <v>76908</v>
      </c>
      <c r="T144" s="14" t="s">
        <v>13</v>
      </c>
      <c r="U144" s="14">
        <v>76908</v>
      </c>
      <c r="V144" s="14">
        <v>1</v>
      </c>
      <c r="W144" s="14">
        <v>3</v>
      </c>
      <c r="X144" s="17"/>
      <c r="Y144" s="18"/>
      <c r="Z144" s="18"/>
      <c r="AA144" s="18"/>
      <c r="AB144" s="18"/>
      <c r="AC144" s="18"/>
      <c r="AD144" s="18"/>
      <c r="AE144" s="17"/>
      <c r="AF144" s="17"/>
      <c r="AG144" s="17"/>
      <c r="AH144" s="17"/>
      <c r="AI144" s="19" t="s">
        <v>1893</v>
      </c>
      <c r="AJ144" s="19"/>
      <c r="AK144" s="14"/>
      <c r="AL144" s="14" t="str">
        <f>VLOOKUP($D144,'[1]MTY to North America'!$B$2:$AE$900,30,FALSE)</f>
        <v>William Halbert</v>
      </c>
    </row>
    <row r="145" spans="1:38">
      <c r="A145" s="14" t="s">
        <v>26</v>
      </c>
      <c r="B145" s="14" t="s">
        <v>1140</v>
      </c>
      <c r="C145" s="14" t="s">
        <v>1139</v>
      </c>
      <c r="D145" s="14" t="s">
        <v>1138</v>
      </c>
      <c r="E145" s="14">
        <v>1</v>
      </c>
      <c r="F145" s="14">
        <v>1</v>
      </c>
      <c r="G145" s="14" t="s">
        <v>1122</v>
      </c>
      <c r="H145" s="14" t="s">
        <v>21</v>
      </c>
      <c r="I145" s="14" t="s">
        <v>21</v>
      </c>
      <c r="J145" s="14" t="s">
        <v>1137</v>
      </c>
      <c r="K145" s="14" t="s">
        <v>19</v>
      </c>
      <c r="L145" s="14">
        <v>2094</v>
      </c>
      <c r="M145" s="14" t="s">
        <v>18</v>
      </c>
      <c r="N145" s="14">
        <v>41254</v>
      </c>
      <c r="O145" s="14" t="s">
        <v>17</v>
      </c>
      <c r="P145" s="14" t="s">
        <v>1136</v>
      </c>
      <c r="Q145" s="14" t="s">
        <v>15</v>
      </c>
      <c r="R145" s="14" t="s">
        <v>71</v>
      </c>
      <c r="S145" s="14">
        <v>769092601</v>
      </c>
      <c r="T145" s="14" t="s">
        <v>13</v>
      </c>
      <c r="U145" s="14">
        <v>76909</v>
      </c>
      <c r="V145" s="14">
        <v>1</v>
      </c>
      <c r="W145" s="14">
        <v>3</v>
      </c>
      <c r="X145" s="17"/>
      <c r="Y145" s="18"/>
      <c r="Z145" s="18"/>
      <c r="AA145" s="18"/>
      <c r="AB145" s="18"/>
      <c r="AC145" s="18"/>
      <c r="AD145" s="18"/>
      <c r="AE145" s="17"/>
      <c r="AF145" s="17"/>
      <c r="AG145" s="17"/>
      <c r="AH145" s="17"/>
      <c r="AI145" s="19" t="s">
        <v>1135</v>
      </c>
      <c r="AJ145" s="19"/>
      <c r="AK145" s="14"/>
      <c r="AL145" s="14" t="str">
        <f>VLOOKUP($D145,'[1]MTY to North America'!$B$2:$AE$900,30,FALSE)</f>
        <v>William Halbert</v>
      </c>
    </row>
    <row r="146" spans="1:38">
      <c r="A146" s="14" t="s">
        <v>26</v>
      </c>
      <c r="B146" s="14" t="s">
        <v>260</v>
      </c>
      <c r="C146" s="14" t="s">
        <v>259</v>
      </c>
      <c r="D146" s="14" t="s">
        <v>258</v>
      </c>
      <c r="E146" s="14">
        <v>1</v>
      </c>
      <c r="F146" s="14">
        <v>1</v>
      </c>
      <c r="G146" s="14" t="s">
        <v>257</v>
      </c>
      <c r="H146" s="14" t="s">
        <v>131</v>
      </c>
      <c r="I146" s="14" t="s">
        <v>131</v>
      </c>
      <c r="J146" s="14" t="s">
        <v>256</v>
      </c>
      <c r="K146" s="14" t="s">
        <v>19</v>
      </c>
      <c r="L146" s="14">
        <v>2094</v>
      </c>
      <c r="M146" s="14" t="s">
        <v>18</v>
      </c>
      <c r="N146" s="14">
        <v>42152</v>
      </c>
      <c r="O146" s="14" t="s">
        <v>17</v>
      </c>
      <c r="P146" s="14" t="s">
        <v>255</v>
      </c>
      <c r="Q146" s="14" t="s">
        <v>15</v>
      </c>
      <c r="R146" s="14" t="s">
        <v>14</v>
      </c>
      <c r="S146" s="14">
        <v>28202</v>
      </c>
      <c r="T146" s="14" t="s">
        <v>13</v>
      </c>
      <c r="U146" s="14">
        <v>28202</v>
      </c>
      <c r="V146" s="14">
        <v>1</v>
      </c>
      <c r="W146" s="14">
        <v>3</v>
      </c>
      <c r="X146" s="17"/>
      <c r="Y146" s="18"/>
      <c r="Z146" s="18"/>
      <c r="AA146" s="18"/>
      <c r="AB146" s="18"/>
      <c r="AC146" s="18"/>
      <c r="AD146" s="18"/>
      <c r="AE146" s="17"/>
      <c r="AF146" s="17"/>
      <c r="AG146" s="17"/>
      <c r="AH146" s="17"/>
      <c r="AI146" s="17"/>
      <c r="AJ146" s="17"/>
      <c r="AK146" s="14"/>
      <c r="AL146" s="14" t="e">
        <f>VLOOKUP($D146,'[1]MTY to North America'!$B$2:$AE$900,30,FALSE)</f>
        <v>#N/A</v>
      </c>
    </row>
    <row r="147" spans="1:38">
      <c r="A147" s="14" t="s">
        <v>26</v>
      </c>
      <c r="B147" s="14" t="s">
        <v>194</v>
      </c>
      <c r="C147" s="14" t="s">
        <v>193</v>
      </c>
      <c r="D147" s="14" t="s">
        <v>192</v>
      </c>
      <c r="E147" s="14">
        <v>1</v>
      </c>
      <c r="F147" s="14">
        <v>1</v>
      </c>
      <c r="G147" s="14" t="s">
        <v>191</v>
      </c>
      <c r="H147" s="14" t="s">
        <v>21</v>
      </c>
      <c r="I147" s="14" t="s">
        <v>21</v>
      </c>
      <c r="J147" s="14" t="s">
        <v>190</v>
      </c>
      <c r="K147" s="14" t="s">
        <v>19</v>
      </c>
      <c r="L147" s="14">
        <v>2094</v>
      </c>
      <c r="M147" s="14" t="s">
        <v>18</v>
      </c>
      <c r="N147" s="14">
        <v>42123</v>
      </c>
      <c r="O147" s="14" t="s">
        <v>17</v>
      </c>
      <c r="P147" s="14" t="s">
        <v>189</v>
      </c>
      <c r="Q147" s="14" t="s">
        <v>15</v>
      </c>
      <c r="R147" s="14" t="s">
        <v>162</v>
      </c>
      <c r="S147" s="14">
        <v>8016</v>
      </c>
      <c r="T147" s="14" t="s">
        <v>13</v>
      </c>
      <c r="U147" s="14">
        <v>8016</v>
      </c>
      <c r="V147" s="14">
        <v>1</v>
      </c>
      <c r="W147" s="14">
        <v>3</v>
      </c>
      <c r="X147" s="17"/>
      <c r="Y147" s="18"/>
      <c r="Z147" s="18"/>
      <c r="AA147" s="18"/>
      <c r="AB147" s="18"/>
      <c r="AC147" s="18"/>
      <c r="AD147" s="18"/>
      <c r="AE147" s="17"/>
      <c r="AF147" s="17"/>
      <c r="AG147" s="17"/>
      <c r="AH147" s="17"/>
      <c r="AI147" s="17"/>
      <c r="AJ147" s="17"/>
      <c r="AK147" s="14"/>
      <c r="AL147" s="14" t="e">
        <f>VLOOKUP($D147,'[1]MTY to North America'!$B$2:$AE$900,30,FALSE)</f>
        <v>#N/A</v>
      </c>
    </row>
    <row r="148" spans="1:38">
      <c r="A148" s="14" t="s">
        <v>26</v>
      </c>
      <c r="B148" s="14" t="s">
        <v>25</v>
      </c>
      <c r="C148" s="14" t="s">
        <v>24</v>
      </c>
      <c r="D148" s="14" t="s">
        <v>23</v>
      </c>
      <c r="E148" s="14">
        <v>2</v>
      </c>
      <c r="F148" s="14">
        <v>1</v>
      </c>
      <c r="G148" s="14" t="s">
        <v>22</v>
      </c>
      <c r="H148" s="14" t="s">
        <v>21</v>
      </c>
      <c r="I148" s="14" t="s">
        <v>21</v>
      </c>
      <c r="J148" s="14" t="s">
        <v>20</v>
      </c>
      <c r="K148" s="14" t="s">
        <v>19</v>
      </c>
      <c r="L148" s="14">
        <v>2094</v>
      </c>
      <c r="M148" s="14" t="s">
        <v>18</v>
      </c>
      <c r="N148" s="14">
        <v>42185</v>
      </c>
      <c r="O148" s="14" t="s">
        <v>17</v>
      </c>
      <c r="P148" s="14" t="s">
        <v>16</v>
      </c>
      <c r="Q148" s="14" t="s">
        <v>15</v>
      </c>
      <c r="R148" s="14" t="s">
        <v>14</v>
      </c>
      <c r="S148" s="14">
        <v>27609</v>
      </c>
      <c r="T148" s="14" t="s">
        <v>13</v>
      </c>
      <c r="U148" s="14">
        <v>27609</v>
      </c>
      <c r="V148" s="14">
        <v>1</v>
      </c>
      <c r="W148" s="14">
        <v>3</v>
      </c>
      <c r="X148" s="17"/>
      <c r="Y148" s="18"/>
      <c r="Z148" s="18"/>
      <c r="AA148" s="18"/>
      <c r="AB148" s="18"/>
      <c r="AC148" s="18"/>
      <c r="AD148" s="18"/>
      <c r="AE148" s="17"/>
      <c r="AF148" s="17"/>
      <c r="AG148" s="17"/>
      <c r="AH148" s="17"/>
      <c r="AI148" s="17"/>
      <c r="AJ148" s="17"/>
      <c r="AK148" s="14"/>
      <c r="AL148" s="14" t="e">
        <f>VLOOKUP($D148,'[1]MTY to North America'!$B$2:$AE$900,30,FALSE)</f>
        <v>#N/A</v>
      </c>
    </row>
    <row r="149" spans="1:38">
      <c r="A149" s="14" t="s">
        <v>26</v>
      </c>
      <c r="B149" s="14" t="s">
        <v>420</v>
      </c>
      <c r="C149" s="14" t="s">
        <v>419</v>
      </c>
      <c r="D149" s="14" t="s">
        <v>418</v>
      </c>
      <c r="E149" s="14">
        <v>2</v>
      </c>
      <c r="F149" s="14">
        <v>1</v>
      </c>
      <c r="G149" s="14" t="s">
        <v>417</v>
      </c>
      <c r="H149" s="14" t="s">
        <v>21</v>
      </c>
      <c r="I149" s="14" t="s">
        <v>21</v>
      </c>
      <c r="J149" s="14" t="s">
        <v>416</v>
      </c>
      <c r="K149" s="14" t="s">
        <v>336</v>
      </c>
      <c r="L149" s="14">
        <v>2094</v>
      </c>
      <c r="M149" s="14" t="s">
        <v>18</v>
      </c>
      <c r="N149" s="14">
        <v>42033</v>
      </c>
      <c r="O149" s="14" t="s">
        <v>17</v>
      </c>
      <c r="P149" s="14" t="s">
        <v>415</v>
      </c>
      <c r="Q149" s="14" t="s">
        <v>15</v>
      </c>
      <c r="R149" s="14" t="s">
        <v>201</v>
      </c>
      <c r="S149" s="14">
        <v>19382</v>
      </c>
      <c r="T149" s="14" t="s">
        <v>13</v>
      </c>
      <c r="U149" s="14">
        <v>19382</v>
      </c>
      <c r="V149" s="14">
        <v>1</v>
      </c>
      <c r="W149" s="14">
        <v>3</v>
      </c>
      <c r="X149" s="17"/>
      <c r="Y149" s="18"/>
      <c r="Z149" s="18"/>
      <c r="AA149" s="18"/>
      <c r="AB149" s="18"/>
      <c r="AC149" s="18"/>
      <c r="AD149" s="18"/>
      <c r="AE149" s="17"/>
      <c r="AF149" s="17"/>
      <c r="AG149" s="17"/>
      <c r="AH149" s="17"/>
      <c r="AI149" s="17"/>
      <c r="AJ149" s="17"/>
      <c r="AK149" s="14"/>
      <c r="AL149" s="14" t="e">
        <f>VLOOKUP($D149,'[1]MTY to North America'!$B$2:$AE$900,30,FALSE)</f>
        <v>#N/A</v>
      </c>
    </row>
    <row r="150" spans="1:38">
      <c r="A150" s="14" t="s">
        <v>26</v>
      </c>
      <c r="B150" s="14" t="s">
        <v>1844</v>
      </c>
      <c r="C150" s="14" t="s">
        <v>1843</v>
      </c>
      <c r="D150" s="14" t="s">
        <v>1842</v>
      </c>
      <c r="E150" s="14">
        <v>1</v>
      </c>
      <c r="F150" s="14">
        <v>1</v>
      </c>
      <c r="G150" s="14" t="s">
        <v>1838</v>
      </c>
      <c r="H150" s="14" t="s">
        <v>21</v>
      </c>
      <c r="I150" s="14" t="s">
        <v>21</v>
      </c>
      <c r="J150" s="14" t="s">
        <v>1685</v>
      </c>
      <c r="K150" s="14" t="s">
        <v>336</v>
      </c>
      <c r="L150" s="14">
        <v>2094</v>
      </c>
      <c r="M150" s="14" t="s">
        <v>18</v>
      </c>
      <c r="N150" s="14">
        <v>41016</v>
      </c>
      <c r="O150" s="14" t="s">
        <v>17</v>
      </c>
      <c r="P150" s="14" t="s">
        <v>629</v>
      </c>
      <c r="Q150" s="14" t="s">
        <v>15</v>
      </c>
      <c r="R150" s="14" t="s">
        <v>169</v>
      </c>
      <c r="S150" s="14">
        <v>22741</v>
      </c>
      <c r="T150" s="14" t="s">
        <v>13</v>
      </c>
      <c r="U150" s="14">
        <v>22741</v>
      </c>
      <c r="V150" s="14">
        <v>1</v>
      </c>
      <c r="W150" s="14">
        <v>3</v>
      </c>
      <c r="X150" s="17"/>
      <c r="Y150" s="18"/>
      <c r="Z150" s="18"/>
      <c r="AA150" s="18"/>
      <c r="AB150" s="18"/>
      <c r="AC150" s="18"/>
      <c r="AD150" s="18"/>
      <c r="AE150" s="17" t="s">
        <v>17</v>
      </c>
      <c r="AF150" s="17" t="s">
        <v>379</v>
      </c>
      <c r="AG150" s="17" t="s">
        <v>379</v>
      </c>
      <c r="AH150" s="17" t="s">
        <v>17</v>
      </c>
      <c r="AI150" s="17"/>
      <c r="AJ150" s="17"/>
      <c r="AK150" s="14"/>
      <c r="AL150" s="14" t="str">
        <f>VLOOKUP($D150,'[1]MTY to North America'!$B$2:$AE$900,30,FALSE)</f>
        <v>Mark Burwell</v>
      </c>
    </row>
    <row r="151" spans="1:38">
      <c r="A151" s="14" t="s">
        <v>26</v>
      </c>
      <c r="B151" s="14" t="s">
        <v>986</v>
      </c>
      <c r="C151" s="14" t="s">
        <v>985</v>
      </c>
      <c r="D151" s="14" t="s">
        <v>984</v>
      </c>
      <c r="E151" s="14">
        <v>1</v>
      </c>
      <c r="F151" s="14">
        <v>1</v>
      </c>
      <c r="G151" s="14" t="s">
        <v>983</v>
      </c>
      <c r="H151" s="14" t="s">
        <v>21</v>
      </c>
      <c r="I151" s="14" t="s">
        <v>21</v>
      </c>
      <c r="J151" s="14" t="s">
        <v>982</v>
      </c>
      <c r="K151" s="14" t="s">
        <v>336</v>
      </c>
      <c r="L151" s="14">
        <v>2094</v>
      </c>
      <c r="M151" s="14" t="s">
        <v>18</v>
      </c>
      <c r="N151" s="14">
        <v>41942</v>
      </c>
      <c r="O151" s="14" t="s">
        <v>17</v>
      </c>
      <c r="P151" s="14" t="s">
        <v>981</v>
      </c>
      <c r="Q151" s="14" t="s">
        <v>15</v>
      </c>
      <c r="R151" s="14" t="s">
        <v>127</v>
      </c>
      <c r="S151" s="14">
        <v>38059</v>
      </c>
      <c r="T151" s="14" t="s">
        <v>13</v>
      </c>
      <c r="U151" s="14">
        <v>38059</v>
      </c>
      <c r="V151" s="14">
        <v>1</v>
      </c>
      <c r="W151" s="14">
        <v>3</v>
      </c>
      <c r="X151" s="17"/>
      <c r="Y151" s="18"/>
      <c r="Z151" s="18"/>
      <c r="AA151" s="18"/>
      <c r="AB151" s="18"/>
      <c r="AC151" s="18"/>
      <c r="AD151" s="18"/>
      <c r="AE151" s="17"/>
      <c r="AF151" s="17"/>
      <c r="AG151" s="17"/>
      <c r="AH151" s="17"/>
      <c r="AI151" s="17"/>
      <c r="AJ151" s="17"/>
      <c r="AK151" s="14"/>
      <c r="AL151" s="14" t="str">
        <f>VLOOKUP($D151,'[1]MTY to North America'!$B$2:$AE$900,30,FALSE)</f>
        <v>Michael Nevle</v>
      </c>
    </row>
    <row r="152" spans="1:38">
      <c r="A152" s="14" t="s">
        <v>26</v>
      </c>
      <c r="B152" s="14" t="s">
        <v>1828</v>
      </c>
      <c r="C152" s="14" t="s">
        <v>1827</v>
      </c>
      <c r="D152" s="14" t="s">
        <v>1829</v>
      </c>
      <c r="E152" s="14">
        <v>4</v>
      </c>
      <c r="F152" s="14">
        <v>1</v>
      </c>
      <c r="G152" s="14" t="s">
        <v>945</v>
      </c>
      <c r="H152" s="14" t="s">
        <v>21</v>
      </c>
      <c r="I152" s="14" t="s">
        <v>21</v>
      </c>
      <c r="J152" s="14" t="s">
        <v>1825</v>
      </c>
      <c r="K152" s="14" t="s">
        <v>336</v>
      </c>
      <c r="L152" s="14">
        <v>2094</v>
      </c>
      <c r="M152" s="14" t="s">
        <v>18</v>
      </c>
      <c r="N152" s="14">
        <v>41054</v>
      </c>
      <c r="O152" s="14" t="s">
        <v>17</v>
      </c>
      <c r="P152" s="14" t="s">
        <v>968</v>
      </c>
      <c r="Q152" s="14" t="s">
        <v>15</v>
      </c>
      <c r="R152" s="14" t="s">
        <v>34</v>
      </c>
      <c r="S152" s="14">
        <v>303221064</v>
      </c>
      <c r="T152" s="14" t="s">
        <v>13</v>
      </c>
      <c r="U152" s="14">
        <v>30322</v>
      </c>
      <c r="V152" s="14">
        <v>1</v>
      </c>
      <c r="W152" s="14">
        <v>3</v>
      </c>
      <c r="X152" s="17"/>
      <c r="Y152" s="18"/>
      <c r="Z152" s="18"/>
      <c r="AA152" s="18"/>
      <c r="AB152" s="18"/>
      <c r="AC152" s="18"/>
      <c r="AD152" s="18"/>
      <c r="AE152" s="17"/>
      <c r="AF152" s="17"/>
      <c r="AG152" s="17"/>
      <c r="AH152" s="17"/>
      <c r="AI152" s="17"/>
      <c r="AJ152" s="17"/>
      <c r="AK152" s="14"/>
      <c r="AL152" s="14" t="str">
        <f>VLOOKUP($D152,'[1]MTY to North America'!$B$2:$AE$900,30,FALSE)</f>
        <v>Sheldon Utz</v>
      </c>
    </row>
    <row r="153" spans="1:38">
      <c r="A153" s="14" t="s">
        <v>26</v>
      </c>
      <c r="B153" s="14" t="s">
        <v>1828</v>
      </c>
      <c r="C153" s="14" t="s">
        <v>1827</v>
      </c>
      <c r="D153" s="14" t="s">
        <v>1826</v>
      </c>
      <c r="E153" s="14">
        <v>5</v>
      </c>
      <c r="F153" s="14">
        <v>1</v>
      </c>
      <c r="G153" s="14" t="s">
        <v>945</v>
      </c>
      <c r="H153" s="14" t="s">
        <v>21</v>
      </c>
      <c r="I153" s="14" t="s">
        <v>21</v>
      </c>
      <c r="J153" s="14" t="s">
        <v>1825</v>
      </c>
      <c r="K153" s="14" t="s">
        <v>336</v>
      </c>
      <c r="L153" s="14">
        <v>2094</v>
      </c>
      <c r="M153" s="14" t="s">
        <v>18</v>
      </c>
      <c r="N153" s="14">
        <v>41054</v>
      </c>
      <c r="O153" s="14" t="s">
        <v>17</v>
      </c>
      <c r="P153" s="14" t="s">
        <v>968</v>
      </c>
      <c r="Q153" s="14" t="s">
        <v>15</v>
      </c>
      <c r="R153" s="14" t="s">
        <v>34</v>
      </c>
      <c r="S153" s="14">
        <v>303221064</v>
      </c>
      <c r="T153" s="14" t="s">
        <v>13</v>
      </c>
      <c r="U153" s="14">
        <v>30322</v>
      </c>
      <c r="V153" s="14">
        <v>1</v>
      </c>
      <c r="W153" s="14">
        <v>3</v>
      </c>
      <c r="X153" s="17"/>
      <c r="Y153" s="18"/>
      <c r="Z153" s="18"/>
      <c r="AA153" s="18"/>
      <c r="AB153" s="18"/>
      <c r="AC153" s="18"/>
      <c r="AD153" s="18"/>
      <c r="AE153" s="17"/>
      <c r="AF153" s="17"/>
      <c r="AG153" s="17"/>
      <c r="AH153" s="17"/>
      <c r="AI153" s="17"/>
      <c r="AJ153" s="17"/>
      <c r="AK153" s="14"/>
      <c r="AL153" s="14" t="str">
        <f>VLOOKUP($D153,'[1]MTY to North America'!$B$2:$AE$900,30,FALSE)</f>
        <v>Sheldon Utz</v>
      </c>
    </row>
    <row r="154" spans="1:38">
      <c r="A154" s="14" t="s">
        <v>26</v>
      </c>
      <c r="B154" s="14" t="s">
        <v>1815</v>
      </c>
      <c r="C154" s="14" t="s">
        <v>1814</v>
      </c>
      <c r="D154" s="14" t="s">
        <v>1813</v>
      </c>
      <c r="E154" s="14">
        <v>1</v>
      </c>
      <c r="F154" s="14">
        <v>1</v>
      </c>
      <c r="G154" s="14" t="s">
        <v>410</v>
      </c>
      <c r="H154" s="14" t="s">
        <v>21</v>
      </c>
      <c r="I154" s="14" t="s">
        <v>21</v>
      </c>
      <c r="J154" s="14" t="s">
        <v>1812</v>
      </c>
      <c r="K154" s="14" t="s">
        <v>336</v>
      </c>
      <c r="L154" s="14">
        <v>2094</v>
      </c>
      <c r="M154" s="14" t="s">
        <v>18</v>
      </c>
      <c r="N154" s="14">
        <v>41326</v>
      </c>
      <c r="O154" s="14" t="s">
        <v>17</v>
      </c>
      <c r="P154" s="14" t="s">
        <v>408</v>
      </c>
      <c r="Q154" s="14" t="s">
        <v>15</v>
      </c>
      <c r="R154" s="14" t="s">
        <v>14</v>
      </c>
      <c r="S154" s="14">
        <v>27513</v>
      </c>
      <c r="T154" s="14" t="s">
        <v>13</v>
      </c>
      <c r="U154" s="14">
        <v>27513</v>
      </c>
      <c r="V154" s="14">
        <v>1</v>
      </c>
      <c r="W154" s="14">
        <v>3</v>
      </c>
      <c r="X154" s="17"/>
      <c r="Y154" s="18"/>
      <c r="Z154" s="18"/>
      <c r="AA154" s="18"/>
      <c r="AB154" s="18"/>
      <c r="AC154" s="18"/>
      <c r="AD154" s="18"/>
      <c r="AE154" s="17"/>
      <c r="AF154" s="17"/>
      <c r="AG154" s="17"/>
      <c r="AH154" s="17"/>
      <c r="AI154" s="19" t="s">
        <v>1811</v>
      </c>
      <c r="AJ154" s="19"/>
      <c r="AK154" s="14"/>
      <c r="AL154" s="14" t="str">
        <f>VLOOKUP($D154,'[1]MTY to North America'!$B$2:$AE$900,30,FALSE)</f>
        <v>Paul Duncan</v>
      </c>
    </row>
    <row r="155" spans="1:38">
      <c r="A155" s="14" t="s">
        <v>26</v>
      </c>
      <c r="B155" s="14" t="s">
        <v>894</v>
      </c>
      <c r="C155" s="14" t="s">
        <v>893</v>
      </c>
      <c r="D155" s="14" t="s">
        <v>892</v>
      </c>
      <c r="E155" s="14">
        <v>1</v>
      </c>
      <c r="F155" s="14">
        <v>1</v>
      </c>
      <c r="G155" s="14" t="s">
        <v>891</v>
      </c>
      <c r="H155" s="14" t="s">
        <v>21</v>
      </c>
      <c r="I155" s="14" t="s">
        <v>21</v>
      </c>
      <c r="J155" s="14" t="s">
        <v>890</v>
      </c>
      <c r="K155" s="14" t="s">
        <v>336</v>
      </c>
      <c r="L155" s="14">
        <v>2094</v>
      </c>
      <c r="M155" s="14" t="s">
        <v>18</v>
      </c>
      <c r="N155" s="14">
        <v>41695</v>
      </c>
      <c r="O155" s="14" t="s">
        <v>17</v>
      </c>
      <c r="P155" s="14" t="s">
        <v>889</v>
      </c>
      <c r="Q155" s="14" t="s">
        <v>15</v>
      </c>
      <c r="R155" s="14" t="s">
        <v>50</v>
      </c>
      <c r="S155" s="14">
        <v>35023</v>
      </c>
      <c r="T155" s="14" t="s">
        <v>13</v>
      </c>
      <c r="U155" s="14">
        <v>35023</v>
      </c>
      <c r="V155" s="14">
        <v>1</v>
      </c>
      <c r="W155" s="14">
        <v>3</v>
      </c>
      <c r="X155" s="17"/>
      <c r="Y155" s="18"/>
      <c r="Z155" s="18"/>
      <c r="AA155" s="18"/>
      <c r="AB155" s="18"/>
      <c r="AC155" s="18"/>
      <c r="AD155" s="18"/>
      <c r="AE155" s="17"/>
      <c r="AF155" s="17"/>
      <c r="AG155" s="17"/>
      <c r="AH155" s="17"/>
      <c r="AI155" s="19" t="s">
        <v>888</v>
      </c>
      <c r="AJ155" s="19"/>
      <c r="AK155" s="14"/>
      <c r="AL155" s="14" t="str">
        <f>VLOOKUP($D155,'[1]MTY to North America'!$B$2:$AE$900,30,FALSE)</f>
        <v>Richard Copelan</v>
      </c>
    </row>
    <row r="156" spans="1:38">
      <c r="A156" s="14" t="s">
        <v>26</v>
      </c>
      <c r="B156" s="14" t="s">
        <v>877</v>
      </c>
      <c r="C156" s="14" t="s">
        <v>876</v>
      </c>
      <c r="D156" s="14" t="s">
        <v>875</v>
      </c>
      <c r="E156" s="14">
        <v>1</v>
      </c>
      <c r="F156" s="14">
        <v>1</v>
      </c>
      <c r="G156" s="14" t="s">
        <v>393</v>
      </c>
      <c r="H156" s="14" t="s">
        <v>21</v>
      </c>
      <c r="I156" s="14" t="s">
        <v>21</v>
      </c>
      <c r="J156" s="14" t="s">
        <v>874</v>
      </c>
      <c r="K156" s="14" t="s">
        <v>336</v>
      </c>
      <c r="L156" s="14">
        <v>2094</v>
      </c>
      <c r="M156" s="14" t="s">
        <v>18</v>
      </c>
      <c r="N156" s="14">
        <v>41845</v>
      </c>
      <c r="O156" s="14" t="s">
        <v>17</v>
      </c>
      <c r="P156" s="14" t="s">
        <v>391</v>
      </c>
      <c r="Q156" s="14" t="s">
        <v>15</v>
      </c>
      <c r="R156" s="14" t="s">
        <v>71</v>
      </c>
      <c r="S156" s="14">
        <v>787012112</v>
      </c>
      <c r="T156" s="14" t="s">
        <v>13</v>
      </c>
      <c r="U156" s="14">
        <v>78701</v>
      </c>
      <c r="V156" s="14">
        <v>1</v>
      </c>
      <c r="W156" s="14">
        <v>3</v>
      </c>
      <c r="X156" s="17"/>
      <c r="Y156" s="18"/>
      <c r="Z156" s="18"/>
      <c r="AA156" s="18"/>
      <c r="AB156" s="18"/>
      <c r="AC156" s="18"/>
      <c r="AD156" s="18"/>
      <c r="AE156" s="17"/>
      <c r="AF156" s="17"/>
      <c r="AG156" s="17"/>
      <c r="AH156" s="17"/>
      <c r="AI156" s="17"/>
      <c r="AJ156" s="17"/>
      <c r="AK156" s="14"/>
      <c r="AL156" s="14" t="str">
        <f>VLOOKUP($D156,'[1]MTY to North America'!$B$2:$AE$900,30,FALSE)</f>
        <v>Mike Dambrose</v>
      </c>
    </row>
    <row r="157" spans="1:38">
      <c r="A157" s="14" t="s">
        <v>26</v>
      </c>
      <c r="B157" s="14" t="s">
        <v>1768</v>
      </c>
      <c r="C157" s="14" t="s">
        <v>1767</v>
      </c>
      <c r="D157" s="14" t="s">
        <v>1766</v>
      </c>
      <c r="E157" s="14">
        <v>1</v>
      </c>
      <c r="F157" s="14">
        <v>1</v>
      </c>
      <c r="G157" s="14" t="s">
        <v>358</v>
      </c>
      <c r="H157" s="14" t="s">
        <v>21</v>
      </c>
      <c r="I157" s="14" t="s">
        <v>21</v>
      </c>
      <c r="J157" s="14" t="s">
        <v>1765</v>
      </c>
      <c r="K157" s="14" t="s">
        <v>336</v>
      </c>
      <c r="L157" s="14">
        <v>2094</v>
      </c>
      <c r="M157" s="14" t="s">
        <v>18</v>
      </c>
      <c r="N157" s="14">
        <v>40997</v>
      </c>
      <c r="O157" s="14" t="s">
        <v>17</v>
      </c>
      <c r="P157" s="14" t="s">
        <v>1383</v>
      </c>
      <c r="Q157" s="14" t="s">
        <v>15</v>
      </c>
      <c r="R157" s="14" t="s">
        <v>71</v>
      </c>
      <c r="S157" s="14">
        <v>75462</v>
      </c>
      <c r="T157" s="14" t="s">
        <v>13</v>
      </c>
      <c r="U157" s="14">
        <v>75462</v>
      </c>
      <c r="V157" s="14">
        <v>1</v>
      </c>
      <c r="W157" s="14">
        <v>3</v>
      </c>
      <c r="X157" s="17"/>
      <c r="Y157" s="18"/>
      <c r="Z157" s="18"/>
      <c r="AA157" s="18"/>
      <c r="AB157" s="18"/>
      <c r="AC157" s="18"/>
      <c r="AD157" s="18"/>
      <c r="AE157" s="17"/>
      <c r="AF157" s="17"/>
      <c r="AG157" s="17"/>
      <c r="AH157" s="17"/>
      <c r="AI157" s="19" t="s">
        <v>1764</v>
      </c>
      <c r="AJ157" s="19"/>
      <c r="AK157" s="14"/>
      <c r="AL157" s="14" t="str">
        <f>VLOOKUP($D157,'[1]MTY to North America'!$B$2:$AE$900,30,FALSE)</f>
        <v>Gordon Hall</v>
      </c>
    </row>
    <row r="158" spans="1:38">
      <c r="A158" s="14" t="s">
        <v>26</v>
      </c>
      <c r="B158" s="14" t="s">
        <v>1365</v>
      </c>
      <c r="C158" s="14" t="s">
        <v>1364</v>
      </c>
      <c r="D158" s="14" t="s">
        <v>1363</v>
      </c>
      <c r="E158" s="14">
        <v>11</v>
      </c>
      <c r="F158" s="14">
        <v>1</v>
      </c>
      <c r="G158" s="14" t="s">
        <v>358</v>
      </c>
      <c r="H158" s="14" t="s">
        <v>21</v>
      </c>
      <c r="I158" s="14" t="s">
        <v>21</v>
      </c>
      <c r="J158" s="14" t="s">
        <v>1362</v>
      </c>
      <c r="K158" s="14" t="s">
        <v>336</v>
      </c>
      <c r="L158" s="14">
        <v>2094</v>
      </c>
      <c r="M158" s="14" t="s">
        <v>18</v>
      </c>
      <c r="N158" s="14">
        <v>41652</v>
      </c>
      <c r="O158" s="14" t="s">
        <v>17</v>
      </c>
      <c r="P158" s="14" t="s">
        <v>1361</v>
      </c>
      <c r="Q158" s="14" t="s">
        <v>15</v>
      </c>
      <c r="R158" s="14" t="s">
        <v>71</v>
      </c>
      <c r="S158" s="14">
        <v>75702</v>
      </c>
      <c r="T158" s="14" t="s">
        <v>13</v>
      </c>
      <c r="U158" s="14">
        <v>75702</v>
      </c>
      <c r="V158" s="14">
        <v>1</v>
      </c>
      <c r="W158" s="14">
        <v>3</v>
      </c>
      <c r="X158" s="17"/>
      <c r="Y158" s="18"/>
      <c r="Z158" s="18"/>
      <c r="AA158" s="18"/>
      <c r="AB158" s="18"/>
      <c r="AC158" s="18"/>
      <c r="AD158" s="18"/>
      <c r="AE158" s="17"/>
      <c r="AF158" s="17"/>
      <c r="AG158" s="17"/>
      <c r="AH158" s="17"/>
      <c r="AI158" s="19" t="s">
        <v>1360</v>
      </c>
      <c r="AJ158" s="19"/>
      <c r="AK158" s="14"/>
      <c r="AL158" s="14" t="str">
        <f>VLOOKUP($D158,'[1]MTY to North America'!$B$2:$AE$900,30,FALSE)</f>
        <v>Gordon Hall</v>
      </c>
    </row>
    <row r="159" spans="1:38">
      <c r="A159" s="14" t="s">
        <v>26</v>
      </c>
      <c r="B159" s="14" t="s">
        <v>765</v>
      </c>
      <c r="C159" s="14" t="s">
        <v>764</v>
      </c>
      <c r="D159" s="14" t="s">
        <v>763</v>
      </c>
      <c r="E159" s="14">
        <v>1</v>
      </c>
      <c r="F159" s="14">
        <v>1</v>
      </c>
      <c r="G159" s="14" t="s">
        <v>358</v>
      </c>
      <c r="H159" s="14" t="s">
        <v>21</v>
      </c>
      <c r="I159" s="14" t="s">
        <v>21</v>
      </c>
      <c r="J159" s="14" t="s">
        <v>762</v>
      </c>
      <c r="K159" s="14" t="s">
        <v>336</v>
      </c>
      <c r="L159" s="14">
        <v>2094</v>
      </c>
      <c r="M159" s="14" t="s">
        <v>18</v>
      </c>
      <c r="N159" s="14">
        <v>42002</v>
      </c>
      <c r="O159" s="14" t="s">
        <v>17</v>
      </c>
      <c r="P159" s="14" t="s">
        <v>761</v>
      </c>
      <c r="Q159" s="14" t="s">
        <v>15</v>
      </c>
      <c r="R159" s="14" t="s">
        <v>71</v>
      </c>
      <c r="S159" s="14">
        <v>75165</v>
      </c>
      <c r="T159" s="14" t="s">
        <v>13</v>
      </c>
      <c r="U159" s="14">
        <v>75165</v>
      </c>
      <c r="V159" s="14">
        <v>1</v>
      </c>
      <c r="W159" s="14">
        <v>3</v>
      </c>
      <c r="X159" s="17"/>
      <c r="Y159" s="18"/>
      <c r="Z159" s="18"/>
      <c r="AA159" s="18"/>
      <c r="AB159" s="18"/>
      <c r="AC159" s="18"/>
      <c r="AD159" s="18"/>
      <c r="AE159" s="17"/>
      <c r="AF159" s="17"/>
      <c r="AG159" s="17"/>
      <c r="AH159" s="17"/>
      <c r="AI159" s="19" t="s">
        <v>760</v>
      </c>
      <c r="AJ159" s="19"/>
      <c r="AK159" s="14"/>
      <c r="AL159" s="14" t="str">
        <f>VLOOKUP($D159,'[1]MTY to North America'!$B$2:$AE$900,30,FALSE)</f>
        <v>Gordon Hall</v>
      </c>
    </row>
    <row r="160" spans="1:38">
      <c r="A160" s="14" t="s">
        <v>26</v>
      </c>
      <c r="B160" s="14" t="s">
        <v>340</v>
      </c>
      <c r="C160" s="14" t="s">
        <v>339</v>
      </c>
      <c r="D160" s="14" t="s">
        <v>338</v>
      </c>
      <c r="E160" s="14">
        <v>1</v>
      </c>
      <c r="F160" s="14">
        <v>1</v>
      </c>
      <c r="G160" s="14" t="s">
        <v>331</v>
      </c>
      <c r="H160" s="14" t="s">
        <v>21</v>
      </c>
      <c r="I160" s="14" t="s">
        <v>21</v>
      </c>
      <c r="J160" s="14" t="s">
        <v>337</v>
      </c>
      <c r="K160" s="14" t="s">
        <v>336</v>
      </c>
      <c r="L160" s="14">
        <v>2094</v>
      </c>
      <c r="M160" s="14" t="s">
        <v>18</v>
      </c>
      <c r="N160" s="14">
        <v>42115</v>
      </c>
      <c r="O160" s="14" t="s">
        <v>17</v>
      </c>
      <c r="P160" s="14" t="s">
        <v>335</v>
      </c>
      <c r="Q160" s="14" t="s">
        <v>15</v>
      </c>
      <c r="R160" s="14" t="s">
        <v>224</v>
      </c>
      <c r="S160" s="14">
        <v>73160</v>
      </c>
      <c r="T160" s="14" t="s">
        <v>13</v>
      </c>
      <c r="U160" s="14">
        <v>73160</v>
      </c>
      <c r="V160" s="14">
        <v>1</v>
      </c>
      <c r="W160" s="14">
        <v>3</v>
      </c>
      <c r="X160" s="17"/>
      <c r="Y160" s="18"/>
      <c r="Z160" s="18"/>
      <c r="AA160" s="18"/>
      <c r="AB160" s="18"/>
      <c r="AC160" s="18"/>
      <c r="AD160" s="18"/>
      <c r="AE160" s="17"/>
      <c r="AF160" s="17"/>
      <c r="AG160" s="17"/>
      <c r="AH160" s="17"/>
      <c r="AI160" s="17"/>
      <c r="AJ160" s="17"/>
      <c r="AK160" s="14"/>
      <c r="AL160" s="14" t="e">
        <f>VLOOKUP($D160,'[1]MTY to North America'!$B$2:$AE$900,30,FALSE)</f>
        <v>#N/A</v>
      </c>
    </row>
    <row r="161" spans="1:38">
      <c r="A161" s="14" t="s">
        <v>26</v>
      </c>
      <c r="B161" s="14" t="s">
        <v>723</v>
      </c>
      <c r="C161" s="14" t="s">
        <v>722</v>
      </c>
      <c r="D161" s="14" t="s">
        <v>721</v>
      </c>
      <c r="E161" s="14">
        <v>2</v>
      </c>
      <c r="F161" s="14">
        <v>1</v>
      </c>
      <c r="G161" s="14" t="s">
        <v>714</v>
      </c>
      <c r="H161" s="14" t="s">
        <v>21</v>
      </c>
      <c r="I161" s="14" t="s">
        <v>21</v>
      </c>
      <c r="J161" s="14" t="s">
        <v>720</v>
      </c>
      <c r="K161" s="14" t="s">
        <v>336</v>
      </c>
      <c r="L161" s="14">
        <v>2094</v>
      </c>
      <c r="M161" s="14" t="s">
        <v>18</v>
      </c>
      <c r="N161" s="14">
        <v>41663</v>
      </c>
      <c r="O161" s="14" t="s">
        <v>17</v>
      </c>
      <c r="P161" s="14" t="s">
        <v>719</v>
      </c>
      <c r="Q161" s="14" t="s">
        <v>15</v>
      </c>
      <c r="R161" s="14" t="s">
        <v>459</v>
      </c>
      <c r="S161" s="14">
        <v>72703</v>
      </c>
      <c r="T161" s="14" t="s">
        <v>13</v>
      </c>
      <c r="U161" s="14">
        <v>72703</v>
      </c>
      <c r="V161" s="14">
        <v>1</v>
      </c>
      <c r="W161" s="14">
        <v>3</v>
      </c>
      <c r="X161" s="17"/>
      <c r="Y161" s="18"/>
      <c r="Z161" s="18"/>
      <c r="AA161" s="18"/>
      <c r="AB161" s="18" t="s">
        <v>17</v>
      </c>
      <c r="AC161" s="18"/>
      <c r="AD161" s="18"/>
      <c r="AE161" s="17"/>
      <c r="AF161" s="17" t="s">
        <v>718</v>
      </c>
      <c r="AG161" s="17"/>
      <c r="AH161" s="17"/>
      <c r="AI161" s="17"/>
      <c r="AJ161" s="17"/>
      <c r="AK161" s="14"/>
      <c r="AL161" s="14" t="str">
        <f>VLOOKUP($D161,'[1]MTY to North America'!$B$2:$AE$900,30,FALSE)</f>
        <v>Jay Massart</v>
      </c>
    </row>
    <row r="162" spans="1:38">
      <c r="A162" s="14" t="s">
        <v>26</v>
      </c>
      <c r="B162" s="14" t="s">
        <v>1688</v>
      </c>
      <c r="C162" s="14" t="s">
        <v>1687</v>
      </c>
      <c r="D162" s="14" t="s">
        <v>1686</v>
      </c>
      <c r="E162" s="14">
        <v>1</v>
      </c>
      <c r="F162" s="14">
        <v>1</v>
      </c>
      <c r="G162" s="14" t="s">
        <v>1308</v>
      </c>
      <c r="H162" s="14" t="s">
        <v>21</v>
      </c>
      <c r="I162" s="14" t="s">
        <v>21</v>
      </c>
      <c r="J162" s="14" t="s">
        <v>1685</v>
      </c>
      <c r="K162" s="14" t="s">
        <v>336</v>
      </c>
      <c r="L162" s="14">
        <v>2094</v>
      </c>
      <c r="M162" s="14" t="s">
        <v>18</v>
      </c>
      <c r="N162" s="14">
        <v>41025</v>
      </c>
      <c r="O162" s="14" t="s">
        <v>17</v>
      </c>
      <c r="P162" s="14" t="s">
        <v>1684</v>
      </c>
      <c r="Q162" s="14" t="s">
        <v>15</v>
      </c>
      <c r="R162" s="14" t="s">
        <v>169</v>
      </c>
      <c r="S162" s="14">
        <v>23061</v>
      </c>
      <c r="T162" s="14" t="s">
        <v>13</v>
      </c>
      <c r="U162" s="14">
        <v>23061</v>
      </c>
      <c r="V162" s="14">
        <v>1</v>
      </c>
      <c r="W162" s="14">
        <v>3</v>
      </c>
      <c r="X162" s="17"/>
      <c r="Y162" s="18"/>
      <c r="Z162" s="18"/>
      <c r="AA162" s="18"/>
      <c r="AB162" s="18"/>
      <c r="AC162" s="18"/>
      <c r="AD162" s="18"/>
      <c r="AE162" s="17"/>
      <c r="AF162" s="17"/>
      <c r="AG162" s="17"/>
      <c r="AH162" s="17"/>
      <c r="AI162" s="17"/>
      <c r="AJ162" s="17"/>
      <c r="AK162" s="14"/>
      <c r="AL162" s="14" t="str">
        <f>VLOOKUP($D162,'[1]MTY to North America'!$B$2:$AE$900,30,FALSE)</f>
        <v>Doug Thompson</v>
      </c>
    </row>
    <row r="163" spans="1:38">
      <c r="A163" s="14" t="s">
        <v>26</v>
      </c>
      <c r="B163" s="14" t="s">
        <v>1925</v>
      </c>
      <c r="C163" s="14" t="s">
        <v>1924</v>
      </c>
      <c r="D163" s="14" t="s">
        <v>1923</v>
      </c>
      <c r="E163" s="14">
        <v>1</v>
      </c>
      <c r="F163" s="14">
        <v>1</v>
      </c>
      <c r="G163" s="14" t="s">
        <v>601</v>
      </c>
      <c r="H163" s="14" t="s">
        <v>21</v>
      </c>
      <c r="I163" s="14" t="s">
        <v>21</v>
      </c>
      <c r="J163" s="14" t="s">
        <v>1922</v>
      </c>
      <c r="K163" s="14" t="s">
        <v>336</v>
      </c>
      <c r="L163" s="14">
        <v>2094</v>
      </c>
      <c r="M163" s="14" t="s">
        <v>18</v>
      </c>
      <c r="N163" s="14">
        <v>40784</v>
      </c>
      <c r="O163" s="14" t="s">
        <v>17</v>
      </c>
      <c r="P163" s="14" t="s">
        <v>605</v>
      </c>
      <c r="Q163" s="14" t="s">
        <v>1595</v>
      </c>
      <c r="R163" s="14" t="s">
        <v>14</v>
      </c>
      <c r="S163" s="14">
        <v>28307</v>
      </c>
      <c r="T163" s="14" t="s">
        <v>13</v>
      </c>
      <c r="U163" s="14">
        <v>28307</v>
      </c>
      <c r="V163" s="14">
        <v>1</v>
      </c>
      <c r="W163" s="14">
        <v>3</v>
      </c>
      <c r="X163" s="17"/>
      <c r="Y163" s="18"/>
      <c r="Z163" s="18"/>
      <c r="AA163" s="18"/>
      <c r="AB163" s="18"/>
      <c r="AC163" s="18"/>
      <c r="AD163" s="18"/>
      <c r="AE163" s="17"/>
      <c r="AF163" s="17"/>
      <c r="AG163" s="17"/>
      <c r="AH163" s="17"/>
      <c r="AI163" s="17"/>
      <c r="AJ163" s="17"/>
      <c r="AK163" s="14"/>
      <c r="AL163" s="14" t="str">
        <f>VLOOKUP($D163,'[1]MTY to North America'!$B$2:$AE$900,30,FALSE)</f>
        <v>John Sutton</v>
      </c>
    </row>
    <row r="164" spans="1:38">
      <c r="A164" s="14" t="s">
        <v>26</v>
      </c>
      <c r="B164" s="14" t="s">
        <v>1265</v>
      </c>
      <c r="C164" s="14" t="s">
        <v>1264</v>
      </c>
      <c r="D164" s="14" t="s">
        <v>1266</v>
      </c>
      <c r="E164" s="14">
        <v>1</v>
      </c>
      <c r="F164" s="14" t="s">
        <v>63</v>
      </c>
      <c r="G164" s="14" t="s">
        <v>601</v>
      </c>
      <c r="H164" s="14" t="s">
        <v>21</v>
      </c>
      <c r="I164" s="14" t="s">
        <v>21</v>
      </c>
      <c r="J164" s="14" t="s">
        <v>1262</v>
      </c>
      <c r="K164" s="14" t="s">
        <v>336</v>
      </c>
      <c r="L164" s="14">
        <v>2094</v>
      </c>
      <c r="M164" s="14" t="s">
        <v>18</v>
      </c>
      <c r="N164" s="14">
        <v>41431</v>
      </c>
      <c r="O164" s="14" t="s">
        <v>17</v>
      </c>
      <c r="P164" s="14" t="s">
        <v>1256</v>
      </c>
      <c r="Q164" s="14" t="s">
        <v>15</v>
      </c>
      <c r="R164" s="14" t="s">
        <v>14</v>
      </c>
      <c r="S164" s="14">
        <v>284227582</v>
      </c>
      <c r="T164" s="14" t="s">
        <v>13</v>
      </c>
      <c r="U164" s="14">
        <v>28422</v>
      </c>
      <c r="V164" s="14">
        <v>1</v>
      </c>
      <c r="W164" s="14">
        <v>3</v>
      </c>
      <c r="X164" s="17"/>
      <c r="Y164" s="18"/>
      <c r="Z164" s="18"/>
      <c r="AA164" s="18"/>
      <c r="AB164" s="18"/>
      <c r="AC164" s="18"/>
      <c r="AD164" s="18"/>
      <c r="AE164" s="17"/>
      <c r="AF164" s="17"/>
      <c r="AG164" s="17"/>
      <c r="AH164" s="17"/>
      <c r="AI164" s="17"/>
      <c r="AJ164" s="17"/>
      <c r="AK164" s="14"/>
      <c r="AL164" s="14" t="str">
        <f>VLOOKUP($D164,'[1]MTY to North America'!$B$2:$AE$900,30,FALSE)</f>
        <v>John Sutton</v>
      </c>
    </row>
    <row r="165" spans="1:38">
      <c r="A165" s="14" t="s">
        <v>26</v>
      </c>
      <c r="B165" s="14" t="s">
        <v>1265</v>
      </c>
      <c r="C165" s="14" t="s">
        <v>1264</v>
      </c>
      <c r="D165" s="14" t="s">
        <v>1263</v>
      </c>
      <c r="E165" s="14">
        <v>1</v>
      </c>
      <c r="F165" s="14" t="s">
        <v>61</v>
      </c>
      <c r="G165" s="14" t="s">
        <v>601</v>
      </c>
      <c r="H165" s="14" t="s">
        <v>21</v>
      </c>
      <c r="I165" s="14" t="s">
        <v>21</v>
      </c>
      <c r="J165" s="14" t="s">
        <v>1262</v>
      </c>
      <c r="K165" s="14" t="s">
        <v>336</v>
      </c>
      <c r="L165" s="14">
        <v>2094</v>
      </c>
      <c r="M165" s="14" t="s">
        <v>18</v>
      </c>
      <c r="N165" s="14">
        <v>41431</v>
      </c>
      <c r="O165" s="14" t="s">
        <v>17</v>
      </c>
      <c r="P165" s="14" t="s">
        <v>1256</v>
      </c>
      <c r="Q165" s="14" t="s">
        <v>15</v>
      </c>
      <c r="R165" s="14" t="s">
        <v>14</v>
      </c>
      <c r="S165" s="14">
        <v>284227582</v>
      </c>
      <c r="T165" s="14" t="s">
        <v>13</v>
      </c>
      <c r="U165" s="14">
        <v>28422</v>
      </c>
      <c r="V165" s="14">
        <v>1</v>
      </c>
      <c r="W165" s="14">
        <v>3</v>
      </c>
      <c r="X165" s="17"/>
      <c r="Y165" s="18"/>
      <c r="Z165" s="18"/>
      <c r="AA165" s="18"/>
      <c r="AB165" s="18"/>
      <c r="AC165" s="18"/>
      <c r="AD165" s="18"/>
      <c r="AE165" s="17"/>
      <c r="AF165" s="17"/>
      <c r="AG165" s="17"/>
      <c r="AH165" s="17"/>
      <c r="AI165" s="17"/>
      <c r="AJ165" s="17"/>
      <c r="AK165" s="14"/>
      <c r="AL165" s="14" t="str">
        <f>VLOOKUP($D165,'[1]MTY to North America'!$B$2:$AE$900,30,FALSE)</f>
        <v>John Sutton</v>
      </c>
    </row>
    <row r="166" spans="1:38">
      <c r="A166" s="14" t="s">
        <v>26</v>
      </c>
      <c r="B166" s="14" t="s">
        <v>1260</v>
      </c>
      <c r="C166" s="14" t="s">
        <v>1259</v>
      </c>
      <c r="D166" s="14" t="s">
        <v>1261</v>
      </c>
      <c r="E166" s="14">
        <v>1</v>
      </c>
      <c r="F166" s="14" t="s">
        <v>63</v>
      </c>
      <c r="G166" s="14" t="s">
        <v>601</v>
      </c>
      <c r="H166" s="14" t="s">
        <v>21</v>
      </c>
      <c r="I166" s="14" t="s">
        <v>21</v>
      </c>
      <c r="J166" s="14" t="s">
        <v>1257</v>
      </c>
      <c r="K166" s="14" t="s">
        <v>336</v>
      </c>
      <c r="L166" s="14">
        <v>2094</v>
      </c>
      <c r="M166" s="14" t="s">
        <v>18</v>
      </c>
      <c r="N166" s="14">
        <v>41576</v>
      </c>
      <c r="O166" s="14" t="s">
        <v>17</v>
      </c>
      <c r="P166" s="14" t="s">
        <v>1256</v>
      </c>
      <c r="Q166" s="14" t="s">
        <v>15</v>
      </c>
      <c r="R166" s="14" t="s">
        <v>14</v>
      </c>
      <c r="S166" s="14">
        <v>284227582</v>
      </c>
      <c r="T166" s="14" t="s">
        <v>13</v>
      </c>
      <c r="U166" s="14">
        <v>28422</v>
      </c>
      <c r="V166" s="14">
        <v>1</v>
      </c>
      <c r="W166" s="14">
        <v>3</v>
      </c>
      <c r="X166" s="17"/>
      <c r="Y166" s="18"/>
      <c r="Z166" s="18"/>
      <c r="AA166" s="18"/>
      <c r="AB166" s="18"/>
      <c r="AC166" s="18"/>
      <c r="AD166" s="18"/>
      <c r="AE166" s="17"/>
      <c r="AF166" s="17"/>
      <c r="AG166" s="17"/>
      <c r="AH166" s="17"/>
      <c r="AI166" s="17"/>
      <c r="AJ166" s="17"/>
      <c r="AK166" s="14"/>
      <c r="AL166" s="14" t="str">
        <f>VLOOKUP($D166,'[1]MTY to North America'!$B$2:$AE$900,30,FALSE)</f>
        <v>John Sutton</v>
      </c>
    </row>
    <row r="167" spans="1:38" ht="28">
      <c r="A167" s="14" t="s">
        <v>26</v>
      </c>
      <c r="B167" s="14" t="s">
        <v>1260</v>
      </c>
      <c r="C167" s="14" t="s">
        <v>1259</v>
      </c>
      <c r="D167" s="14" t="s">
        <v>1258</v>
      </c>
      <c r="E167" s="14">
        <v>1</v>
      </c>
      <c r="F167" s="14" t="s">
        <v>61</v>
      </c>
      <c r="G167" s="14" t="s">
        <v>601</v>
      </c>
      <c r="H167" s="14" t="s">
        <v>21</v>
      </c>
      <c r="I167" s="14" t="s">
        <v>21</v>
      </c>
      <c r="J167" s="14" t="s">
        <v>1257</v>
      </c>
      <c r="K167" s="14" t="s">
        <v>336</v>
      </c>
      <c r="L167" s="14">
        <v>2094</v>
      </c>
      <c r="M167" s="14" t="s">
        <v>18</v>
      </c>
      <c r="N167" s="14">
        <v>41576</v>
      </c>
      <c r="O167" s="14" t="s">
        <v>17</v>
      </c>
      <c r="P167" s="14" t="s">
        <v>1256</v>
      </c>
      <c r="Q167" s="14" t="s">
        <v>15</v>
      </c>
      <c r="R167" s="14" t="s">
        <v>14</v>
      </c>
      <c r="S167" s="14">
        <v>284227582</v>
      </c>
      <c r="T167" s="14" t="s">
        <v>13</v>
      </c>
      <c r="U167" s="14">
        <v>28422</v>
      </c>
      <c r="V167" s="14">
        <v>1</v>
      </c>
      <c r="W167" s="14">
        <v>3</v>
      </c>
      <c r="X167" s="17"/>
      <c r="Y167" s="18"/>
      <c r="Z167" s="18"/>
      <c r="AA167" s="18"/>
      <c r="AB167" s="18"/>
      <c r="AC167" s="18"/>
      <c r="AD167" s="18"/>
      <c r="AE167" s="17"/>
      <c r="AF167" s="17"/>
      <c r="AG167" s="17"/>
      <c r="AH167" s="17"/>
      <c r="AI167" s="17"/>
      <c r="AJ167" s="17"/>
      <c r="AK167" s="14"/>
      <c r="AL167" s="14" t="str">
        <f>VLOOKUP($D167,'[1]MTY to North America'!$B$2:$AE$900,30,FALSE)</f>
        <v>John Sutton</v>
      </c>
    </row>
    <row r="168" spans="1:38">
      <c r="A168" s="14" t="s">
        <v>26</v>
      </c>
      <c r="B168" s="14" t="s">
        <v>1125</v>
      </c>
      <c r="C168" s="14" t="s">
        <v>1124</v>
      </c>
      <c r="D168" s="14" t="s">
        <v>1123</v>
      </c>
      <c r="E168" s="14">
        <v>1</v>
      </c>
      <c r="F168" s="14">
        <v>1</v>
      </c>
      <c r="G168" s="14" t="s">
        <v>1122</v>
      </c>
      <c r="H168" s="14" t="s">
        <v>21</v>
      </c>
      <c r="I168" s="14" t="s">
        <v>21</v>
      </c>
      <c r="J168" s="14" t="s">
        <v>1121</v>
      </c>
      <c r="K168" s="14" t="s">
        <v>336</v>
      </c>
      <c r="L168" s="14">
        <v>2094</v>
      </c>
      <c r="M168" s="14" t="s">
        <v>18</v>
      </c>
      <c r="N168" s="14">
        <v>41589</v>
      </c>
      <c r="O168" s="14" t="s">
        <v>17</v>
      </c>
      <c r="P168" s="14" t="s">
        <v>1120</v>
      </c>
      <c r="Q168" s="14" t="s">
        <v>15</v>
      </c>
      <c r="R168" s="14" t="s">
        <v>71</v>
      </c>
      <c r="S168" s="14">
        <v>77713</v>
      </c>
      <c r="T168" s="14" t="s">
        <v>13</v>
      </c>
      <c r="U168" s="14">
        <v>77713</v>
      </c>
      <c r="V168" s="14">
        <v>1</v>
      </c>
      <c r="W168" s="14">
        <v>3</v>
      </c>
      <c r="X168" s="17"/>
      <c r="Y168" s="18"/>
      <c r="Z168" s="18"/>
      <c r="AA168" s="18"/>
      <c r="AB168" s="18"/>
      <c r="AC168" s="18"/>
      <c r="AD168" s="18"/>
      <c r="AE168" s="17"/>
      <c r="AF168" s="17"/>
      <c r="AG168" s="17"/>
      <c r="AH168" s="17"/>
      <c r="AI168" s="19" t="s">
        <v>1119</v>
      </c>
      <c r="AJ168" s="19"/>
      <c r="AK168" s="14"/>
      <c r="AL168" s="14" t="str">
        <f>VLOOKUP($D168,'[1]MTY to North America'!$B$2:$AE$900,30,FALSE)</f>
        <v>Cindy Odom</v>
      </c>
    </row>
    <row r="169" spans="1:38" ht="42">
      <c r="A169" s="14" t="s">
        <v>26</v>
      </c>
      <c r="B169" s="14" t="s">
        <v>1061</v>
      </c>
      <c r="C169" s="14" t="s">
        <v>1060</v>
      </c>
      <c r="D169" s="14" t="s">
        <v>1063</v>
      </c>
      <c r="E169" s="14">
        <v>4</v>
      </c>
      <c r="F169" s="14" t="s">
        <v>63</v>
      </c>
      <c r="G169" s="14" t="s">
        <v>430</v>
      </c>
      <c r="H169" s="14" t="s">
        <v>21</v>
      </c>
      <c r="I169" s="14" t="s">
        <v>21</v>
      </c>
      <c r="J169" s="14" t="s">
        <v>1058</v>
      </c>
      <c r="K169" s="14" t="s">
        <v>44</v>
      </c>
      <c r="L169" s="14">
        <v>2094</v>
      </c>
      <c r="M169" s="14" t="s">
        <v>18</v>
      </c>
      <c r="N169" s="14">
        <v>41823</v>
      </c>
      <c r="O169" s="14" t="s">
        <v>17</v>
      </c>
      <c r="P169" s="14" t="s">
        <v>1057</v>
      </c>
      <c r="Q169" s="14" t="s">
        <v>15</v>
      </c>
      <c r="R169" s="14" t="s">
        <v>162</v>
      </c>
      <c r="S169" s="14">
        <v>89012947</v>
      </c>
      <c r="T169" s="14" t="s">
        <v>13</v>
      </c>
      <c r="U169" s="14">
        <v>8901</v>
      </c>
      <c r="V169" s="14">
        <v>1</v>
      </c>
      <c r="W169" s="14">
        <v>3</v>
      </c>
      <c r="X169" s="17"/>
      <c r="Y169" s="18" t="s">
        <v>17</v>
      </c>
      <c r="Z169" s="18"/>
      <c r="AA169" s="18"/>
      <c r="AB169" s="18"/>
      <c r="AC169" s="18"/>
      <c r="AD169" s="18"/>
      <c r="AE169" s="17"/>
      <c r="AF169" s="17" t="s">
        <v>1062</v>
      </c>
      <c r="AG169" s="17"/>
      <c r="AH169" s="17"/>
      <c r="AI169" s="17"/>
      <c r="AJ169" s="17"/>
      <c r="AK169" s="14"/>
      <c r="AL169" s="14" t="str">
        <f>VLOOKUP($D169,'[1]MTY to North America'!$B$2:$AE$900,30,FALSE)</f>
        <v>Charles Forsyth</v>
      </c>
    </row>
    <row r="170" spans="1:38">
      <c r="A170" s="14" t="s">
        <v>26</v>
      </c>
      <c r="B170" s="14" t="s">
        <v>1061</v>
      </c>
      <c r="C170" s="14" t="s">
        <v>1060</v>
      </c>
      <c r="D170" s="14" t="s">
        <v>1059</v>
      </c>
      <c r="E170" s="14">
        <v>4</v>
      </c>
      <c r="F170" s="14" t="s">
        <v>61</v>
      </c>
      <c r="G170" s="14" t="s">
        <v>430</v>
      </c>
      <c r="H170" s="14" t="s">
        <v>21</v>
      </c>
      <c r="I170" s="14" t="s">
        <v>21</v>
      </c>
      <c r="J170" s="14" t="s">
        <v>1058</v>
      </c>
      <c r="K170" s="14" t="s">
        <v>44</v>
      </c>
      <c r="L170" s="14">
        <v>2094</v>
      </c>
      <c r="M170" s="14" t="s">
        <v>18</v>
      </c>
      <c r="N170" s="14">
        <v>41823</v>
      </c>
      <c r="O170" s="14" t="s">
        <v>17</v>
      </c>
      <c r="P170" s="14" t="s">
        <v>1057</v>
      </c>
      <c r="Q170" s="14" t="s">
        <v>15</v>
      </c>
      <c r="R170" s="14" t="s">
        <v>162</v>
      </c>
      <c r="S170" s="14">
        <v>89012947</v>
      </c>
      <c r="T170" s="14" t="s">
        <v>13</v>
      </c>
      <c r="U170" s="14">
        <v>8901</v>
      </c>
      <c r="V170" s="14">
        <v>1</v>
      </c>
      <c r="W170" s="14">
        <v>3</v>
      </c>
      <c r="X170" s="17"/>
      <c r="Y170" s="18" t="s">
        <v>17</v>
      </c>
      <c r="Z170" s="18"/>
      <c r="AA170" s="18"/>
      <c r="AB170" s="18"/>
      <c r="AC170" s="18"/>
      <c r="AD170" s="18"/>
      <c r="AE170" s="17"/>
      <c r="AF170" s="17" t="s">
        <v>1056</v>
      </c>
      <c r="AG170" s="17"/>
      <c r="AH170" s="17"/>
      <c r="AI170" s="17"/>
      <c r="AJ170" s="17"/>
      <c r="AK170" s="14"/>
      <c r="AL170" s="14" t="str">
        <f>VLOOKUP($D170,'[1]MTY to North America'!$B$2:$AE$900,30,FALSE)</f>
        <v>Charles Forsyth</v>
      </c>
    </row>
    <row r="171" spans="1:38">
      <c r="A171" s="14" t="s">
        <v>26</v>
      </c>
      <c r="B171" s="14" t="s">
        <v>425</v>
      </c>
      <c r="C171" s="14" t="s">
        <v>424</v>
      </c>
      <c r="D171" s="14" t="s">
        <v>423</v>
      </c>
      <c r="E171" s="14">
        <v>1</v>
      </c>
      <c r="F171" s="14">
        <v>1</v>
      </c>
      <c r="G171" s="14" t="s">
        <v>417</v>
      </c>
      <c r="H171" s="14" t="s">
        <v>21</v>
      </c>
      <c r="I171" s="14" t="s">
        <v>21</v>
      </c>
      <c r="J171" s="14" t="s">
        <v>422</v>
      </c>
      <c r="K171" s="14" t="s">
        <v>44</v>
      </c>
      <c r="L171" s="14">
        <v>2094</v>
      </c>
      <c r="M171" s="14" t="s">
        <v>18</v>
      </c>
      <c r="N171" s="14">
        <v>41969</v>
      </c>
      <c r="O171" s="14" t="s">
        <v>17</v>
      </c>
      <c r="P171" s="14" t="s">
        <v>421</v>
      </c>
      <c r="Q171" s="14" t="s">
        <v>15</v>
      </c>
      <c r="R171" s="14" t="s">
        <v>201</v>
      </c>
      <c r="S171" s="14">
        <v>19428</v>
      </c>
      <c r="T171" s="14" t="s">
        <v>13</v>
      </c>
      <c r="U171" s="14">
        <v>19428</v>
      </c>
      <c r="V171" s="14">
        <v>1</v>
      </c>
      <c r="W171" s="14">
        <v>3</v>
      </c>
      <c r="X171" s="17"/>
      <c r="Y171" s="18"/>
      <c r="Z171" s="18"/>
      <c r="AA171" s="18"/>
      <c r="AB171" s="18"/>
      <c r="AC171" s="18"/>
      <c r="AD171" s="18"/>
      <c r="AE171" s="17"/>
      <c r="AF171" s="17"/>
      <c r="AG171" s="17"/>
      <c r="AH171" s="17"/>
      <c r="AI171" s="17"/>
      <c r="AJ171" s="17"/>
      <c r="AK171" s="14"/>
      <c r="AL171" s="14" t="str">
        <f>VLOOKUP($D171,'[1]MTY to North America'!$B$2:$AE$900,30,FALSE)</f>
        <v>Michael Gonnella</v>
      </c>
    </row>
    <row r="172" spans="1:38">
      <c r="A172" s="14" t="s">
        <v>26</v>
      </c>
      <c r="B172" s="14" t="s">
        <v>992</v>
      </c>
      <c r="C172" s="14" t="s">
        <v>991</v>
      </c>
      <c r="D172" s="14" t="s">
        <v>994</v>
      </c>
      <c r="E172" s="14">
        <v>1</v>
      </c>
      <c r="F172" s="14">
        <v>1</v>
      </c>
      <c r="G172" s="14" t="s">
        <v>989</v>
      </c>
      <c r="H172" s="14" t="s">
        <v>21</v>
      </c>
      <c r="I172" s="14" t="s">
        <v>21</v>
      </c>
      <c r="J172" s="14" t="s">
        <v>993</v>
      </c>
      <c r="K172" s="14" t="s">
        <v>44</v>
      </c>
      <c r="L172" s="14">
        <v>2094</v>
      </c>
      <c r="M172" s="14" t="s">
        <v>18</v>
      </c>
      <c r="N172" s="14">
        <v>41906</v>
      </c>
      <c r="O172" s="14" t="s">
        <v>17</v>
      </c>
      <c r="P172" s="14" t="s">
        <v>987</v>
      </c>
      <c r="Q172" s="14" t="s">
        <v>15</v>
      </c>
      <c r="R172" s="14" t="s">
        <v>201</v>
      </c>
      <c r="S172" s="14">
        <v>178472200</v>
      </c>
      <c r="T172" s="14" t="s">
        <v>13</v>
      </c>
      <c r="U172" s="14">
        <v>17847</v>
      </c>
      <c r="V172" s="14">
        <v>1</v>
      </c>
      <c r="W172" s="14">
        <v>3</v>
      </c>
      <c r="X172" s="17"/>
      <c r="Y172" s="18"/>
      <c r="Z172" s="18"/>
      <c r="AA172" s="18"/>
      <c r="AB172" s="18"/>
      <c r="AC172" s="18"/>
      <c r="AD172" s="18"/>
      <c r="AE172" s="17"/>
      <c r="AF172" s="17"/>
      <c r="AG172" s="17"/>
      <c r="AH172" s="17"/>
      <c r="AI172" s="17"/>
      <c r="AJ172" s="17"/>
      <c r="AK172" s="14"/>
      <c r="AL172" s="14" t="str">
        <f>VLOOKUP($D172,'[1]MTY to North America'!$B$2:$AE$900,30,FALSE)</f>
        <v>Joseph Emrich</v>
      </c>
    </row>
    <row r="173" spans="1:38">
      <c r="A173" s="14" t="s">
        <v>26</v>
      </c>
      <c r="B173" s="14" t="s">
        <v>1820</v>
      </c>
      <c r="C173" s="14" t="s">
        <v>1819</v>
      </c>
      <c r="D173" s="14" t="s">
        <v>1818</v>
      </c>
      <c r="E173" s="14">
        <v>1</v>
      </c>
      <c r="F173" s="14">
        <v>1</v>
      </c>
      <c r="G173" s="14" t="s">
        <v>410</v>
      </c>
      <c r="H173" s="14" t="s">
        <v>21</v>
      </c>
      <c r="I173" s="14" t="s">
        <v>21</v>
      </c>
      <c r="J173" s="14" t="s">
        <v>1817</v>
      </c>
      <c r="K173" s="14" t="s">
        <v>44</v>
      </c>
      <c r="L173" s="14">
        <v>2094</v>
      </c>
      <c r="M173" s="14" t="s">
        <v>18</v>
      </c>
      <c r="N173" s="14">
        <v>41165</v>
      </c>
      <c r="O173" s="14" t="s">
        <v>17</v>
      </c>
      <c r="P173" s="14" t="s">
        <v>261</v>
      </c>
      <c r="Q173" s="14" t="s">
        <v>15</v>
      </c>
      <c r="R173" s="14" t="s">
        <v>14</v>
      </c>
      <c r="S173" s="14">
        <v>27703</v>
      </c>
      <c r="T173" s="14" t="s">
        <v>13</v>
      </c>
      <c r="U173" s="14">
        <v>27703</v>
      </c>
      <c r="V173" s="14">
        <v>1</v>
      </c>
      <c r="W173" s="14">
        <v>3</v>
      </c>
      <c r="X173" s="17"/>
      <c r="Y173" s="18"/>
      <c r="Z173" s="18"/>
      <c r="AA173" s="18"/>
      <c r="AB173" s="18"/>
      <c r="AC173" s="18"/>
      <c r="AD173" s="18"/>
      <c r="AE173" s="17"/>
      <c r="AF173" s="17"/>
      <c r="AG173" s="17"/>
      <c r="AH173" s="17"/>
      <c r="AI173" s="19" t="s">
        <v>1816</v>
      </c>
      <c r="AJ173" s="19"/>
      <c r="AK173" s="14"/>
      <c r="AL173" s="14" t="str">
        <f>VLOOKUP($D173,'[1]MTY to North America'!$B$2:$AE$900,30,FALSE)</f>
        <v>Paul Duncan</v>
      </c>
    </row>
    <row r="174" spans="1:38">
      <c r="A174" s="14" t="s">
        <v>26</v>
      </c>
      <c r="B174" s="14" t="s">
        <v>1474</v>
      </c>
      <c r="C174" s="14" t="s">
        <v>1473</v>
      </c>
      <c r="D174" s="14" t="s">
        <v>1476</v>
      </c>
      <c r="E174" s="14">
        <v>1</v>
      </c>
      <c r="F174" s="14" t="s">
        <v>63</v>
      </c>
      <c r="G174" s="14" t="s">
        <v>1471</v>
      </c>
      <c r="H174" s="14" t="s">
        <v>21</v>
      </c>
      <c r="I174" s="14" t="s">
        <v>21</v>
      </c>
      <c r="J174" s="14" t="s">
        <v>1470</v>
      </c>
      <c r="K174" s="14" t="s">
        <v>44</v>
      </c>
      <c r="L174" s="14">
        <v>2094</v>
      </c>
      <c r="M174" s="14" t="s">
        <v>18</v>
      </c>
      <c r="N174" s="14">
        <v>41586</v>
      </c>
      <c r="O174" s="14" t="s">
        <v>17</v>
      </c>
      <c r="P174" s="14" t="s">
        <v>1469</v>
      </c>
      <c r="Q174" s="14" t="s">
        <v>15</v>
      </c>
      <c r="R174" s="14" t="s">
        <v>216</v>
      </c>
      <c r="S174" s="14">
        <v>42303</v>
      </c>
      <c r="T174" s="14" t="s">
        <v>13</v>
      </c>
      <c r="U174" s="14">
        <v>42303</v>
      </c>
      <c r="V174" s="14">
        <v>1</v>
      </c>
      <c r="W174" s="14">
        <v>3</v>
      </c>
      <c r="X174" s="17"/>
      <c r="Y174" s="18"/>
      <c r="Z174" s="18"/>
      <c r="AA174" s="18"/>
      <c r="AB174" s="18"/>
      <c r="AC174" s="18"/>
      <c r="AD174" s="18"/>
      <c r="AE174" s="17"/>
      <c r="AF174" s="17"/>
      <c r="AG174" s="17"/>
      <c r="AH174" s="17"/>
      <c r="AI174" s="19" t="s">
        <v>1475</v>
      </c>
      <c r="AJ174" s="19"/>
      <c r="AK174" s="14"/>
      <c r="AL174" s="14" t="str">
        <f>VLOOKUP($D174,'[1]MTY to North America'!$B$2:$AE$900,30,FALSE)</f>
        <v>Billy Payne</v>
      </c>
    </row>
    <row r="175" spans="1:38">
      <c r="A175" s="14" t="s">
        <v>26</v>
      </c>
      <c r="B175" s="14" t="s">
        <v>901</v>
      </c>
      <c r="C175" s="14" t="s">
        <v>900</v>
      </c>
      <c r="D175" s="14" t="s">
        <v>899</v>
      </c>
      <c r="E175" s="14">
        <v>1</v>
      </c>
      <c r="F175" s="14">
        <v>1</v>
      </c>
      <c r="G175" s="14" t="s">
        <v>898</v>
      </c>
      <c r="H175" s="14" t="s">
        <v>21</v>
      </c>
      <c r="I175" s="14" t="s">
        <v>21</v>
      </c>
      <c r="J175" s="14" t="s">
        <v>897</v>
      </c>
      <c r="K175" s="14" t="s">
        <v>44</v>
      </c>
      <c r="L175" s="14">
        <v>2094</v>
      </c>
      <c r="M175" s="14" t="s">
        <v>18</v>
      </c>
      <c r="N175" s="14">
        <v>41645</v>
      </c>
      <c r="O175" s="14" t="s">
        <v>17</v>
      </c>
      <c r="P175" s="14" t="s">
        <v>896</v>
      </c>
      <c r="Q175" s="14" t="s">
        <v>15</v>
      </c>
      <c r="R175" s="14" t="s">
        <v>895</v>
      </c>
      <c r="S175" s="14">
        <v>45619</v>
      </c>
      <c r="T175" s="14" t="s">
        <v>13</v>
      </c>
      <c r="U175" s="14">
        <v>45619</v>
      </c>
      <c r="V175" s="14">
        <v>1</v>
      </c>
      <c r="W175" s="14">
        <v>3</v>
      </c>
      <c r="X175" s="17"/>
      <c r="Y175" s="18"/>
      <c r="Z175" s="18"/>
      <c r="AA175" s="18"/>
      <c r="AB175" s="18"/>
      <c r="AC175" s="18"/>
      <c r="AD175" s="18"/>
      <c r="AE175" s="17"/>
      <c r="AF175" s="17"/>
      <c r="AG175" s="17"/>
      <c r="AH175" s="17"/>
      <c r="AI175" s="17"/>
      <c r="AJ175" s="17"/>
      <c r="AK175" s="14"/>
      <c r="AL175" s="14" t="str">
        <f>VLOOKUP($D175,'[1]MTY to North America'!$B$2:$AE$900,30,FALSE)</f>
        <v>Brian Ballitch</v>
      </c>
    </row>
    <row r="176" spans="1:38">
      <c r="A176" s="14" t="s">
        <v>26</v>
      </c>
      <c r="B176" s="14" t="s">
        <v>1376</v>
      </c>
      <c r="C176" s="14" t="s">
        <v>1375</v>
      </c>
      <c r="D176" s="14" t="s">
        <v>1374</v>
      </c>
      <c r="E176" s="14">
        <v>1</v>
      </c>
      <c r="F176" s="14">
        <v>1</v>
      </c>
      <c r="G176" s="14" t="s">
        <v>358</v>
      </c>
      <c r="H176" s="14" t="s">
        <v>21</v>
      </c>
      <c r="I176" s="14" t="s">
        <v>21</v>
      </c>
      <c r="J176" s="14" t="s">
        <v>1373</v>
      </c>
      <c r="K176" s="14" t="s">
        <v>44</v>
      </c>
      <c r="L176" s="14">
        <v>2094</v>
      </c>
      <c r="M176" s="14" t="s">
        <v>18</v>
      </c>
      <c r="N176" s="14">
        <v>41466</v>
      </c>
      <c r="O176" s="14" t="s">
        <v>17</v>
      </c>
      <c r="P176" s="14" t="s">
        <v>356</v>
      </c>
      <c r="Q176" s="14" t="s">
        <v>15</v>
      </c>
      <c r="R176" s="14" t="s">
        <v>71</v>
      </c>
      <c r="S176" s="14">
        <v>75038</v>
      </c>
      <c r="T176" s="14" t="s">
        <v>13</v>
      </c>
      <c r="U176" s="14">
        <v>75038</v>
      </c>
      <c r="V176" s="14">
        <v>1</v>
      </c>
      <c r="W176" s="14">
        <v>3</v>
      </c>
      <c r="X176" s="17"/>
      <c r="Y176" s="18"/>
      <c r="Z176" s="18"/>
      <c r="AA176" s="18"/>
      <c r="AB176" s="18"/>
      <c r="AC176" s="18"/>
      <c r="AD176" s="18"/>
      <c r="AE176" s="17"/>
      <c r="AF176" s="17"/>
      <c r="AG176" s="17"/>
      <c r="AH176" s="17"/>
      <c r="AI176" s="19" t="s">
        <v>1372</v>
      </c>
      <c r="AJ176" s="19"/>
      <c r="AK176" s="14"/>
      <c r="AL176" s="14" t="str">
        <f>VLOOKUP($D176,'[1]MTY to North America'!$B$2:$AE$900,30,FALSE)</f>
        <v>Gordon Hall</v>
      </c>
    </row>
    <row r="177" spans="1:38">
      <c r="A177" s="14" t="s">
        <v>26</v>
      </c>
      <c r="B177" s="14" t="s">
        <v>851</v>
      </c>
      <c r="C177" s="14" t="s">
        <v>850</v>
      </c>
      <c r="D177" s="14" t="s">
        <v>854</v>
      </c>
      <c r="E177" s="14">
        <v>1</v>
      </c>
      <c r="F177" s="14">
        <v>1</v>
      </c>
      <c r="G177" s="14" t="s">
        <v>358</v>
      </c>
      <c r="H177" s="14" t="s">
        <v>21</v>
      </c>
      <c r="I177" s="14" t="s">
        <v>21</v>
      </c>
      <c r="J177" s="14" t="s">
        <v>853</v>
      </c>
      <c r="K177" s="14" t="s">
        <v>44</v>
      </c>
      <c r="L177" s="14">
        <v>2094</v>
      </c>
      <c r="M177" s="14" t="s">
        <v>18</v>
      </c>
      <c r="N177" s="14">
        <v>41598</v>
      </c>
      <c r="O177" s="14" t="s">
        <v>17</v>
      </c>
      <c r="P177" s="14" t="s">
        <v>356</v>
      </c>
      <c r="Q177" s="14" t="s">
        <v>15</v>
      </c>
      <c r="R177" s="14" t="s">
        <v>71</v>
      </c>
      <c r="S177" s="14">
        <v>75061</v>
      </c>
      <c r="T177" s="14" t="s">
        <v>13</v>
      </c>
      <c r="U177" s="14">
        <v>75061</v>
      </c>
      <c r="V177" s="14">
        <v>1</v>
      </c>
      <c r="W177" s="14">
        <v>3</v>
      </c>
      <c r="X177" s="17"/>
      <c r="Y177" s="18"/>
      <c r="Z177" s="18"/>
      <c r="AA177" s="18"/>
      <c r="AB177" s="18"/>
      <c r="AC177" s="18"/>
      <c r="AD177" s="18"/>
      <c r="AE177" s="17"/>
      <c r="AF177" s="17"/>
      <c r="AG177" s="17"/>
      <c r="AH177" s="17"/>
      <c r="AI177" s="19" t="s">
        <v>852</v>
      </c>
      <c r="AJ177" s="19"/>
      <c r="AK177" s="14"/>
      <c r="AL177" s="14" t="str">
        <f>VLOOKUP($D177,'[1]MTY to North America'!$B$2:$AE$900,30,FALSE)</f>
        <v>Gordon Hall</v>
      </c>
    </row>
    <row r="178" spans="1:38">
      <c r="A178" s="14" t="s">
        <v>26</v>
      </c>
      <c r="B178" s="14" t="s">
        <v>816</v>
      </c>
      <c r="C178" s="14" t="s">
        <v>815</v>
      </c>
      <c r="D178" s="14" t="s">
        <v>814</v>
      </c>
      <c r="E178" s="14">
        <v>1</v>
      </c>
      <c r="F178" s="14">
        <v>1</v>
      </c>
      <c r="G178" s="14" t="s">
        <v>358</v>
      </c>
      <c r="H178" s="14" t="s">
        <v>21</v>
      </c>
      <c r="I178" s="14" t="s">
        <v>21</v>
      </c>
      <c r="J178" s="14" t="s">
        <v>813</v>
      </c>
      <c r="K178" s="14" t="s">
        <v>44</v>
      </c>
      <c r="L178" s="14">
        <v>2094</v>
      </c>
      <c r="M178" s="14" t="s">
        <v>18</v>
      </c>
      <c r="N178" s="14">
        <v>41829</v>
      </c>
      <c r="O178" s="14" t="s">
        <v>17</v>
      </c>
      <c r="P178" s="14" t="s">
        <v>812</v>
      </c>
      <c r="Q178" s="14" t="s">
        <v>15</v>
      </c>
      <c r="R178" s="14" t="s">
        <v>71</v>
      </c>
      <c r="S178" s="14">
        <v>75075</v>
      </c>
      <c r="T178" s="14" t="s">
        <v>13</v>
      </c>
      <c r="U178" s="14">
        <v>75075</v>
      </c>
      <c r="V178" s="14">
        <v>1</v>
      </c>
      <c r="W178" s="14">
        <v>3</v>
      </c>
      <c r="X178" s="17"/>
      <c r="Y178" s="18"/>
      <c r="Z178" s="18"/>
      <c r="AA178" s="18"/>
      <c r="AB178" s="18"/>
      <c r="AC178" s="18"/>
      <c r="AD178" s="18"/>
      <c r="AE178" s="17"/>
      <c r="AF178" s="17"/>
      <c r="AG178" s="17"/>
      <c r="AH178" s="17"/>
      <c r="AI178" s="19" t="s">
        <v>811</v>
      </c>
      <c r="AJ178" s="19"/>
      <c r="AK178" s="14"/>
      <c r="AL178" s="14" t="str">
        <f>VLOOKUP($D178,'[1]MTY to North America'!$B$2:$AE$900,30,FALSE)</f>
        <v>Gordon Hall</v>
      </c>
    </row>
    <row r="179" spans="1:38">
      <c r="A179" s="14" t="s">
        <v>26</v>
      </c>
      <c r="B179" s="14" t="s">
        <v>1724</v>
      </c>
      <c r="C179" s="14" t="s">
        <v>1723</v>
      </c>
      <c r="D179" s="14" t="s">
        <v>1722</v>
      </c>
      <c r="E179" s="14">
        <v>2</v>
      </c>
      <c r="F179" s="14" t="s">
        <v>61</v>
      </c>
      <c r="G179" s="14" t="s">
        <v>1721</v>
      </c>
      <c r="H179" s="14" t="s">
        <v>131</v>
      </c>
      <c r="I179" s="14" t="s">
        <v>131</v>
      </c>
      <c r="J179" s="14" t="s">
        <v>1720</v>
      </c>
      <c r="K179" s="14" t="s">
        <v>44</v>
      </c>
      <c r="L179" s="14">
        <v>2094</v>
      </c>
      <c r="M179" s="14" t="s">
        <v>18</v>
      </c>
      <c r="N179" s="14">
        <v>41128</v>
      </c>
      <c r="O179" s="14" t="s">
        <v>17</v>
      </c>
      <c r="P179" s="14" t="s">
        <v>1719</v>
      </c>
      <c r="Q179" s="14" t="s">
        <v>15</v>
      </c>
      <c r="R179" s="14" t="s">
        <v>1718</v>
      </c>
      <c r="S179" s="14">
        <v>80911</v>
      </c>
      <c r="T179" s="14" t="s">
        <v>13</v>
      </c>
      <c r="U179" s="14">
        <v>80911</v>
      </c>
      <c r="V179" s="14">
        <v>1</v>
      </c>
      <c r="W179" s="14">
        <v>3</v>
      </c>
      <c r="X179" s="17"/>
      <c r="Y179" s="18"/>
      <c r="Z179" s="18"/>
      <c r="AA179" s="18"/>
      <c r="AB179" s="18"/>
      <c r="AC179" s="18"/>
      <c r="AD179" s="18"/>
      <c r="AE179" s="17"/>
      <c r="AF179" s="17"/>
      <c r="AG179" s="17"/>
      <c r="AH179" s="17"/>
      <c r="AI179" s="17"/>
      <c r="AJ179" s="17"/>
      <c r="AK179" s="14"/>
      <c r="AL179" s="14" t="str">
        <f>VLOOKUP($D179,'[1]MTY to North America'!$B$2:$AE$900,30,FALSE)</f>
        <v>Steve Black</v>
      </c>
    </row>
    <row r="180" spans="1:38">
      <c r="A180" s="14" t="s">
        <v>26</v>
      </c>
      <c r="B180" s="14" t="s">
        <v>663</v>
      </c>
      <c r="C180" s="14" t="s">
        <v>662</v>
      </c>
      <c r="D180" s="14" t="s">
        <v>661</v>
      </c>
      <c r="E180" s="14">
        <v>1</v>
      </c>
      <c r="F180" s="14">
        <v>1</v>
      </c>
      <c r="G180" s="14" t="s">
        <v>660</v>
      </c>
      <c r="H180" s="14" t="s">
        <v>21</v>
      </c>
      <c r="I180" s="14" t="s">
        <v>21</v>
      </c>
      <c r="J180" s="14" t="s">
        <v>659</v>
      </c>
      <c r="K180" s="14" t="s">
        <v>44</v>
      </c>
      <c r="L180" s="14">
        <v>2094</v>
      </c>
      <c r="M180" s="14" t="s">
        <v>18</v>
      </c>
      <c r="N180" s="14">
        <v>41898</v>
      </c>
      <c r="O180" s="14" t="s">
        <v>17</v>
      </c>
      <c r="P180" s="14" t="s">
        <v>658</v>
      </c>
      <c r="Q180" s="14" t="s">
        <v>15</v>
      </c>
      <c r="R180" s="14" t="s">
        <v>657</v>
      </c>
      <c r="S180" s="14">
        <v>1581</v>
      </c>
      <c r="T180" s="14" t="s">
        <v>13</v>
      </c>
      <c r="U180" s="14">
        <v>1581</v>
      </c>
      <c r="V180" s="14">
        <v>1</v>
      </c>
      <c r="W180" s="14">
        <v>3</v>
      </c>
      <c r="X180" s="17"/>
      <c r="Y180" s="18"/>
      <c r="Z180" s="18"/>
      <c r="AA180" s="18"/>
      <c r="AB180" s="18"/>
      <c r="AC180" s="18"/>
      <c r="AD180" s="18"/>
      <c r="AE180" s="17"/>
      <c r="AF180" s="17"/>
      <c r="AG180" s="17"/>
      <c r="AH180" s="17"/>
      <c r="AI180" s="17"/>
      <c r="AJ180" s="17"/>
      <c r="AK180" s="14"/>
      <c r="AL180" s="14" t="str">
        <f>VLOOKUP($D180,'[1]MTY to North America'!$B$2:$AE$900,30,FALSE)</f>
        <v>Bob Steele</v>
      </c>
    </row>
    <row r="181" spans="1:38">
      <c r="A181" s="14" t="s">
        <v>26</v>
      </c>
      <c r="B181" s="14" t="s">
        <v>1300</v>
      </c>
      <c r="C181" s="14" t="s">
        <v>1299</v>
      </c>
      <c r="D181" s="14" t="s">
        <v>1298</v>
      </c>
      <c r="E181" s="14">
        <v>1</v>
      </c>
      <c r="F181" s="14">
        <v>1</v>
      </c>
      <c r="G181" s="14" t="s">
        <v>637</v>
      </c>
      <c r="H181" s="14" t="s">
        <v>21</v>
      </c>
      <c r="I181" s="14" t="s">
        <v>21</v>
      </c>
      <c r="J181" s="14" t="s">
        <v>1297</v>
      </c>
      <c r="K181" s="14" t="s">
        <v>44</v>
      </c>
      <c r="L181" s="14">
        <v>2094</v>
      </c>
      <c r="M181" s="14" t="s">
        <v>18</v>
      </c>
      <c r="N181" s="14">
        <v>41474</v>
      </c>
      <c r="O181" s="14" t="s">
        <v>17</v>
      </c>
      <c r="P181" s="14" t="s">
        <v>1296</v>
      </c>
      <c r="Q181" s="14" t="s">
        <v>15</v>
      </c>
      <c r="R181" s="14" t="s">
        <v>201</v>
      </c>
      <c r="S181" s="14">
        <v>18014</v>
      </c>
      <c r="T181" s="14" t="s">
        <v>13</v>
      </c>
      <c r="U181" s="14">
        <v>18014</v>
      </c>
      <c r="V181" s="14">
        <v>1</v>
      </c>
      <c r="W181" s="14">
        <v>3</v>
      </c>
      <c r="X181" s="17"/>
      <c r="Y181" s="18"/>
      <c r="Z181" s="18"/>
      <c r="AA181" s="18"/>
      <c r="AB181" s="18"/>
      <c r="AC181" s="18"/>
      <c r="AD181" s="18" t="s">
        <v>17</v>
      </c>
      <c r="AE181" s="17"/>
      <c r="AF181" s="17" t="s">
        <v>379</v>
      </c>
      <c r="AG181" s="17" t="s">
        <v>379</v>
      </c>
      <c r="AH181" s="17" t="s">
        <v>17</v>
      </c>
      <c r="AI181" s="17"/>
      <c r="AJ181" s="17"/>
      <c r="AK181" s="14"/>
      <c r="AL181" s="14" t="str">
        <f>VLOOKUP($D181,'[1]MTY to North America'!$B$2:$AE$900,30,FALSE)</f>
        <v>Louis Ventura</v>
      </c>
    </row>
    <row r="182" spans="1:38">
      <c r="A182" s="14" t="s">
        <v>26</v>
      </c>
      <c r="B182" s="14" t="s">
        <v>640</v>
      </c>
      <c r="C182" s="14" t="s">
        <v>639</v>
      </c>
      <c r="D182" s="14" t="s">
        <v>638</v>
      </c>
      <c r="E182" s="14">
        <v>1</v>
      </c>
      <c r="F182" s="14">
        <v>1</v>
      </c>
      <c r="G182" s="14" t="s">
        <v>637</v>
      </c>
      <c r="H182" s="14" t="s">
        <v>21</v>
      </c>
      <c r="I182" s="14" t="s">
        <v>21</v>
      </c>
      <c r="J182" s="14" t="s">
        <v>636</v>
      </c>
      <c r="K182" s="14" t="s">
        <v>44</v>
      </c>
      <c r="L182" s="14">
        <v>2094</v>
      </c>
      <c r="M182" s="14" t="s">
        <v>18</v>
      </c>
      <c r="N182" s="14">
        <v>41954</v>
      </c>
      <c r="O182" s="14" t="s">
        <v>17</v>
      </c>
      <c r="P182" s="14" t="s">
        <v>635</v>
      </c>
      <c r="Q182" s="14" t="s">
        <v>15</v>
      </c>
      <c r="R182" s="14" t="s">
        <v>201</v>
      </c>
      <c r="S182" s="14">
        <v>18044</v>
      </c>
      <c r="T182" s="14" t="s">
        <v>13</v>
      </c>
      <c r="U182" s="14">
        <v>18044</v>
      </c>
      <c r="V182" s="14">
        <v>1</v>
      </c>
      <c r="W182" s="14">
        <v>3</v>
      </c>
      <c r="X182" s="17"/>
      <c r="Y182" s="18"/>
      <c r="Z182" s="18"/>
      <c r="AA182" s="18"/>
      <c r="AB182" s="18"/>
      <c r="AC182" s="18"/>
      <c r="AD182" s="18"/>
      <c r="AE182" s="17"/>
      <c r="AF182" s="17"/>
      <c r="AG182" s="17"/>
      <c r="AH182" s="17"/>
      <c r="AI182" s="17"/>
      <c r="AJ182" s="17"/>
      <c r="AK182" s="4"/>
      <c r="AL182" s="4" t="str">
        <f>VLOOKUP($D182,'[1]MTY to North America'!$B$2:$AE$900,30,FALSE)</f>
        <v>Louis Ventura</v>
      </c>
    </row>
    <row r="183" spans="1:38">
      <c r="A183" s="14" t="s">
        <v>26</v>
      </c>
      <c r="B183" s="14" t="s">
        <v>623</v>
      </c>
      <c r="C183" s="14" t="s">
        <v>622</v>
      </c>
      <c r="D183" s="14" t="s">
        <v>621</v>
      </c>
      <c r="E183" s="14">
        <v>1</v>
      </c>
      <c r="F183" s="14">
        <v>1</v>
      </c>
      <c r="G183" s="14" t="s">
        <v>614</v>
      </c>
      <c r="H183" s="14" t="s">
        <v>21</v>
      </c>
      <c r="I183" s="14" t="s">
        <v>21</v>
      </c>
      <c r="J183" s="14" t="s">
        <v>620</v>
      </c>
      <c r="K183" s="14" t="s">
        <v>44</v>
      </c>
      <c r="L183" s="14">
        <v>2094</v>
      </c>
      <c r="M183" s="14" t="s">
        <v>18</v>
      </c>
      <c r="N183" s="14">
        <v>41716</v>
      </c>
      <c r="O183" s="14" t="s">
        <v>17</v>
      </c>
      <c r="P183" s="14" t="s">
        <v>619</v>
      </c>
      <c r="Q183" s="14" t="s">
        <v>15</v>
      </c>
      <c r="R183" s="14" t="s">
        <v>14</v>
      </c>
      <c r="S183" s="14">
        <v>27409</v>
      </c>
      <c r="T183" s="14" t="s">
        <v>13</v>
      </c>
      <c r="U183" s="14">
        <v>27409</v>
      </c>
      <c r="V183" s="14">
        <v>1</v>
      </c>
      <c r="W183" s="14">
        <v>3</v>
      </c>
      <c r="X183" s="17"/>
      <c r="Y183" s="18"/>
      <c r="Z183" s="18"/>
      <c r="AA183" s="18"/>
      <c r="AB183" s="18"/>
      <c r="AC183" s="18"/>
      <c r="AD183" s="18"/>
      <c r="AE183" s="17"/>
      <c r="AF183" s="17"/>
      <c r="AG183" s="17"/>
      <c r="AH183" s="17"/>
      <c r="AI183" s="19" t="s">
        <v>618</v>
      </c>
      <c r="AJ183" s="19"/>
      <c r="AK183" s="14"/>
      <c r="AL183" s="14" t="str">
        <f>VLOOKUP($D183,'[1]MTY to North America'!$B$2:$AE$900,30,FALSE)</f>
        <v>Jeffrey Morgan</v>
      </c>
    </row>
    <row r="184" spans="1:38">
      <c r="A184" s="14" t="s">
        <v>26</v>
      </c>
      <c r="B184" s="14" t="s">
        <v>617</v>
      </c>
      <c r="C184" s="14" t="s">
        <v>616</v>
      </c>
      <c r="D184" s="14" t="s">
        <v>615</v>
      </c>
      <c r="E184" s="14">
        <v>1</v>
      </c>
      <c r="F184" s="14">
        <v>1</v>
      </c>
      <c r="G184" s="14" t="s">
        <v>614</v>
      </c>
      <c r="H184" s="14" t="s">
        <v>21</v>
      </c>
      <c r="I184" s="14" t="s">
        <v>21</v>
      </c>
      <c r="J184" s="14" t="s">
        <v>613</v>
      </c>
      <c r="K184" s="14" t="s">
        <v>44</v>
      </c>
      <c r="L184" s="14">
        <v>2094</v>
      </c>
      <c r="M184" s="14" t="s">
        <v>18</v>
      </c>
      <c r="N184" s="14">
        <v>41844</v>
      </c>
      <c r="O184" s="14" t="s">
        <v>17</v>
      </c>
      <c r="P184" s="14" t="s">
        <v>267</v>
      </c>
      <c r="Q184" s="14" t="s">
        <v>15</v>
      </c>
      <c r="R184" s="14" t="s">
        <v>14</v>
      </c>
      <c r="S184" s="14">
        <v>271570001</v>
      </c>
      <c r="T184" s="14" t="s">
        <v>13</v>
      </c>
      <c r="U184" s="14">
        <v>27157</v>
      </c>
      <c r="V184" s="14">
        <v>1</v>
      </c>
      <c r="W184" s="14">
        <v>3</v>
      </c>
      <c r="X184" s="17"/>
      <c r="Y184" s="18"/>
      <c r="Z184" s="18"/>
      <c r="AA184" s="18"/>
      <c r="AB184" s="18"/>
      <c r="AC184" s="18"/>
      <c r="AD184" s="18"/>
      <c r="AE184" s="17"/>
      <c r="AF184" s="17"/>
      <c r="AG184" s="17"/>
      <c r="AH184" s="17"/>
      <c r="AI184" s="19" t="s">
        <v>612</v>
      </c>
      <c r="AJ184" s="19"/>
      <c r="AK184" s="14"/>
      <c r="AL184" s="14" t="str">
        <f>VLOOKUP($D184,'[1]MTY to North America'!$B$2:$AE$900,30,FALSE)</f>
        <v>Jeffrey Morgan</v>
      </c>
    </row>
    <row r="185" spans="1:38">
      <c r="A185" s="14" t="s">
        <v>26</v>
      </c>
      <c r="B185" s="14" t="s">
        <v>588</v>
      </c>
      <c r="C185" s="14" t="s">
        <v>587</v>
      </c>
      <c r="D185" s="14" t="s">
        <v>586</v>
      </c>
      <c r="E185" s="14">
        <v>1</v>
      </c>
      <c r="F185" s="14">
        <v>1</v>
      </c>
      <c r="G185" s="14" t="s">
        <v>550</v>
      </c>
      <c r="H185" s="14" t="s">
        <v>21</v>
      </c>
      <c r="I185" s="14" t="s">
        <v>21</v>
      </c>
      <c r="J185" s="14" t="s">
        <v>585</v>
      </c>
      <c r="K185" s="14" t="s">
        <v>44</v>
      </c>
      <c r="L185" s="14">
        <v>2094</v>
      </c>
      <c r="M185" s="14" t="s">
        <v>18</v>
      </c>
      <c r="N185" s="14">
        <v>41787</v>
      </c>
      <c r="O185" s="14" t="s">
        <v>17</v>
      </c>
      <c r="P185" s="14" t="s">
        <v>584</v>
      </c>
      <c r="Q185" s="14" t="s">
        <v>15</v>
      </c>
      <c r="R185" s="14" t="s">
        <v>169</v>
      </c>
      <c r="S185" s="14">
        <v>24634</v>
      </c>
      <c r="T185" s="14" t="s">
        <v>13</v>
      </c>
      <c r="U185" s="14">
        <v>24634</v>
      </c>
      <c r="V185" s="14">
        <v>1</v>
      </c>
      <c r="W185" s="14">
        <v>3</v>
      </c>
      <c r="X185" s="17"/>
      <c r="Y185" s="18"/>
      <c r="Z185" s="18"/>
      <c r="AA185" s="18"/>
      <c r="AB185" s="18"/>
      <c r="AC185" s="18"/>
      <c r="AD185" s="18"/>
      <c r="AE185" s="17"/>
      <c r="AF185" s="17"/>
      <c r="AG185" s="17"/>
      <c r="AH185" s="17"/>
      <c r="AI185" s="19" t="s">
        <v>583</v>
      </c>
      <c r="AJ185" s="19"/>
      <c r="AK185" s="14"/>
      <c r="AL185" s="14" t="str">
        <f>VLOOKUP($D185,'[1]MTY to North America'!$B$2:$AE$900,30,FALSE)</f>
        <v>Charles Orfield</v>
      </c>
    </row>
    <row r="186" spans="1:38" ht="56">
      <c r="A186" s="14" t="s">
        <v>26</v>
      </c>
      <c r="B186" s="14" t="s">
        <v>1632</v>
      </c>
      <c r="C186" s="14" t="s">
        <v>1631</v>
      </c>
      <c r="D186" s="14" t="s">
        <v>1630</v>
      </c>
      <c r="E186" s="14">
        <v>1</v>
      </c>
      <c r="F186" s="14">
        <v>1</v>
      </c>
      <c r="G186" s="14" t="s">
        <v>305</v>
      </c>
      <c r="H186" s="14" t="s">
        <v>21</v>
      </c>
      <c r="I186" s="14" t="s">
        <v>21</v>
      </c>
      <c r="J186" s="14" t="s">
        <v>1629</v>
      </c>
      <c r="K186" s="14" t="s">
        <v>44</v>
      </c>
      <c r="L186" s="14">
        <v>2094</v>
      </c>
      <c r="M186" s="14" t="s">
        <v>18</v>
      </c>
      <c r="N186" s="14">
        <v>41099</v>
      </c>
      <c r="O186" s="14" t="s">
        <v>17</v>
      </c>
      <c r="P186" s="14" t="s">
        <v>142</v>
      </c>
      <c r="Q186" s="14" t="s">
        <v>15</v>
      </c>
      <c r="R186" s="14" t="s">
        <v>50</v>
      </c>
      <c r="S186" s="14">
        <v>366880001</v>
      </c>
      <c r="T186" s="14" t="s">
        <v>13</v>
      </c>
      <c r="U186" s="14">
        <v>36688</v>
      </c>
      <c r="V186" s="14">
        <v>1</v>
      </c>
      <c r="W186" s="14">
        <v>3</v>
      </c>
      <c r="X186" s="17"/>
      <c r="Y186" s="18"/>
      <c r="Z186" s="18"/>
      <c r="AA186" s="18"/>
      <c r="AB186" s="18"/>
      <c r="AC186" s="18" t="s">
        <v>17</v>
      </c>
      <c r="AD186" s="18"/>
      <c r="AE186" s="17"/>
      <c r="AF186" s="17" t="s">
        <v>1628</v>
      </c>
      <c r="AG186" s="17"/>
      <c r="AH186" s="17"/>
      <c r="AI186" s="17"/>
      <c r="AJ186" s="17"/>
      <c r="AK186" s="14"/>
      <c r="AL186" s="14" t="str">
        <f>VLOOKUP($D186,'[1]MTY to North America'!$B$2:$AE$900,30,FALSE)</f>
        <v>David Stowers</v>
      </c>
    </row>
    <row r="187" spans="1:38">
      <c r="A187" s="14" t="s">
        <v>26</v>
      </c>
      <c r="B187" s="14" t="s">
        <v>1605</v>
      </c>
      <c r="C187" s="14" t="s">
        <v>1604</v>
      </c>
      <c r="D187" s="14" t="s">
        <v>1603</v>
      </c>
      <c r="E187" s="14">
        <v>1</v>
      </c>
      <c r="F187" s="14">
        <v>1</v>
      </c>
      <c r="G187" s="14" t="s">
        <v>1122</v>
      </c>
      <c r="H187" s="14" t="s">
        <v>21</v>
      </c>
      <c r="I187" s="14" t="s">
        <v>21</v>
      </c>
      <c r="J187" s="14" t="s">
        <v>1602</v>
      </c>
      <c r="K187" s="14" t="s">
        <v>44</v>
      </c>
      <c r="L187" s="14">
        <v>2094</v>
      </c>
      <c r="M187" s="14" t="s">
        <v>18</v>
      </c>
      <c r="N187" s="14">
        <v>41233</v>
      </c>
      <c r="O187" s="14" t="s">
        <v>17</v>
      </c>
      <c r="P187" s="14" t="s">
        <v>1601</v>
      </c>
      <c r="Q187" s="14" t="s">
        <v>15</v>
      </c>
      <c r="R187" s="14" t="s">
        <v>34</v>
      </c>
      <c r="S187" s="14">
        <v>30720</v>
      </c>
      <c r="T187" s="14" t="s">
        <v>13</v>
      </c>
      <c r="U187" s="14">
        <v>30720</v>
      </c>
      <c r="V187" s="14">
        <v>1</v>
      </c>
      <c r="W187" s="14">
        <v>3</v>
      </c>
      <c r="X187" s="17"/>
      <c r="Y187" s="18"/>
      <c r="Z187" s="18"/>
      <c r="AA187" s="18"/>
      <c r="AB187" s="18"/>
      <c r="AC187" s="18"/>
      <c r="AD187" s="18"/>
      <c r="AE187" s="17"/>
      <c r="AF187" s="17"/>
      <c r="AG187" s="17"/>
      <c r="AH187" s="17"/>
      <c r="AI187" s="17"/>
      <c r="AJ187" s="17"/>
      <c r="AK187" s="14"/>
      <c r="AL187" s="14" t="str">
        <f>VLOOKUP($D187,'[1]MTY to North America'!$B$2:$AE$900,30,FALSE)</f>
        <v>Sheldon Utz</v>
      </c>
    </row>
    <row r="188" spans="1:38">
      <c r="A188" s="14" t="s">
        <v>26</v>
      </c>
      <c r="B188" s="14" t="s">
        <v>282</v>
      </c>
      <c r="C188" s="14" t="s">
        <v>281</v>
      </c>
      <c r="D188" s="14" t="s">
        <v>280</v>
      </c>
      <c r="E188" s="14">
        <v>1</v>
      </c>
      <c r="F188" s="14">
        <v>1</v>
      </c>
      <c r="G188" s="14" t="s">
        <v>279</v>
      </c>
      <c r="H188" s="14" t="s">
        <v>21</v>
      </c>
      <c r="I188" s="14" t="s">
        <v>21</v>
      </c>
      <c r="J188" s="14" t="s">
        <v>278</v>
      </c>
      <c r="K188" s="14" t="s">
        <v>44</v>
      </c>
      <c r="L188" s="14">
        <v>2094</v>
      </c>
      <c r="M188" s="14" t="s">
        <v>18</v>
      </c>
      <c r="N188" s="14">
        <v>42185</v>
      </c>
      <c r="O188" s="14" t="s">
        <v>17</v>
      </c>
      <c r="P188" s="14" t="s">
        <v>277</v>
      </c>
      <c r="Q188" s="14" t="s">
        <v>15</v>
      </c>
      <c r="R188" s="14" t="s">
        <v>216</v>
      </c>
      <c r="S188" s="14">
        <v>42303</v>
      </c>
      <c r="T188" s="14" t="s">
        <v>13</v>
      </c>
      <c r="U188" s="14">
        <v>42303</v>
      </c>
      <c r="V188" s="14">
        <v>1</v>
      </c>
      <c r="W188" s="14">
        <v>3</v>
      </c>
      <c r="X188" s="17"/>
      <c r="Y188" s="18"/>
      <c r="Z188" s="18"/>
      <c r="AA188" s="18"/>
      <c r="AB188" s="18"/>
      <c r="AC188" s="18"/>
      <c r="AD188" s="18"/>
      <c r="AE188" s="17"/>
      <c r="AF188" s="17"/>
      <c r="AG188" s="17"/>
      <c r="AH188" s="17"/>
      <c r="AI188" s="17"/>
      <c r="AJ188" s="17"/>
      <c r="AK188" s="14"/>
      <c r="AL188" s="14" t="e">
        <f>VLOOKUP($D188,'[1]MTY to North America'!$B$2:$AE$900,30,FALSE)</f>
        <v>#N/A</v>
      </c>
    </row>
    <row r="189" spans="1:38">
      <c r="A189" s="14" t="s">
        <v>26</v>
      </c>
      <c r="B189" s="14" t="s">
        <v>1587</v>
      </c>
      <c r="C189" s="14" t="s">
        <v>1586</v>
      </c>
      <c r="D189" s="14" t="s">
        <v>1589</v>
      </c>
      <c r="E189" s="14">
        <v>1</v>
      </c>
      <c r="F189" s="14" t="s">
        <v>63</v>
      </c>
      <c r="G189" s="14" t="s">
        <v>257</v>
      </c>
      <c r="H189" s="14" t="s">
        <v>21</v>
      </c>
      <c r="I189" s="14" t="s">
        <v>21</v>
      </c>
      <c r="J189" s="14" t="s">
        <v>1584</v>
      </c>
      <c r="K189" s="14" t="s">
        <v>44</v>
      </c>
      <c r="L189" s="14">
        <v>2094</v>
      </c>
      <c r="M189" s="14" t="s">
        <v>18</v>
      </c>
      <c r="N189" s="14">
        <v>40970</v>
      </c>
      <c r="O189" s="14" t="s">
        <v>17</v>
      </c>
      <c r="P189" s="14" t="s">
        <v>1583</v>
      </c>
      <c r="Q189" s="14" t="s">
        <v>15</v>
      </c>
      <c r="R189" s="14" t="s">
        <v>34</v>
      </c>
      <c r="S189" s="14">
        <v>31907</v>
      </c>
      <c r="T189" s="14" t="s">
        <v>13</v>
      </c>
      <c r="U189" s="14">
        <v>31907</v>
      </c>
      <c r="V189" s="14">
        <v>1</v>
      </c>
      <c r="W189" s="14">
        <v>3</v>
      </c>
      <c r="X189" s="17"/>
      <c r="Y189" s="18" t="s">
        <v>17</v>
      </c>
      <c r="Z189" s="18"/>
      <c r="AA189" s="18"/>
      <c r="AB189" s="18"/>
      <c r="AC189" s="18"/>
      <c r="AD189" s="18"/>
      <c r="AE189" s="17"/>
      <c r="AF189" s="17" t="s">
        <v>1588</v>
      </c>
      <c r="AG189" s="17"/>
      <c r="AH189" s="17"/>
      <c r="AI189" s="17"/>
      <c r="AJ189" s="17"/>
      <c r="AK189" s="14"/>
      <c r="AL189" s="14" t="str">
        <f>VLOOKUP($D189,'[1]MTY to North America'!$B$2:$AE$900,30,FALSE)</f>
        <v>Sheldon Utz</v>
      </c>
    </row>
    <row r="190" spans="1:38">
      <c r="A190" s="14" t="s">
        <v>26</v>
      </c>
      <c r="B190" s="14" t="s">
        <v>1587</v>
      </c>
      <c r="C190" s="14" t="s">
        <v>1586</v>
      </c>
      <c r="D190" s="14" t="s">
        <v>1585</v>
      </c>
      <c r="E190" s="14">
        <v>1</v>
      </c>
      <c r="F190" s="14" t="s">
        <v>61</v>
      </c>
      <c r="G190" s="14" t="s">
        <v>257</v>
      </c>
      <c r="H190" s="14" t="s">
        <v>21</v>
      </c>
      <c r="I190" s="14" t="s">
        <v>21</v>
      </c>
      <c r="J190" s="14" t="s">
        <v>1584</v>
      </c>
      <c r="K190" s="14" t="s">
        <v>44</v>
      </c>
      <c r="L190" s="14">
        <v>2094</v>
      </c>
      <c r="M190" s="14" t="s">
        <v>18</v>
      </c>
      <c r="N190" s="14">
        <v>40970</v>
      </c>
      <c r="O190" s="14" t="s">
        <v>17</v>
      </c>
      <c r="P190" s="14" t="s">
        <v>1583</v>
      </c>
      <c r="Q190" s="14" t="s">
        <v>15</v>
      </c>
      <c r="R190" s="14" t="s">
        <v>34</v>
      </c>
      <c r="S190" s="14">
        <v>31907</v>
      </c>
      <c r="T190" s="14" t="s">
        <v>13</v>
      </c>
      <c r="U190" s="14">
        <v>31907</v>
      </c>
      <c r="V190" s="14">
        <v>1</v>
      </c>
      <c r="W190" s="14">
        <v>3</v>
      </c>
      <c r="X190" s="17"/>
      <c r="Y190" s="18" t="s">
        <v>17</v>
      </c>
      <c r="Z190" s="18"/>
      <c r="AA190" s="18"/>
      <c r="AB190" s="18"/>
      <c r="AC190" s="18"/>
      <c r="AD190" s="18"/>
      <c r="AE190" s="17"/>
      <c r="AF190" s="17" t="s">
        <v>1582</v>
      </c>
      <c r="AG190" s="17"/>
      <c r="AH190" s="17"/>
      <c r="AI190" s="17"/>
      <c r="AJ190" s="17"/>
      <c r="AK190" s="14"/>
      <c r="AL190" s="14" t="str">
        <f>VLOOKUP($D190,'[1]MTY to North America'!$B$2:$AE$900,30,FALSE)</f>
        <v>Sheldon Utz</v>
      </c>
    </row>
    <row r="191" spans="1:38">
      <c r="A191" s="14" t="s">
        <v>26</v>
      </c>
      <c r="B191" s="14" t="s">
        <v>243</v>
      </c>
      <c r="C191" s="14" t="s">
        <v>242</v>
      </c>
      <c r="D191" s="14" t="s">
        <v>241</v>
      </c>
      <c r="E191" s="14">
        <v>1</v>
      </c>
      <c r="F191" s="14">
        <v>1</v>
      </c>
      <c r="G191" s="14" t="s">
        <v>240</v>
      </c>
      <c r="H191" s="14" t="s">
        <v>21</v>
      </c>
      <c r="I191" s="14" t="s">
        <v>21</v>
      </c>
      <c r="J191" s="14" t="s">
        <v>239</v>
      </c>
      <c r="K191" s="14" t="s">
        <v>44</v>
      </c>
      <c r="L191" s="14">
        <v>2094</v>
      </c>
      <c r="M191" s="14" t="s">
        <v>18</v>
      </c>
      <c r="N191" s="14">
        <v>42185</v>
      </c>
      <c r="O191" s="14" t="s">
        <v>17</v>
      </c>
      <c r="P191" s="14" t="s">
        <v>238</v>
      </c>
      <c r="Q191" s="14" t="s">
        <v>15</v>
      </c>
      <c r="R191" s="14" t="s">
        <v>14</v>
      </c>
      <c r="S191" s="14">
        <v>283019604</v>
      </c>
      <c r="T191" s="14" t="s">
        <v>13</v>
      </c>
      <c r="U191" s="14">
        <v>28301</v>
      </c>
      <c r="V191" s="14">
        <v>1</v>
      </c>
      <c r="W191" s="14">
        <v>3</v>
      </c>
      <c r="X191" s="17"/>
      <c r="Y191" s="18"/>
      <c r="Z191" s="18"/>
      <c r="AA191" s="18"/>
      <c r="AB191" s="18"/>
      <c r="AC191" s="18"/>
      <c r="AD191" s="18"/>
      <c r="AE191" s="17"/>
      <c r="AF191" s="17"/>
      <c r="AG191" s="17"/>
      <c r="AH191" s="17"/>
      <c r="AI191" s="17"/>
      <c r="AJ191" s="17"/>
      <c r="AK191" s="14"/>
      <c r="AL191" s="14" t="e">
        <f>VLOOKUP($D191,'[1]MTY to North America'!$B$2:$AE$900,30,FALSE)</f>
        <v>#N/A</v>
      </c>
    </row>
    <row r="192" spans="1:38">
      <c r="A192" s="14" t="s">
        <v>26</v>
      </c>
      <c r="B192" s="14" t="s">
        <v>141</v>
      </c>
      <c r="C192" s="14" t="s">
        <v>140</v>
      </c>
      <c r="D192" s="14" t="s">
        <v>139</v>
      </c>
      <c r="E192" s="14">
        <v>1</v>
      </c>
      <c r="F192" s="14">
        <v>1</v>
      </c>
      <c r="G192" s="14" t="s">
        <v>138</v>
      </c>
      <c r="H192" s="14" t="s">
        <v>21</v>
      </c>
      <c r="I192" s="14" t="s">
        <v>21</v>
      </c>
      <c r="J192" s="14" t="s">
        <v>137</v>
      </c>
      <c r="K192" s="14" t="s">
        <v>44</v>
      </c>
      <c r="L192" s="14">
        <v>2094</v>
      </c>
      <c r="M192" s="14" t="s">
        <v>18</v>
      </c>
      <c r="N192" s="14">
        <v>42172</v>
      </c>
      <c r="O192" s="14" t="s">
        <v>17</v>
      </c>
      <c r="P192" s="14" t="s">
        <v>136</v>
      </c>
      <c r="Q192" s="14" t="s">
        <v>15</v>
      </c>
      <c r="R192" s="14" t="s">
        <v>127</v>
      </c>
      <c r="S192" s="14">
        <v>37211</v>
      </c>
      <c r="T192" s="14" t="s">
        <v>13</v>
      </c>
      <c r="U192" s="14">
        <v>37211</v>
      </c>
      <c r="V192" s="14">
        <v>1</v>
      </c>
      <c r="W192" s="14">
        <v>3</v>
      </c>
      <c r="X192" s="17"/>
      <c r="Y192" s="18"/>
      <c r="Z192" s="18"/>
      <c r="AA192" s="18"/>
      <c r="AB192" s="18"/>
      <c r="AC192" s="18"/>
      <c r="AD192" s="18"/>
      <c r="AE192" s="17"/>
      <c r="AF192" s="17"/>
      <c r="AG192" s="17"/>
      <c r="AH192" s="17"/>
      <c r="AI192" s="17"/>
      <c r="AJ192" s="17"/>
      <c r="AK192" s="14"/>
      <c r="AL192" s="14" t="e">
        <f>VLOOKUP($D192,'[1]MTY to North America'!$B$2:$AE$900,30,FALSE)</f>
        <v>#N/A</v>
      </c>
    </row>
    <row r="193" spans="1:38">
      <c r="A193" s="14" t="s">
        <v>26</v>
      </c>
      <c r="B193" s="14" t="s">
        <v>113</v>
      </c>
      <c r="C193" s="14" t="s">
        <v>112</v>
      </c>
      <c r="D193" s="14" t="s">
        <v>114</v>
      </c>
      <c r="E193" s="14">
        <v>1</v>
      </c>
      <c r="F193" s="14" t="s">
        <v>63</v>
      </c>
      <c r="G193" s="14" t="s">
        <v>110</v>
      </c>
      <c r="H193" s="14" t="s">
        <v>21</v>
      </c>
      <c r="I193" s="14" t="s">
        <v>21</v>
      </c>
      <c r="J193" s="14" t="s">
        <v>109</v>
      </c>
      <c r="K193" s="14" t="s">
        <v>44</v>
      </c>
      <c r="L193" s="14">
        <v>2094</v>
      </c>
      <c r="M193" s="14" t="s">
        <v>18</v>
      </c>
      <c r="N193" s="14">
        <v>42173</v>
      </c>
      <c r="O193" s="14" t="s">
        <v>17</v>
      </c>
      <c r="P193" s="14" t="s">
        <v>108</v>
      </c>
      <c r="Q193" s="14" t="s">
        <v>15</v>
      </c>
      <c r="R193" s="14" t="s">
        <v>107</v>
      </c>
      <c r="S193" s="14">
        <v>70737</v>
      </c>
      <c r="T193" s="14" t="s">
        <v>13</v>
      </c>
      <c r="U193" s="14">
        <v>70737</v>
      </c>
      <c r="V193" s="14">
        <v>1</v>
      </c>
      <c r="W193" s="14">
        <v>3</v>
      </c>
      <c r="X193" s="17"/>
      <c r="Y193" s="18"/>
      <c r="Z193" s="18"/>
      <c r="AA193" s="18"/>
      <c r="AB193" s="18"/>
      <c r="AC193" s="18"/>
      <c r="AD193" s="18"/>
      <c r="AE193" s="17"/>
      <c r="AF193" s="17"/>
      <c r="AG193" s="17"/>
      <c r="AH193" s="17"/>
      <c r="AI193" s="17"/>
      <c r="AJ193" s="17"/>
      <c r="AK193" s="14"/>
      <c r="AL193" s="14" t="e">
        <f>VLOOKUP($D193,'[1]MTY to North America'!$B$2:$AE$900,30,FALSE)</f>
        <v>#N/A</v>
      </c>
    </row>
    <row r="194" spans="1:38">
      <c r="A194" s="14" t="s">
        <v>26</v>
      </c>
      <c r="B194" s="14" t="s">
        <v>113</v>
      </c>
      <c r="C194" s="14" t="s">
        <v>112</v>
      </c>
      <c r="D194" s="14" t="s">
        <v>111</v>
      </c>
      <c r="E194" s="14">
        <v>1</v>
      </c>
      <c r="F194" s="14" t="s">
        <v>61</v>
      </c>
      <c r="G194" s="14" t="s">
        <v>110</v>
      </c>
      <c r="H194" s="14" t="s">
        <v>21</v>
      </c>
      <c r="I194" s="14" t="s">
        <v>21</v>
      </c>
      <c r="J194" s="14" t="s">
        <v>109</v>
      </c>
      <c r="K194" s="14" t="s">
        <v>44</v>
      </c>
      <c r="L194" s="14">
        <v>2094</v>
      </c>
      <c r="M194" s="14" t="s">
        <v>18</v>
      </c>
      <c r="N194" s="14">
        <v>42173</v>
      </c>
      <c r="O194" s="14" t="s">
        <v>17</v>
      </c>
      <c r="P194" s="14" t="s">
        <v>108</v>
      </c>
      <c r="Q194" s="14" t="s">
        <v>15</v>
      </c>
      <c r="R194" s="14" t="s">
        <v>107</v>
      </c>
      <c r="S194" s="14">
        <v>70737</v>
      </c>
      <c r="T194" s="14" t="s">
        <v>13</v>
      </c>
      <c r="U194" s="14">
        <v>70737</v>
      </c>
      <c r="V194" s="14">
        <v>1</v>
      </c>
      <c r="W194" s="14">
        <v>3</v>
      </c>
      <c r="X194" s="17"/>
      <c r="Y194" s="18"/>
      <c r="Z194" s="18"/>
      <c r="AA194" s="18"/>
      <c r="AB194" s="18"/>
      <c r="AC194" s="18"/>
      <c r="AD194" s="18"/>
      <c r="AE194" s="17"/>
      <c r="AF194" s="17"/>
      <c r="AG194" s="17"/>
      <c r="AH194" s="17"/>
      <c r="AI194" s="17"/>
      <c r="AJ194" s="17"/>
      <c r="AK194" s="14"/>
      <c r="AL194" s="14" t="e">
        <f>VLOOKUP($D194,'[1]MTY to North America'!$B$2:$AE$900,30,FALSE)</f>
        <v>#N/A</v>
      </c>
    </row>
    <row r="195" spans="1:38">
      <c r="A195" s="14" t="s">
        <v>26</v>
      </c>
      <c r="B195" s="14" t="s">
        <v>49</v>
      </c>
      <c r="C195" s="14" t="s">
        <v>48</v>
      </c>
      <c r="D195" s="14" t="s">
        <v>47</v>
      </c>
      <c r="E195" s="14">
        <v>1</v>
      </c>
      <c r="F195" s="14">
        <v>1</v>
      </c>
      <c r="G195" s="14" t="s">
        <v>46</v>
      </c>
      <c r="H195" s="14" t="s">
        <v>21</v>
      </c>
      <c r="I195" s="14" t="s">
        <v>21</v>
      </c>
      <c r="J195" s="14" t="s">
        <v>45</v>
      </c>
      <c r="K195" s="14" t="s">
        <v>44</v>
      </c>
      <c r="L195" s="14">
        <v>2094</v>
      </c>
      <c r="M195" s="14" t="s">
        <v>18</v>
      </c>
      <c r="N195" s="14">
        <v>42090</v>
      </c>
      <c r="O195" s="14" t="s">
        <v>17</v>
      </c>
      <c r="P195" s="14" t="s">
        <v>43</v>
      </c>
      <c r="Q195" s="14" t="s">
        <v>15</v>
      </c>
      <c r="R195" s="14" t="s">
        <v>42</v>
      </c>
      <c r="S195" s="14">
        <v>32204</v>
      </c>
      <c r="T195" s="14" t="s">
        <v>13</v>
      </c>
      <c r="U195" s="14">
        <v>32204</v>
      </c>
      <c r="V195" s="14">
        <v>1</v>
      </c>
      <c r="W195" s="14">
        <v>3</v>
      </c>
      <c r="X195" s="17"/>
      <c r="Y195" s="18"/>
      <c r="Z195" s="18"/>
      <c r="AA195" s="18"/>
      <c r="AB195" s="18"/>
      <c r="AC195" s="18"/>
      <c r="AD195" s="18"/>
      <c r="AE195" s="17"/>
      <c r="AF195" s="17"/>
      <c r="AG195" s="17"/>
      <c r="AH195" s="17"/>
      <c r="AI195" s="17"/>
      <c r="AJ195" s="17"/>
      <c r="AK195" s="14"/>
      <c r="AL195" s="14" t="e">
        <f>VLOOKUP($D195,'[1]MTY to North America'!$B$2:$AE$900,30,FALSE)</f>
        <v>#N/A</v>
      </c>
    </row>
    <row r="196" spans="1:38">
      <c r="A196" s="14" t="s">
        <v>26</v>
      </c>
      <c r="B196" s="14" t="s">
        <v>1545</v>
      </c>
      <c r="C196" s="14" t="s">
        <v>1544</v>
      </c>
      <c r="D196" s="14" t="s">
        <v>1543</v>
      </c>
      <c r="E196" s="14">
        <v>1</v>
      </c>
      <c r="F196" s="14">
        <v>1</v>
      </c>
      <c r="G196" s="14" t="s">
        <v>1081</v>
      </c>
      <c r="H196" s="14" t="s">
        <v>21</v>
      </c>
      <c r="I196" s="14" t="s">
        <v>21</v>
      </c>
      <c r="J196" s="14" t="s">
        <v>1542</v>
      </c>
      <c r="K196" s="14" t="s">
        <v>28</v>
      </c>
      <c r="L196" s="14">
        <v>2094</v>
      </c>
      <c r="M196" s="14" t="s">
        <v>18</v>
      </c>
      <c r="N196" s="14">
        <v>41458</v>
      </c>
      <c r="O196" s="14" t="s">
        <v>17</v>
      </c>
      <c r="P196" s="14" t="s">
        <v>1541</v>
      </c>
      <c r="Q196" s="14" t="s">
        <v>15</v>
      </c>
      <c r="R196" s="14" t="s">
        <v>1078</v>
      </c>
      <c r="S196" s="14">
        <v>6905</v>
      </c>
      <c r="T196" s="14" t="s">
        <v>13</v>
      </c>
      <c r="U196" s="14">
        <v>6905</v>
      </c>
      <c r="V196" s="14">
        <v>1</v>
      </c>
      <c r="W196" s="14">
        <v>3</v>
      </c>
      <c r="X196" s="17"/>
      <c r="Y196" s="18"/>
      <c r="Z196" s="18"/>
      <c r="AA196" s="18"/>
      <c r="AB196" s="18"/>
      <c r="AC196" s="18"/>
      <c r="AD196" s="18"/>
      <c r="AE196" s="17"/>
      <c r="AF196" s="17"/>
      <c r="AG196" s="17"/>
      <c r="AH196" s="17"/>
      <c r="AI196" s="17"/>
      <c r="AJ196" s="17"/>
      <c r="AK196" s="14"/>
      <c r="AL196" s="14" t="str">
        <f>VLOOKUP($D196,'[1]MTY to North America'!$B$2:$AE$900,30,FALSE)</f>
        <v>Ronald Jaquith</v>
      </c>
    </row>
    <row r="197" spans="1:38">
      <c r="A197" s="14" t="s">
        <v>26</v>
      </c>
      <c r="B197" s="14" t="s">
        <v>1005</v>
      </c>
      <c r="C197" s="14" t="s">
        <v>1004</v>
      </c>
      <c r="D197" s="14" t="s">
        <v>1003</v>
      </c>
      <c r="E197" s="14">
        <v>1</v>
      </c>
      <c r="F197" s="14">
        <v>1</v>
      </c>
      <c r="G197" s="14" t="s">
        <v>989</v>
      </c>
      <c r="H197" s="14" t="s">
        <v>21</v>
      </c>
      <c r="I197" s="14" t="s">
        <v>21</v>
      </c>
      <c r="J197" s="14" t="s">
        <v>1002</v>
      </c>
      <c r="K197" s="14" t="s">
        <v>28</v>
      </c>
      <c r="L197" s="14">
        <v>2094</v>
      </c>
      <c r="M197" s="14" t="s">
        <v>18</v>
      </c>
      <c r="N197" s="14">
        <v>41788</v>
      </c>
      <c r="O197" s="14" t="s">
        <v>17</v>
      </c>
      <c r="P197" s="14" t="s">
        <v>1001</v>
      </c>
      <c r="Q197" s="14" t="s">
        <v>15</v>
      </c>
      <c r="R197" s="14" t="s">
        <v>201</v>
      </c>
      <c r="S197" s="14">
        <v>17701</v>
      </c>
      <c r="T197" s="14" t="s">
        <v>13</v>
      </c>
      <c r="U197" s="14">
        <v>17701</v>
      </c>
      <c r="V197" s="14">
        <v>1</v>
      </c>
      <c r="W197" s="14">
        <v>3</v>
      </c>
      <c r="X197" s="17"/>
      <c r="Y197" s="18"/>
      <c r="Z197" s="18"/>
      <c r="AA197" s="18"/>
      <c r="AB197" s="18"/>
      <c r="AC197" s="18"/>
      <c r="AD197" s="18" t="s">
        <v>17</v>
      </c>
      <c r="AE197" s="17"/>
      <c r="AF197" s="17" t="s">
        <v>379</v>
      </c>
      <c r="AG197" s="17" t="s">
        <v>1000</v>
      </c>
      <c r="AH197" s="17" t="s">
        <v>17</v>
      </c>
      <c r="AI197" s="17"/>
      <c r="AJ197" s="17"/>
      <c r="AK197" s="14"/>
      <c r="AL197" s="14" t="str">
        <f>VLOOKUP($D197,'[1]MTY to North America'!$B$2:$AE$900,30,FALSE)</f>
        <v>Joseph Emrich</v>
      </c>
    </row>
    <row r="198" spans="1:38">
      <c r="A198" s="14" t="s">
        <v>26</v>
      </c>
      <c r="B198" s="14" t="s">
        <v>1779</v>
      </c>
      <c r="C198" s="14" t="s">
        <v>1778</v>
      </c>
      <c r="D198" s="14" t="s">
        <v>1781</v>
      </c>
      <c r="E198" s="14">
        <v>1</v>
      </c>
      <c r="F198" s="14" t="s">
        <v>63</v>
      </c>
      <c r="G198" s="14" t="s">
        <v>393</v>
      </c>
      <c r="H198" s="14" t="s">
        <v>21</v>
      </c>
      <c r="I198" s="14" t="s">
        <v>21</v>
      </c>
      <c r="J198" s="14" t="s">
        <v>1776</v>
      </c>
      <c r="K198" s="14" t="s">
        <v>28</v>
      </c>
      <c r="L198" s="14">
        <v>2094</v>
      </c>
      <c r="M198" s="14" t="s">
        <v>18</v>
      </c>
      <c r="N198" s="14">
        <v>41341</v>
      </c>
      <c r="O198" s="14" t="s">
        <v>17</v>
      </c>
      <c r="P198" s="14" t="s">
        <v>391</v>
      </c>
      <c r="Q198" s="14" t="s">
        <v>15</v>
      </c>
      <c r="R198" s="14" t="s">
        <v>71</v>
      </c>
      <c r="S198" s="14">
        <v>78640</v>
      </c>
      <c r="T198" s="14" t="s">
        <v>13</v>
      </c>
      <c r="U198" s="14">
        <v>78640</v>
      </c>
      <c r="V198" s="14">
        <v>1</v>
      </c>
      <c r="W198" s="14">
        <v>3</v>
      </c>
      <c r="X198" s="17"/>
      <c r="Y198" s="18"/>
      <c r="Z198" s="18"/>
      <c r="AA198" s="18"/>
      <c r="AB198" s="18"/>
      <c r="AC198" s="18"/>
      <c r="AD198" s="18"/>
      <c r="AE198" s="17"/>
      <c r="AF198" s="17"/>
      <c r="AG198" s="17"/>
      <c r="AH198" s="17"/>
      <c r="AI198" s="17"/>
      <c r="AJ198" s="17"/>
      <c r="AK198" s="14"/>
      <c r="AL198" s="14" t="str">
        <f>VLOOKUP($D198,'[1]MTY to North America'!$B$2:$AE$900,30,FALSE)</f>
        <v>Mike Dambrose</v>
      </c>
    </row>
    <row r="199" spans="1:38">
      <c r="A199" s="14" t="s">
        <v>26</v>
      </c>
      <c r="B199" s="14" t="s">
        <v>1779</v>
      </c>
      <c r="C199" s="14" t="s">
        <v>1778</v>
      </c>
      <c r="D199" s="14" t="s">
        <v>1780</v>
      </c>
      <c r="E199" s="14">
        <v>1</v>
      </c>
      <c r="F199" s="14" t="s">
        <v>61</v>
      </c>
      <c r="G199" s="14" t="s">
        <v>393</v>
      </c>
      <c r="H199" s="14" t="s">
        <v>21</v>
      </c>
      <c r="I199" s="14" t="s">
        <v>21</v>
      </c>
      <c r="J199" s="14" t="s">
        <v>1776</v>
      </c>
      <c r="K199" s="14" t="s">
        <v>28</v>
      </c>
      <c r="L199" s="14">
        <v>2094</v>
      </c>
      <c r="M199" s="14" t="s">
        <v>18</v>
      </c>
      <c r="N199" s="14">
        <v>41341</v>
      </c>
      <c r="O199" s="14" t="s">
        <v>17</v>
      </c>
      <c r="P199" s="14" t="s">
        <v>391</v>
      </c>
      <c r="Q199" s="14" t="s">
        <v>15</v>
      </c>
      <c r="R199" s="14" t="s">
        <v>71</v>
      </c>
      <c r="S199" s="14">
        <v>78640</v>
      </c>
      <c r="T199" s="14" t="s">
        <v>13</v>
      </c>
      <c r="U199" s="14">
        <v>78640</v>
      </c>
      <c r="V199" s="14">
        <v>1</v>
      </c>
      <c r="W199" s="14">
        <v>3</v>
      </c>
      <c r="X199" s="17"/>
      <c r="Y199" s="18"/>
      <c r="Z199" s="18"/>
      <c r="AA199" s="18"/>
      <c r="AB199" s="18"/>
      <c r="AC199" s="18"/>
      <c r="AD199" s="18"/>
      <c r="AE199" s="17"/>
      <c r="AF199" s="17"/>
      <c r="AG199" s="17"/>
      <c r="AH199" s="17"/>
      <c r="AI199" s="17"/>
      <c r="AJ199" s="17"/>
      <c r="AK199" s="14"/>
      <c r="AL199" s="14" t="str">
        <f>VLOOKUP($D199,'[1]MTY to North America'!$B$2:$AE$900,30,FALSE)</f>
        <v>Mike Dambrose</v>
      </c>
    </row>
    <row r="200" spans="1:38">
      <c r="A200" s="14" t="s">
        <v>26</v>
      </c>
      <c r="B200" s="14" t="s">
        <v>1779</v>
      </c>
      <c r="C200" s="14" t="s">
        <v>1778</v>
      </c>
      <c r="D200" s="14" t="s">
        <v>1777</v>
      </c>
      <c r="E200" s="14">
        <v>1</v>
      </c>
      <c r="F200" s="14" t="s">
        <v>59</v>
      </c>
      <c r="G200" s="14" t="s">
        <v>393</v>
      </c>
      <c r="H200" s="14" t="s">
        <v>21</v>
      </c>
      <c r="I200" s="14" t="s">
        <v>21</v>
      </c>
      <c r="J200" s="14" t="s">
        <v>1776</v>
      </c>
      <c r="K200" s="14" t="s">
        <v>28</v>
      </c>
      <c r="L200" s="14">
        <v>2094</v>
      </c>
      <c r="M200" s="14" t="s">
        <v>18</v>
      </c>
      <c r="N200" s="14">
        <v>41341</v>
      </c>
      <c r="O200" s="14" t="s">
        <v>17</v>
      </c>
      <c r="P200" s="14" t="s">
        <v>391</v>
      </c>
      <c r="Q200" s="14" t="s">
        <v>15</v>
      </c>
      <c r="R200" s="14" t="s">
        <v>71</v>
      </c>
      <c r="S200" s="14">
        <v>78640</v>
      </c>
      <c r="T200" s="14" t="s">
        <v>13</v>
      </c>
      <c r="U200" s="14">
        <v>78640</v>
      </c>
      <c r="V200" s="14">
        <v>1</v>
      </c>
      <c r="W200" s="14">
        <v>3</v>
      </c>
      <c r="X200" s="17"/>
      <c r="Y200" s="18"/>
      <c r="Z200" s="18"/>
      <c r="AA200" s="18"/>
      <c r="AB200" s="18"/>
      <c r="AC200" s="18"/>
      <c r="AD200" s="18"/>
      <c r="AE200" s="17"/>
      <c r="AF200" s="17"/>
      <c r="AG200" s="17"/>
      <c r="AH200" s="17"/>
      <c r="AI200" s="17"/>
      <c r="AJ200" s="17"/>
      <c r="AK200" s="14"/>
      <c r="AL200" s="14" t="str">
        <f>VLOOKUP($D200,'[1]MTY to North America'!$B$2:$AE$900,30,FALSE)</f>
        <v>Mike Dambrose</v>
      </c>
    </row>
    <row r="201" spans="1:38">
      <c r="A201" s="14" t="s">
        <v>26</v>
      </c>
      <c r="B201" s="14" t="s">
        <v>1407</v>
      </c>
      <c r="C201" s="14" t="s">
        <v>1406</v>
      </c>
      <c r="D201" s="14" t="s">
        <v>1410</v>
      </c>
      <c r="E201" s="14">
        <v>1</v>
      </c>
      <c r="F201" s="14">
        <v>1</v>
      </c>
      <c r="G201" s="14" t="s">
        <v>358</v>
      </c>
      <c r="H201" s="14" t="s">
        <v>21</v>
      </c>
      <c r="I201" s="14" t="s">
        <v>21</v>
      </c>
      <c r="J201" s="14" t="s">
        <v>1409</v>
      </c>
      <c r="K201" s="14" t="s">
        <v>28</v>
      </c>
      <c r="L201" s="14">
        <v>2094</v>
      </c>
      <c r="M201" s="14" t="s">
        <v>18</v>
      </c>
      <c r="N201" s="14">
        <v>41365</v>
      </c>
      <c r="O201" s="14" t="s">
        <v>17</v>
      </c>
      <c r="P201" s="14" t="s">
        <v>799</v>
      </c>
      <c r="Q201" s="14" t="s">
        <v>15</v>
      </c>
      <c r="R201" s="14" t="s">
        <v>71</v>
      </c>
      <c r="S201" s="14">
        <v>75069</v>
      </c>
      <c r="T201" s="14" t="s">
        <v>13</v>
      </c>
      <c r="U201" s="14">
        <v>75069</v>
      </c>
      <c r="V201" s="14">
        <v>1</v>
      </c>
      <c r="W201" s="14">
        <v>3</v>
      </c>
      <c r="X201" s="17"/>
      <c r="Y201" s="18"/>
      <c r="Z201" s="18"/>
      <c r="AA201" s="18"/>
      <c r="AB201" s="18"/>
      <c r="AC201" s="18"/>
      <c r="AD201" s="18"/>
      <c r="AE201" s="17"/>
      <c r="AF201" s="17"/>
      <c r="AG201" s="17"/>
      <c r="AH201" s="17"/>
      <c r="AI201" s="19" t="s">
        <v>1408</v>
      </c>
      <c r="AJ201" s="41"/>
      <c r="AK201" s="14"/>
      <c r="AL201" s="14" t="str">
        <f>VLOOKUP($D201,'[1]MTY to North America'!$B$2:$AE$900,30,FALSE)</f>
        <v>Gordon Hall</v>
      </c>
    </row>
    <row r="202" spans="1:38">
      <c r="A202" s="14" t="s">
        <v>26</v>
      </c>
      <c r="B202" s="14" t="s">
        <v>1320</v>
      </c>
      <c r="C202" s="14" t="s">
        <v>1319</v>
      </c>
      <c r="D202" s="14" t="s">
        <v>1318</v>
      </c>
      <c r="E202" s="14">
        <v>1</v>
      </c>
      <c r="F202" s="14">
        <v>1</v>
      </c>
      <c r="G202" s="14" t="s">
        <v>700</v>
      </c>
      <c r="H202" s="14" t="s">
        <v>21</v>
      </c>
      <c r="I202" s="14" t="s">
        <v>21</v>
      </c>
      <c r="J202" s="14" t="s">
        <v>1317</v>
      </c>
      <c r="K202" s="14" t="s">
        <v>28</v>
      </c>
      <c r="L202" s="14">
        <v>2094</v>
      </c>
      <c r="M202" s="14" t="s">
        <v>18</v>
      </c>
      <c r="N202" s="14">
        <v>41439</v>
      </c>
      <c r="O202" s="14" t="s">
        <v>17</v>
      </c>
      <c r="P202" s="14" t="s">
        <v>1312</v>
      </c>
      <c r="Q202" s="14" t="s">
        <v>15</v>
      </c>
      <c r="R202" s="14" t="s">
        <v>127</v>
      </c>
      <c r="S202" s="14">
        <v>37932</v>
      </c>
      <c r="T202" s="14" t="s">
        <v>13</v>
      </c>
      <c r="U202" s="14">
        <v>37932</v>
      </c>
      <c r="V202" s="14">
        <v>1</v>
      </c>
      <c r="W202" s="14">
        <v>3</v>
      </c>
      <c r="X202" s="17"/>
      <c r="Y202" s="18"/>
      <c r="Z202" s="18"/>
      <c r="AA202" s="18"/>
      <c r="AB202" s="18"/>
      <c r="AC202" s="18"/>
      <c r="AD202" s="18"/>
      <c r="AE202" s="17"/>
      <c r="AF202" s="17"/>
      <c r="AG202" s="17"/>
      <c r="AH202" s="17"/>
      <c r="AI202" s="17"/>
      <c r="AJ202" s="17"/>
      <c r="AK202" s="14"/>
      <c r="AL202" s="14" t="str">
        <f>VLOOKUP($D202,'[1]MTY to North America'!$B$2:$AE$900,30,FALSE)</f>
        <v>Keith Rotan</v>
      </c>
    </row>
    <row r="203" spans="1:38">
      <c r="A203" s="14" t="s">
        <v>26</v>
      </c>
      <c r="B203" s="14" t="s">
        <v>1311</v>
      </c>
      <c r="C203" s="14" t="s">
        <v>1310</v>
      </c>
      <c r="D203" s="14" t="s">
        <v>1309</v>
      </c>
      <c r="E203" s="14">
        <v>17</v>
      </c>
      <c r="F203" s="14">
        <v>1</v>
      </c>
      <c r="G203" s="14" t="s">
        <v>1308</v>
      </c>
      <c r="H203" s="14" t="s">
        <v>21</v>
      </c>
      <c r="I203" s="14" t="s">
        <v>21</v>
      </c>
      <c r="J203" s="14" t="s">
        <v>1307</v>
      </c>
      <c r="K203" s="14" t="s">
        <v>28</v>
      </c>
      <c r="L203" s="14">
        <v>2094</v>
      </c>
      <c r="M203" s="14" t="s">
        <v>18</v>
      </c>
      <c r="N203" s="14">
        <v>41502</v>
      </c>
      <c r="O203" s="14" t="s">
        <v>17</v>
      </c>
      <c r="P203" s="14" t="s">
        <v>1306</v>
      </c>
      <c r="Q203" s="14" t="s">
        <v>15</v>
      </c>
      <c r="R203" s="14" t="s">
        <v>169</v>
      </c>
      <c r="S203" s="14">
        <v>23529</v>
      </c>
      <c r="T203" s="14" t="s">
        <v>13</v>
      </c>
      <c r="U203" s="14">
        <v>23529</v>
      </c>
      <c r="V203" s="14">
        <v>1</v>
      </c>
      <c r="W203" s="14">
        <v>3</v>
      </c>
      <c r="X203" s="17"/>
      <c r="Y203" s="18"/>
      <c r="Z203" s="18"/>
      <c r="AA203" s="18"/>
      <c r="AB203" s="18"/>
      <c r="AC203" s="18"/>
      <c r="AD203" s="18"/>
      <c r="AE203" s="17"/>
      <c r="AF203" s="17"/>
      <c r="AG203" s="17"/>
      <c r="AH203" s="17"/>
      <c r="AI203" s="17"/>
      <c r="AJ203" s="17"/>
      <c r="AK203" s="14"/>
      <c r="AL203" s="14" t="str">
        <f>VLOOKUP($D203,'[1]MTY to North America'!$B$2:$AE$900,30,FALSE)</f>
        <v>Doug Thompson</v>
      </c>
    </row>
    <row r="204" spans="1:38">
      <c r="A204" s="14" t="s">
        <v>26</v>
      </c>
      <c r="B204" s="14" t="s">
        <v>1305</v>
      </c>
      <c r="C204" s="14" t="s">
        <v>1304</v>
      </c>
      <c r="D204" s="14" t="s">
        <v>1303</v>
      </c>
      <c r="E204" s="14">
        <v>1</v>
      </c>
      <c r="F204" s="14">
        <v>1</v>
      </c>
      <c r="G204" s="14" t="s">
        <v>643</v>
      </c>
      <c r="H204" s="14" t="s">
        <v>21</v>
      </c>
      <c r="I204" s="14" t="s">
        <v>21</v>
      </c>
      <c r="J204" s="14" t="s">
        <v>1302</v>
      </c>
      <c r="K204" s="14" t="s">
        <v>28</v>
      </c>
      <c r="L204" s="14">
        <v>2094</v>
      </c>
      <c r="M204" s="14" t="s">
        <v>18</v>
      </c>
      <c r="N204" s="14">
        <v>41418</v>
      </c>
      <c r="O204" s="14" t="s">
        <v>17</v>
      </c>
      <c r="P204" s="14" t="s">
        <v>1301</v>
      </c>
      <c r="Q204" s="14" t="s">
        <v>15</v>
      </c>
      <c r="R204" s="14" t="s">
        <v>162</v>
      </c>
      <c r="S204" s="14">
        <v>8034</v>
      </c>
      <c r="T204" s="14" t="s">
        <v>13</v>
      </c>
      <c r="U204" s="14">
        <v>8034</v>
      </c>
      <c r="V204" s="14">
        <v>1</v>
      </c>
      <c r="W204" s="14">
        <v>3</v>
      </c>
      <c r="X204" s="17"/>
      <c r="Y204" s="18"/>
      <c r="Z204" s="18"/>
      <c r="AA204" s="18"/>
      <c r="AB204" s="18"/>
      <c r="AC204" s="18"/>
      <c r="AD204" s="18"/>
      <c r="AE204" s="17"/>
      <c r="AF204" s="17"/>
      <c r="AG204" s="17"/>
      <c r="AH204" s="17"/>
      <c r="AI204" s="17"/>
      <c r="AJ204" s="17"/>
      <c r="AK204" s="14"/>
      <c r="AL204" s="14" t="str">
        <f>VLOOKUP($D204,'[1]MTY to North America'!$B$2:$AE$900,30,FALSE)</f>
        <v>Michael Gonnella</v>
      </c>
    </row>
    <row r="205" spans="1:38">
      <c r="A205" s="14" t="s">
        <v>26</v>
      </c>
      <c r="B205" s="14" t="s">
        <v>215</v>
      </c>
      <c r="C205" s="14" t="s">
        <v>214</v>
      </c>
      <c r="D205" s="14" t="s">
        <v>213</v>
      </c>
      <c r="E205" s="14">
        <v>3</v>
      </c>
      <c r="F205" s="14">
        <v>1</v>
      </c>
      <c r="G205" s="14" t="s">
        <v>205</v>
      </c>
      <c r="H205" s="14" t="s">
        <v>21</v>
      </c>
      <c r="I205" s="14" t="s">
        <v>21</v>
      </c>
      <c r="J205" s="14" t="s">
        <v>212</v>
      </c>
      <c r="K205" s="14" t="s">
        <v>28</v>
      </c>
      <c r="L205" s="14">
        <v>2094</v>
      </c>
      <c r="M205" s="14" t="s">
        <v>18</v>
      </c>
      <c r="N205" s="14">
        <v>42118</v>
      </c>
      <c r="O205" s="14" t="s">
        <v>17</v>
      </c>
      <c r="P205" s="14" t="s">
        <v>211</v>
      </c>
      <c r="Q205" s="14" t="s">
        <v>15</v>
      </c>
      <c r="R205" s="14" t="s">
        <v>201</v>
      </c>
      <c r="S205" s="14">
        <v>17110</v>
      </c>
      <c r="T205" s="14" t="s">
        <v>13</v>
      </c>
      <c r="U205" s="14">
        <v>17110</v>
      </c>
      <c r="V205" s="14">
        <v>1</v>
      </c>
      <c r="W205" s="14">
        <v>3</v>
      </c>
      <c r="X205" s="17"/>
      <c r="Y205" s="18"/>
      <c r="Z205" s="18"/>
      <c r="AA205" s="18"/>
      <c r="AB205" s="18"/>
      <c r="AC205" s="18"/>
      <c r="AD205" s="18"/>
      <c r="AE205" s="17"/>
      <c r="AF205" s="17"/>
      <c r="AG205" s="17"/>
      <c r="AH205" s="17"/>
      <c r="AI205" s="17"/>
      <c r="AJ205" s="17"/>
      <c r="AK205" s="14"/>
      <c r="AL205" s="14" t="e">
        <f>VLOOKUP($D205,'[1]MTY to North America'!$B$2:$AE$900,30,FALSE)</f>
        <v>#N/A</v>
      </c>
    </row>
    <row r="206" spans="1:38">
      <c r="A206" s="14" t="s">
        <v>26</v>
      </c>
      <c r="B206" s="14" t="s">
        <v>33</v>
      </c>
      <c r="C206" s="14" t="s">
        <v>32</v>
      </c>
      <c r="D206" s="14" t="s">
        <v>31</v>
      </c>
      <c r="E206" s="14">
        <v>1</v>
      </c>
      <c r="F206" s="14">
        <v>1</v>
      </c>
      <c r="G206" s="14" t="s">
        <v>30</v>
      </c>
      <c r="H206" s="14" t="s">
        <v>21</v>
      </c>
      <c r="I206" s="14" t="s">
        <v>21</v>
      </c>
      <c r="J206" s="14" t="s">
        <v>29</v>
      </c>
      <c r="K206" s="14" t="s">
        <v>28</v>
      </c>
      <c r="L206" s="14">
        <v>2094</v>
      </c>
      <c r="M206" s="14" t="s">
        <v>18</v>
      </c>
      <c r="N206" s="14">
        <v>42178</v>
      </c>
      <c r="O206" s="14" t="s">
        <v>17</v>
      </c>
      <c r="P206" s="14" t="s">
        <v>27</v>
      </c>
      <c r="Q206" s="14" t="s">
        <v>15</v>
      </c>
      <c r="R206" s="14" t="s">
        <v>14</v>
      </c>
      <c r="S206" s="14">
        <v>287925043</v>
      </c>
      <c r="T206" s="14" t="s">
        <v>13</v>
      </c>
      <c r="U206" s="14">
        <v>28792</v>
      </c>
      <c r="V206" s="14">
        <v>1</v>
      </c>
      <c r="W206" s="14">
        <v>3</v>
      </c>
      <c r="X206" s="17"/>
      <c r="Y206" s="18"/>
      <c r="Z206" s="18"/>
      <c r="AA206" s="18"/>
      <c r="AB206" s="18"/>
      <c r="AC206" s="18"/>
      <c r="AD206" s="18"/>
      <c r="AE206" s="17"/>
      <c r="AF206" s="17"/>
      <c r="AG206" s="17"/>
      <c r="AH206" s="17"/>
      <c r="AI206" s="17"/>
      <c r="AJ206" s="17"/>
      <c r="AK206" s="14"/>
      <c r="AL206" s="14" t="e">
        <f>VLOOKUP($D206,'[1]MTY to North America'!$B$2:$AE$900,30,FALSE)</f>
        <v>#N/A</v>
      </c>
    </row>
    <row r="207" spans="1:38">
      <c r="A207" s="14" t="s">
        <v>26</v>
      </c>
      <c r="B207" s="14" t="s">
        <v>1084</v>
      </c>
      <c r="C207" s="14" t="s">
        <v>1083</v>
      </c>
      <c r="D207" s="14" t="s">
        <v>1082</v>
      </c>
      <c r="E207" s="14">
        <v>1</v>
      </c>
      <c r="F207" s="14">
        <v>1</v>
      </c>
      <c r="G207" s="14" t="s">
        <v>1081</v>
      </c>
      <c r="H207" s="14" t="s">
        <v>21</v>
      </c>
      <c r="I207" s="14" t="s">
        <v>21</v>
      </c>
      <c r="J207" s="14" t="s">
        <v>1080</v>
      </c>
      <c r="K207" s="14" t="s">
        <v>789</v>
      </c>
      <c r="L207" s="14">
        <v>2094</v>
      </c>
      <c r="M207" s="14" t="s">
        <v>18</v>
      </c>
      <c r="N207" s="14">
        <v>41899</v>
      </c>
      <c r="O207" s="14" t="s">
        <v>17</v>
      </c>
      <c r="P207" s="14" t="s">
        <v>1079</v>
      </c>
      <c r="Q207" s="14" t="s">
        <v>15</v>
      </c>
      <c r="R207" s="14" t="s">
        <v>1078</v>
      </c>
      <c r="S207" s="14">
        <v>6234</v>
      </c>
      <c r="T207" s="14" t="s">
        <v>13</v>
      </c>
      <c r="U207" s="14">
        <v>6234</v>
      </c>
      <c r="V207" s="14">
        <v>1</v>
      </c>
      <c r="W207" s="14">
        <v>3</v>
      </c>
      <c r="X207" s="17"/>
      <c r="Y207" s="18"/>
      <c r="Z207" s="18"/>
      <c r="AA207" s="18"/>
      <c r="AB207" s="18"/>
      <c r="AC207" s="18"/>
      <c r="AD207" s="18"/>
      <c r="AE207" s="17"/>
      <c r="AF207" s="17"/>
      <c r="AG207" s="17"/>
      <c r="AH207" s="17"/>
      <c r="AI207" s="17"/>
      <c r="AJ207" s="17"/>
      <c r="AK207" s="14"/>
      <c r="AL207" s="14" t="str">
        <f>VLOOKUP($D207,'[1]MTY to North America'!$B$2:$AE$900,30,FALSE)</f>
        <v>Ronald Jaquith</v>
      </c>
    </row>
    <row r="208" spans="1:38">
      <c r="A208" s="14" t="s">
        <v>26</v>
      </c>
      <c r="B208" s="14" t="s">
        <v>1974</v>
      </c>
      <c r="C208" s="14" t="s">
        <v>1973</v>
      </c>
      <c r="D208" s="14" t="s">
        <v>1972</v>
      </c>
      <c r="E208" s="14">
        <v>1</v>
      </c>
      <c r="F208" s="14">
        <v>1</v>
      </c>
      <c r="G208" s="14" t="s">
        <v>1022</v>
      </c>
      <c r="H208" s="14" t="s">
        <v>21</v>
      </c>
      <c r="I208" s="14" t="s">
        <v>21</v>
      </c>
      <c r="J208" s="14" t="s">
        <v>1971</v>
      </c>
      <c r="K208" s="14" t="s">
        <v>789</v>
      </c>
      <c r="L208" s="14">
        <v>2094</v>
      </c>
      <c r="M208" s="14" t="s">
        <v>18</v>
      </c>
      <c r="N208" s="14">
        <v>40899</v>
      </c>
      <c r="O208" s="14" t="s">
        <v>17</v>
      </c>
      <c r="P208" s="14" t="s">
        <v>1026</v>
      </c>
      <c r="Q208" s="14" t="s">
        <v>1595</v>
      </c>
      <c r="R208" s="14" t="s">
        <v>176</v>
      </c>
      <c r="S208" s="14">
        <v>21202</v>
      </c>
      <c r="T208" s="14" t="s">
        <v>13</v>
      </c>
      <c r="U208" s="14">
        <v>21202</v>
      </c>
      <c r="V208" s="14">
        <v>1</v>
      </c>
      <c r="W208" s="14">
        <v>3</v>
      </c>
      <c r="X208" s="17"/>
      <c r="Y208" s="18"/>
      <c r="Z208" s="18"/>
      <c r="AA208" s="18"/>
      <c r="AB208" s="18"/>
      <c r="AC208" s="18"/>
      <c r="AD208" s="18"/>
      <c r="AE208" s="17"/>
      <c r="AF208" s="17"/>
      <c r="AG208" s="17"/>
      <c r="AH208" s="17"/>
      <c r="AI208" s="19" t="s">
        <v>1970</v>
      </c>
      <c r="AJ208" s="19"/>
      <c r="AK208" s="14"/>
      <c r="AL208" s="14" t="str">
        <f>VLOOKUP($D208,'[1]MTY to North America'!$B$2:$AE$900,30,FALSE)</f>
        <v>John Prusak</v>
      </c>
    </row>
    <row r="209" spans="1:15374">
      <c r="A209" s="14" t="s">
        <v>26</v>
      </c>
      <c r="B209" s="14" t="s">
        <v>1439</v>
      </c>
      <c r="C209" s="14" t="s">
        <v>1438</v>
      </c>
      <c r="D209" s="14" t="s">
        <v>1437</v>
      </c>
      <c r="E209" s="14">
        <v>1</v>
      </c>
      <c r="F209" s="14">
        <v>1</v>
      </c>
      <c r="G209" s="14" t="s">
        <v>393</v>
      </c>
      <c r="H209" s="14" t="s">
        <v>21</v>
      </c>
      <c r="I209" s="14" t="s">
        <v>21</v>
      </c>
      <c r="J209" s="14" t="s">
        <v>1436</v>
      </c>
      <c r="K209" s="14" t="s">
        <v>789</v>
      </c>
      <c r="L209" s="14">
        <v>2094</v>
      </c>
      <c r="M209" s="14" t="s">
        <v>18</v>
      </c>
      <c r="N209" s="14">
        <v>41523</v>
      </c>
      <c r="O209" s="14" t="s">
        <v>17</v>
      </c>
      <c r="P209" s="14" t="s">
        <v>391</v>
      </c>
      <c r="Q209" s="14" t="s">
        <v>15</v>
      </c>
      <c r="R209" s="14" t="s">
        <v>71</v>
      </c>
      <c r="S209" s="14">
        <v>787461418</v>
      </c>
      <c r="T209" s="14" t="s">
        <v>13</v>
      </c>
      <c r="U209" s="14">
        <v>78746</v>
      </c>
      <c r="V209" s="14">
        <v>1</v>
      </c>
      <c r="W209" s="14">
        <v>3</v>
      </c>
      <c r="X209" s="17"/>
      <c r="Y209" s="18"/>
      <c r="Z209" s="18"/>
      <c r="AA209" s="18"/>
      <c r="AB209" s="18"/>
      <c r="AC209" s="18"/>
      <c r="AD209" s="18"/>
      <c r="AE209" s="17"/>
      <c r="AF209" s="17"/>
      <c r="AG209" s="17"/>
      <c r="AH209" s="17"/>
      <c r="AI209" s="17"/>
      <c r="AJ209" s="17"/>
      <c r="AK209" s="14"/>
      <c r="AL209" s="14" t="str">
        <f>VLOOKUP($D209,'[1]MTY to North America'!$B$2:$AE$900,30,FALSE)</f>
        <v>Mike Dambrose</v>
      </c>
    </row>
    <row r="210" spans="1:15374">
      <c r="A210" s="14" t="s">
        <v>26</v>
      </c>
      <c r="B210" s="14" t="s">
        <v>793</v>
      </c>
      <c r="C210" s="14" t="s">
        <v>792</v>
      </c>
      <c r="D210" s="14" t="s">
        <v>797</v>
      </c>
      <c r="E210" s="14">
        <v>1</v>
      </c>
      <c r="F210" s="14" t="s">
        <v>63</v>
      </c>
      <c r="G210" s="14" t="s">
        <v>358</v>
      </c>
      <c r="H210" s="14" t="s">
        <v>21</v>
      </c>
      <c r="I210" s="14" t="s">
        <v>21</v>
      </c>
      <c r="J210" s="14" t="s">
        <v>790</v>
      </c>
      <c r="K210" s="14" t="s">
        <v>789</v>
      </c>
      <c r="L210" s="14">
        <v>2094</v>
      </c>
      <c r="M210" s="14" t="s">
        <v>18</v>
      </c>
      <c r="N210" s="14">
        <v>41925</v>
      </c>
      <c r="O210" s="14" t="s">
        <v>17</v>
      </c>
      <c r="P210" s="14" t="s">
        <v>788</v>
      </c>
      <c r="Q210" s="14" t="s">
        <v>15</v>
      </c>
      <c r="R210" s="14" t="s">
        <v>71</v>
      </c>
      <c r="S210" s="14">
        <v>76051</v>
      </c>
      <c r="T210" s="14" t="s">
        <v>13</v>
      </c>
      <c r="U210" s="14">
        <v>76051</v>
      </c>
      <c r="V210" s="14">
        <v>1</v>
      </c>
      <c r="W210" s="14">
        <v>3</v>
      </c>
      <c r="X210" s="17"/>
      <c r="Y210" s="18"/>
      <c r="Z210" s="18"/>
      <c r="AA210" s="18"/>
      <c r="AB210" s="18"/>
      <c r="AC210" s="18"/>
      <c r="AD210" s="18"/>
      <c r="AE210" s="17"/>
      <c r="AF210" s="17"/>
      <c r="AG210" s="17"/>
      <c r="AH210" s="17"/>
      <c r="AI210" s="19" t="s">
        <v>796</v>
      </c>
      <c r="AJ210" s="19"/>
      <c r="AK210" s="14"/>
      <c r="AL210" s="14" t="str">
        <f>VLOOKUP($D210,'[1]MTY to North America'!$B$2:$AE$900,30,FALSE)</f>
        <v>Gordon Hall</v>
      </c>
    </row>
    <row r="211" spans="1:15374">
      <c r="A211" s="14" t="s">
        <v>26</v>
      </c>
      <c r="B211" s="14" t="s">
        <v>793</v>
      </c>
      <c r="C211" s="14" t="s">
        <v>792</v>
      </c>
      <c r="D211" s="14" t="s">
        <v>795</v>
      </c>
      <c r="E211" s="14">
        <v>1</v>
      </c>
      <c r="F211" s="14" t="s">
        <v>61</v>
      </c>
      <c r="G211" s="14" t="s">
        <v>358</v>
      </c>
      <c r="H211" s="14" t="s">
        <v>21</v>
      </c>
      <c r="I211" s="14" t="s">
        <v>21</v>
      </c>
      <c r="J211" s="14" t="s">
        <v>790</v>
      </c>
      <c r="K211" s="14" t="s">
        <v>789</v>
      </c>
      <c r="L211" s="14">
        <v>2094</v>
      </c>
      <c r="M211" s="14" t="s">
        <v>18</v>
      </c>
      <c r="N211" s="14">
        <v>41925</v>
      </c>
      <c r="O211" s="14" t="s">
        <v>17</v>
      </c>
      <c r="P211" s="14" t="s">
        <v>788</v>
      </c>
      <c r="Q211" s="14" t="s">
        <v>15</v>
      </c>
      <c r="R211" s="14" t="s">
        <v>71</v>
      </c>
      <c r="S211" s="14">
        <v>76051</v>
      </c>
      <c r="T211" s="14" t="s">
        <v>13</v>
      </c>
      <c r="U211" s="14">
        <v>76051</v>
      </c>
      <c r="V211" s="14">
        <v>1</v>
      </c>
      <c r="W211" s="14">
        <v>3</v>
      </c>
      <c r="X211" s="17"/>
      <c r="Y211" s="18"/>
      <c r="Z211" s="18"/>
      <c r="AA211" s="18"/>
      <c r="AB211" s="18"/>
      <c r="AC211" s="18"/>
      <c r="AD211" s="18"/>
      <c r="AE211" s="17"/>
      <c r="AF211" s="17"/>
      <c r="AG211" s="17"/>
      <c r="AH211" s="17"/>
      <c r="AI211" s="19" t="s">
        <v>794</v>
      </c>
      <c r="AJ211" s="19"/>
      <c r="AK211" s="14"/>
      <c r="AL211" s="14" t="str">
        <f>VLOOKUP($D211,'[1]MTY to North America'!$B$2:$AE$900,30,FALSE)</f>
        <v>Gordon Hall</v>
      </c>
    </row>
    <row r="212" spans="1:15374">
      <c r="A212" s="14" t="s">
        <v>26</v>
      </c>
      <c r="B212" s="14" t="s">
        <v>793</v>
      </c>
      <c r="C212" s="14" t="s">
        <v>792</v>
      </c>
      <c r="D212" s="14" t="s">
        <v>791</v>
      </c>
      <c r="E212" s="14">
        <v>1</v>
      </c>
      <c r="F212" s="14" t="s">
        <v>59</v>
      </c>
      <c r="G212" s="14" t="s">
        <v>358</v>
      </c>
      <c r="H212" s="14" t="s">
        <v>21</v>
      </c>
      <c r="I212" s="14" t="s">
        <v>21</v>
      </c>
      <c r="J212" s="14" t="s">
        <v>790</v>
      </c>
      <c r="K212" s="14" t="s">
        <v>789</v>
      </c>
      <c r="L212" s="14">
        <v>2094</v>
      </c>
      <c r="M212" s="14" t="s">
        <v>18</v>
      </c>
      <c r="N212" s="14">
        <v>41925</v>
      </c>
      <c r="O212" s="14" t="s">
        <v>17</v>
      </c>
      <c r="P212" s="14" t="s">
        <v>788</v>
      </c>
      <c r="Q212" s="14" t="s">
        <v>15</v>
      </c>
      <c r="R212" s="14" t="s">
        <v>71</v>
      </c>
      <c r="S212" s="14">
        <v>76051</v>
      </c>
      <c r="T212" s="14" t="s">
        <v>13</v>
      </c>
      <c r="U212" s="14">
        <v>76051</v>
      </c>
      <c r="V212" s="14">
        <v>1</v>
      </c>
      <c r="W212" s="14">
        <v>3</v>
      </c>
      <c r="X212" s="17"/>
      <c r="Y212" s="18"/>
      <c r="Z212" s="18"/>
      <c r="AA212" s="18"/>
      <c r="AB212" s="18"/>
      <c r="AC212" s="18"/>
      <c r="AD212" s="18"/>
      <c r="AE212" s="17"/>
      <c r="AF212" s="17"/>
      <c r="AG212" s="17"/>
      <c r="AH212" s="17"/>
      <c r="AI212" s="19" t="s">
        <v>787</v>
      </c>
      <c r="AJ212" s="19"/>
      <c r="AK212" s="14"/>
      <c r="AL212" s="14" t="str">
        <f>VLOOKUP($D212,'[1]MTY to North America'!$B$2:$AE$900,30,FALSE)</f>
        <v>Gordon Hall</v>
      </c>
    </row>
    <row r="213" spans="1:15374">
      <c r="A213" s="21" t="s">
        <v>26</v>
      </c>
      <c r="B213" s="21" t="s">
        <v>1881</v>
      </c>
      <c r="C213" s="21" t="s">
        <v>1880</v>
      </c>
      <c r="D213" s="21" t="s">
        <v>1879</v>
      </c>
      <c r="E213" s="21">
        <v>1</v>
      </c>
      <c r="F213" s="21">
        <v>1</v>
      </c>
      <c r="G213" s="21" t="s">
        <v>417</v>
      </c>
      <c r="H213" s="21" t="s">
        <v>21</v>
      </c>
      <c r="I213" s="21" t="s">
        <v>21</v>
      </c>
      <c r="J213" s="21" t="s">
        <v>1878</v>
      </c>
      <c r="K213" s="21" t="s">
        <v>143</v>
      </c>
      <c r="L213" s="21">
        <v>2094</v>
      </c>
      <c r="M213" s="21" t="s">
        <v>18</v>
      </c>
      <c r="N213" s="21">
        <v>41123</v>
      </c>
      <c r="O213" s="21" t="s">
        <v>17</v>
      </c>
      <c r="P213" s="21" t="s">
        <v>1877</v>
      </c>
      <c r="Q213" s="21" t="s">
        <v>15</v>
      </c>
      <c r="R213" s="21" t="s">
        <v>201</v>
      </c>
      <c r="S213" s="21">
        <v>194062711</v>
      </c>
      <c r="T213" s="21" t="s">
        <v>13</v>
      </c>
      <c r="U213" s="21">
        <v>19406</v>
      </c>
      <c r="V213" s="21">
        <v>1</v>
      </c>
      <c r="W213" s="21"/>
      <c r="X213" s="22"/>
      <c r="Y213" s="23"/>
      <c r="Z213" s="23"/>
      <c r="AA213" s="23"/>
      <c r="AB213" s="23"/>
      <c r="AC213" s="23"/>
      <c r="AD213" s="23"/>
      <c r="AE213" s="22"/>
      <c r="AF213" s="22"/>
      <c r="AG213" s="22"/>
      <c r="AH213" s="22"/>
      <c r="AI213" s="22"/>
      <c r="AJ213" s="22"/>
      <c r="AK213" s="21"/>
      <c r="AL213" s="21" t="str">
        <f>VLOOKUP($D213,'[1]MTY to North America'!$B$2:$AE$900,30,FALSE)</f>
        <v>Michael Gonnella</v>
      </c>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20"/>
      <c r="BV213" s="20"/>
      <c r="BW213" s="20"/>
      <c r="BX213" s="20"/>
      <c r="BY213" s="20"/>
      <c r="BZ213" s="20"/>
      <c r="CA213" s="20"/>
      <c r="CB213" s="20"/>
      <c r="CC213" s="20"/>
      <c r="CD213" s="20"/>
      <c r="CE213" s="20"/>
      <c r="CF213" s="20"/>
      <c r="CG213" s="20"/>
      <c r="CH213" s="20"/>
      <c r="CI213" s="20"/>
      <c r="CJ213" s="20"/>
      <c r="CK213" s="20"/>
      <c r="CL213" s="20"/>
      <c r="CM213" s="20"/>
      <c r="CN213" s="20"/>
      <c r="CO213" s="20"/>
      <c r="CP213" s="20"/>
      <c r="CQ213" s="20"/>
      <c r="CR213" s="20"/>
      <c r="CS213" s="20"/>
      <c r="CT213" s="20"/>
      <c r="CU213" s="20"/>
      <c r="CV213" s="20"/>
      <c r="CW213" s="20"/>
      <c r="CX213" s="20"/>
      <c r="CY213" s="20"/>
      <c r="CZ213" s="20"/>
      <c r="DA213" s="20"/>
      <c r="DB213" s="20"/>
      <c r="DC213" s="20"/>
      <c r="DD213" s="20"/>
      <c r="DE213" s="20"/>
      <c r="DF213" s="20"/>
      <c r="DG213" s="20"/>
      <c r="DH213" s="20"/>
      <c r="DI213" s="20"/>
      <c r="DJ213" s="20"/>
      <c r="DK213" s="20"/>
      <c r="DL213" s="20"/>
      <c r="DM213" s="20"/>
      <c r="DN213" s="20"/>
      <c r="DO213" s="20"/>
      <c r="DP213" s="20"/>
      <c r="DQ213" s="20"/>
      <c r="DR213" s="20"/>
      <c r="DS213" s="20"/>
      <c r="DT213" s="20"/>
      <c r="DU213" s="20"/>
      <c r="DV213" s="20"/>
      <c r="DW213" s="20"/>
      <c r="DX213" s="20"/>
      <c r="DY213" s="20"/>
      <c r="DZ213" s="20"/>
      <c r="EA213" s="20"/>
      <c r="EB213" s="20"/>
      <c r="EC213" s="20"/>
      <c r="ED213" s="20"/>
      <c r="EE213" s="20"/>
      <c r="EF213" s="20"/>
      <c r="EG213" s="20"/>
      <c r="EH213" s="20"/>
      <c r="EI213" s="20"/>
      <c r="EJ213" s="20"/>
      <c r="EK213" s="20"/>
      <c r="EL213" s="20"/>
      <c r="EM213" s="20"/>
      <c r="EN213" s="20"/>
      <c r="EO213" s="20"/>
      <c r="EP213" s="20"/>
      <c r="EQ213" s="20"/>
      <c r="ER213" s="20"/>
      <c r="ES213" s="20"/>
      <c r="ET213" s="20"/>
      <c r="EU213" s="20"/>
      <c r="EV213" s="20"/>
      <c r="EW213" s="20"/>
      <c r="EX213" s="20"/>
      <c r="EY213" s="20"/>
      <c r="EZ213" s="20"/>
      <c r="FA213" s="20"/>
      <c r="FB213" s="20"/>
      <c r="FC213" s="20"/>
      <c r="FD213" s="20"/>
      <c r="FE213" s="20"/>
      <c r="FF213" s="20"/>
      <c r="FG213" s="20"/>
      <c r="FH213" s="20"/>
      <c r="FI213" s="20"/>
      <c r="FJ213" s="20"/>
      <c r="FK213" s="20"/>
      <c r="FL213" s="20"/>
      <c r="FM213" s="20"/>
      <c r="FN213" s="20"/>
      <c r="FO213" s="20"/>
      <c r="FP213" s="20"/>
      <c r="FQ213" s="20"/>
      <c r="FR213" s="20"/>
      <c r="FS213" s="20"/>
      <c r="FT213" s="20"/>
      <c r="FU213" s="20"/>
      <c r="FV213" s="20"/>
      <c r="FW213" s="20"/>
      <c r="FX213" s="20"/>
      <c r="FY213" s="20"/>
      <c r="FZ213" s="20"/>
      <c r="GA213" s="20"/>
      <c r="GB213" s="20"/>
      <c r="GC213" s="20"/>
      <c r="GD213" s="20"/>
      <c r="GE213" s="20"/>
      <c r="GF213" s="20"/>
      <c r="GG213" s="20"/>
      <c r="GH213" s="20"/>
      <c r="GI213" s="20"/>
      <c r="GJ213" s="20"/>
      <c r="GK213" s="20"/>
      <c r="GL213" s="20"/>
      <c r="GM213" s="20"/>
      <c r="GN213" s="20"/>
      <c r="GO213" s="20"/>
      <c r="GP213" s="20"/>
      <c r="GQ213" s="20"/>
      <c r="GR213" s="20"/>
      <c r="GS213" s="20"/>
      <c r="GT213" s="20"/>
      <c r="GU213" s="20"/>
      <c r="GV213" s="20"/>
      <c r="GW213" s="20"/>
      <c r="GX213" s="20"/>
      <c r="GY213" s="20"/>
      <c r="GZ213" s="20"/>
      <c r="HA213" s="20"/>
      <c r="HB213" s="20"/>
      <c r="HC213" s="20"/>
      <c r="HD213" s="20"/>
      <c r="HE213" s="20"/>
      <c r="HF213" s="20"/>
      <c r="HG213" s="20"/>
      <c r="HH213" s="20"/>
      <c r="HI213" s="20"/>
      <c r="HJ213" s="20"/>
      <c r="HK213" s="20"/>
      <c r="HL213" s="20"/>
      <c r="HM213" s="20"/>
      <c r="HN213" s="20"/>
      <c r="HO213" s="20"/>
      <c r="HP213" s="20"/>
      <c r="HQ213" s="20"/>
      <c r="HR213" s="20"/>
      <c r="HS213" s="20"/>
      <c r="HT213" s="20"/>
      <c r="HU213" s="20"/>
      <c r="HV213" s="20"/>
      <c r="HW213" s="20"/>
      <c r="HX213" s="20"/>
      <c r="HY213" s="20"/>
      <c r="HZ213" s="20"/>
      <c r="IA213" s="20"/>
      <c r="IB213" s="20"/>
      <c r="IC213" s="20"/>
      <c r="ID213" s="20"/>
      <c r="IE213" s="20"/>
      <c r="IF213" s="20"/>
      <c r="IG213" s="20"/>
      <c r="IH213" s="20"/>
      <c r="II213" s="20"/>
      <c r="IJ213" s="20"/>
      <c r="IK213" s="20"/>
      <c r="IL213" s="20"/>
      <c r="IM213" s="20"/>
      <c r="IN213" s="20"/>
      <c r="IO213" s="20"/>
      <c r="IP213" s="20"/>
      <c r="IQ213" s="20"/>
      <c r="IR213" s="20"/>
      <c r="IS213" s="20"/>
      <c r="IT213" s="20"/>
      <c r="IU213" s="20"/>
      <c r="IV213" s="20"/>
      <c r="IW213" s="20"/>
      <c r="IX213" s="20"/>
      <c r="IY213" s="20"/>
      <c r="IZ213" s="20"/>
      <c r="JA213" s="20"/>
      <c r="JB213" s="20"/>
      <c r="JC213" s="20"/>
      <c r="JD213" s="20"/>
      <c r="JE213" s="20"/>
      <c r="JF213" s="20"/>
      <c r="JG213" s="20"/>
      <c r="JH213" s="20"/>
      <c r="JI213" s="20"/>
      <c r="JJ213" s="20"/>
      <c r="JK213" s="20"/>
      <c r="JL213" s="20"/>
      <c r="JM213" s="20"/>
      <c r="JN213" s="20"/>
      <c r="JO213" s="20"/>
      <c r="JP213" s="20"/>
      <c r="JQ213" s="20"/>
      <c r="JR213" s="20"/>
      <c r="JS213" s="20"/>
      <c r="JT213" s="20"/>
      <c r="JU213" s="20"/>
      <c r="JV213" s="20"/>
      <c r="JW213" s="20"/>
      <c r="JX213" s="20"/>
      <c r="JY213" s="20"/>
      <c r="JZ213" s="20"/>
      <c r="KA213" s="20"/>
      <c r="KB213" s="20"/>
      <c r="KC213" s="20"/>
      <c r="KD213" s="20"/>
      <c r="KE213" s="20"/>
      <c r="KF213" s="20"/>
      <c r="KG213" s="20"/>
      <c r="KH213" s="20"/>
      <c r="KI213" s="20"/>
      <c r="KJ213" s="20"/>
      <c r="KK213" s="20"/>
      <c r="KL213" s="20"/>
      <c r="KM213" s="20"/>
      <c r="KN213" s="20"/>
      <c r="KO213" s="20"/>
      <c r="KP213" s="20"/>
      <c r="KQ213" s="20"/>
      <c r="KR213" s="20"/>
      <c r="KS213" s="20"/>
      <c r="KT213" s="20"/>
      <c r="KU213" s="20"/>
      <c r="KV213" s="20"/>
      <c r="KW213" s="20"/>
      <c r="KX213" s="20"/>
      <c r="KY213" s="20"/>
      <c r="KZ213" s="20"/>
      <c r="LA213" s="20"/>
      <c r="LB213" s="20"/>
      <c r="LC213" s="20"/>
      <c r="LD213" s="20"/>
      <c r="LE213" s="20"/>
      <c r="LF213" s="20"/>
      <c r="LG213" s="20"/>
      <c r="LH213" s="20"/>
      <c r="LI213" s="20"/>
      <c r="LJ213" s="20"/>
      <c r="LK213" s="20"/>
      <c r="LL213" s="20"/>
      <c r="LM213" s="20"/>
      <c r="LN213" s="20"/>
      <c r="LO213" s="20"/>
      <c r="LP213" s="20"/>
      <c r="LQ213" s="20"/>
      <c r="LR213" s="20"/>
      <c r="LS213" s="20"/>
      <c r="LT213" s="20"/>
      <c r="LU213" s="20"/>
      <c r="LV213" s="20"/>
      <c r="LW213" s="20"/>
      <c r="LX213" s="20"/>
      <c r="LY213" s="20"/>
      <c r="LZ213" s="20"/>
      <c r="MA213" s="20"/>
      <c r="MB213" s="20"/>
      <c r="MC213" s="20"/>
      <c r="MD213" s="20"/>
      <c r="ME213" s="20"/>
      <c r="MF213" s="20"/>
      <c r="MG213" s="20"/>
      <c r="MH213" s="20"/>
      <c r="MI213" s="20"/>
      <c r="MJ213" s="20"/>
      <c r="MK213" s="20"/>
      <c r="ML213" s="20"/>
      <c r="MM213" s="20"/>
      <c r="MN213" s="20"/>
      <c r="MO213" s="20"/>
      <c r="MP213" s="20"/>
      <c r="MQ213" s="20"/>
      <c r="MR213" s="20"/>
      <c r="MS213" s="20"/>
      <c r="MT213" s="20"/>
      <c r="MU213" s="20"/>
      <c r="MV213" s="20"/>
      <c r="MW213" s="20"/>
      <c r="MX213" s="20"/>
      <c r="MY213" s="20"/>
      <c r="MZ213" s="20"/>
      <c r="NA213" s="20"/>
      <c r="NB213" s="20"/>
      <c r="NC213" s="20"/>
      <c r="ND213" s="20"/>
      <c r="NE213" s="20"/>
      <c r="NF213" s="20"/>
      <c r="NG213" s="20"/>
      <c r="NH213" s="20"/>
      <c r="NI213" s="20"/>
      <c r="NJ213" s="20"/>
      <c r="NK213" s="20"/>
      <c r="NL213" s="20"/>
      <c r="NM213" s="20"/>
      <c r="NN213" s="20"/>
      <c r="NO213" s="20"/>
      <c r="NP213" s="20"/>
      <c r="NQ213" s="20"/>
      <c r="NR213" s="20"/>
      <c r="NS213" s="20"/>
      <c r="NT213" s="20"/>
      <c r="NU213" s="20"/>
      <c r="NV213" s="20"/>
      <c r="NW213" s="20"/>
      <c r="NX213" s="20"/>
      <c r="NY213" s="20"/>
      <c r="NZ213" s="20"/>
      <c r="OA213" s="20"/>
      <c r="OB213" s="20"/>
      <c r="OC213" s="20"/>
      <c r="OD213" s="20"/>
      <c r="OE213" s="20"/>
      <c r="OF213" s="20"/>
      <c r="OG213" s="20"/>
      <c r="OH213" s="20"/>
      <c r="OI213" s="20"/>
      <c r="OJ213" s="20"/>
      <c r="OK213" s="20"/>
      <c r="OL213" s="20"/>
      <c r="OM213" s="20"/>
      <c r="ON213" s="20"/>
      <c r="OO213" s="20"/>
      <c r="OP213" s="20"/>
      <c r="OQ213" s="20"/>
      <c r="OR213" s="20"/>
      <c r="OS213" s="20"/>
      <c r="OT213" s="20"/>
      <c r="OU213" s="20"/>
      <c r="OV213" s="20"/>
      <c r="OW213" s="20"/>
      <c r="OX213" s="20"/>
      <c r="OY213" s="20"/>
      <c r="OZ213" s="20"/>
      <c r="PA213" s="20"/>
      <c r="PB213" s="20"/>
      <c r="PC213" s="20"/>
      <c r="PD213" s="20"/>
      <c r="PE213" s="20"/>
      <c r="PF213" s="20"/>
      <c r="PG213" s="20"/>
      <c r="PH213" s="20"/>
      <c r="PI213" s="20"/>
      <c r="PJ213" s="20"/>
      <c r="PK213" s="20"/>
      <c r="PL213" s="20"/>
      <c r="PM213" s="20"/>
      <c r="PN213" s="20"/>
      <c r="PO213" s="20"/>
      <c r="PP213" s="20"/>
      <c r="PQ213" s="20"/>
      <c r="PR213" s="20"/>
      <c r="PS213" s="20"/>
      <c r="PT213" s="20"/>
      <c r="PU213" s="20"/>
      <c r="PV213" s="20"/>
      <c r="PW213" s="20"/>
      <c r="PX213" s="20"/>
      <c r="PY213" s="20"/>
      <c r="PZ213" s="20"/>
      <c r="QA213" s="20"/>
      <c r="QB213" s="20"/>
      <c r="QC213" s="20"/>
      <c r="QD213" s="20"/>
      <c r="QE213" s="20"/>
      <c r="QF213" s="20"/>
      <c r="QG213" s="20"/>
      <c r="QH213" s="20"/>
      <c r="QI213" s="20"/>
      <c r="QJ213" s="20"/>
      <c r="QK213" s="20"/>
      <c r="QL213" s="20"/>
      <c r="QM213" s="20"/>
      <c r="QN213" s="20"/>
      <c r="QO213" s="20"/>
      <c r="QP213" s="20"/>
      <c r="QQ213" s="20"/>
      <c r="QR213" s="20"/>
      <c r="QS213" s="20"/>
      <c r="QT213" s="20"/>
      <c r="QU213" s="20"/>
      <c r="QV213" s="20"/>
      <c r="QW213" s="20"/>
      <c r="QX213" s="20"/>
      <c r="QY213" s="20"/>
      <c r="QZ213" s="20"/>
      <c r="RA213" s="20"/>
      <c r="RB213" s="20"/>
      <c r="RC213" s="20"/>
      <c r="RD213" s="20"/>
      <c r="RE213" s="20"/>
      <c r="RF213" s="20"/>
      <c r="RG213" s="20"/>
      <c r="RH213" s="20"/>
      <c r="RI213" s="20"/>
      <c r="RJ213" s="20"/>
      <c r="RK213" s="20"/>
      <c r="RL213" s="20"/>
      <c r="RM213" s="20"/>
      <c r="RN213" s="20"/>
      <c r="RO213" s="20"/>
      <c r="RP213" s="20"/>
      <c r="RQ213" s="20"/>
      <c r="RR213" s="20"/>
      <c r="RS213" s="20"/>
      <c r="RT213" s="20"/>
      <c r="RU213" s="20"/>
      <c r="RV213" s="20"/>
      <c r="RW213" s="20"/>
      <c r="RX213" s="20"/>
      <c r="RY213" s="20"/>
      <c r="RZ213" s="20"/>
      <c r="SA213" s="20"/>
      <c r="SB213" s="20"/>
      <c r="SC213" s="20"/>
      <c r="SD213" s="20"/>
      <c r="SE213" s="20"/>
      <c r="SF213" s="20"/>
      <c r="SG213" s="20"/>
      <c r="SH213" s="20"/>
      <c r="SI213" s="20"/>
      <c r="SJ213" s="20"/>
      <c r="SK213" s="20"/>
      <c r="SL213" s="20"/>
      <c r="SM213" s="20"/>
      <c r="SN213" s="20"/>
      <c r="SO213" s="20"/>
      <c r="SP213" s="20"/>
      <c r="SQ213" s="20"/>
      <c r="SR213" s="20"/>
      <c r="SS213" s="20"/>
      <c r="ST213" s="20"/>
      <c r="SU213" s="20"/>
      <c r="SV213" s="20"/>
      <c r="SW213" s="20"/>
      <c r="SX213" s="20"/>
      <c r="SY213" s="20"/>
      <c r="SZ213" s="20"/>
      <c r="TA213" s="20"/>
      <c r="TB213" s="20"/>
      <c r="TC213" s="20"/>
      <c r="TD213" s="20"/>
      <c r="TE213" s="20"/>
      <c r="TF213" s="20"/>
      <c r="TG213" s="20"/>
      <c r="TH213" s="20"/>
      <c r="TI213" s="20"/>
      <c r="TJ213" s="20"/>
      <c r="TK213" s="20"/>
      <c r="TL213" s="20"/>
      <c r="TM213" s="20"/>
      <c r="TN213" s="20"/>
      <c r="TO213" s="20"/>
      <c r="TP213" s="20"/>
      <c r="TQ213" s="20"/>
      <c r="TR213" s="20"/>
      <c r="TS213" s="20"/>
      <c r="TT213" s="20"/>
      <c r="TU213" s="20"/>
      <c r="TV213" s="20"/>
      <c r="TW213" s="20"/>
      <c r="TX213" s="20"/>
      <c r="TY213" s="20"/>
      <c r="TZ213" s="20"/>
      <c r="UA213" s="20"/>
      <c r="UB213" s="20"/>
      <c r="UC213" s="20"/>
      <c r="UD213" s="20"/>
      <c r="UE213" s="20"/>
      <c r="UF213" s="20"/>
      <c r="UG213" s="20"/>
      <c r="UH213" s="20"/>
      <c r="UI213" s="20"/>
      <c r="UJ213" s="20"/>
      <c r="UK213" s="20"/>
      <c r="UL213" s="20"/>
      <c r="UM213" s="20"/>
      <c r="UN213" s="20"/>
      <c r="UO213" s="20"/>
      <c r="UP213" s="20"/>
      <c r="UQ213" s="20"/>
      <c r="UR213" s="20"/>
      <c r="US213" s="20"/>
      <c r="UT213" s="20"/>
      <c r="UU213" s="20"/>
      <c r="UV213" s="20"/>
      <c r="UW213" s="20"/>
      <c r="UX213" s="20"/>
      <c r="UY213" s="20"/>
      <c r="UZ213" s="20"/>
      <c r="VA213" s="20"/>
      <c r="VB213" s="20"/>
      <c r="VC213" s="20"/>
      <c r="VD213" s="20"/>
      <c r="VE213" s="20"/>
      <c r="VF213" s="20"/>
      <c r="VG213" s="20"/>
      <c r="VH213" s="20"/>
      <c r="VI213" s="20"/>
      <c r="VJ213" s="20"/>
      <c r="VK213" s="20"/>
      <c r="VL213" s="20"/>
      <c r="VM213" s="20"/>
      <c r="VN213" s="20"/>
      <c r="VO213" s="20"/>
      <c r="VP213" s="20"/>
      <c r="VQ213" s="20"/>
      <c r="VR213" s="20"/>
      <c r="VS213" s="20"/>
      <c r="VT213" s="20"/>
      <c r="VU213" s="20"/>
      <c r="VV213" s="20"/>
      <c r="VW213" s="20"/>
      <c r="VX213" s="20"/>
      <c r="VY213" s="20"/>
      <c r="VZ213" s="20"/>
      <c r="WA213" s="20"/>
      <c r="WB213" s="20"/>
      <c r="WC213" s="20"/>
      <c r="WD213" s="20"/>
      <c r="WE213" s="20"/>
      <c r="WF213" s="20"/>
      <c r="WG213" s="20"/>
      <c r="WH213" s="20"/>
      <c r="WI213" s="20"/>
      <c r="WJ213" s="20"/>
      <c r="WK213" s="20"/>
      <c r="WL213" s="20"/>
      <c r="WM213" s="20"/>
      <c r="WN213" s="20"/>
      <c r="WO213" s="20"/>
      <c r="WP213" s="20"/>
      <c r="WQ213" s="20"/>
      <c r="WR213" s="20"/>
      <c r="WS213" s="20"/>
      <c r="WT213" s="20"/>
      <c r="WU213" s="20"/>
      <c r="WV213" s="20"/>
      <c r="WW213" s="20"/>
      <c r="WX213" s="20"/>
      <c r="WY213" s="20"/>
      <c r="WZ213" s="20"/>
      <c r="XA213" s="20"/>
      <c r="XB213" s="20"/>
      <c r="XC213" s="20"/>
      <c r="XD213" s="20"/>
      <c r="XE213" s="20"/>
      <c r="XF213" s="20"/>
      <c r="XG213" s="20"/>
      <c r="XH213" s="20"/>
      <c r="XI213" s="20"/>
      <c r="XJ213" s="20"/>
      <c r="XK213" s="20"/>
      <c r="XL213" s="20"/>
      <c r="XM213" s="20"/>
      <c r="XN213" s="20"/>
      <c r="XO213" s="20"/>
      <c r="XP213" s="20"/>
      <c r="XQ213" s="20"/>
      <c r="XR213" s="20"/>
      <c r="XS213" s="20"/>
      <c r="XT213" s="20"/>
      <c r="XU213" s="20"/>
      <c r="XV213" s="20"/>
      <c r="XW213" s="20"/>
      <c r="XX213" s="20"/>
      <c r="XY213" s="20"/>
      <c r="XZ213" s="20"/>
      <c r="YA213" s="20"/>
      <c r="YB213" s="20"/>
      <c r="YC213" s="20"/>
      <c r="YD213" s="20"/>
      <c r="YE213" s="20"/>
      <c r="YF213" s="20"/>
      <c r="YG213" s="20"/>
      <c r="YH213" s="20"/>
      <c r="YI213" s="20"/>
      <c r="YJ213" s="20"/>
      <c r="YK213" s="20"/>
      <c r="YL213" s="20"/>
      <c r="YM213" s="20"/>
      <c r="YN213" s="20"/>
      <c r="YO213" s="20"/>
      <c r="YP213" s="20"/>
      <c r="YQ213" s="20"/>
      <c r="YR213" s="20"/>
      <c r="YS213" s="20"/>
      <c r="YT213" s="20"/>
      <c r="YU213" s="20"/>
      <c r="YV213" s="20"/>
      <c r="YW213" s="20"/>
      <c r="YX213" s="20"/>
      <c r="YY213" s="20"/>
      <c r="YZ213" s="20"/>
      <c r="ZA213" s="20"/>
      <c r="ZB213" s="20"/>
      <c r="ZC213" s="20"/>
      <c r="ZD213" s="20"/>
      <c r="ZE213" s="20"/>
      <c r="ZF213" s="20"/>
      <c r="ZG213" s="20"/>
      <c r="ZH213" s="20"/>
      <c r="ZI213" s="20"/>
      <c r="ZJ213" s="20"/>
      <c r="ZK213" s="20"/>
      <c r="ZL213" s="20"/>
      <c r="ZM213" s="20"/>
      <c r="ZN213" s="20"/>
      <c r="ZO213" s="20"/>
      <c r="ZP213" s="20"/>
      <c r="ZQ213" s="20"/>
      <c r="ZR213" s="20"/>
      <c r="ZS213" s="20"/>
      <c r="ZT213" s="20"/>
      <c r="ZU213" s="20"/>
      <c r="ZV213" s="20"/>
      <c r="ZW213" s="20"/>
      <c r="ZX213" s="20"/>
      <c r="ZY213" s="20"/>
      <c r="ZZ213" s="20"/>
      <c r="AAA213" s="20"/>
      <c r="AAB213" s="20"/>
      <c r="AAC213" s="20"/>
      <c r="AAD213" s="20"/>
      <c r="AAE213" s="20"/>
      <c r="AAF213" s="20"/>
      <c r="AAG213" s="20"/>
      <c r="AAH213" s="20"/>
      <c r="AAI213" s="20"/>
      <c r="AAJ213" s="20"/>
      <c r="AAK213" s="20"/>
      <c r="AAL213" s="20"/>
      <c r="AAM213" s="20"/>
      <c r="AAN213" s="20"/>
      <c r="AAO213" s="20"/>
      <c r="AAP213" s="20"/>
      <c r="AAQ213" s="20"/>
      <c r="AAR213" s="20"/>
      <c r="AAS213" s="20"/>
      <c r="AAT213" s="20"/>
      <c r="AAU213" s="20"/>
      <c r="AAV213" s="20"/>
      <c r="AAW213" s="20"/>
      <c r="AAX213" s="20"/>
      <c r="AAY213" s="20"/>
      <c r="AAZ213" s="20"/>
      <c r="ABA213" s="20"/>
      <c r="ABB213" s="20"/>
      <c r="ABC213" s="20"/>
      <c r="ABD213" s="20"/>
      <c r="ABE213" s="20"/>
      <c r="ABF213" s="20"/>
      <c r="ABG213" s="20"/>
      <c r="ABH213" s="20"/>
      <c r="ABI213" s="20"/>
      <c r="ABJ213" s="20"/>
      <c r="ABK213" s="20"/>
      <c r="ABL213" s="20"/>
      <c r="ABM213" s="20"/>
      <c r="ABN213" s="20"/>
      <c r="ABO213" s="20"/>
      <c r="ABP213" s="20"/>
      <c r="ABQ213" s="20"/>
      <c r="ABR213" s="20"/>
      <c r="ABS213" s="20"/>
      <c r="ABT213" s="20"/>
      <c r="ABU213" s="20"/>
      <c r="ABV213" s="20"/>
      <c r="ABW213" s="20"/>
      <c r="ABX213" s="20"/>
      <c r="ABY213" s="20"/>
      <c r="ABZ213" s="20"/>
      <c r="ACA213" s="20"/>
      <c r="ACB213" s="20"/>
      <c r="ACC213" s="20"/>
      <c r="ACD213" s="20"/>
      <c r="ACE213" s="20"/>
      <c r="ACF213" s="20"/>
      <c r="ACG213" s="20"/>
      <c r="ACH213" s="20"/>
      <c r="ACI213" s="20"/>
      <c r="ACJ213" s="20"/>
      <c r="ACK213" s="20"/>
      <c r="ACL213" s="20"/>
      <c r="ACM213" s="20"/>
      <c r="ACN213" s="20"/>
      <c r="ACO213" s="20"/>
      <c r="ACP213" s="20"/>
      <c r="ACQ213" s="20"/>
      <c r="ACR213" s="20"/>
      <c r="ACS213" s="20"/>
      <c r="ACT213" s="20"/>
      <c r="ACU213" s="20"/>
      <c r="ACV213" s="20"/>
      <c r="ACW213" s="20"/>
      <c r="ACX213" s="20"/>
      <c r="ACY213" s="20"/>
      <c r="ACZ213" s="20"/>
      <c r="ADA213" s="20"/>
      <c r="ADB213" s="20"/>
      <c r="ADC213" s="20"/>
      <c r="ADD213" s="20"/>
      <c r="ADE213" s="20"/>
      <c r="ADF213" s="20"/>
      <c r="ADG213" s="20"/>
      <c r="ADH213" s="20"/>
      <c r="ADI213" s="20"/>
      <c r="ADJ213" s="20"/>
      <c r="ADK213" s="20"/>
      <c r="ADL213" s="20"/>
      <c r="ADM213" s="20"/>
      <c r="ADN213" s="20"/>
      <c r="ADO213" s="20"/>
      <c r="ADP213" s="20"/>
      <c r="ADQ213" s="20"/>
      <c r="ADR213" s="20"/>
      <c r="ADS213" s="20"/>
      <c r="ADT213" s="20"/>
      <c r="ADU213" s="20"/>
      <c r="ADV213" s="20"/>
      <c r="ADW213" s="20"/>
      <c r="ADX213" s="20"/>
      <c r="ADY213" s="20"/>
      <c r="ADZ213" s="20"/>
      <c r="AEA213" s="20"/>
      <c r="AEB213" s="20"/>
      <c r="AEC213" s="20"/>
      <c r="AED213" s="20"/>
      <c r="AEE213" s="20"/>
      <c r="AEF213" s="20"/>
      <c r="AEG213" s="20"/>
      <c r="AEH213" s="20"/>
      <c r="AEI213" s="20"/>
      <c r="AEJ213" s="20"/>
      <c r="AEK213" s="20"/>
      <c r="AEL213" s="20"/>
      <c r="AEM213" s="20"/>
      <c r="AEN213" s="20"/>
      <c r="AEO213" s="20"/>
      <c r="AEP213" s="20"/>
      <c r="AEQ213" s="20"/>
      <c r="AER213" s="20"/>
      <c r="AES213" s="20"/>
      <c r="AET213" s="20"/>
      <c r="AEU213" s="20"/>
      <c r="AEV213" s="20"/>
      <c r="AEW213" s="20"/>
      <c r="AEX213" s="20"/>
      <c r="AEY213" s="20"/>
      <c r="AEZ213" s="20"/>
      <c r="AFA213" s="20"/>
      <c r="AFB213" s="20"/>
      <c r="AFC213" s="20"/>
      <c r="AFD213" s="20"/>
      <c r="AFE213" s="20"/>
      <c r="AFF213" s="20"/>
      <c r="AFG213" s="20"/>
      <c r="AFH213" s="20"/>
      <c r="AFI213" s="20"/>
      <c r="AFJ213" s="20"/>
      <c r="AFK213" s="20"/>
      <c r="AFL213" s="20"/>
      <c r="AFM213" s="20"/>
      <c r="AFN213" s="20"/>
      <c r="AFO213" s="20"/>
      <c r="AFP213" s="20"/>
      <c r="AFQ213" s="20"/>
      <c r="AFR213" s="20"/>
      <c r="AFS213" s="20"/>
      <c r="AFT213" s="20"/>
      <c r="AFU213" s="20"/>
      <c r="AFV213" s="20"/>
      <c r="AFW213" s="20"/>
      <c r="AFX213" s="20"/>
      <c r="AFY213" s="20"/>
      <c r="AFZ213" s="20"/>
      <c r="AGA213" s="20"/>
      <c r="AGB213" s="20"/>
      <c r="AGC213" s="20"/>
      <c r="AGD213" s="20"/>
      <c r="AGE213" s="20"/>
      <c r="AGF213" s="20"/>
      <c r="AGG213" s="20"/>
      <c r="AGH213" s="20"/>
      <c r="AGI213" s="20"/>
      <c r="AGJ213" s="20"/>
      <c r="AGK213" s="20"/>
      <c r="AGL213" s="20"/>
      <c r="AGM213" s="20"/>
      <c r="AGN213" s="20"/>
      <c r="AGO213" s="20"/>
      <c r="AGP213" s="20"/>
      <c r="AGQ213" s="20"/>
      <c r="AGR213" s="20"/>
      <c r="AGS213" s="20"/>
      <c r="AGT213" s="20"/>
      <c r="AGU213" s="20"/>
      <c r="AGV213" s="20"/>
      <c r="AGW213" s="20"/>
      <c r="AGX213" s="20"/>
      <c r="AGY213" s="20"/>
      <c r="AGZ213" s="20"/>
      <c r="AHA213" s="20"/>
      <c r="AHB213" s="20"/>
      <c r="AHC213" s="20"/>
      <c r="AHD213" s="20"/>
      <c r="AHE213" s="20"/>
      <c r="AHF213" s="20"/>
      <c r="AHG213" s="20"/>
      <c r="AHH213" s="20"/>
      <c r="AHI213" s="20"/>
      <c r="AHJ213" s="20"/>
      <c r="AHK213" s="20"/>
      <c r="AHL213" s="20"/>
      <c r="AHM213" s="20"/>
      <c r="AHN213" s="20"/>
      <c r="AHO213" s="20"/>
      <c r="AHP213" s="20"/>
      <c r="AHQ213" s="20"/>
      <c r="AHR213" s="20"/>
      <c r="AHS213" s="20"/>
      <c r="AHT213" s="20"/>
      <c r="AHU213" s="20"/>
      <c r="AHV213" s="20"/>
      <c r="AHW213" s="20"/>
      <c r="AHX213" s="20"/>
      <c r="AHY213" s="20"/>
      <c r="AHZ213" s="20"/>
      <c r="AIA213" s="20"/>
      <c r="AIB213" s="20"/>
      <c r="AIC213" s="20"/>
      <c r="AID213" s="20"/>
      <c r="AIE213" s="20"/>
      <c r="AIF213" s="20"/>
      <c r="AIG213" s="20"/>
      <c r="AIH213" s="20"/>
      <c r="AII213" s="20"/>
      <c r="AIJ213" s="20"/>
      <c r="AIK213" s="20"/>
      <c r="AIL213" s="20"/>
      <c r="AIM213" s="20"/>
      <c r="AIN213" s="20"/>
      <c r="AIO213" s="20"/>
      <c r="AIP213" s="20"/>
      <c r="AIQ213" s="20"/>
      <c r="AIR213" s="20"/>
      <c r="AIS213" s="20"/>
      <c r="AIT213" s="20"/>
      <c r="AIU213" s="20"/>
      <c r="AIV213" s="20"/>
      <c r="AIW213" s="20"/>
      <c r="AIX213" s="20"/>
      <c r="AIY213" s="20"/>
      <c r="AIZ213" s="20"/>
      <c r="AJA213" s="20"/>
      <c r="AJB213" s="20"/>
      <c r="AJC213" s="20"/>
      <c r="AJD213" s="20"/>
      <c r="AJE213" s="20"/>
      <c r="AJF213" s="20"/>
      <c r="AJG213" s="20"/>
      <c r="AJH213" s="20"/>
      <c r="AJI213" s="20"/>
      <c r="AJJ213" s="20"/>
      <c r="AJK213" s="20"/>
      <c r="AJL213" s="20"/>
      <c r="AJM213" s="20"/>
      <c r="AJN213" s="20"/>
      <c r="AJO213" s="20"/>
      <c r="AJP213" s="20"/>
      <c r="AJQ213" s="20"/>
      <c r="AJR213" s="20"/>
      <c r="AJS213" s="20"/>
      <c r="AJT213" s="20"/>
      <c r="AJU213" s="20"/>
      <c r="AJV213" s="20"/>
      <c r="AJW213" s="20"/>
      <c r="AJX213" s="20"/>
      <c r="AJY213" s="20"/>
      <c r="AJZ213" s="20"/>
      <c r="AKA213" s="20"/>
      <c r="AKB213" s="20"/>
      <c r="AKC213" s="20"/>
      <c r="AKD213" s="20"/>
      <c r="AKE213" s="20"/>
      <c r="AKF213" s="20"/>
      <c r="AKG213" s="20"/>
      <c r="AKH213" s="20"/>
      <c r="AKI213" s="20"/>
      <c r="AKJ213" s="20"/>
      <c r="AKK213" s="20"/>
      <c r="AKL213" s="20"/>
      <c r="AKM213" s="20"/>
      <c r="AKN213" s="20"/>
      <c r="AKO213" s="20"/>
      <c r="AKP213" s="20"/>
      <c r="AKQ213" s="20"/>
      <c r="AKR213" s="20"/>
      <c r="AKS213" s="20"/>
      <c r="AKT213" s="20"/>
      <c r="AKU213" s="20"/>
      <c r="AKV213" s="20"/>
      <c r="AKW213" s="20"/>
      <c r="AKX213" s="20"/>
      <c r="AKY213" s="20"/>
      <c r="AKZ213" s="20"/>
      <c r="ALA213" s="20"/>
      <c r="ALB213" s="20"/>
      <c r="ALC213" s="20"/>
      <c r="ALD213" s="20"/>
      <c r="ALE213" s="20"/>
      <c r="ALF213" s="20"/>
      <c r="ALG213" s="20"/>
      <c r="ALH213" s="20"/>
      <c r="ALI213" s="20"/>
      <c r="ALJ213" s="20"/>
      <c r="ALK213" s="20"/>
      <c r="ALL213" s="20"/>
      <c r="ALM213" s="20"/>
      <c r="ALN213" s="20"/>
      <c r="ALO213" s="20"/>
      <c r="ALP213" s="20"/>
      <c r="ALQ213" s="20"/>
      <c r="ALR213" s="20"/>
      <c r="ALS213" s="20"/>
      <c r="ALT213" s="20"/>
      <c r="ALU213" s="20"/>
      <c r="ALV213" s="20"/>
      <c r="ALW213" s="20"/>
      <c r="ALX213" s="20"/>
      <c r="ALY213" s="20"/>
      <c r="ALZ213" s="20"/>
      <c r="AMA213" s="20"/>
      <c r="AMB213" s="20"/>
      <c r="AMC213" s="20"/>
      <c r="AMD213" s="20"/>
      <c r="AME213" s="20"/>
      <c r="AMF213" s="20"/>
      <c r="AMG213" s="20"/>
      <c r="AMH213" s="20"/>
      <c r="AMI213" s="20"/>
      <c r="AMJ213" s="20"/>
      <c r="AMK213" s="20"/>
      <c r="AML213" s="20"/>
      <c r="AMM213" s="20"/>
      <c r="AMN213" s="20"/>
      <c r="AMO213" s="20"/>
      <c r="AMP213" s="20"/>
      <c r="AMQ213" s="20"/>
      <c r="AMR213" s="20"/>
      <c r="AMS213" s="20"/>
      <c r="AMT213" s="20"/>
      <c r="AMU213" s="20"/>
      <c r="AMV213" s="20"/>
      <c r="AMW213" s="20"/>
      <c r="AMX213" s="20"/>
      <c r="AMY213" s="20"/>
      <c r="AMZ213" s="20"/>
      <c r="ANA213" s="20"/>
      <c r="ANB213" s="20"/>
      <c r="ANC213" s="20"/>
      <c r="AND213" s="20"/>
      <c r="ANE213" s="20"/>
      <c r="ANF213" s="20"/>
      <c r="ANG213" s="20"/>
      <c r="ANH213" s="20"/>
      <c r="ANI213" s="20"/>
      <c r="ANJ213" s="20"/>
      <c r="ANK213" s="20"/>
      <c r="ANL213" s="20"/>
      <c r="ANM213" s="20"/>
      <c r="ANN213" s="20"/>
      <c r="ANO213" s="20"/>
      <c r="ANP213" s="20"/>
      <c r="ANQ213" s="20"/>
      <c r="ANR213" s="20"/>
      <c r="ANS213" s="20"/>
      <c r="ANT213" s="20"/>
      <c r="ANU213" s="20"/>
      <c r="ANV213" s="20"/>
      <c r="ANW213" s="20"/>
      <c r="ANX213" s="20"/>
      <c r="ANY213" s="20"/>
      <c r="ANZ213" s="20"/>
      <c r="AOA213" s="20"/>
      <c r="AOB213" s="20"/>
      <c r="AOC213" s="20"/>
      <c r="AOD213" s="20"/>
      <c r="AOE213" s="20"/>
      <c r="AOF213" s="20"/>
      <c r="AOG213" s="20"/>
      <c r="AOH213" s="20"/>
      <c r="AOI213" s="20"/>
      <c r="AOJ213" s="20"/>
      <c r="AOK213" s="20"/>
      <c r="AOL213" s="20"/>
      <c r="AOM213" s="20"/>
      <c r="AON213" s="20"/>
      <c r="AOO213" s="20"/>
      <c r="AOP213" s="20"/>
      <c r="AOQ213" s="20"/>
      <c r="AOR213" s="20"/>
      <c r="AOS213" s="20"/>
      <c r="AOT213" s="20"/>
      <c r="AOU213" s="20"/>
      <c r="AOV213" s="20"/>
      <c r="AOW213" s="20"/>
      <c r="AOX213" s="20"/>
      <c r="AOY213" s="20"/>
      <c r="AOZ213" s="20"/>
      <c r="APA213" s="20"/>
      <c r="APB213" s="20"/>
      <c r="APC213" s="20"/>
      <c r="APD213" s="20"/>
      <c r="APE213" s="20"/>
      <c r="APF213" s="20"/>
      <c r="APG213" s="20"/>
      <c r="APH213" s="20"/>
      <c r="API213" s="20"/>
      <c r="APJ213" s="20"/>
      <c r="APK213" s="20"/>
      <c r="APL213" s="20"/>
      <c r="APM213" s="20"/>
      <c r="APN213" s="20"/>
      <c r="APO213" s="20"/>
      <c r="APP213" s="20"/>
      <c r="APQ213" s="20"/>
      <c r="APR213" s="20"/>
      <c r="APS213" s="20"/>
      <c r="APT213" s="20"/>
      <c r="APU213" s="20"/>
      <c r="APV213" s="20"/>
      <c r="APW213" s="20"/>
      <c r="APX213" s="20"/>
      <c r="APY213" s="20"/>
      <c r="APZ213" s="20"/>
      <c r="AQA213" s="20"/>
      <c r="AQB213" s="20"/>
      <c r="AQC213" s="20"/>
      <c r="AQD213" s="20"/>
      <c r="AQE213" s="20"/>
      <c r="AQF213" s="20"/>
      <c r="AQG213" s="20"/>
      <c r="AQH213" s="20"/>
      <c r="AQI213" s="20"/>
      <c r="AQJ213" s="20"/>
      <c r="AQK213" s="20"/>
      <c r="AQL213" s="20"/>
      <c r="AQM213" s="20"/>
      <c r="AQN213" s="20"/>
      <c r="AQO213" s="20"/>
      <c r="AQP213" s="20"/>
      <c r="AQQ213" s="20"/>
      <c r="AQR213" s="20"/>
      <c r="AQS213" s="20"/>
      <c r="AQT213" s="20"/>
      <c r="AQU213" s="20"/>
      <c r="AQV213" s="20"/>
      <c r="AQW213" s="20"/>
      <c r="AQX213" s="20"/>
      <c r="AQY213" s="20"/>
      <c r="AQZ213" s="20"/>
      <c r="ARA213" s="20"/>
      <c r="ARB213" s="20"/>
      <c r="ARC213" s="20"/>
      <c r="ARD213" s="20"/>
      <c r="ARE213" s="20"/>
      <c r="ARF213" s="20"/>
      <c r="ARG213" s="20"/>
      <c r="ARH213" s="20"/>
      <c r="ARI213" s="20"/>
      <c r="ARJ213" s="20"/>
      <c r="ARK213" s="20"/>
      <c r="ARL213" s="20"/>
      <c r="ARM213" s="20"/>
      <c r="ARN213" s="20"/>
      <c r="ARO213" s="20"/>
      <c r="ARP213" s="20"/>
      <c r="ARQ213" s="20"/>
      <c r="ARR213" s="20"/>
      <c r="ARS213" s="20"/>
      <c r="ART213" s="20"/>
      <c r="ARU213" s="20"/>
      <c r="ARV213" s="20"/>
      <c r="ARW213" s="20"/>
      <c r="ARX213" s="20"/>
      <c r="ARY213" s="20"/>
      <c r="ARZ213" s="20"/>
      <c r="ASA213" s="20"/>
      <c r="ASB213" s="20"/>
      <c r="ASC213" s="20"/>
      <c r="ASD213" s="20"/>
      <c r="ASE213" s="20"/>
      <c r="ASF213" s="20"/>
      <c r="ASG213" s="20"/>
      <c r="ASH213" s="20"/>
      <c r="ASI213" s="20"/>
      <c r="ASJ213" s="20"/>
      <c r="ASK213" s="20"/>
      <c r="ASL213" s="20"/>
      <c r="ASM213" s="20"/>
      <c r="ASN213" s="20"/>
      <c r="ASO213" s="20"/>
      <c r="ASP213" s="20"/>
      <c r="ASQ213" s="20"/>
      <c r="ASR213" s="20"/>
      <c r="ASS213" s="20"/>
      <c r="AST213" s="20"/>
      <c r="ASU213" s="20"/>
      <c r="ASV213" s="20"/>
      <c r="ASW213" s="20"/>
      <c r="ASX213" s="20"/>
      <c r="ASY213" s="20"/>
      <c r="ASZ213" s="20"/>
      <c r="ATA213" s="20"/>
      <c r="ATB213" s="20"/>
      <c r="ATC213" s="20"/>
      <c r="ATD213" s="20"/>
      <c r="ATE213" s="20"/>
      <c r="ATF213" s="20"/>
      <c r="ATG213" s="20"/>
      <c r="ATH213" s="20"/>
      <c r="ATI213" s="20"/>
      <c r="ATJ213" s="20"/>
      <c r="ATK213" s="20"/>
      <c r="ATL213" s="20"/>
      <c r="ATM213" s="20"/>
      <c r="ATN213" s="20"/>
      <c r="ATO213" s="20"/>
      <c r="ATP213" s="20"/>
      <c r="ATQ213" s="20"/>
      <c r="ATR213" s="20"/>
      <c r="ATS213" s="20"/>
      <c r="ATT213" s="20"/>
      <c r="ATU213" s="20"/>
      <c r="ATV213" s="20"/>
      <c r="ATW213" s="20"/>
      <c r="ATX213" s="20"/>
      <c r="ATY213" s="20"/>
      <c r="ATZ213" s="20"/>
      <c r="AUA213" s="20"/>
      <c r="AUB213" s="20"/>
      <c r="AUC213" s="20"/>
      <c r="AUD213" s="20"/>
      <c r="AUE213" s="20"/>
      <c r="AUF213" s="20"/>
      <c r="AUG213" s="20"/>
      <c r="AUH213" s="20"/>
      <c r="AUI213" s="20"/>
      <c r="AUJ213" s="20"/>
      <c r="AUK213" s="20"/>
      <c r="AUL213" s="20"/>
      <c r="AUM213" s="20"/>
      <c r="AUN213" s="20"/>
      <c r="AUO213" s="20"/>
      <c r="AUP213" s="20"/>
      <c r="AUQ213" s="20"/>
      <c r="AUR213" s="20"/>
      <c r="AUS213" s="20"/>
      <c r="AUT213" s="20"/>
      <c r="AUU213" s="20"/>
      <c r="AUV213" s="20"/>
      <c r="AUW213" s="20"/>
      <c r="AUX213" s="20"/>
      <c r="AUY213" s="20"/>
      <c r="AUZ213" s="20"/>
      <c r="AVA213" s="20"/>
      <c r="AVB213" s="20"/>
      <c r="AVC213" s="20"/>
      <c r="AVD213" s="20"/>
      <c r="AVE213" s="20"/>
      <c r="AVF213" s="20"/>
      <c r="AVG213" s="20"/>
      <c r="AVH213" s="20"/>
      <c r="AVI213" s="20"/>
      <c r="AVJ213" s="20"/>
      <c r="AVK213" s="20"/>
      <c r="AVL213" s="20"/>
      <c r="AVM213" s="20"/>
      <c r="AVN213" s="20"/>
      <c r="AVO213" s="20"/>
      <c r="AVP213" s="20"/>
      <c r="AVQ213" s="20"/>
      <c r="AVR213" s="20"/>
      <c r="AVS213" s="20"/>
      <c r="AVT213" s="20"/>
      <c r="AVU213" s="20"/>
      <c r="AVV213" s="20"/>
      <c r="AVW213" s="20"/>
      <c r="AVX213" s="20"/>
      <c r="AVY213" s="20"/>
      <c r="AVZ213" s="20"/>
      <c r="AWA213" s="20"/>
      <c r="AWB213" s="20"/>
      <c r="AWC213" s="20"/>
      <c r="AWD213" s="20"/>
      <c r="AWE213" s="20"/>
      <c r="AWF213" s="20"/>
      <c r="AWG213" s="20"/>
      <c r="AWH213" s="20"/>
      <c r="AWI213" s="20"/>
      <c r="AWJ213" s="20"/>
      <c r="AWK213" s="20"/>
      <c r="AWL213" s="20"/>
      <c r="AWM213" s="20"/>
      <c r="AWN213" s="20"/>
      <c r="AWO213" s="20"/>
      <c r="AWP213" s="20"/>
      <c r="AWQ213" s="20"/>
      <c r="AWR213" s="20"/>
      <c r="AWS213" s="20"/>
      <c r="AWT213" s="20"/>
      <c r="AWU213" s="20"/>
      <c r="AWV213" s="20"/>
      <c r="AWW213" s="20"/>
      <c r="AWX213" s="20"/>
      <c r="AWY213" s="20"/>
      <c r="AWZ213" s="20"/>
      <c r="AXA213" s="20"/>
      <c r="AXB213" s="20"/>
      <c r="AXC213" s="20"/>
      <c r="AXD213" s="20"/>
      <c r="AXE213" s="20"/>
      <c r="AXF213" s="20"/>
      <c r="AXG213" s="20"/>
      <c r="AXH213" s="20"/>
      <c r="AXI213" s="20"/>
      <c r="AXJ213" s="20"/>
      <c r="AXK213" s="20"/>
      <c r="AXL213" s="20"/>
      <c r="AXM213" s="20"/>
      <c r="AXN213" s="20"/>
      <c r="AXO213" s="20"/>
      <c r="AXP213" s="20"/>
      <c r="AXQ213" s="20"/>
      <c r="AXR213" s="20"/>
      <c r="AXS213" s="20"/>
      <c r="AXT213" s="20"/>
      <c r="AXU213" s="20"/>
      <c r="AXV213" s="20"/>
      <c r="AXW213" s="20"/>
      <c r="AXX213" s="20"/>
      <c r="AXY213" s="20"/>
      <c r="AXZ213" s="20"/>
      <c r="AYA213" s="20"/>
      <c r="AYB213" s="20"/>
      <c r="AYC213" s="20"/>
      <c r="AYD213" s="20"/>
      <c r="AYE213" s="20"/>
      <c r="AYF213" s="20"/>
      <c r="AYG213" s="20"/>
      <c r="AYH213" s="20"/>
      <c r="AYI213" s="20"/>
      <c r="AYJ213" s="20"/>
      <c r="AYK213" s="20"/>
      <c r="AYL213" s="20"/>
      <c r="AYM213" s="20"/>
      <c r="AYN213" s="20"/>
      <c r="AYO213" s="20"/>
      <c r="AYP213" s="20"/>
      <c r="AYQ213" s="20"/>
      <c r="AYR213" s="20"/>
      <c r="AYS213" s="20"/>
      <c r="AYT213" s="20"/>
      <c r="AYU213" s="20"/>
      <c r="AYV213" s="20"/>
      <c r="AYW213" s="20"/>
      <c r="AYX213" s="20"/>
      <c r="AYY213" s="20"/>
      <c r="AYZ213" s="20"/>
      <c r="AZA213" s="20"/>
      <c r="AZB213" s="20"/>
      <c r="AZC213" s="20"/>
      <c r="AZD213" s="20"/>
      <c r="AZE213" s="20"/>
      <c r="AZF213" s="20"/>
      <c r="AZG213" s="20"/>
      <c r="AZH213" s="20"/>
      <c r="AZI213" s="20"/>
      <c r="AZJ213" s="20"/>
      <c r="AZK213" s="20"/>
      <c r="AZL213" s="20"/>
      <c r="AZM213" s="20"/>
      <c r="AZN213" s="20"/>
      <c r="AZO213" s="20"/>
      <c r="AZP213" s="20"/>
      <c r="AZQ213" s="20"/>
      <c r="AZR213" s="20"/>
      <c r="AZS213" s="20"/>
      <c r="AZT213" s="20"/>
      <c r="AZU213" s="20"/>
      <c r="AZV213" s="20"/>
      <c r="AZW213" s="20"/>
      <c r="AZX213" s="20"/>
      <c r="AZY213" s="20"/>
      <c r="AZZ213" s="20"/>
      <c r="BAA213" s="20"/>
      <c r="BAB213" s="20"/>
      <c r="BAC213" s="20"/>
      <c r="BAD213" s="20"/>
      <c r="BAE213" s="20"/>
      <c r="BAF213" s="20"/>
      <c r="BAG213" s="20"/>
      <c r="BAH213" s="20"/>
      <c r="BAI213" s="20"/>
      <c r="BAJ213" s="20"/>
      <c r="BAK213" s="20"/>
      <c r="BAL213" s="20"/>
      <c r="BAM213" s="20"/>
      <c r="BAN213" s="20"/>
      <c r="BAO213" s="20"/>
      <c r="BAP213" s="20"/>
      <c r="BAQ213" s="20"/>
      <c r="BAR213" s="20"/>
      <c r="BAS213" s="20"/>
      <c r="BAT213" s="20"/>
      <c r="BAU213" s="20"/>
      <c r="BAV213" s="20"/>
      <c r="BAW213" s="20"/>
      <c r="BAX213" s="20"/>
      <c r="BAY213" s="20"/>
      <c r="BAZ213" s="20"/>
      <c r="BBA213" s="20"/>
      <c r="BBB213" s="20"/>
      <c r="BBC213" s="20"/>
      <c r="BBD213" s="20"/>
      <c r="BBE213" s="20"/>
      <c r="BBF213" s="20"/>
      <c r="BBG213" s="20"/>
      <c r="BBH213" s="20"/>
      <c r="BBI213" s="20"/>
      <c r="BBJ213" s="20"/>
      <c r="BBK213" s="20"/>
      <c r="BBL213" s="20"/>
      <c r="BBM213" s="20"/>
      <c r="BBN213" s="20"/>
      <c r="BBO213" s="20"/>
      <c r="BBP213" s="20"/>
      <c r="BBQ213" s="20"/>
      <c r="BBR213" s="20"/>
      <c r="BBS213" s="20"/>
      <c r="BBT213" s="20"/>
      <c r="BBU213" s="20"/>
      <c r="BBV213" s="20"/>
      <c r="BBW213" s="20"/>
      <c r="BBX213" s="20"/>
      <c r="BBY213" s="20"/>
      <c r="BBZ213" s="20"/>
      <c r="BCA213" s="20"/>
      <c r="BCB213" s="20"/>
      <c r="BCC213" s="20"/>
      <c r="BCD213" s="20"/>
      <c r="BCE213" s="20"/>
      <c r="BCF213" s="20"/>
      <c r="BCG213" s="20"/>
      <c r="BCH213" s="20"/>
      <c r="BCI213" s="20"/>
      <c r="BCJ213" s="20"/>
      <c r="BCK213" s="20"/>
      <c r="BCL213" s="20"/>
      <c r="BCM213" s="20"/>
      <c r="BCN213" s="20"/>
      <c r="BCO213" s="20"/>
      <c r="BCP213" s="20"/>
      <c r="BCQ213" s="20"/>
      <c r="BCR213" s="20"/>
      <c r="BCS213" s="20"/>
      <c r="BCT213" s="20"/>
      <c r="BCU213" s="20"/>
      <c r="BCV213" s="20"/>
      <c r="BCW213" s="20"/>
      <c r="BCX213" s="20"/>
      <c r="BCY213" s="20"/>
      <c r="BCZ213" s="20"/>
      <c r="BDA213" s="20"/>
      <c r="BDB213" s="20"/>
      <c r="BDC213" s="20"/>
      <c r="BDD213" s="20"/>
      <c r="BDE213" s="20"/>
      <c r="BDF213" s="20"/>
      <c r="BDG213" s="20"/>
      <c r="BDH213" s="20"/>
      <c r="BDI213" s="20"/>
      <c r="BDJ213" s="20"/>
      <c r="BDK213" s="20"/>
      <c r="BDL213" s="20"/>
      <c r="BDM213" s="20"/>
      <c r="BDN213" s="20"/>
      <c r="BDO213" s="20"/>
      <c r="BDP213" s="20"/>
      <c r="BDQ213" s="20"/>
      <c r="BDR213" s="20"/>
      <c r="BDS213" s="20"/>
      <c r="BDT213" s="20"/>
      <c r="BDU213" s="20"/>
      <c r="BDV213" s="20"/>
      <c r="BDW213" s="20"/>
      <c r="BDX213" s="20"/>
      <c r="BDY213" s="20"/>
      <c r="BDZ213" s="20"/>
      <c r="BEA213" s="20"/>
      <c r="BEB213" s="20"/>
      <c r="BEC213" s="20"/>
      <c r="BED213" s="20"/>
      <c r="BEE213" s="20"/>
      <c r="BEF213" s="20"/>
      <c r="BEG213" s="20"/>
      <c r="BEH213" s="20"/>
      <c r="BEI213" s="20"/>
      <c r="BEJ213" s="20"/>
      <c r="BEK213" s="20"/>
      <c r="BEL213" s="20"/>
      <c r="BEM213" s="20"/>
      <c r="BEN213" s="20"/>
      <c r="BEO213" s="20"/>
      <c r="BEP213" s="20"/>
      <c r="BEQ213" s="20"/>
      <c r="BER213" s="20"/>
      <c r="BES213" s="20"/>
      <c r="BET213" s="20"/>
      <c r="BEU213" s="20"/>
      <c r="BEV213" s="20"/>
      <c r="BEW213" s="20"/>
      <c r="BEX213" s="20"/>
      <c r="BEY213" s="20"/>
      <c r="BEZ213" s="20"/>
      <c r="BFA213" s="20"/>
      <c r="BFB213" s="20"/>
      <c r="BFC213" s="20"/>
      <c r="BFD213" s="20"/>
      <c r="BFE213" s="20"/>
      <c r="BFF213" s="20"/>
      <c r="BFG213" s="20"/>
      <c r="BFH213" s="20"/>
      <c r="BFI213" s="20"/>
      <c r="BFJ213" s="20"/>
      <c r="BFK213" s="20"/>
      <c r="BFL213" s="20"/>
      <c r="BFM213" s="20"/>
      <c r="BFN213" s="20"/>
      <c r="BFO213" s="20"/>
      <c r="BFP213" s="20"/>
      <c r="BFQ213" s="20"/>
      <c r="BFR213" s="20"/>
      <c r="BFS213" s="20"/>
      <c r="BFT213" s="20"/>
      <c r="BFU213" s="20"/>
      <c r="BFV213" s="20"/>
      <c r="BFW213" s="20"/>
      <c r="BFX213" s="20"/>
      <c r="BFY213" s="20"/>
      <c r="BFZ213" s="20"/>
      <c r="BGA213" s="20"/>
      <c r="BGB213" s="20"/>
      <c r="BGC213" s="20"/>
      <c r="BGD213" s="20"/>
      <c r="BGE213" s="20"/>
      <c r="BGF213" s="20"/>
      <c r="BGG213" s="20"/>
      <c r="BGH213" s="20"/>
      <c r="BGI213" s="20"/>
      <c r="BGJ213" s="20"/>
      <c r="BGK213" s="20"/>
      <c r="BGL213" s="20"/>
      <c r="BGM213" s="20"/>
      <c r="BGN213" s="20"/>
      <c r="BGO213" s="20"/>
      <c r="BGP213" s="20"/>
      <c r="BGQ213" s="20"/>
      <c r="BGR213" s="20"/>
      <c r="BGS213" s="20"/>
      <c r="BGT213" s="20"/>
      <c r="BGU213" s="20"/>
      <c r="BGV213" s="20"/>
      <c r="BGW213" s="20"/>
      <c r="BGX213" s="20"/>
      <c r="BGY213" s="20"/>
      <c r="BGZ213" s="20"/>
      <c r="BHA213" s="20"/>
      <c r="BHB213" s="20"/>
      <c r="BHC213" s="20"/>
      <c r="BHD213" s="20"/>
      <c r="BHE213" s="20"/>
      <c r="BHF213" s="20"/>
      <c r="BHG213" s="20"/>
      <c r="BHH213" s="20"/>
      <c r="BHI213" s="20"/>
      <c r="BHJ213" s="20"/>
      <c r="BHK213" s="20"/>
      <c r="BHL213" s="20"/>
      <c r="BHM213" s="20"/>
      <c r="BHN213" s="20"/>
      <c r="BHO213" s="20"/>
      <c r="BHP213" s="20"/>
      <c r="BHQ213" s="20"/>
      <c r="BHR213" s="20"/>
      <c r="BHS213" s="20"/>
      <c r="BHT213" s="20"/>
      <c r="BHU213" s="20"/>
      <c r="BHV213" s="20"/>
      <c r="BHW213" s="20"/>
      <c r="BHX213" s="20"/>
      <c r="BHY213" s="20"/>
      <c r="BHZ213" s="20"/>
      <c r="BIA213" s="20"/>
      <c r="BIB213" s="20"/>
      <c r="BIC213" s="20"/>
      <c r="BID213" s="20"/>
      <c r="BIE213" s="20"/>
      <c r="BIF213" s="20"/>
      <c r="BIG213" s="20"/>
      <c r="BIH213" s="20"/>
      <c r="BII213" s="20"/>
      <c r="BIJ213" s="20"/>
      <c r="BIK213" s="20"/>
      <c r="BIL213" s="20"/>
      <c r="BIM213" s="20"/>
      <c r="BIN213" s="20"/>
      <c r="BIO213" s="20"/>
      <c r="BIP213" s="20"/>
      <c r="BIQ213" s="20"/>
      <c r="BIR213" s="20"/>
      <c r="BIS213" s="20"/>
      <c r="BIT213" s="20"/>
      <c r="BIU213" s="20"/>
      <c r="BIV213" s="20"/>
      <c r="BIW213" s="20"/>
      <c r="BIX213" s="20"/>
      <c r="BIY213" s="20"/>
      <c r="BIZ213" s="20"/>
      <c r="BJA213" s="20"/>
      <c r="BJB213" s="20"/>
      <c r="BJC213" s="20"/>
      <c r="BJD213" s="20"/>
      <c r="BJE213" s="20"/>
      <c r="BJF213" s="20"/>
      <c r="BJG213" s="20"/>
      <c r="BJH213" s="20"/>
      <c r="BJI213" s="20"/>
      <c r="BJJ213" s="20"/>
      <c r="BJK213" s="20"/>
      <c r="BJL213" s="20"/>
      <c r="BJM213" s="20"/>
      <c r="BJN213" s="20"/>
      <c r="BJO213" s="20"/>
      <c r="BJP213" s="20"/>
      <c r="BJQ213" s="20"/>
      <c r="BJR213" s="20"/>
      <c r="BJS213" s="20"/>
      <c r="BJT213" s="20"/>
      <c r="BJU213" s="20"/>
      <c r="BJV213" s="20"/>
      <c r="BJW213" s="20"/>
      <c r="BJX213" s="20"/>
      <c r="BJY213" s="20"/>
      <c r="BJZ213" s="20"/>
      <c r="BKA213" s="20"/>
      <c r="BKB213" s="20"/>
      <c r="BKC213" s="20"/>
      <c r="BKD213" s="20"/>
      <c r="BKE213" s="20"/>
      <c r="BKF213" s="20"/>
      <c r="BKG213" s="20"/>
      <c r="BKH213" s="20"/>
      <c r="BKI213" s="20"/>
      <c r="BKJ213" s="20"/>
      <c r="BKK213" s="20"/>
      <c r="BKL213" s="20"/>
      <c r="BKM213" s="20"/>
      <c r="BKN213" s="20"/>
      <c r="BKO213" s="20"/>
      <c r="BKP213" s="20"/>
      <c r="BKQ213" s="20"/>
      <c r="BKR213" s="20"/>
      <c r="BKS213" s="20"/>
      <c r="BKT213" s="20"/>
      <c r="BKU213" s="20"/>
      <c r="BKV213" s="20"/>
      <c r="BKW213" s="20"/>
      <c r="BKX213" s="20"/>
      <c r="BKY213" s="20"/>
      <c r="BKZ213" s="20"/>
      <c r="BLA213" s="20"/>
      <c r="BLB213" s="20"/>
      <c r="BLC213" s="20"/>
      <c r="BLD213" s="20"/>
      <c r="BLE213" s="20"/>
      <c r="BLF213" s="20"/>
      <c r="BLG213" s="20"/>
      <c r="BLH213" s="20"/>
      <c r="BLI213" s="20"/>
      <c r="BLJ213" s="20"/>
      <c r="BLK213" s="20"/>
      <c r="BLL213" s="20"/>
      <c r="BLM213" s="20"/>
      <c r="BLN213" s="20"/>
      <c r="BLO213" s="20"/>
      <c r="BLP213" s="20"/>
      <c r="BLQ213" s="20"/>
      <c r="BLR213" s="20"/>
      <c r="BLS213" s="20"/>
      <c r="BLT213" s="20"/>
      <c r="BLU213" s="20"/>
      <c r="BLV213" s="20"/>
      <c r="BLW213" s="20"/>
      <c r="BLX213" s="20"/>
      <c r="BLY213" s="20"/>
      <c r="BLZ213" s="20"/>
      <c r="BMA213" s="20"/>
      <c r="BMB213" s="20"/>
      <c r="BMC213" s="20"/>
      <c r="BMD213" s="20"/>
      <c r="BME213" s="20"/>
      <c r="BMF213" s="20"/>
      <c r="BMG213" s="20"/>
      <c r="BMH213" s="20"/>
      <c r="BMI213" s="20"/>
      <c r="BMJ213" s="20"/>
      <c r="BMK213" s="20"/>
      <c r="BML213" s="20"/>
      <c r="BMM213" s="20"/>
      <c r="BMN213" s="20"/>
      <c r="BMO213" s="20"/>
      <c r="BMP213" s="20"/>
      <c r="BMQ213" s="20"/>
      <c r="BMR213" s="20"/>
      <c r="BMS213" s="20"/>
      <c r="BMT213" s="20"/>
      <c r="BMU213" s="20"/>
      <c r="BMV213" s="20"/>
      <c r="BMW213" s="20"/>
      <c r="BMX213" s="20"/>
      <c r="BMY213" s="20"/>
      <c r="BMZ213" s="20"/>
      <c r="BNA213" s="20"/>
      <c r="BNB213" s="20"/>
      <c r="BNC213" s="20"/>
      <c r="BND213" s="20"/>
      <c r="BNE213" s="20"/>
      <c r="BNF213" s="20"/>
      <c r="BNG213" s="20"/>
      <c r="BNH213" s="20"/>
      <c r="BNI213" s="20"/>
      <c r="BNJ213" s="20"/>
      <c r="BNK213" s="20"/>
      <c r="BNL213" s="20"/>
      <c r="BNM213" s="20"/>
      <c r="BNN213" s="20"/>
      <c r="BNO213" s="20"/>
      <c r="BNP213" s="20"/>
      <c r="BNQ213" s="20"/>
      <c r="BNR213" s="20"/>
      <c r="BNS213" s="20"/>
      <c r="BNT213" s="20"/>
      <c r="BNU213" s="20"/>
      <c r="BNV213" s="20"/>
      <c r="BNW213" s="20"/>
      <c r="BNX213" s="20"/>
      <c r="BNY213" s="20"/>
      <c r="BNZ213" s="20"/>
      <c r="BOA213" s="20"/>
      <c r="BOB213" s="20"/>
      <c r="BOC213" s="20"/>
      <c r="BOD213" s="20"/>
      <c r="BOE213" s="20"/>
      <c r="BOF213" s="20"/>
      <c r="BOG213" s="20"/>
      <c r="BOH213" s="20"/>
      <c r="BOI213" s="20"/>
      <c r="BOJ213" s="20"/>
      <c r="BOK213" s="20"/>
      <c r="BOL213" s="20"/>
      <c r="BOM213" s="20"/>
      <c r="BON213" s="20"/>
      <c r="BOO213" s="20"/>
      <c r="BOP213" s="20"/>
      <c r="BOQ213" s="20"/>
      <c r="BOR213" s="20"/>
      <c r="BOS213" s="20"/>
      <c r="BOT213" s="20"/>
      <c r="BOU213" s="20"/>
      <c r="BOV213" s="20"/>
      <c r="BOW213" s="20"/>
      <c r="BOX213" s="20"/>
      <c r="BOY213" s="20"/>
      <c r="BOZ213" s="20"/>
      <c r="BPA213" s="20"/>
      <c r="BPB213" s="20"/>
      <c r="BPC213" s="20"/>
      <c r="BPD213" s="20"/>
      <c r="BPE213" s="20"/>
      <c r="BPF213" s="20"/>
      <c r="BPG213" s="20"/>
      <c r="BPH213" s="20"/>
      <c r="BPI213" s="20"/>
      <c r="BPJ213" s="20"/>
      <c r="BPK213" s="20"/>
      <c r="BPL213" s="20"/>
      <c r="BPM213" s="20"/>
      <c r="BPN213" s="20"/>
      <c r="BPO213" s="20"/>
      <c r="BPP213" s="20"/>
      <c r="BPQ213" s="20"/>
      <c r="BPR213" s="20"/>
      <c r="BPS213" s="20"/>
      <c r="BPT213" s="20"/>
      <c r="BPU213" s="20"/>
      <c r="BPV213" s="20"/>
      <c r="BPW213" s="20"/>
      <c r="BPX213" s="20"/>
      <c r="BPY213" s="20"/>
      <c r="BPZ213" s="20"/>
      <c r="BQA213" s="20"/>
      <c r="BQB213" s="20"/>
      <c r="BQC213" s="20"/>
      <c r="BQD213" s="20"/>
      <c r="BQE213" s="20"/>
      <c r="BQF213" s="20"/>
      <c r="BQG213" s="20"/>
      <c r="BQH213" s="20"/>
      <c r="BQI213" s="20"/>
      <c r="BQJ213" s="20"/>
      <c r="BQK213" s="20"/>
      <c r="BQL213" s="20"/>
      <c r="BQM213" s="20"/>
      <c r="BQN213" s="20"/>
      <c r="BQO213" s="20"/>
      <c r="BQP213" s="20"/>
      <c r="BQQ213" s="20"/>
      <c r="BQR213" s="20"/>
      <c r="BQS213" s="20"/>
      <c r="BQT213" s="20"/>
      <c r="BQU213" s="20"/>
      <c r="BQV213" s="20"/>
      <c r="BQW213" s="20"/>
      <c r="BQX213" s="20"/>
      <c r="BQY213" s="20"/>
      <c r="BQZ213" s="20"/>
      <c r="BRA213" s="20"/>
      <c r="BRB213" s="20"/>
      <c r="BRC213" s="20"/>
      <c r="BRD213" s="20"/>
      <c r="BRE213" s="20"/>
      <c r="BRF213" s="20"/>
      <c r="BRG213" s="20"/>
      <c r="BRH213" s="20"/>
      <c r="BRI213" s="20"/>
      <c r="BRJ213" s="20"/>
      <c r="BRK213" s="20"/>
      <c r="BRL213" s="20"/>
      <c r="BRM213" s="20"/>
      <c r="BRN213" s="20"/>
      <c r="BRO213" s="20"/>
      <c r="BRP213" s="20"/>
      <c r="BRQ213" s="20"/>
      <c r="BRR213" s="20"/>
      <c r="BRS213" s="20"/>
      <c r="BRT213" s="20"/>
      <c r="BRU213" s="20"/>
      <c r="BRV213" s="20"/>
      <c r="BRW213" s="20"/>
      <c r="BRX213" s="20"/>
      <c r="BRY213" s="20"/>
      <c r="BRZ213" s="20"/>
      <c r="BSA213" s="20"/>
      <c r="BSB213" s="20"/>
      <c r="BSC213" s="20"/>
      <c r="BSD213" s="20"/>
      <c r="BSE213" s="20"/>
      <c r="BSF213" s="20"/>
      <c r="BSG213" s="20"/>
      <c r="BSH213" s="20"/>
      <c r="BSI213" s="20"/>
      <c r="BSJ213" s="20"/>
      <c r="BSK213" s="20"/>
      <c r="BSL213" s="20"/>
      <c r="BSM213" s="20"/>
      <c r="BSN213" s="20"/>
      <c r="BSO213" s="20"/>
      <c r="BSP213" s="20"/>
      <c r="BSQ213" s="20"/>
      <c r="BSR213" s="20"/>
      <c r="BSS213" s="20"/>
      <c r="BST213" s="20"/>
      <c r="BSU213" s="20"/>
      <c r="BSV213" s="20"/>
      <c r="BSW213" s="20"/>
      <c r="BSX213" s="20"/>
      <c r="BSY213" s="20"/>
      <c r="BSZ213" s="20"/>
      <c r="BTA213" s="20"/>
      <c r="BTB213" s="20"/>
      <c r="BTC213" s="20"/>
      <c r="BTD213" s="20"/>
      <c r="BTE213" s="20"/>
      <c r="BTF213" s="20"/>
      <c r="BTG213" s="20"/>
      <c r="BTH213" s="20"/>
      <c r="BTI213" s="20"/>
      <c r="BTJ213" s="20"/>
      <c r="BTK213" s="20"/>
      <c r="BTL213" s="20"/>
      <c r="BTM213" s="20"/>
      <c r="BTN213" s="20"/>
      <c r="BTO213" s="20"/>
      <c r="BTP213" s="20"/>
      <c r="BTQ213" s="20"/>
      <c r="BTR213" s="20"/>
      <c r="BTS213" s="20"/>
      <c r="BTT213" s="20"/>
      <c r="BTU213" s="20"/>
      <c r="BTV213" s="20"/>
      <c r="BTW213" s="20"/>
      <c r="BTX213" s="20"/>
      <c r="BTY213" s="20"/>
      <c r="BTZ213" s="20"/>
      <c r="BUA213" s="20"/>
      <c r="BUB213" s="20"/>
      <c r="BUC213" s="20"/>
      <c r="BUD213" s="20"/>
      <c r="BUE213" s="20"/>
      <c r="BUF213" s="20"/>
      <c r="BUG213" s="20"/>
      <c r="BUH213" s="20"/>
      <c r="BUI213" s="20"/>
      <c r="BUJ213" s="20"/>
      <c r="BUK213" s="20"/>
      <c r="BUL213" s="20"/>
      <c r="BUM213" s="20"/>
      <c r="BUN213" s="20"/>
      <c r="BUO213" s="20"/>
      <c r="BUP213" s="20"/>
      <c r="BUQ213" s="20"/>
      <c r="BUR213" s="20"/>
      <c r="BUS213" s="20"/>
      <c r="BUT213" s="20"/>
      <c r="BUU213" s="20"/>
      <c r="BUV213" s="20"/>
      <c r="BUW213" s="20"/>
      <c r="BUX213" s="20"/>
      <c r="BUY213" s="20"/>
      <c r="BUZ213" s="20"/>
      <c r="BVA213" s="20"/>
      <c r="BVB213" s="20"/>
      <c r="BVC213" s="20"/>
      <c r="BVD213" s="20"/>
      <c r="BVE213" s="20"/>
      <c r="BVF213" s="20"/>
      <c r="BVG213" s="20"/>
      <c r="BVH213" s="20"/>
      <c r="BVI213" s="20"/>
      <c r="BVJ213" s="20"/>
      <c r="BVK213" s="20"/>
      <c r="BVL213" s="20"/>
      <c r="BVM213" s="20"/>
      <c r="BVN213" s="20"/>
      <c r="BVO213" s="20"/>
      <c r="BVP213" s="20"/>
      <c r="BVQ213" s="20"/>
      <c r="BVR213" s="20"/>
      <c r="BVS213" s="20"/>
      <c r="BVT213" s="20"/>
      <c r="BVU213" s="20"/>
      <c r="BVV213" s="20"/>
      <c r="BVW213" s="20"/>
      <c r="BVX213" s="20"/>
      <c r="BVY213" s="20"/>
      <c r="BVZ213" s="20"/>
      <c r="BWA213" s="20"/>
      <c r="BWB213" s="20"/>
      <c r="BWC213" s="20"/>
      <c r="BWD213" s="20"/>
      <c r="BWE213" s="20"/>
      <c r="BWF213" s="20"/>
      <c r="BWG213" s="20"/>
      <c r="BWH213" s="20"/>
      <c r="BWI213" s="20"/>
      <c r="BWJ213" s="20"/>
      <c r="BWK213" s="20"/>
      <c r="BWL213" s="20"/>
      <c r="BWM213" s="20"/>
      <c r="BWN213" s="20"/>
      <c r="BWO213" s="20"/>
      <c r="BWP213" s="20"/>
      <c r="BWQ213" s="20"/>
      <c r="BWR213" s="20"/>
      <c r="BWS213" s="20"/>
      <c r="BWT213" s="20"/>
      <c r="BWU213" s="20"/>
      <c r="BWV213" s="20"/>
      <c r="BWW213" s="20"/>
      <c r="BWX213" s="20"/>
      <c r="BWY213" s="20"/>
      <c r="BWZ213" s="20"/>
      <c r="BXA213" s="20"/>
      <c r="BXB213" s="20"/>
      <c r="BXC213" s="20"/>
      <c r="BXD213" s="20"/>
      <c r="BXE213" s="20"/>
      <c r="BXF213" s="20"/>
      <c r="BXG213" s="20"/>
      <c r="BXH213" s="20"/>
      <c r="BXI213" s="20"/>
      <c r="BXJ213" s="20"/>
      <c r="BXK213" s="20"/>
      <c r="BXL213" s="20"/>
      <c r="BXM213" s="20"/>
      <c r="BXN213" s="20"/>
      <c r="BXO213" s="20"/>
      <c r="BXP213" s="20"/>
      <c r="BXQ213" s="20"/>
      <c r="BXR213" s="20"/>
      <c r="BXS213" s="20"/>
      <c r="BXT213" s="20"/>
      <c r="BXU213" s="20"/>
      <c r="BXV213" s="20"/>
      <c r="BXW213" s="20"/>
      <c r="BXX213" s="20"/>
      <c r="BXY213" s="20"/>
      <c r="BXZ213" s="20"/>
      <c r="BYA213" s="20"/>
      <c r="BYB213" s="20"/>
      <c r="BYC213" s="20"/>
      <c r="BYD213" s="20"/>
      <c r="BYE213" s="20"/>
      <c r="BYF213" s="20"/>
      <c r="BYG213" s="20"/>
      <c r="BYH213" s="20"/>
      <c r="BYI213" s="20"/>
      <c r="BYJ213" s="20"/>
      <c r="BYK213" s="20"/>
      <c r="BYL213" s="20"/>
      <c r="BYM213" s="20"/>
      <c r="BYN213" s="20"/>
      <c r="BYO213" s="20"/>
      <c r="BYP213" s="20"/>
      <c r="BYQ213" s="20"/>
      <c r="BYR213" s="20"/>
      <c r="BYS213" s="20"/>
      <c r="BYT213" s="20"/>
      <c r="BYU213" s="20"/>
      <c r="BYV213" s="20"/>
      <c r="BYW213" s="20"/>
      <c r="BYX213" s="20"/>
      <c r="BYY213" s="20"/>
      <c r="BYZ213" s="20"/>
      <c r="BZA213" s="20"/>
      <c r="BZB213" s="20"/>
      <c r="BZC213" s="20"/>
      <c r="BZD213" s="20"/>
      <c r="BZE213" s="20"/>
      <c r="BZF213" s="20"/>
      <c r="BZG213" s="20"/>
      <c r="BZH213" s="20"/>
      <c r="BZI213" s="20"/>
      <c r="BZJ213" s="20"/>
      <c r="BZK213" s="20"/>
      <c r="BZL213" s="20"/>
      <c r="BZM213" s="20"/>
      <c r="BZN213" s="20"/>
      <c r="BZO213" s="20"/>
      <c r="BZP213" s="20"/>
      <c r="BZQ213" s="20"/>
      <c r="BZR213" s="20"/>
      <c r="BZS213" s="20"/>
      <c r="BZT213" s="20"/>
      <c r="BZU213" s="20"/>
      <c r="BZV213" s="20"/>
      <c r="BZW213" s="20"/>
      <c r="BZX213" s="20"/>
      <c r="BZY213" s="20"/>
      <c r="BZZ213" s="20"/>
      <c r="CAA213" s="20"/>
      <c r="CAB213" s="20"/>
      <c r="CAC213" s="20"/>
      <c r="CAD213" s="20"/>
      <c r="CAE213" s="20"/>
      <c r="CAF213" s="20"/>
      <c r="CAG213" s="20"/>
      <c r="CAH213" s="20"/>
      <c r="CAI213" s="20"/>
      <c r="CAJ213" s="20"/>
      <c r="CAK213" s="20"/>
      <c r="CAL213" s="20"/>
      <c r="CAM213" s="20"/>
      <c r="CAN213" s="20"/>
      <c r="CAO213" s="20"/>
      <c r="CAP213" s="20"/>
      <c r="CAQ213" s="20"/>
      <c r="CAR213" s="20"/>
      <c r="CAS213" s="20"/>
      <c r="CAT213" s="20"/>
      <c r="CAU213" s="20"/>
      <c r="CAV213" s="20"/>
      <c r="CAW213" s="20"/>
      <c r="CAX213" s="20"/>
      <c r="CAY213" s="20"/>
      <c r="CAZ213" s="20"/>
      <c r="CBA213" s="20"/>
      <c r="CBB213" s="20"/>
      <c r="CBC213" s="20"/>
      <c r="CBD213" s="20"/>
      <c r="CBE213" s="20"/>
      <c r="CBF213" s="20"/>
      <c r="CBG213" s="20"/>
      <c r="CBH213" s="20"/>
      <c r="CBI213" s="20"/>
      <c r="CBJ213" s="20"/>
      <c r="CBK213" s="20"/>
      <c r="CBL213" s="20"/>
      <c r="CBM213" s="20"/>
      <c r="CBN213" s="20"/>
      <c r="CBO213" s="20"/>
      <c r="CBP213" s="20"/>
      <c r="CBQ213" s="20"/>
      <c r="CBR213" s="20"/>
      <c r="CBS213" s="20"/>
      <c r="CBT213" s="20"/>
      <c r="CBU213" s="20"/>
      <c r="CBV213" s="20"/>
      <c r="CBW213" s="20"/>
      <c r="CBX213" s="20"/>
      <c r="CBY213" s="20"/>
      <c r="CBZ213" s="20"/>
      <c r="CCA213" s="20"/>
      <c r="CCB213" s="20"/>
      <c r="CCC213" s="20"/>
      <c r="CCD213" s="20"/>
      <c r="CCE213" s="20"/>
      <c r="CCF213" s="20"/>
      <c r="CCG213" s="20"/>
      <c r="CCH213" s="20"/>
      <c r="CCI213" s="20"/>
      <c r="CCJ213" s="20"/>
      <c r="CCK213" s="20"/>
      <c r="CCL213" s="20"/>
      <c r="CCM213" s="20"/>
      <c r="CCN213" s="20"/>
      <c r="CCO213" s="20"/>
      <c r="CCP213" s="20"/>
      <c r="CCQ213" s="20"/>
      <c r="CCR213" s="20"/>
      <c r="CCS213" s="20"/>
      <c r="CCT213" s="20"/>
      <c r="CCU213" s="20"/>
      <c r="CCV213" s="20"/>
      <c r="CCW213" s="20"/>
      <c r="CCX213" s="20"/>
      <c r="CCY213" s="20"/>
      <c r="CCZ213" s="20"/>
      <c r="CDA213" s="20"/>
      <c r="CDB213" s="20"/>
      <c r="CDC213" s="20"/>
      <c r="CDD213" s="20"/>
      <c r="CDE213" s="20"/>
      <c r="CDF213" s="20"/>
      <c r="CDG213" s="20"/>
      <c r="CDH213" s="20"/>
      <c r="CDI213" s="20"/>
      <c r="CDJ213" s="20"/>
      <c r="CDK213" s="20"/>
      <c r="CDL213" s="20"/>
      <c r="CDM213" s="20"/>
      <c r="CDN213" s="20"/>
      <c r="CDO213" s="20"/>
      <c r="CDP213" s="20"/>
      <c r="CDQ213" s="20"/>
      <c r="CDR213" s="20"/>
      <c r="CDS213" s="20"/>
      <c r="CDT213" s="20"/>
      <c r="CDU213" s="20"/>
      <c r="CDV213" s="20"/>
      <c r="CDW213" s="20"/>
      <c r="CDX213" s="20"/>
      <c r="CDY213" s="20"/>
      <c r="CDZ213" s="20"/>
      <c r="CEA213" s="20"/>
      <c r="CEB213" s="20"/>
      <c r="CEC213" s="20"/>
      <c r="CED213" s="20"/>
      <c r="CEE213" s="20"/>
      <c r="CEF213" s="20"/>
      <c r="CEG213" s="20"/>
      <c r="CEH213" s="20"/>
      <c r="CEI213" s="20"/>
      <c r="CEJ213" s="20"/>
      <c r="CEK213" s="20"/>
      <c r="CEL213" s="20"/>
      <c r="CEM213" s="20"/>
      <c r="CEN213" s="20"/>
      <c r="CEO213" s="20"/>
      <c r="CEP213" s="20"/>
      <c r="CEQ213" s="20"/>
      <c r="CER213" s="20"/>
      <c r="CES213" s="20"/>
      <c r="CET213" s="20"/>
      <c r="CEU213" s="20"/>
      <c r="CEV213" s="20"/>
      <c r="CEW213" s="20"/>
      <c r="CEX213" s="20"/>
      <c r="CEY213" s="20"/>
      <c r="CEZ213" s="20"/>
      <c r="CFA213" s="20"/>
      <c r="CFB213" s="20"/>
      <c r="CFC213" s="20"/>
      <c r="CFD213" s="20"/>
      <c r="CFE213" s="20"/>
      <c r="CFF213" s="20"/>
      <c r="CFG213" s="20"/>
      <c r="CFH213" s="20"/>
      <c r="CFI213" s="20"/>
      <c r="CFJ213" s="20"/>
      <c r="CFK213" s="20"/>
      <c r="CFL213" s="20"/>
      <c r="CFM213" s="20"/>
      <c r="CFN213" s="20"/>
      <c r="CFO213" s="20"/>
      <c r="CFP213" s="20"/>
      <c r="CFQ213" s="20"/>
      <c r="CFR213" s="20"/>
      <c r="CFS213" s="20"/>
      <c r="CFT213" s="20"/>
      <c r="CFU213" s="20"/>
      <c r="CFV213" s="20"/>
      <c r="CFW213" s="20"/>
      <c r="CFX213" s="20"/>
      <c r="CFY213" s="20"/>
      <c r="CFZ213" s="20"/>
      <c r="CGA213" s="20"/>
      <c r="CGB213" s="20"/>
      <c r="CGC213" s="20"/>
      <c r="CGD213" s="20"/>
      <c r="CGE213" s="20"/>
      <c r="CGF213" s="20"/>
      <c r="CGG213" s="20"/>
      <c r="CGH213" s="20"/>
      <c r="CGI213" s="20"/>
      <c r="CGJ213" s="20"/>
      <c r="CGK213" s="20"/>
      <c r="CGL213" s="20"/>
      <c r="CGM213" s="20"/>
      <c r="CGN213" s="20"/>
      <c r="CGO213" s="20"/>
      <c r="CGP213" s="20"/>
      <c r="CGQ213" s="20"/>
      <c r="CGR213" s="20"/>
      <c r="CGS213" s="20"/>
      <c r="CGT213" s="20"/>
      <c r="CGU213" s="20"/>
      <c r="CGV213" s="20"/>
      <c r="CGW213" s="20"/>
      <c r="CGX213" s="20"/>
      <c r="CGY213" s="20"/>
      <c r="CGZ213" s="20"/>
      <c r="CHA213" s="20"/>
      <c r="CHB213" s="20"/>
      <c r="CHC213" s="20"/>
      <c r="CHD213" s="20"/>
      <c r="CHE213" s="20"/>
      <c r="CHF213" s="20"/>
      <c r="CHG213" s="20"/>
      <c r="CHH213" s="20"/>
      <c r="CHI213" s="20"/>
      <c r="CHJ213" s="20"/>
      <c r="CHK213" s="20"/>
      <c r="CHL213" s="20"/>
      <c r="CHM213" s="20"/>
      <c r="CHN213" s="20"/>
      <c r="CHO213" s="20"/>
      <c r="CHP213" s="20"/>
      <c r="CHQ213" s="20"/>
      <c r="CHR213" s="20"/>
      <c r="CHS213" s="20"/>
      <c r="CHT213" s="20"/>
      <c r="CHU213" s="20"/>
      <c r="CHV213" s="20"/>
      <c r="CHW213" s="20"/>
      <c r="CHX213" s="20"/>
      <c r="CHY213" s="20"/>
      <c r="CHZ213" s="20"/>
      <c r="CIA213" s="20"/>
      <c r="CIB213" s="20"/>
      <c r="CIC213" s="20"/>
      <c r="CID213" s="20"/>
      <c r="CIE213" s="20"/>
      <c r="CIF213" s="20"/>
      <c r="CIG213" s="20"/>
      <c r="CIH213" s="20"/>
      <c r="CII213" s="20"/>
      <c r="CIJ213" s="20"/>
      <c r="CIK213" s="20"/>
      <c r="CIL213" s="20"/>
      <c r="CIM213" s="20"/>
      <c r="CIN213" s="20"/>
      <c r="CIO213" s="20"/>
      <c r="CIP213" s="20"/>
      <c r="CIQ213" s="20"/>
      <c r="CIR213" s="20"/>
      <c r="CIS213" s="20"/>
      <c r="CIT213" s="20"/>
      <c r="CIU213" s="20"/>
      <c r="CIV213" s="20"/>
      <c r="CIW213" s="20"/>
      <c r="CIX213" s="20"/>
      <c r="CIY213" s="20"/>
      <c r="CIZ213" s="20"/>
      <c r="CJA213" s="20"/>
      <c r="CJB213" s="20"/>
      <c r="CJC213" s="20"/>
      <c r="CJD213" s="20"/>
      <c r="CJE213" s="20"/>
      <c r="CJF213" s="20"/>
      <c r="CJG213" s="20"/>
      <c r="CJH213" s="20"/>
      <c r="CJI213" s="20"/>
      <c r="CJJ213" s="20"/>
      <c r="CJK213" s="20"/>
      <c r="CJL213" s="20"/>
      <c r="CJM213" s="20"/>
      <c r="CJN213" s="20"/>
      <c r="CJO213" s="20"/>
      <c r="CJP213" s="20"/>
      <c r="CJQ213" s="20"/>
      <c r="CJR213" s="20"/>
      <c r="CJS213" s="20"/>
      <c r="CJT213" s="20"/>
      <c r="CJU213" s="20"/>
      <c r="CJV213" s="20"/>
      <c r="CJW213" s="20"/>
      <c r="CJX213" s="20"/>
      <c r="CJY213" s="20"/>
      <c r="CJZ213" s="20"/>
      <c r="CKA213" s="20"/>
      <c r="CKB213" s="20"/>
      <c r="CKC213" s="20"/>
      <c r="CKD213" s="20"/>
      <c r="CKE213" s="20"/>
      <c r="CKF213" s="20"/>
      <c r="CKG213" s="20"/>
      <c r="CKH213" s="20"/>
      <c r="CKI213" s="20"/>
      <c r="CKJ213" s="20"/>
      <c r="CKK213" s="20"/>
      <c r="CKL213" s="20"/>
      <c r="CKM213" s="20"/>
      <c r="CKN213" s="20"/>
      <c r="CKO213" s="20"/>
      <c r="CKP213" s="20"/>
      <c r="CKQ213" s="20"/>
      <c r="CKR213" s="20"/>
      <c r="CKS213" s="20"/>
      <c r="CKT213" s="20"/>
      <c r="CKU213" s="20"/>
      <c r="CKV213" s="20"/>
      <c r="CKW213" s="20"/>
      <c r="CKX213" s="20"/>
      <c r="CKY213" s="20"/>
      <c r="CKZ213" s="20"/>
      <c r="CLA213" s="20"/>
      <c r="CLB213" s="20"/>
      <c r="CLC213" s="20"/>
      <c r="CLD213" s="20"/>
      <c r="CLE213" s="20"/>
      <c r="CLF213" s="20"/>
      <c r="CLG213" s="20"/>
      <c r="CLH213" s="20"/>
      <c r="CLI213" s="20"/>
      <c r="CLJ213" s="20"/>
      <c r="CLK213" s="20"/>
      <c r="CLL213" s="20"/>
      <c r="CLM213" s="20"/>
      <c r="CLN213" s="20"/>
      <c r="CLO213" s="20"/>
      <c r="CLP213" s="20"/>
      <c r="CLQ213" s="20"/>
      <c r="CLR213" s="20"/>
      <c r="CLS213" s="20"/>
      <c r="CLT213" s="20"/>
      <c r="CLU213" s="20"/>
      <c r="CLV213" s="20"/>
      <c r="CLW213" s="20"/>
      <c r="CLX213" s="20"/>
      <c r="CLY213" s="20"/>
      <c r="CLZ213" s="20"/>
      <c r="CMA213" s="20"/>
      <c r="CMB213" s="20"/>
      <c r="CMC213" s="20"/>
      <c r="CMD213" s="20"/>
      <c r="CME213" s="20"/>
      <c r="CMF213" s="20"/>
      <c r="CMG213" s="20"/>
      <c r="CMH213" s="20"/>
      <c r="CMI213" s="20"/>
      <c r="CMJ213" s="20"/>
      <c r="CMK213" s="20"/>
      <c r="CML213" s="20"/>
      <c r="CMM213" s="20"/>
      <c r="CMN213" s="20"/>
      <c r="CMO213" s="20"/>
      <c r="CMP213" s="20"/>
      <c r="CMQ213" s="20"/>
      <c r="CMR213" s="20"/>
      <c r="CMS213" s="20"/>
      <c r="CMT213" s="20"/>
      <c r="CMU213" s="20"/>
      <c r="CMV213" s="20"/>
      <c r="CMW213" s="20"/>
      <c r="CMX213" s="20"/>
      <c r="CMY213" s="20"/>
      <c r="CMZ213" s="20"/>
      <c r="CNA213" s="20"/>
      <c r="CNB213" s="20"/>
      <c r="CNC213" s="20"/>
      <c r="CND213" s="20"/>
      <c r="CNE213" s="20"/>
      <c r="CNF213" s="20"/>
      <c r="CNG213" s="20"/>
      <c r="CNH213" s="20"/>
      <c r="CNI213" s="20"/>
      <c r="CNJ213" s="20"/>
      <c r="CNK213" s="20"/>
      <c r="CNL213" s="20"/>
      <c r="CNM213" s="20"/>
      <c r="CNN213" s="20"/>
      <c r="CNO213" s="20"/>
      <c r="CNP213" s="20"/>
      <c r="CNQ213" s="20"/>
      <c r="CNR213" s="20"/>
      <c r="CNS213" s="20"/>
      <c r="CNT213" s="20"/>
      <c r="CNU213" s="20"/>
      <c r="CNV213" s="20"/>
      <c r="CNW213" s="20"/>
      <c r="CNX213" s="20"/>
      <c r="CNY213" s="20"/>
      <c r="CNZ213" s="20"/>
      <c r="COA213" s="20"/>
      <c r="COB213" s="20"/>
      <c r="COC213" s="20"/>
      <c r="COD213" s="20"/>
      <c r="COE213" s="20"/>
      <c r="COF213" s="20"/>
      <c r="COG213" s="20"/>
      <c r="COH213" s="20"/>
      <c r="COI213" s="20"/>
      <c r="COJ213" s="20"/>
      <c r="COK213" s="20"/>
      <c r="COL213" s="20"/>
      <c r="COM213" s="20"/>
      <c r="CON213" s="20"/>
      <c r="COO213" s="20"/>
      <c r="COP213" s="20"/>
      <c r="COQ213" s="20"/>
      <c r="COR213" s="20"/>
      <c r="COS213" s="20"/>
      <c r="COT213" s="20"/>
      <c r="COU213" s="20"/>
      <c r="COV213" s="20"/>
      <c r="COW213" s="20"/>
      <c r="COX213" s="20"/>
      <c r="COY213" s="20"/>
      <c r="COZ213" s="20"/>
      <c r="CPA213" s="20"/>
      <c r="CPB213" s="20"/>
      <c r="CPC213" s="20"/>
      <c r="CPD213" s="20"/>
      <c r="CPE213" s="20"/>
      <c r="CPF213" s="20"/>
      <c r="CPG213" s="20"/>
      <c r="CPH213" s="20"/>
      <c r="CPI213" s="20"/>
      <c r="CPJ213" s="20"/>
      <c r="CPK213" s="20"/>
      <c r="CPL213" s="20"/>
      <c r="CPM213" s="20"/>
      <c r="CPN213" s="20"/>
      <c r="CPO213" s="20"/>
      <c r="CPP213" s="20"/>
      <c r="CPQ213" s="20"/>
      <c r="CPR213" s="20"/>
      <c r="CPS213" s="20"/>
      <c r="CPT213" s="20"/>
      <c r="CPU213" s="20"/>
      <c r="CPV213" s="20"/>
      <c r="CPW213" s="20"/>
      <c r="CPX213" s="20"/>
      <c r="CPY213" s="20"/>
      <c r="CPZ213" s="20"/>
      <c r="CQA213" s="20"/>
      <c r="CQB213" s="20"/>
      <c r="CQC213" s="20"/>
      <c r="CQD213" s="20"/>
      <c r="CQE213" s="20"/>
      <c r="CQF213" s="20"/>
      <c r="CQG213" s="20"/>
      <c r="CQH213" s="20"/>
      <c r="CQI213" s="20"/>
      <c r="CQJ213" s="20"/>
      <c r="CQK213" s="20"/>
      <c r="CQL213" s="20"/>
      <c r="CQM213" s="20"/>
      <c r="CQN213" s="20"/>
      <c r="CQO213" s="20"/>
      <c r="CQP213" s="20"/>
      <c r="CQQ213" s="20"/>
      <c r="CQR213" s="20"/>
      <c r="CQS213" s="20"/>
      <c r="CQT213" s="20"/>
      <c r="CQU213" s="20"/>
      <c r="CQV213" s="20"/>
      <c r="CQW213" s="20"/>
      <c r="CQX213" s="20"/>
      <c r="CQY213" s="20"/>
      <c r="CQZ213" s="20"/>
      <c r="CRA213" s="20"/>
      <c r="CRB213" s="20"/>
      <c r="CRC213" s="20"/>
      <c r="CRD213" s="20"/>
      <c r="CRE213" s="20"/>
      <c r="CRF213" s="20"/>
      <c r="CRG213" s="20"/>
      <c r="CRH213" s="20"/>
      <c r="CRI213" s="20"/>
      <c r="CRJ213" s="20"/>
      <c r="CRK213" s="20"/>
      <c r="CRL213" s="20"/>
      <c r="CRM213" s="20"/>
      <c r="CRN213" s="20"/>
      <c r="CRO213" s="20"/>
      <c r="CRP213" s="20"/>
      <c r="CRQ213" s="20"/>
      <c r="CRR213" s="20"/>
      <c r="CRS213" s="20"/>
      <c r="CRT213" s="20"/>
      <c r="CRU213" s="20"/>
      <c r="CRV213" s="20"/>
      <c r="CRW213" s="20"/>
      <c r="CRX213" s="20"/>
      <c r="CRY213" s="20"/>
      <c r="CRZ213" s="20"/>
      <c r="CSA213" s="20"/>
      <c r="CSB213" s="20"/>
      <c r="CSC213" s="20"/>
      <c r="CSD213" s="20"/>
      <c r="CSE213" s="20"/>
      <c r="CSF213" s="20"/>
      <c r="CSG213" s="20"/>
      <c r="CSH213" s="20"/>
      <c r="CSI213" s="20"/>
      <c r="CSJ213" s="20"/>
      <c r="CSK213" s="20"/>
      <c r="CSL213" s="20"/>
      <c r="CSM213" s="20"/>
      <c r="CSN213" s="20"/>
      <c r="CSO213" s="20"/>
      <c r="CSP213" s="20"/>
      <c r="CSQ213" s="20"/>
      <c r="CSR213" s="20"/>
      <c r="CSS213" s="20"/>
      <c r="CST213" s="20"/>
      <c r="CSU213" s="20"/>
      <c r="CSV213" s="20"/>
      <c r="CSW213" s="20"/>
      <c r="CSX213" s="20"/>
      <c r="CSY213" s="20"/>
      <c r="CSZ213" s="20"/>
      <c r="CTA213" s="20"/>
      <c r="CTB213" s="20"/>
      <c r="CTC213" s="20"/>
      <c r="CTD213" s="20"/>
      <c r="CTE213" s="20"/>
      <c r="CTF213" s="20"/>
      <c r="CTG213" s="20"/>
      <c r="CTH213" s="20"/>
      <c r="CTI213" s="20"/>
      <c r="CTJ213" s="20"/>
      <c r="CTK213" s="20"/>
      <c r="CTL213" s="20"/>
      <c r="CTM213" s="20"/>
      <c r="CTN213" s="20"/>
      <c r="CTO213" s="20"/>
      <c r="CTP213" s="20"/>
      <c r="CTQ213" s="20"/>
      <c r="CTR213" s="20"/>
      <c r="CTS213" s="20"/>
      <c r="CTT213" s="20"/>
      <c r="CTU213" s="20"/>
      <c r="CTV213" s="20"/>
      <c r="CTW213" s="20"/>
      <c r="CTX213" s="20"/>
      <c r="CTY213" s="20"/>
      <c r="CTZ213" s="20"/>
      <c r="CUA213" s="20"/>
      <c r="CUB213" s="20"/>
      <c r="CUC213" s="20"/>
      <c r="CUD213" s="20"/>
      <c r="CUE213" s="20"/>
      <c r="CUF213" s="20"/>
      <c r="CUG213" s="20"/>
      <c r="CUH213" s="20"/>
      <c r="CUI213" s="20"/>
      <c r="CUJ213" s="20"/>
      <c r="CUK213" s="20"/>
      <c r="CUL213" s="20"/>
      <c r="CUM213" s="20"/>
      <c r="CUN213" s="20"/>
      <c r="CUO213" s="20"/>
      <c r="CUP213" s="20"/>
      <c r="CUQ213" s="20"/>
      <c r="CUR213" s="20"/>
      <c r="CUS213" s="20"/>
      <c r="CUT213" s="20"/>
      <c r="CUU213" s="20"/>
      <c r="CUV213" s="20"/>
      <c r="CUW213" s="20"/>
      <c r="CUX213" s="20"/>
      <c r="CUY213" s="20"/>
      <c r="CUZ213" s="20"/>
      <c r="CVA213" s="20"/>
      <c r="CVB213" s="20"/>
      <c r="CVC213" s="20"/>
      <c r="CVD213" s="20"/>
      <c r="CVE213" s="20"/>
      <c r="CVF213" s="20"/>
      <c r="CVG213" s="20"/>
      <c r="CVH213" s="20"/>
      <c r="CVI213" s="20"/>
      <c r="CVJ213" s="20"/>
      <c r="CVK213" s="20"/>
      <c r="CVL213" s="20"/>
      <c r="CVM213" s="20"/>
      <c r="CVN213" s="20"/>
      <c r="CVO213" s="20"/>
      <c r="CVP213" s="20"/>
      <c r="CVQ213" s="20"/>
      <c r="CVR213" s="20"/>
      <c r="CVS213" s="20"/>
      <c r="CVT213" s="20"/>
      <c r="CVU213" s="20"/>
      <c r="CVV213" s="20"/>
      <c r="CVW213" s="20"/>
      <c r="CVX213" s="20"/>
      <c r="CVY213" s="20"/>
      <c r="CVZ213" s="20"/>
      <c r="CWA213" s="20"/>
      <c r="CWB213" s="20"/>
      <c r="CWC213" s="20"/>
      <c r="CWD213" s="20"/>
      <c r="CWE213" s="20"/>
      <c r="CWF213" s="20"/>
      <c r="CWG213" s="20"/>
      <c r="CWH213" s="20"/>
      <c r="CWI213" s="20"/>
      <c r="CWJ213" s="20"/>
      <c r="CWK213" s="20"/>
      <c r="CWL213" s="20"/>
      <c r="CWM213" s="20"/>
      <c r="CWN213" s="20"/>
      <c r="CWO213" s="20"/>
      <c r="CWP213" s="20"/>
      <c r="CWQ213" s="20"/>
      <c r="CWR213" s="20"/>
      <c r="CWS213" s="20"/>
      <c r="CWT213" s="20"/>
      <c r="CWU213" s="20"/>
      <c r="CWV213" s="20"/>
      <c r="CWW213" s="20"/>
      <c r="CWX213" s="20"/>
      <c r="CWY213" s="20"/>
      <c r="CWZ213" s="20"/>
      <c r="CXA213" s="20"/>
      <c r="CXB213" s="20"/>
      <c r="CXC213" s="20"/>
      <c r="CXD213" s="20"/>
      <c r="CXE213" s="20"/>
      <c r="CXF213" s="20"/>
      <c r="CXG213" s="20"/>
      <c r="CXH213" s="20"/>
      <c r="CXI213" s="20"/>
      <c r="CXJ213" s="20"/>
      <c r="CXK213" s="20"/>
      <c r="CXL213" s="20"/>
      <c r="CXM213" s="20"/>
      <c r="CXN213" s="20"/>
      <c r="CXO213" s="20"/>
      <c r="CXP213" s="20"/>
      <c r="CXQ213" s="20"/>
      <c r="CXR213" s="20"/>
      <c r="CXS213" s="20"/>
      <c r="CXT213" s="20"/>
      <c r="CXU213" s="20"/>
      <c r="CXV213" s="20"/>
      <c r="CXW213" s="20"/>
      <c r="CXX213" s="20"/>
      <c r="CXY213" s="20"/>
      <c r="CXZ213" s="20"/>
      <c r="CYA213" s="20"/>
      <c r="CYB213" s="20"/>
      <c r="CYC213" s="20"/>
      <c r="CYD213" s="20"/>
      <c r="CYE213" s="20"/>
      <c r="CYF213" s="20"/>
      <c r="CYG213" s="20"/>
      <c r="CYH213" s="20"/>
      <c r="CYI213" s="20"/>
      <c r="CYJ213" s="20"/>
      <c r="CYK213" s="20"/>
      <c r="CYL213" s="20"/>
      <c r="CYM213" s="20"/>
      <c r="CYN213" s="20"/>
      <c r="CYO213" s="20"/>
      <c r="CYP213" s="20"/>
      <c r="CYQ213" s="20"/>
      <c r="CYR213" s="20"/>
      <c r="CYS213" s="20"/>
      <c r="CYT213" s="20"/>
      <c r="CYU213" s="20"/>
      <c r="CYV213" s="20"/>
      <c r="CYW213" s="20"/>
      <c r="CYX213" s="20"/>
      <c r="CYY213" s="20"/>
      <c r="CYZ213" s="20"/>
      <c r="CZA213" s="20"/>
      <c r="CZB213" s="20"/>
      <c r="CZC213" s="20"/>
      <c r="CZD213" s="20"/>
      <c r="CZE213" s="20"/>
      <c r="CZF213" s="20"/>
      <c r="CZG213" s="20"/>
      <c r="CZH213" s="20"/>
      <c r="CZI213" s="20"/>
      <c r="CZJ213" s="20"/>
      <c r="CZK213" s="20"/>
      <c r="CZL213" s="20"/>
      <c r="CZM213" s="20"/>
      <c r="CZN213" s="20"/>
      <c r="CZO213" s="20"/>
      <c r="CZP213" s="20"/>
      <c r="CZQ213" s="20"/>
      <c r="CZR213" s="20"/>
      <c r="CZS213" s="20"/>
      <c r="CZT213" s="20"/>
      <c r="CZU213" s="20"/>
      <c r="CZV213" s="20"/>
      <c r="CZW213" s="20"/>
      <c r="CZX213" s="20"/>
      <c r="CZY213" s="20"/>
      <c r="CZZ213" s="20"/>
      <c r="DAA213" s="20"/>
      <c r="DAB213" s="20"/>
      <c r="DAC213" s="20"/>
      <c r="DAD213" s="20"/>
      <c r="DAE213" s="20"/>
      <c r="DAF213" s="20"/>
      <c r="DAG213" s="20"/>
      <c r="DAH213" s="20"/>
      <c r="DAI213" s="20"/>
      <c r="DAJ213" s="20"/>
      <c r="DAK213" s="20"/>
      <c r="DAL213" s="20"/>
      <c r="DAM213" s="20"/>
      <c r="DAN213" s="20"/>
      <c r="DAO213" s="20"/>
      <c r="DAP213" s="20"/>
      <c r="DAQ213" s="20"/>
      <c r="DAR213" s="20"/>
      <c r="DAS213" s="20"/>
      <c r="DAT213" s="20"/>
      <c r="DAU213" s="20"/>
      <c r="DAV213" s="20"/>
      <c r="DAW213" s="20"/>
      <c r="DAX213" s="20"/>
      <c r="DAY213" s="20"/>
      <c r="DAZ213" s="20"/>
      <c r="DBA213" s="20"/>
      <c r="DBB213" s="20"/>
      <c r="DBC213" s="20"/>
      <c r="DBD213" s="20"/>
      <c r="DBE213" s="20"/>
      <c r="DBF213" s="20"/>
      <c r="DBG213" s="20"/>
      <c r="DBH213" s="20"/>
      <c r="DBI213" s="20"/>
      <c r="DBJ213" s="20"/>
      <c r="DBK213" s="20"/>
      <c r="DBL213" s="20"/>
      <c r="DBM213" s="20"/>
      <c r="DBN213" s="20"/>
      <c r="DBO213" s="20"/>
      <c r="DBP213" s="20"/>
      <c r="DBQ213" s="20"/>
      <c r="DBR213" s="20"/>
      <c r="DBS213" s="20"/>
      <c r="DBT213" s="20"/>
      <c r="DBU213" s="20"/>
      <c r="DBV213" s="20"/>
      <c r="DBW213" s="20"/>
      <c r="DBX213" s="20"/>
      <c r="DBY213" s="20"/>
      <c r="DBZ213" s="20"/>
      <c r="DCA213" s="20"/>
      <c r="DCB213" s="20"/>
      <c r="DCC213" s="20"/>
      <c r="DCD213" s="20"/>
      <c r="DCE213" s="20"/>
      <c r="DCF213" s="20"/>
      <c r="DCG213" s="20"/>
      <c r="DCH213" s="20"/>
      <c r="DCI213" s="20"/>
      <c r="DCJ213" s="20"/>
      <c r="DCK213" s="20"/>
      <c r="DCL213" s="20"/>
      <c r="DCM213" s="20"/>
      <c r="DCN213" s="20"/>
      <c r="DCO213" s="20"/>
      <c r="DCP213" s="20"/>
      <c r="DCQ213" s="20"/>
      <c r="DCR213" s="20"/>
      <c r="DCS213" s="20"/>
      <c r="DCT213" s="20"/>
      <c r="DCU213" s="20"/>
      <c r="DCV213" s="20"/>
      <c r="DCW213" s="20"/>
      <c r="DCX213" s="20"/>
      <c r="DCY213" s="20"/>
      <c r="DCZ213" s="20"/>
      <c r="DDA213" s="20"/>
      <c r="DDB213" s="20"/>
      <c r="DDC213" s="20"/>
      <c r="DDD213" s="20"/>
      <c r="DDE213" s="20"/>
      <c r="DDF213" s="20"/>
      <c r="DDG213" s="20"/>
      <c r="DDH213" s="20"/>
      <c r="DDI213" s="20"/>
      <c r="DDJ213" s="20"/>
      <c r="DDK213" s="20"/>
      <c r="DDL213" s="20"/>
      <c r="DDM213" s="20"/>
      <c r="DDN213" s="20"/>
      <c r="DDO213" s="20"/>
      <c r="DDP213" s="20"/>
      <c r="DDQ213" s="20"/>
      <c r="DDR213" s="20"/>
      <c r="DDS213" s="20"/>
      <c r="DDT213" s="20"/>
      <c r="DDU213" s="20"/>
      <c r="DDV213" s="20"/>
      <c r="DDW213" s="20"/>
      <c r="DDX213" s="20"/>
      <c r="DDY213" s="20"/>
      <c r="DDZ213" s="20"/>
      <c r="DEA213" s="20"/>
      <c r="DEB213" s="20"/>
      <c r="DEC213" s="20"/>
      <c r="DED213" s="20"/>
      <c r="DEE213" s="20"/>
      <c r="DEF213" s="20"/>
      <c r="DEG213" s="20"/>
      <c r="DEH213" s="20"/>
      <c r="DEI213" s="20"/>
      <c r="DEJ213" s="20"/>
      <c r="DEK213" s="20"/>
      <c r="DEL213" s="20"/>
      <c r="DEM213" s="20"/>
      <c r="DEN213" s="20"/>
      <c r="DEO213" s="20"/>
      <c r="DEP213" s="20"/>
      <c r="DEQ213" s="20"/>
      <c r="DER213" s="20"/>
      <c r="DES213" s="20"/>
      <c r="DET213" s="20"/>
      <c r="DEU213" s="20"/>
      <c r="DEV213" s="20"/>
      <c r="DEW213" s="20"/>
      <c r="DEX213" s="20"/>
      <c r="DEY213" s="20"/>
      <c r="DEZ213" s="20"/>
      <c r="DFA213" s="20"/>
      <c r="DFB213" s="20"/>
      <c r="DFC213" s="20"/>
      <c r="DFD213" s="20"/>
      <c r="DFE213" s="20"/>
      <c r="DFF213" s="20"/>
      <c r="DFG213" s="20"/>
      <c r="DFH213" s="20"/>
      <c r="DFI213" s="20"/>
      <c r="DFJ213" s="20"/>
      <c r="DFK213" s="20"/>
      <c r="DFL213" s="20"/>
      <c r="DFM213" s="20"/>
      <c r="DFN213" s="20"/>
      <c r="DFO213" s="20"/>
      <c r="DFP213" s="20"/>
      <c r="DFQ213" s="20"/>
      <c r="DFR213" s="20"/>
      <c r="DFS213" s="20"/>
      <c r="DFT213" s="20"/>
      <c r="DFU213" s="20"/>
      <c r="DFV213" s="20"/>
      <c r="DFW213" s="20"/>
      <c r="DFX213" s="20"/>
      <c r="DFY213" s="20"/>
      <c r="DFZ213" s="20"/>
      <c r="DGA213" s="20"/>
      <c r="DGB213" s="20"/>
      <c r="DGC213" s="20"/>
      <c r="DGD213" s="20"/>
      <c r="DGE213" s="20"/>
      <c r="DGF213" s="20"/>
      <c r="DGG213" s="20"/>
      <c r="DGH213" s="20"/>
      <c r="DGI213" s="20"/>
      <c r="DGJ213" s="20"/>
      <c r="DGK213" s="20"/>
      <c r="DGL213" s="20"/>
      <c r="DGM213" s="20"/>
      <c r="DGN213" s="20"/>
      <c r="DGO213" s="20"/>
      <c r="DGP213" s="20"/>
      <c r="DGQ213" s="20"/>
      <c r="DGR213" s="20"/>
      <c r="DGS213" s="20"/>
      <c r="DGT213" s="20"/>
      <c r="DGU213" s="20"/>
      <c r="DGV213" s="20"/>
      <c r="DGW213" s="20"/>
      <c r="DGX213" s="20"/>
      <c r="DGY213" s="20"/>
      <c r="DGZ213" s="20"/>
      <c r="DHA213" s="20"/>
      <c r="DHB213" s="20"/>
      <c r="DHC213" s="20"/>
      <c r="DHD213" s="20"/>
      <c r="DHE213" s="20"/>
      <c r="DHF213" s="20"/>
      <c r="DHG213" s="20"/>
      <c r="DHH213" s="20"/>
      <c r="DHI213" s="20"/>
      <c r="DHJ213" s="20"/>
      <c r="DHK213" s="20"/>
      <c r="DHL213" s="20"/>
      <c r="DHM213" s="20"/>
      <c r="DHN213" s="20"/>
      <c r="DHO213" s="20"/>
      <c r="DHP213" s="20"/>
      <c r="DHQ213" s="20"/>
      <c r="DHR213" s="20"/>
      <c r="DHS213" s="20"/>
      <c r="DHT213" s="20"/>
      <c r="DHU213" s="20"/>
      <c r="DHV213" s="20"/>
      <c r="DHW213" s="20"/>
      <c r="DHX213" s="20"/>
      <c r="DHY213" s="20"/>
      <c r="DHZ213" s="20"/>
      <c r="DIA213" s="20"/>
      <c r="DIB213" s="20"/>
      <c r="DIC213" s="20"/>
      <c r="DID213" s="20"/>
      <c r="DIE213" s="20"/>
      <c r="DIF213" s="20"/>
      <c r="DIG213" s="20"/>
      <c r="DIH213" s="20"/>
      <c r="DII213" s="20"/>
      <c r="DIJ213" s="20"/>
      <c r="DIK213" s="20"/>
      <c r="DIL213" s="20"/>
      <c r="DIM213" s="20"/>
      <c r="DIN213" s="20"/>
      <c r="DIO213" s="20"/>
      <c r="DIP213" s="20"/>
      <c r="DIQ213" s="20"/>
      <c r="DIR213" s="20"/>
      <c r="DIS213" s="20"/>
      <c r="DIT213" s="20"/>
      <c r="DIU213" s="20"/>
      <c r="DIV213" s="20"/>
      <c r="DIW213" s="20"/>
      <c r="DIX213" s="20"/>
      <c r="DIY213" s="20"/>
      <c r="DIZ213" s="20"/>
      <c r="DJA213" s="20"/>
      <c r="DJB213" s="20"/>
      <c r="DJC213" s="20"/>
      <c r="DJD213" s="20"/>
      <c r="DJE213" s="20"/>
      <c r="DJF213" s="20"/>
      <c r="DJG213" s="20"/>
      <c r="DJH213" s="20"/>
      <c r="DJI213" s="20"/>
      <c r="DJJ213" s="20"/>
      <c r="DJK213" s="20"/>
      <c r="DJL213" s="20"/>
      <c r="DJM213" s="20"/>
      <c r="DJN213" s="20"/>
      <c r="DJO213" s="20"/>
      <c r="DJP213" s="20"/>
      <c r="DJQ213" s="20"/>
      <c r="DJR213" s="20"/>
      <c r="DJS213" s="20"/>
      <c r="DJT213" s="20"/>
      <c r="DJU213" s="20"/>
      <c r="DJV213" s="20"/>
      <c r="DJW213" s="20"/>
      <c r="DJX213" s="20"/>
      <c r="DJY213" s="20"/>
      <c r="DJZ213" s="20"/>
      <c r="DKA213" s="20"/>
      <c r="DKB213" s="20"/>
      <c r="DKC213" s="20"/>
      <c r="DKD213" s="20"/>
      <c r="DKE213" s="20"/>
      <c r="DKF213" s="20"/>
      <c r="DKG213" s="20"/>
      <c r="DKH213" s="20"/>
      <c r="DKI213" s="20"/>
      <c r="DKJ213" s="20"/>
      <c r="DKK213" s="20"/>
      <c r="DKL213" s="20"/>
      <c r="DKM213" s="20"/>
      <c r="DKN213" s="20"/>
      <c r="DKO213" s="20"/>
      <c r="DKP213" s="20"/>
      <c r="DKQ213" s="20"/>
      <c r="DKR213" s="20"/>
      <c r="DKS213" s="20"/>
      <c r="DKT213" s="20"/>
      <c r="DKU213" s="20"/>
      <c r="DKV213" s="20"/>
      <c r="DKW213" s="20"/>
      <c r="DKX213" s="20"/>
      <c r="DKY213" s="20"/>
      <c r="DKZ213" s="20"/>
      <c r="DLA213" s="20"/>
      <c r="DLB213" s="20"/>
      <c r="DLC213" s="20"/>
      <c r="DLD213" s="20"/>
      <c r="DLE213" s="20"/>
      <c r="DLF213" s="20"/>
      <c r="DLG213" s="20"/>
      <c r="DLH213" s="20"/>
      <c r="DLI213" s="20"/>
      <c r="DLJ213" s="20"/>
      <c r="DLK213" s="20"/>
      <c r="DLL213" s="20"/>
      <c r="DLM213" s="20"/>
      <c r="DLN213" s="20"/>
      <c r="DLO213" s="20"/>
      <c r="DLP213" s="20"/>
      <c r="DLQ213" s="20"/>
      <c r="DLR213" s="20"/>
      <c r="DLS213" s="20"/>
      <c r="DLT213" s="20"/>
      <c r="DLU213" s="20"/>
      <c r="DLV213" s="20"/>
      <c r="DLW213" s="20"/>
      <c r="DLX213" s="20"/>
      <c r="DLY213" s="20"/>
      <c r="DLZ213" s="20"/>
      <c r="DMA213" s="20"/>
      <c r="DMB213" s="20"/>
      <c r="DMC213" s="20"/>
      <c r="DMD213" s="20"/>
      <c r="DME213" s="20"/>
      <c r="DMF213" s="20"/>
      <c r="DMG213" s="20"/>
      <c r="DMH213" s="20"/>
      <c r="DMI213" s="20"/>
      <c r="DMJ213" s="20"/>
      <c r="DMK213" s="20"/>
      <c r="DML213" s="20"/>
      <c r="DMM213" s="20"/>
      <c r="DMN213" s="20"/>
      <c r="DMO213" s="20"/>
      <c r="DMP213" s="20"/>
      <c r="DMQ213" s="20"/>
      <c r="DMR213" s="20"/>
      <c r="DMS213" s="20"/>
      <c r="DMT213" s="20"/>
      <c r="DMU213" s="20"/>
      <c r="DMV213" s="20"/>
      <c r="DMW213" s="20"/>
      <c r="DMX213" s="20"/>
      <c r="DMY213" s="20"/>
      <c r="DMZ213" s="20"/>
      <c r="DNA213" s="20"/>
      <c r="DNB213" s="20"/>
      <c r="DNC213" s="20"/>
      <c r="DND213" s="20"/>
      <c r="DNE213" s="20"/>
      <c r="DNF213" s="20"/>
      <c r="DNG213" s="20"/>
      <c r="DNH213" s="20"/>
      <c r="DNI213" s="20"/>
      <c r="DNJ213" s="20"/>
      <c r="DNK213" s="20"/>
      <c r="DNL213" s="20"/>
      <c r="DNM213" s="20"/>
      <c r="DNN213" s="20"/>
      <c r="DNO213" s="20"/>
      <c r="DNP213" s="20"/>
      <c r="DNQ213" s="20"/>
      <c r="DNR213" s="20"/>
      <c r="DNS213" s="20"/>
      <c r="DNT213" s="20"/>
      <c r="DNU213" s="20"/>
      <c r="DNV213" s="20"/>
      <c r="DNW213" s="20"/>
      <c r="DNX213" s="20"/>
      <c r="DNY213" s="20"/>
      <c r="DNZ213" s="20"/>
      <c r="DOA213" s="20"/>
      <c r="DOB213" s="20"/>
      <c r="DOC213" s="20"/>
      <c r="DOD213" s="20"/>
      <c r="DOE213" s="20"/>
      <c r="DOF213" s="20"/>
      <c r="DOG213" s="20"/>
      <c r="DOH213" s="20"/>
      <c r="DOI213" s="20"/>
      <c r="DOJ213" s="20"/>
      <c r="DOK213" s="20"/>
      <c r="DOL213" s="20"/>
      <c r="DOM213" s="20"/>
      <c r="DON213" s="20"/>
      <c r="DOO213" s="20"/>
      <c r="DOP213" s="20"/>
      <c r="DOQ213" s="20"/>
      <c r="DOR213" s="20"/>
      <c r="DOS213" s="20"/>
      <c r="DOT213" s="20"/>
      <c r="DOU213" s="20"/>
      <c r="DOV213" s="20"/>
      <c r="DOW213" s="20"/>
      <c r="DOX213" s="20"/>
      <c r="DOY213" s="20"/>
      <c r="DOZ213" s="20"/>
      <c r="DPA213" s="20"/>
      <c r="DPB213" s="20"/>
      <c r="DPC213" s="20"/>
      <c r="DPD213" s="20"/>
      <c r="DPE213" s="20"/>
      <c r="DPF213" s="20"/>
      <c r="DPG213" s="20"/>
      <c r="DPH213" s="20"/>
      <c r="DPI213" s="20"/>
      <c r="DPJ213" s="20"/>
      <c r="DPK213" s="20"/>
      <c r="DPL213" s="20"/>
      <c r="DPM213" s="20"/>
      <c r="DPN213" s="20"/>
      <c r="DPO213" s="20"/>
      <c r="DPP213" s="20"/>
      <c r="DPQ213" s="20"/>
      <c r="DPR213" s="20"/>
      <c r="DPS213" s="20"/>
      <c r="DPT213" s="20"/>
      <c r="DPU213" s="20"/>
      <c r="DPV213" s="20"/>
      <c r="DPW213" s="20"/>
      <c r="DPX213" s="20"/>
      <c r="DPY213" s="20"/>
      <c r="DPZ213" s="20"/>
      <c r="DQA213" s="20"/>
      <c r="DQB213" s="20"/>
      <c r="DQC213" s="20"/>
      <c r="DQD213" s="20"/>
      <c r="DQE213" s="20"/>
      <c r="DQF213" s="20"/>
      <c r="DQG213" s="20"/>
      <c r="DQH213" s="20"/>
      <c r="DQI213" s="20"/>
      <c r="DQJ213" s="20"/>
      <c r="DQK213" s="20"/>
      <c r="DQL213" s="20"/>
      <c r="DQM213" s="20"/>
      <c r="DQN213" s="20"/>
      <c r="DQO213" s="20"/>
      <c r="DQP213" s="20"/>
      <c r="DQQ213" s="20"/>
      <c r="DQR213" s="20"/>
      <c r="DQS213" s="20"/>
      <c r="DQT213" s="20"/>
      <c r="DQU213" s="20"/>
      <c r="DQV213" s="20"/>
      <c r="DQW213" s="20"/>
      <c r="DQX213" s="20"/>
      <c r="DQY213" s="20"/>
      <c r="DQZ213" s="20"/>
      <c r="DRA213" s="20"/>
      <c r="DRB213" s="20"/>
      <c r="DRC213" s="20"/>
      <c r="DRD213" s="20"/>
      <c r="DRE213" s="20"/>
      <c r="DRF213" s="20"/>
      <c r="DRG213" s="20"/>
      <c r="DRH213" s="20"/>
      <c r="DRI213" s="20"/>
      <c r="DRJ213" s="20"/>
      <c r="DRK213" s="20"/>
      <c r="DRL213" s="20"/>
      <c r="DRM213" s="20"/>
      <c r="DRN213" s="20"/>
      <c r="DRO213" s="20"/>
      <c r="DRP213" s="20"/>
      <c r="DRQ213" s="20"/>
      <c r="DRR213" s="20"/>
      <c r="DRS213" s="20"/>
      <c r="DRT213" s="20"/>
      <c r="DRU213" s="20"/>
      <c r="DRV213" s="20"/>
      <c r="DRW213" s="20"/>
      <c r="DRX213" s="20"/>
      <c r="DRY213" s="20"/>
      <c r="DRZ213" s="20"/>
      <c r="DSA213" s="20"/>
      <c r="DSB213" s="20"/>
      <c r="DSC213" s="20"/>
      <c r="DSD213" s="20"/>
      <c r="DSE213" s="20"/>
      <c r="DSF213" s="20"/>
      <c r="DSG213" s="20"/>
      <c r="DSH213" s="20"/>
      <c r="DSI213" s="20"/>
      <c r="DSJ213" s="20"/>
      <c r="DSK213" s="20"/>
      <c r="DSL213" s="20"/>
      <c r="DSM213" s="20"/>
      <c r="DSN213" s="20"/>
      <c r="DSO213" s="20"/>
      <c r="DSP213" s="20"/>
      <c r="DSQ213" s="20"/>
      <c r="DSR213" s="20"/>
      <c r="DSS213" s="20"/>
      <c r="DST213" s="20"/>
      <c r="DSU213" s="20"/>
      <c r="DSV213" s="20"/>
      <c r="DSW213" s="20"/>
      <c r="DSX213" s="20"/>
      <c r="DSY213" s="20"/>
      <c r="DSZ213" s="20"/>
      <c r="DTA213" s="20"/>
      <c r="DTB213" s="20"/>
      <c r="DTC213" s="20"/>
      <c r="DTD213" s="20"/>
      <c r="DTE213" s="20"/>
      <c r="DTF213" s="20"/>
      <c r="DTG213" s="20"/>
      <c r="DTH213" s="20"/>
      <c r="DTI213" s="20"/>
      <c r="DTJ213" s="20"/>
      <c r="DTK213" s="20"/>
      <c r="DTL213" s="20"/>
      <c r="DTM213" s="20"/>
      <c r="DTN213" s="20"/>
      <c r="DTO213" s="20"/>
      <c r="DTP213" s="20"/>
      <c r="DTQ213" s="20"/>
      <c r="DTR213" s="20"/>
      <c r="DTS213" s="20"/>
      <c r="DTT213" s="20"/>
      <c r="DTU213" s="20"/>
      <c r="DTV213" s="20"/>
      <c r="DTW213" s="20"/>
      <c r="DTX213" s="20"/>
      <c r="DTY213" s="20"/>
      <c r="DTZ213" s="20"/>
      <c r="DUA213" s="20"/>
      <c r="DUB213" s="20"/>
      <c r="DUC213" s="20"/>
      <c r="DUD213" s="20"/>
      <c r="DUE213" s="20"/>
      <c r="DUF213" s="20"/>
      <c r="DUG213" s="20"/>
      <c r="DUH213" s="20"/>
      <c r="DUI213" s="20"/>
      <c r="DUJ213" s="20"/>
      <c r="DUK213" s="20"/>
      <c r="DUL213" s="20"/>
      <c r="DUM213" s="20"/>
      <c r="DUN213" s="20"/>
      <c r="DUO213" s="20"/>
      <c r="DUP213" s="20"/>
      <c r="DUQ213" s="20"/>
      <c r="DUR213" s="20"/>
      <c r="DUS213" s="20"/>
      <c r="DUT213" s="20"/>
      <c r="DUU213" s="20"/>
      <c r="DUV213" s="20"/>
      <c r="DUW213" s="20"/>
      <c r="DUX213" s="20"/>
      <c r="DUY213" s="20"/>
      <c r="DUZ213" s="20"/>
      <c r="DVA213" s="20"/>
      <c r="DVB213" s="20"/>
      <c r="DVC213" s="20"/>
      <c r="DVD213" s="20"/>
      <c r="DVE213" s="20"/>
      <c r="DVF213" s="20"/>
      <c r="DVG213" s="20"/>
      <c r="DVH213" s="20"/>
      <c r="DVI213" s="20"/>
      <c r="DVJ213" s="20"/>
      <c r="DVK213" s="20"/>
      <c r="DVL213" s="20"/>
      <c r="DVM213" s="20"/>
      <c r="DVN213" s="20"/>
      <c r="DVO213" s="20"/>
      <c r="DVP213" s="20"/>
      <c r="DVQ213" s="20"/>
      <c r="DVR213" s="20"/>
      <c r="DVS213" s="20"/>
      <c r="DVT213" s="20"/>
      <c r="DVU213" s="20"/>
      <c r="DVV213" s="20"/>
      <c r="DVW213" s="20"/>
      <c r="DVX213" s="20"/>
      <c r="DVY213" s="20"/>
      <c r="DVZ213" s="20"/>
      <c r="DWA213" s="20"/>
      <c r="DWB213" s="20"/>
      <c r="DWC213" s="20"/>
      <c r="DWD213" s="20"/>
      <c r="DWE213" s="20"/>
      <c r="DWF213" s="20"/>
      <c r="DWG213" s="20"/>
      <c r="DWH213" s="20"/>
      <c r="DWI213" s="20"/>
      <c r="DWJ213" s="20"/>
      <c r="DWK213" s="20"/>
      <c r="DWL213" s="20"/>
      <c r="DWM213" s="20"/>
      <c r="DWN213" s="20"/>
      <c r="DWO213" s="20"/>
      <c r="DWP213" s="20"/>
      <c r="DWQ213" s="20"/>
      <c r="DWR213" s="20"/>
      <c r="DWS213" s="20"/>
      <c r="DWT213" s="20"/>
      <c r="DWU213" s="20"/>
      <c r="DWV213" s="20"/>
      <c r="DWW213" s="20"/>
      <c r="DWX213" s="20"/>
      <c r="DWY213" s="20"/>
      <c r="DWZ213" s="20"/>
      <c r="DXA213" s="20"/>
      <c r="DXB213" s="20"/>
      <c r="DXC213" s="20"/>
      <c r="DXD213" s="20"/>
      <c r="DXE213" s="20"/>
      <c r="DXF213" s="20"/>
      <c r="DXG213" s="20"/>
      <c r="DXH213" s="20"/>
      <c r="DXI213" s="20"/>
      <c r="DXJ213" s="20"/>
      <c r="DXK213" s="20"/>
      <c r="DXL213" s="20"/>
      <c r="DXM213" s="20"/>
      <c r="DXN213" s="20"/>
      <c r="DXO213" s="20"/>
      <c r="DXP213" s="20"/>
      <c r="DXQ213" s="20"/>
      <c r="DXR213" s="20"/>
      <c r="DXS213" s="20"/>
      <c r="DXT213" s="20"/>
      <c r="DXU213" s="20"/>
      <c r="DXV213" s="20"/>
      <c r="DXW213" s="20"/>
      <c r="DXX213" s="20"/>
      <c r="DXY213" s="20"/>
      <c r="DXZ213" s="20"/>
      <c r="DYA213" s="20"/>
      <c r="DYB213" s="20"/>
      <c r="DYC213" s="20"/>
      <c r="DYD213" s="20"/>
      <c r="DYE213" s="20"/>
      <c r="DYF213" s="20"/>
      <c r="DYG213" s="20"/>
      <c r="DYH213" s="20"/>
      <c r="DYI213" s="20"/>
      <c r="DYJ213" s="20"/>
      <c r="DYK213" s="20"/>
      <c r="DYL213" s="20"/>
      <c r="DYM213" s="20"/>
      <c r="DYN213" s="20"/>
      <c r="DYO213" s="20"/>
      <c r="DYP213" s="20"/>
      <c r="DYQ213" s="20"/>
      <c r="DYR213" s="20"/>
      <c r="DYS213" s="20"/>
      <c r="DYT213" s="20"/>
      <c r="DYU213" s="20"/>
      <c r="DYV213" s="20"/>
      <c r="DYW213" s="20"/>
      <c r="DYX213" s="20"/>
      <c r="DYY213" s="20"/>
      <c r="DYZ213" s="20"/>
      <c r="DZA213" s="20"/>
      <c r="DZB213" s="20"/>
      <c r="DZC213" s="20"/>
      <c r="DZD213" s="20"/>
      <c r="DZE213" s="20"/>
      <c r="DZF213" s="20"/>
      <c r="DZG213" s="20"/>
      <c r="DZH213" s="20"/>
      <c r="DZI213" s="20"/>
      <c r="DZJ213" s="20"/>
      <c r="DZK213" s="20"/>
      <c r="DZL213" s="20"/>
      <c r="DZM213" s="20"/>
      <c r="DZN213" s="20"/>
      <c r="DZO213" s="20"/>
      <c r="DZP213" s="20"/>
      <c r="DZQ213" s="20"/>
      <c r="DZR213" s="20"/>
      <c r="DZS213" s="20"/>
      <c r="DZT213" s="20"/>
      <c r="DZU213" s="20"/>
      <c r="DZV213" s="20"/>
      <c r="DZW213" s="20"/>
      <c r="DZX213" s="20"/>
      <c r="DZY213" s="20"/>
      <c r="DZZ213" s="20"/>
      <c r="EAA213" s="20"/>
      <c r="EAB213" s="20"/>
      <c r="EAC213" s="20"/>
      <c r="EAD213" s="20"/>
      <c r="EAE213" s="20"/>
      <c r="EAF213" s="20"/>
      <c r="EAG213" s="20"/>
      <c r="EAH213" s="20"/>
      <c r="EAI213" s="20"/>
      <c r="EAJ213" s="20"/>
      <c r="EAK213" s="20"/>
      <c r="EAL213" s="20"/>
      <c r="EAM213" s="20"/>
      <c r="EAN213" s="20"/>
      <c r="EAO213" s="20"/>
      <c r="EAP213" s="20"/>
      <c r="EAQ213" s="20"/>
      <c r="EAR213" s="20"/>
      <c r="EAS213" s="20"/>
      <c r="EAT213" s="20"/>
      <c r="EAU213" s="20"/>
      <c r="EAV213" s="20"/>
      <c r="EAW213" s="20"/>
      <c r="EAX213" s="20"/>
      <c r="EAY213" s="20"/>
      <c r="EAZ213" s="20"/>
      <c r="EBA213" s="20"/>
      <c r="EBB213" s="20"/>
      <c r="EBC213" s="20"/>
      <c r="EBD213" s="20"/>
      <c r="EBE213" s="20"/>
      <c r="EBF213" s="20"/>
      <c r="EBG213" s="20"/>
      <c r="EBH213" s="20"/>
      <c r="EBI213" s="20"/>
      <c r="EBJ213" s="20"/>
      <c r="EBK213" s="20"/>
      <c r="EBL213" s="20"/>
      <c r="EBM213" s="20"/>
      <c r="EBN213" s="20"/>
      <c r="EBO213" s="20"/>
      <c r="EBP213" s="20"/>
      <c r="EBQ213" s="20"/>
      <c r="EBR213" s="20"/>
      <c r="EBS213" s="20"/>
      <c r="EBT213" s="20"/>
      <c r="EBU213" s="20"/>
      <c r="EBV213" s="20"/>
      <c r="EBW213" s="20"/>
      <c r="EBX213" s="20"/>
      <c r="EBY213" s="20"/>
      <c r="EBZ213" s="20"/>
      <c r="ECA213" s="20"/>
      <c r="ECB213" s="20"/>
      <c r="ECC213" s="20"/>
      <c r="ECD213" s="20"/>
      <c r="ECE213" s="20"/>
      <c r="ECF213" s="20"/>
      <c r="ECG213" s="20"/>
      <c r="ECH213" s="20"/>
      <c r="ECI213" s="20"/>
      <c r="ECJ213" s="20"/>
      <c r="ECK213" s="20"/>
      <c r="ECL213" s="20"/>
      <c r="ECM213" s="20"/>
      <c r="ECN213" s="20"/>
      <c r="ECO213" s="20"/>
      <c r="ECP213" s="20"/>
      <c r="ECQ213" s="20"/>
      <c r="ECR213" s="20"/>
      <c r="ECS213" s="20"/>
      <c r="ECT213" s="20"/>
      <c r="ECU213" s="20"/>
      <c r="ECV213" s="20"/>
      <c r="ECW213" s="20"/>
      <c r="ECX213" s="20"/>
      <c r="ECY213" s="20"/>
      <c r="ECZ213" s="20"/>
      <c r="EDA213" s="20"/>
      <c r="EDB213" s="20"/>
      <c r="EDC213" s="20"/>
      <c r="EDD213" s="20"/>
      <c r="EDE213" s="20"/>
      <c r="EDF213" s="20"/>
      <c r="EDG213" s="20"/>
      <c r="EDH213" s="20"/>
      <c r="EDI213" s="20"/>
      <c r="EDJ213" s="20"/>
      <c r="EDK213" s="20"/>
      <c r="EDL213" s="20"/>
      <c r="EDM213" s="20"/>
      <c r="EDN213" s="20"/>
      <c r="EDO213" s="20"/>
      <c r="EDP213" s="20"/>
      <c r="EDQ213" s="20"/>
      <c r="EDR213" s="20"/>
      <c r="EDS213" s="20"/>
      <c r="EDT213" s="20"/>
      <c r="EDU213" s="20"/>
      <c r="EDV213" s="20"/>
      <c r="EDW213" s="20"/>
      <c r="EDX213" s="20"/>
      <c r="EDY213" s="20"/>
      <c r="EDZ213" s="20"/>
      <c r="EEA213" s="20"/>
      <c r="EEB213" s="20"/>
      <c r="EEC213" s="20"/>
      <c r="EED213" s="20"/>
      <c r="EEE213" s="20"/>
      <c r="EEF213" s="20"/>
      <c r="EEG213" s="20"/>
      <c r="EEH213" s="20"/>
      <c r="EEI213" s="20"/>
      <c r="EEJ213" s="20"/>
      <c r="EEK213" s="20"/>
      <c r="EEL213" s="20"/>
      <c r="EEM213" s="20"/>
      <c r="EEN213" s="20"/>
      <c r="EEO213" s="20"/>
      <c r="EEP213" s="20"/>
      <c r="EEQ213" s="20"/>
      <c r="EER213" s="20"/>
      <c r="EES213" s="20"/>
      <c r="EET213" s="20"/>
      <c r="EEU213" s="20"/>
      <c r="EEV213" s="20"/>
      <c r="EEW213" s="20"/>
      <c r="EEX213" s="20"/>
      <c r="EEY213" s="20"/>
      <c r="EEZ213" s="20"/>
      <c r="EFA213" s="20"/>
      <c r="EFB213" s="20"/>
      <c r="EFC213" s="20"/>
      <c r="EFD213" s="20"/>
      <c r="EFE213" s="20"/>
      <c r="EFF213" s="20"/>
      <c r="EFG213" s="20"/>
      <c r="EFH213" s="20"/>
      <c r="EFI213" s="20"/>
      <c r="EFJ213" s="20"/>
      <c r="EFK213" s="20"/>
      <c r="EFL213" s="20"/>
      <c r="EFM213" s="20"/>
      <c r="EFN213" s="20"/>
      <c r="EFO213" s="20"/>
      <c r="EFP213" s="20"/>
      <c r="EFQ213" s="20"/>
      <c r="EFR213" s="20"/>
      <c r="EFS213" s="20"/>
      <c r="EFT213" s="20"/>
      <c r="EFU213" s="20"/>
      <c r="EFV213" s="20"/>
      <c r="EFW213" s="20"/>
      <c r="EFX213" s="20"/>
      <c r="EFY213" s="20"/>
      <c r="EFZ213" s="20"/>
      <c r="EGA213" s="20"/>
      <c r="EGB213" s="20"/>
      <c r="EGC213" s="20"/>
      <c r="EGD213" s="20"/>
      <c r="EGE213" s="20"/>
      <c r="EGF213" s="20"/>
      <c r="EGG213" s="20"/>
      <c r="EGH213" s="20"/>
      <c r="EGI213" s="20"/>
      <c r="EGJ213" s="20"/>
      <c r="EGK213" s="20"/>
      <c r="EGL213" s="20"/>
      <c r="EGM213" s="20"/>
      <c r="EGN213" s="20"/>
      <c r="EGO213" s="20"/>
      <c r="EGP213" s="20"/>
      <c r="EGQ213" s="20"/>
      <c r="EGR213" s="20"/>
      <c r="EGS213" s="20"/>
      <c r="EGT213" s="20"/>
      <c r="EGU213" s="20"/>
      <c r="EGV213" s="20"/>
      <c r="EGW213" s="20"/>
      <c r="EGX213" s="20"/>
      <c r="EGY213" s="20"/>
      <c r="EGZ213" s="20"/>
      <c r="EHA213" s="20"/>
      <c r="EHB213" s="20"/>
      <c r="EHC213" s="20"/>
      <c r="EHD213" s="20"/>
      <c r="EHE213" s="20"/>
      <c r="EHF213" s="20"/>
      <c r="EHG213" s="20"/>
      <c r="EHH213" s="20"/>
      <c r="EHI213" s="20"/>
      <c r="EHJ213" s="20"/>
      <c r="EHK213" s="20"/>
      <c r="EHL213" s="20"/>
      <c r="EHM213" s="20"/>
      <c r="EHN213" s="20"/>
      <c r="EHO213" s="20"/>
      <c r="EHP213" s="20"/>
      <c r="EHQ213" s="20"/>
      <c r="EHR213" s="20"/>
      <c r="EHS213" s="20"/>
      <c r="EHT213" s="20"/>
      <c r="EHU213" s="20"/>
      <c r="EHV213" s="20"/>
      <c r="EHW213" s="20"/>
      <c r="EHX213" s="20"/>
      <c r="EHY213" s="20"/>
      <c r="EHZ213" s="20"/>
      <c r="EIA213" s="20"/>
      <c r="EIB213" s="20"/>
      <c r="EIC213" s="20"/>
      <c r="EID213" s="20"/>
      <c r="EIE213" s="20"/>
      <c r="EIF213" s="20"/>
      <c r="EIG213" s="20"/>
      <c r="EIH213" s="20"/>
      <c r="EII213" s="20"/>
      <c r="EIJ213" s="20"/>
      <c r="EIK213" s="20"/>
      <c r="EIL213" s="20"/>
      <c r="EIM213" s="20"/>
      <c r="EIN213" s="20"/>
      <c r="EIO213" s="20"/>
      <c r="EIP213" s="20"/>
      <c r="EIQ213" s="20"/>
      <c r="EIR213" s="20"/>
      <c r="EIS213" s="20"/>
      <c r="EIT213" s="20"/>
      <c r="EIU213" s="20"/>
      <c r="EIV213" s="20"/>
      <c r="EIW213" s="20"/>
      <c r="EIX213" s="20"/>
      <c r="EIY213" s="20"/>
      <c r="EIZ213" s="20"/>
      <c r="EJA213" s="20"/>
      <c r="EJB213" s="20"/>
      <c r="EJC213" s="20"/>
      <c r="EJD213" s="20"/>
      <c r="EJE213" s="20"/>
      <c r="EJF213" s="20"/>
      <c r="EJG213" s="20"/>
      <c r="EJH213" s="20"/>
      <c r="EJI213" s="20"/>
      <c r="EJJ213" s="20"/>
      <c r="EJK213" s="20"/>
      <c r="EJL213" s="20"/>
      <c r="EJM213" s="20"/>
      <c r="EJN213" s="20"/>
      <c r="EJO213" s="20"/>
      <c r="EJP213" s="20"/>
      <c r="EJQ213" s="20"/>
      <c r="EJR213" s="20"/>
      <c r="EJS213" s="20"/>
      <c r="EJT213" s="20"/>
      <c r="EJU213" s="20"/>
      <c r="EJV213" s="20"/>
      <c r="EJW213" s="20"/>
      <c r="EJX213" s="20"/>
      <c r="EJY213" s="20"/>
      <c r="EJZ213" s="20"/>
      <c r="EKA213" s="20"/>
      <c r="EKB213" s="20"/>
      <c r="EKC213" s="20"/>
      <c r="EKD213" s="20"/>
      <c r="EKE213" s="20"/>
      <c r="EKF213" s="20"/>
      <c r="EKG213" s="20"/>
      <c r="EKH213" s="20"/>
      <c r="EKI213" s="20"/>
      <c r="EKJ213" s="20"/>
      <c r="EKK213" s="20"/>
      <c r="EKL213" s="20"/>
      <c r="EKM213" s="20"/>
      <c r="EKN213" s="20"/>
      <c r="EKO213" s="20"/>
      <c r="EKP213" s="20"/>
      <c r="EKQ213" s="20"/>
      <c r="EKR213" s="20"/>
      <c r="EKS213" s="20"/>
      <c r="EKT213" s="20"/>
      <c r="EKU213" s="20"/>
      <c r="EKV213" s="20"/>
      <c r="EKW213" s="20"/>
      <c r="EKX213" s="20"/>
      <c r="EKY213" s="20"/>
      <c r="EKZ213" s="20"/>
      <c r="ELA213" s="20"/>
      <c r="ELB213" s="20"/>
      <c r="ELC213" s="20"/>
      <c r="ELD213" s="20"/>
      <c r="ELE213" s="20"/>
      <c r="ELF213" s="20"/>
      <c r="ELG213" s="20"/>
      <c r="ELH213" s="20"/>
      <c r="ELI213" s="20"/>
      <c r="ELJ213" s="20"/>
      <c r="ELK213" s="20"/>
      <c r="ELL213" s="20"/>
      <c r="ELM213" s="20"/>
      <c r="ELN213" s="20"/>
      <c r="ELO213" s="20"/>
      <c r="ELP213" s="20"/>
      <c r="ELQ213" s="20"/>
      <c r="ELR213" s="20"/>
      <c r="ELS213" s="20"/>
      <c r="ELT213" s="20"/>
      <c r="ELU213" s="20"/>
      <c r="ELV213" s="20"/>
      <c r="ELW213" s="20"/>
      <c r="ELX213" s="20"/>
      <c r="ELY213" s="20"/>
      <c r="ELZ213" s="20"/>
      <c r="EMA213" s="20"/>
      <c r="EMB213" s="20"/>
      <c r="EMC213" s="20"/>
      <c r="EMD213" s="20"/>
      <c r="EME213" s="20"/>
      <c r="EMF213" s="20"/>
      <c r="EMG213" s="20"/>
      <c r="EMH213" s="20"/>
      <c r="EMI213" s="20"/>
      <c r="EMJ213" s="20"/>
      <c r="EMK213" s="20"/>
      <c r="EML213" s="20"/>
      <c r="EMM213" s="20"/>
      <c r="EMN213" s="20"/>
      <c r="EMO213" s="20"/>
      <c r="EMP213" s="20"/>
      <c r="EMQ213" s="20"/>
      <c r="EMR213" s="20"/>
      <c r="EMS213" s="20"/>
      <c r="EMT213" s="20"/>
      <c r="EMU213" s="20"/>
      <c r="EMV213" s="20"/>
      <c r="EMW213" s="20"/>
      <c r="EMX213" s="20"/>
      <c r="EMY213" s="20"/>
      <c r="EMZ213" s="20"/>
      <c r="ENA213" s="20"/>
      <c r="ENB213" s="20"/>
      <c r="ENC213" s="20"/>
      <c r="END213" s="20"/>
      <c r="ENE213" s="20"/>
      <c r="ENF213" s="20"/>
      <c r="ENG213" s="20"/>
      <c r="ENH213" s="20"/>
      <c r="ENI213" s="20"/>
      <c r="ENJ213" s="20"/>
      <c r="ENK213" s="20"/>
      <c r="ENL213" s="20"/>
      <c r="ENM213" s="20"/>
      <c r="ENN213" s="20"/>
      <c r="ENO213" s="20"/>
      <c r="ENP213" s="20"/>
      <c r="ENQ213" s="20"/>
      <c r="ENR213" s="20"/>
      <c r="ENS213" s="20"/>
      <c r="ENT213" s="20"/>
      <c r="ENU213" s="20"/>
      <c r="ENV213" s="20"/>
      <c r="ENW213" s="20"/>
      <c r="ENX213" s="20"/>
      <c r="ENY213" s="20"/>
      <c r="ENZ213" s="20"/>
      <c r="EOA213" s="20"/>
      <c r="EOB213" s="20"/>
      <c r="EOC213" s="20"/>
      <c r="EOD213" s="20"/>
      <c r="EOE213" s="20"/>
      <c r="EOF213" s="20"/>
      <c r="EOG213" s="20"/>
      <c r="EOH213" s="20"/>
      <c r="EOI213" s="20"/>
      <c r="EOJ213" s="20"/>
      <c r="EOK213" s="20"/>
      <c r="EOL213" s="20"/>
      <c r="EOM213" s="20"/>
      <c r="EON213" s="20"/>
      <c r="EOO213" s="20"/>
      <c r="EOP213" s="20"/>
      <c r="EOQ213" s="20"/>
      <c r="EOR213" s="20"/>
      <c r="EOS213" s="20"/>
      <c r="EOT213" s="20"/>
      <c r="EOU213" s="20"/>
      <c r="EOV213" s="20"/>
      <c r="EOW213" s="20"/>
      <c r="EOX213" s="20"/>
      <c r="EOY213" s="20"/>
      <c r="EOZ213" s="20"/>
      <c r="EPA213" s="20"/>
      <c r="EPB213" s="20"/>
      <c r="EPC213" s="20"/>
      <c r="EPD213" s="20"/>
      <c r="EPE213" s="20"/>
      <c r="EPF213" s="20"/>
      <c r="EPG213" s="20"/>
      <c r="EPH213" s="20"/>
      <c r="EPI213" s="20"/>
      <c r="EPJ213" s="20"/>
      <c r="EPK213" s="20"/>
      <c r="EPL213" s="20"/>
      <c r="EPM213" s="20"/>
      <c r="EPN213" s="20"/>
      <c r="EPO213" s="20"/>
      <c r="EPP213" s="20"/>
      <c r="EPQ213" s="20"/>
      <c r="EPR213" s="20"/>
      <c r="EPS213" s="20"/>
      <c r="EPT213" s="20"/>
      <c r="EPU213" s="20"/>
      <c r="EPV213" s="20"/>
      <c r="EPW213" s="20"/>
      <c r="EPX213" s="20"/>
      <c r="EPY213" s="20"/>
      <c r="EPZ213" s="20"/>
      <c r="EQA213" s="20"/>
      <c r="EQB213" s="20"/>
      <c r="EQC213" s="20"/>
      <c r="EQD213" s="20"/>
      <c r="EQE213" s="20"/>
      <c r="EQF213" s="20"/>
      <c r="EQG213" s="20"/>
      <c r="EQH213" s="20"/>
      <c r="EQI213" s="20"/>
      <c r="EQJ213" s="20"/>
      <c r="EQK213" s="20"/>
      <c r="EQL213" s="20"/>
      <c r="EQM213" s="20"/>
      <c r="EQN213" s="20"/>
      <c r="EQO213" s="20"/>
      <c r="EQP213" s="20"/>
      <c r="EQQ213" s="20"/>
      <c r="EQR213" s="20"/>
      <c r="EQS213" s="20"/>
      <c r="EQT213" s="20"/>
      <c r="EQU213" s="20"/>
      <c r="EQV213" s="20"/>
      <c r="EQW213" s="20"/>
      <c r="EQX213" s="20"/>
      <c r="EQY213" s="20"/>
      <c r="EQZ213" s="20"/>
      <c r="ERA213" s="20"/>
      <c r="ERB213" s="20"/>
      <c r="ERC213" s="20"/>
      <c r="ERD213" s="20"/>
      <c r="ERE213" s="20"/>
      <c r="ERF213" s="20"/>
      <c r="ERG213" s="20"/>
      <c r="ERH213" s="20"/>
      <c r="ERI213" s="20"/>
      <c r="ERJ213" s="20"/>
      <c r="ERK213" s="20"/>
      <c r="ERL213" s="20"/>
      <c r="ERM213" s="20"/>
      <c r="ERN213" s="20"/>
      <c r="ERO213" s="20"/>
      <c r="ERP213" s="20"/>
      <c r="ERQ213" s="20"/>
      <c r="ERR213" s="20"/>
      <c r="ERS213" s="20"/>
      <c r="ERT213" s="20"/>
      <c r="ERU213" s="20"/>
      <c r="ERV213" s="20"/>
      <c r="ERW213" s="20"/>
      <c r="ERX213" s="20"/>
      <c r="ERY213" s="20"/>
      <c r="ERZ213" s="20"/>
      <c r="ESA213" s="20"/>
      <c r="ESB213" s="20"/>
      <c r="ESC213" s="20"/>
      <c r="ESD213" s="20"/>
      <c r="ESE213" s="20"/>
      <c r="ESF213" s="20"/>
      <c r="ESG213" s="20"/>
      <c r="ESH213" s="20"/>
      <c r="ESI213" s="20"/>
      <c r="ESJ213" s="20"/>
      <c r="ESK213" s="20"/>
      <c r="ESL213" s="20"/>
      <c r="ESM213" s="20"/>
      <c r="ESN213" s="20"/>
      <c r="ESO213" s="20"/>
      <c r="ESP213" s="20"/>
      <c r="ESQ213" s="20"/>
      <c r="ESR213" s="20"/>
      <c r="ESS213" s="20"/>
      <c r="EST213" s="20"/>
      <c r="ESU213" s="20"/>
      <c r="ESV213" s="20"/>
      <c r="ESW213" s="20"/>
      <c r="ESX213" s="20"/>
      <c r="ESY213" s="20"/>
      <c r="ESZ213" s="20"/>
      <c r="ETA213" s="20"/>
      <c r="ETB213" s="20"/>
      <c r="ETC213" s="20"/>
      <c r="ETD213" s="20"/>
      <c r="ETE213" s="20"/>
      <c r="ETF213" s="20"/>
      <c r="ETG213" s="20"/>
      <c r="ETH213" s="20"/>
      <c r="ETI213" s="20"/>
      <c r="ETJ213" s="20"/>
      <c r="ETK213" s="20"/>
      <c r="ETL213" s="20"/>
      <c r="ETM213" s="20"/>
      <c r="ETN213" s="20"/>
      <c r="ETO213" s="20"/>
      <c r="ETP213" s="20"/>
      <c r="ETQ213" s="20"/>
      <c r="ETR213" s="20"/>
      <c r="ETS213" s="20"/>
      <c r="ETT213" s="20"/>
      <c r="ETU213" s="20"/>
      <c r="ETV213" s="20"/>
      <c r="ETW213" s="20"/>
      <c r="ETX213" s="20"/>
      <c r="ETY213" s="20"/>
      <c r="ETZ213" s="20"/>
      <c r="EUA213" s="20"/>
      <c r="EUB213" s="20"/>
      <c r="EUC213" s="20"/>
      <c r="EUD213" s="20"/>
      <c r="EUE213" s="20"/>
      <c r="EUF213" s="20"/>
      <c r="EUG213" s="20"/>
      <c r="EUH213" s="20"/>
      <c r="EUI213" s="20"/>
      <c r="EUJ213" s="20"/>
      <c r="EUK213" s="20"/>
      <c r="EUL213" s="20"/>
      <c r="EUM213" s="20"/>
      <c r="EUN213" s="20"/>
      <c r="EUO213" s="20"/>
      <c r="EUP213" s="20"/>
      <c r="EUQ213" s="20"/>
      <c r="EUR213" s="20"/>
      <c r="EUS213" s="20"/>
      <c r="EUT213" s="20"/>
      <c r="EUU213" s="20"/>
      <c r="EUV213" s="20"/>
      <c r="EUW213" s="20"/>
      <c r="EUX213" s="20"/>
      <c r="EUY213" s="20"/>
      <c r="EUZ213" s="20"/>
      <c r="EVA213" s="20"/>
      <c r="EVB213" s="20"/>
      <c r="EVC213" s="20"/>
      <c r="EVD213" s="20"/>
      <c r="EVE213" s="20"/>
      <c r="EVF213" s="20"/>
      <c r="EVG213" s="20"/>
      <c r="EVH213" s="20"/>
      <c r="EVI213" s="20"/>
      <c r="EVJ213" s="20"/>
      <c r="EVK213" s="20"/>
      <c r="EVL213" s="20"/>
      <c r="EVM213" s="20"/>
      <c r="EVN213" s="20"/>
      <c r="EVO213" s="20"/>
      <c r="EVP213" s="20"/>
      <c r="EVQ213" s="20"/>
      <c r="EVR213" s="20"/>
      <c r="EVS213" s="20"/>
      <c r="EVT213" s="20"/>
      <c r="EVU213" s="20"/>
      <c r="EVV213" s="20"/>
      <c r="EVW213" s="20"/>
      <c r="EVX213" s="20"/>
      <c r="EVY213" s="20"/>
      <c r="EVZ213" s="20"/>
      <c r="EWA213" s="20"/>
      <c r="EWB213" s="20"/>
      <c r="EWC213" s="20"/>
      <c r="EWD213" s="20"/>
      <c r="EWE213" s="20"/>
      <c r="EWF213" s="20"/>
      <c r="EWG213" s="20"/>
      <c r="EWH213" s="20"/>
      <c r="EWI213" s="20"/>
      <c r="EWJ213" s="20"/>
      <c r="EWK213" s="20"/>
      <c r="EWL213" s="20"/>
      <c r="EWM213" s="20"/>
      <c r="EWN213" s="20"/>
      <c r="EWO213" s="20"/>
      <c r="EWP213" s="20"/>
      <c r="EWQ213" s="20"/>
      <c r="EWR213" s="20"/>
      <c r="EWS213" s="20"/>
      <c r="EWT213" s="20"/>
      <c r="EWU213" s="20"/>
      <c r="EWV213" s="20"/>
      <c r="EWW213" s="20"/>
      <c r="EWX213" s="20"/>
      <c r="EWY213" s="20"/>
      <c r="EWZ213" s="20"/>
      <c r="EXA213" s="20"/>
      <c r="EXB213" s="20"/>
      <c r="EXC213" s="20"/>
      <c r="EXD213" s="20"/>
      <c r="EXE213" s="20"/>
      <c r="EXF213" s="20"/>
      <c r="EXG213" s="20"/>
      <c r="EXH213" s="20"/>
      <c r="EXI213" s="20"/>
      <c r="EXJ213" s="20"/>
      <c r="EXK213" s="20"/>
      <c r="EXL213" s="20"/>
      <c r="EXM213" s="20"/>
      <c r="EXN213" s="20"/>
      <c r="EXO213" s="20"/>
      <c r="EXP213" s="20"/>
      <c r="EXQ213" s="20"/>
      <c r="EXR213" s="20"/>
      <c r="EXS213" s="20"/>
      <c r="EXT213" s="20"/>
      <c r="EXU213" s="20"/>
      <c r="EXV213" s="20"/>
      <c r="EXW213" s="20"/>
      <c r="EXX213" s="20"/>
      <c r="EXY213" s="20"/>
      <c r="EXZ213" s="20"/>
      <c r="EYA213" s="20"/>
      <c r="EYB213" s="20"/>
      <c r="EYC213" s="20"/>
      <c r="EYD213" s="20"/>
      <c r="EYE213" s="20"/>
      <c r="EYF213" s="20"/>
      <c r="EYG213" s="20"/>
      <c r="EYH213" s="20"/>
      <c r="EYI213" s="20"/>
      <c r="EYJ213" s="20"/>
      <c r="EYK213" s="20"/>
      <c r="EYL213" s="20"/>
      <c r="EYM213" s="20"/>
      <c r="EYN213" s="20"/>
      <c r="EYO213" s="20"/>
      <c r="EYP213" s="20"/>
      <c r="EYQ213" s="20"/>
      <c r="EYR213" s="20"/>
      <c r="EYS213" s="20"/>
      <c r="EYT213" s="20"/>
      <c r="EYU213" s="20"/>
      <c r="EYV213" s="20"/>
      <c r="EYW213" s="20"/>
      <c r="EYX213" s="20"/>
      <c r="EYY213" s="20"/>
      <c r="EYZ213" s="20"/>
      <c r="EZA213" s="20"/>
      <c r="EZB213" s="20"/>
      <c r="EZC213" s="20"/>
      <c r="EZD213" s="20"/>
      <c r="EZE213" s="20"/>
      <c r="EZF213" s="20"/>
      <c r="EZG213" s="20"/>
      <c r="EZH213" s="20"/>
      <c r="EZI213" s="20"/>
      <c r="EZJ213" s="20"/>
      <c r="EZK213" s="20"/>
      <c r="EZL213" s="20"/>
      <c r="EZM213" s="20"/>
      <c r="EZN213" s="20"/>
      <c r="EZO213" s="20"/>
      <c r="EZP213" s="20"/>
      <c r="EZQ213" s="20"/>
      <c r="EZR213" s="20"/>
      <c r="EZS213" s="20"/>
      <c r="EZT213" s="20"/>
      <c r="EZU213" s="20"/>
      <c r="EZV213" s="20"/>
      <c r="EZW213" s="20"/>
      <c r="EZX213" s="20"/>
      <c r="EZY213" s="20"/>
      <c r="EZZ213" s="20"/>
      <c r="FAA213" s="20"/>
      <c r="FAB213" s="20"/>
      <c r="FAC213" s="20"/>
      <c r="FAD213" s="20"/>
      <c r="FAE213" s="20"/>
      <c r="FAF213" s="20"/>
      <c r="FAG213" s="20"/>
      <c r="FAH213" s="20"/>
      <c r="FAI213" s="20"/>
      <c r="FAJ213" s="20"/>
      <c r="FAK213" s="20"/>
      <c r="FAL213" s="20"/>
      <c r="FAM213" s="20"/>
      <c r="FAN213" s="20"/>
      <c r="FAO213" s="20"/>
      <c r="FAP213" s="20"/>
      <c r="FAQ213" s="20"/>
      <c r="FAR213" s="20"/>
      <c r="FAS213" s="20"/>
      <c r="FAT213" s="20"/>
      <c r="FAU213" s="20"/>
      <c r="FAV213" s="20"/>
      <c r="FAW213" s="20"/>
      <c r="FAX213" s="20"/>
      <c r="FAY213" s="20"/>
      <c r="FAZ213" s="20"/>
      <c r="FBA213" s="20"/>
      <c r="FBB213" s="20"/>
      <c r="FBC213" s="20"/>
      <c r="FBD213" s="20"/>
      <c r="FBE213" s="20"/>
      <c r="FBF213" s="20"/>
      <c r="FBG213" s="20"/>
      <c r="FBH213" s="20"/>
      <c r="FBI213" s="20"/>
      <c r="FBJ213" s="20"/>
      <c r="FBK213" s="20"/>
      <c r="FBL213" s="20"/>
      <c r="FBM213" s="20"/>
      <c r="FBN213" s="20"/>
      <c r="FBO213" s="20"/>
      <c r="FBP213" s="20"/>
      <c r="FBQ213" s="20"/>
      <c r="FBR213" s="20"/>
      <c r="FBS213" s="20"/>
      <c r="FBT213" s="20"/>
      <c r="FBU213" s="20"/>
      <c r="FBV213" s="20"/>
      <c r="FBW213" s="20"/>
      <c r="FBX213" s="20"/>
      <c r="FBY213" s="20"/>
      <c r="FBZ213" s="20"/>
      <c r="FCA213" s="20"/>
      <c r="FCB213" s="20"/>
      <c r="FCC213" s="20"/>
      <c r="FCD213" s="20"/>
      <c r="FCE213" s="20"/>
      <c r="FCF213" s="20"/>
      <c r="FCG213" s="20"/>
      <c r="FCH213" s="20"/>
      <c r="FCI213" s="20"/>
      <c r="FCJ213" s="20"/>
      <c r="FCK213" s="20"/>
      <c r="FCL213" s="20"/>
      <c r="FCM213" s="20"/>
      <c r="FCN213" s="20"/>
      <c r="FCO213" s="20"/>
      <c r="FCP213" s="20"/>
      <c r="FCQ213" s="20"/>
      <c r="FCR213" s="20"/>
      <c r="FCS213" s="20"/>
      <c r="FCT213" s="20"/>
      <c r="FCU213" s="20"/>
      <c r="FCV213" s="20"/>
      <c r="FCW213" s="20"/>
      <c r="FCX213" s="20"/>
      <c r="FCY213" s="20"/>
      <c r="FCZ213" s="20"/>
      <c r="FDA213" s="20"/>
      <c r="FDB213" s="20"/>
      <c r="FDC213" s="20"/>
      <c r="FDD213" s="20"/>
      <c r="FDE213" s="20"/>
      <c r="FDF213" s="20"/>
      <c r="FDG213" s="20"/>
      <c r="FDH213" s="20"/>
      <c r="FDI213" s="20"/>
      <c r="FDJ213" s="20"/>
      <c r="FDK213" s="20"/>
      <c r="FDL213" s="20"/>
      <c r="FDM213" s="20"/>
      <c r="FDN213" s="20"/>
      <c r="FDO213" s="20"/>
      <c r="FDP213" s="20"/>
      <c r="FDQ213" s="20"/>
      <c r="FDR213" s="20"/>
      <c r="FDS213" s="20"/>
      <c r="FDT213" s="20"/>
      <c r="FDU213" s="20"/>
      <c r="FDV213" s="20"/>
      <c r="FDW213" s="20"/>
      <c r="FDX213" s="20"/>
      <c r="FDY213" s="20"/>
      <c r="FDZ213" s="20"/>
      <c r="FEA213" s="20"/>
      <c r="FEB213" s="20"/>
      <c r="FEC213" s="20"/>
      <c r="FED213" s="20"/>
      <c r="FEE213" s="20"/>
      <c r="FEF213" s="20"/>
      <c r="FEG213" s="20"/>
      <c r="FEH213" s="20"/>
      <c r="FEI213" s="20"/>
      <c r="FEJ213" s="20"/>
      <c r="FEK213" s="20"/>
      <c r="FEL213" s="20"/>
      <c r="FEM213" s="20"/>
      <c r="FEN213" s="20"/>
      <c r="FEO213" s="20"/>
      <c r="FEP213" s="20"/>
      <c r="FEQ213" s="20"/>
      <c r="FER213" s="20"/>
      <c r="FES213" s="20"/>
      <c r="FET213" s="20"/>
      <c r="FEU213" s="20"/>
      <c r="FEV213" s="20"/>
      <c r="FEW213" s="20"/>
      <c r="FEX213" s="20"/>
      <c r="FEY213" s="20"/>
      <c r="FEZ213" s="20"/>
      <c r="FFA213" s="20"/>
      <c r="FFB213" s="20"/>
      <c r="FFC213" s="20"/>
      <c r="FFD213" s="20"/>
      <c r="FFE213" s="20"/>
      <c r="FFF213" s="20"/>
      <c r="FFG213" s="20"/>
      <c r="FFH213" s="20"/>
      <c r="FFI213" s="20"/>
      <c r="FFJ213" s="20"/>
      <c r="FFK213" s="20"/>
      <c r="FFL213" s="20"/>
      <c r="FFM213" s="20"/>
      <c r="FFN213" s="20"/>
      <c r="FFO213" s="20"/>
      <c r="FFP213" s="20"/>
      <c r="FFQ213" s="20"/>
      <c r="FFR213" s="20"/>
      <c r="FFS213" s="20"/>
      <c r="FFT213" s="20"/>
      <c r="FFU213" s="20"/>
      <c r="FFV213" s="20"/>
      <c r="FFW213" s="20"/>
      <c r="FFX213" s="20"/>
      <c r="FFY213" s="20"/>
      <c r="FFZ213" s="20"/>
      <c r="FGA213" s="20"/>
      <c r="FGB213" s="20"/>
      <c r="FGC213" s="20"/>
      <c r="FGD213" s="20"/>
      <c r="FGE213" s="20"/>
      <c r="FGF213" s="20"/>
      <c r="FGG213" s="20"/>
      <c r="FGH213" s="20"/>
      <c r="FGI213" s="20"/>
      <c r="FGJ213" s="20"/>
      <c r="FGK213" s="20"/>
      <c r="FGL213" s="20"/>
      <c r="FGM213" s="20"/>
      <c r="FGN213" s="20"/>
      <c r="FGO213" s="20"/>
      <c r="FGP213" s="20"/>
      <c r="FGQ213" s="20"/>
      <c r="FGR213" s="20"/>
      <c r="FGS213" s="20"/>
      <c r="FGT213" s="20"/>
      <c r="FGU213" s="20"/>
      <c r="FGV213" s="20"/>
      <c r="FGW213" s="20"/>
      <c r="FGX213" s="20"/>
      <c r="FGY213" s="20"/>
      <c r="FGZ213" s="20"/>
      <c r="FHA213" s="20"/>
      <c r="FHB213" s="20"/>
      <c r="FHC213" s="20"/>
      <c r="FHD213" s="20"/>
      <c r="FHE213" s="20"/>
      <c r="FHF213" s="20"/>
      <c r="FHG213" s="20"/>
      <c r="FHH213" s="20"/>
      <c r="FHI213" s="20"/>
      <c r="FHJ213" s="20"/>
      <c r="FHK213" s="20"/>
      <c r="FHL213" s="20"/>
      <c r="FHM213" s="20"/>
      <c r="FHN213" s="20"/>
      <c r="FHO213" s="20"/>
      <c r="FHP213" s="20"/>
      <c r="FHQ213" s="20"/>
      <c r="FHR213" s="20"/>
      <c r="FHS213" s="20"/>
      <c r="FHT213" s="20"/>
      <c r="FHU213" s="20"/>
      <c r="FHV213" s="20"/>
      <c r="FHW213" s="20"/>
      <c r="FHX213" s="20"/>
      <c r="FHY213" s="20"/>
      <c r="FHZ213" s="20"/>
      <c r="FIA213" s="20"/>
      <c r="FIB213" s="20"/>
      <c r="FIC213" s="20"/>
      <c r="FID213" s="20"/>
      <c r="FIE213" s="20"/>
      <c r="FIF213" s="20"/>
      <c r="FIG213" s="20"/>
      <c r="FIH213" s="20"/>
      <c r="FII213" s="20"/>
      <c r="FIJ213" s="20"/>
      <c r="FIK213" s="20"/>
      <c r="FIL213" s="20"/>
      <c r="FIM213" s="20"/>
      <c r="FIN213" s="20"/>
      <c r="FIO213" s="20"/>
      <c r="FIP213" s="20"/>
      <c r="FIQ213" s="20"/>
      <c r="FIR213" s="20"/>
      <c r="FIS213" s="20"/>
      <c r="FIT213" s="20"/>
      <c r="FIU213" s="20"/>
      <c r="FIV213" s="20"/>
      <c r="FIW213" s="20"/>
      <c r="FIX213" s="20"/>
      <c r="FIY213" s="20"/>
      <c r="FIZ213" s="20"/>
      <c r="FJA213" s="20"/>
      <c r="FJB213" s="20"/>
      <c r="FJC213" s="20"/>
      <c r="FJD213" s="20"/>
      <c r="FJE213" s="20"/>
      <c r="FJF213" s="20"/>
      <c r="FJG213" s="20"/>
      <c r="FJH213" s="20"/>
      <c r="FJI213" s="20"/>
      <c r="FJJ213" s="20"/>
      <c r="FJK213" s="20"/>
      <c r="FJL213" s="20"/>
      <c r="FJM213" s="20"/>
      <c r="FJN213" s="20"/>
      <c r="FJO213" s="20"/>
      <c r="FJP213" s="20"/>
      <c r="FJQ213" s="20"/>
      <c r="FJR213" s="20"/>
      <c r="FJS213" s="20"/>
      <c r="FJT213" s="20"/>
      <c r="FJU213" s="20"/>
      <c r="FJV213" s="20"/>
      <c r="FJW213" s="20"/>
      <c r="FJX213" s="20"/>
      <c r="FJY213" s="20"/>
      <c r="FJZ213" s="20"/>
      <c r="FKA213" s="20"/>
      <c r="FKB213" s="20"/>
      <c r="FKC213" s="20"/>
      <c r="FKD213" s="20"/>
      <c r="FKE213" s="20"/>
      <c r="FKF213" s="20"/>
      <c r="FKG213" s="20"/>
      <c r="FKH213" s="20"/>
      <c r="FKI213" s="20"/>
      <c r="FKJ213" s="20"/>
      <c r="FKK213" s="20"/>
      <c r="FKL213" s="20"/>
      <c r="FKM213" s="20"/>
      <c r="FKN213" s="20"/>
      <c r="FKO213" s="20"/>
      <c r="FKP213" s="20"/>
      <c r="FKQ213" s="20"/>
      <c r="FKR213" s="20"/>
      <c r="FKS213" s="20"/>
      <c r="FKT213" s="20"/>
      <c r="FKU213" s="20"/>
      <c r="FKV213" s="20"/>
      <c r="FKW213" s="20"/>
      <c r="FKX213" s="20"/>
      <c r="FKY213" s="20"/>
      <c r="FKZ213" s="20"/>
      <c r="FLA213" s="20"/>
      <c r="FLB213" s="20"/>
      <c r="FLC213" s="20"/>
      <c r="FLD213" s="20"/>
      <c r="FLE213" s="20"/>
      <c r="FLF213" s="20"/>
      <c r="FLG213" s="20"/>
      <c r="FLH213" s="20"/>
      <c r="FLI213" s="20"/>
      <c r="FLJ213" s="20"/>
      <c r="FLK213" s="20"/>
      <c r="FLL213" s="20"/>
      <c r="FLM213" s="20"/>
      <c r="FLN213" s="20"/>
      <c r="FLO213" s="20"/>
      <c r="FLP213" s="20"/>
      <c r="FLQ213" s="20"/>
      <c r="FLR213" s="20"/>
      <c r="FLS213" s="20"/>
      <c r="FLT213" s="20"/>
      <c r="FLU213" s="20"/>
      <c r="FLV213" s="20"/>
      <c r="FLW213" s="20"/>
      <c r="FLX213" s="20"/>
      <c r="FLY213" s="20"/>
      <c r="FLZ213" s="20"/>
      <c r="FMA213" s="20"/>
      <c r="FMB213" s="20"/>
      <c r="FMC213" s="20"/>
      <c r="FMD213" s="20"/>
      <c r="FME213" s="20"/>
      <c r="FMF213" s="20"/>
      <c r="FMG213" s="20"/>
      <c r="FMH213" s="20"/>
      <c r="FMI213" s="20"/>
      <c r="FMJ213" s="20"/>
      <c r="FMK213" s="20"/>
      <c r="FML213" s="20"/>
      <c r="FMM213" s="20"/>
      <c r="FMN213" s="20"/>
      <c r="FMO213" s="20"/>
      <c r="FMP213" s="20"/>
      <c r="FMQ213" s="20"/>
      <c r="FMR213" s="20"/>
      <c r="FMS213" s="20"/>
      <c r="FMT213" s="20"/>
      <c r="FMU213" s="20"/>
      <c r="FMV213" s="20"/>
      <c r="FMW213" s="20"/>
      <c r="FMX213" s="20"/>
      <c r="FMY213" s="20"/>
      <c r="FMZ213" s="20"/>
      <c r="FNA213" s="20"/>
      <c r="FNB213" s="20"/>
      <c r="FNC213" s="20"/>
      <c r="FND213" s="20"/>
      <c r="FNE213" s="20"/>
      <c r="FNF213" s="20"/>
      <c r="FNG213" s="20"/>
      <c r="FNH213" s="20"/>
      <c r="FNI213" s="20"/>
      <c r="FNJ213" s="20"/>
      <c r="FNK213" s="20"/>
      <c r="FNL213" s="20"/>
      <c r="FNM213" s="20"/>
      <c r="FNN213" s="20"/>
      <c r="FNO213" s="20"/>
      <c r="FNP213" s="20"/>
      <c r="FNQ213" s="20"/>
      <c r="FNR213" s="20"/>
      <c r="FNS213" s="20"/>
      <c r="FNT213" s="20"/>
      <c r="FNU213" s="20"/>
      <c r="FNV213" s="20"/>
      <c r="FNW213" s="20"/>
      <c r="FNX213" s="20"/>
      <c r="FNY213" s="20"/>
      <c r="FNZ213" s="20"/>
      <c r="FOA213" s="20"/>
      <c r="FOB213" s="20"/>
      <c r="FOC213" s="20"/>
      <c r="FOD213" s="20"/>
      <c r="FOE213" s="20"/>
      <c r="FOF213" s="20"/>
      <c r="FOG213" s="20"/>
      <c r="FOH213" s="20"/>
      <c r="FOI213" s="20"/>
      <c r="FOJ213" s="20"/>
      <c r="FOK213" s="20"/>
      <c r="FOL213" s="20"/>
      <c r="FOM213" s="20"/>
      <c r="FON213" s="20"/>
      <c r="FOO213" s="20"/>
      <c r="FOP213" s="20"/>
      <c r="FOQ213" s="20"/>
      <c r="FOR213" s="20"/>
      <c r="FOS213" s="20"/>
      <c r="FOT213" s="20"/>
      <c r="FOU213" s="20"/>
      <c r="FOV213" s="20"/>
      <c r="FOW213" s="20"/>
      <c r="FOX213" s="20"/>
      <c r="FOY213" s="20"/>
      <c r="FOZ213" s="20"/>
      <c r="FPA213" s="20"/>
      <c r="FPB213" s="20"/>
      <c r="FPC213" s="20"/>
      <c r="FPD213" s="20"/>
      <c r="FPE213" s="20"/>
      <c r="FPF213" s="20"/>
      <c r="FPG213" s="20"/>
      <c r="FPH213" s="20"/>
      <c r="FPI213" s="20"/>
      <c r="FPJ213" s="20"/>
      <c r="FPK213" s="20"/>
      <c r="FPL213" s="20"/>
      <c r="FPM213" s="20"/>
      <c r="FPN213" s="20"/>
      <c r="FPO213" s="20"/>
      <c r="FPP213" s="20"/>
      <c r="FPQ213" s="20"/>
      <c r="FPR213" s="20"/>
      <c r="FPS213" s="20"/>
      <c r="FPT213" s="20"/>
      <c r="FPU213" s="20"/>
      <c r="FPV213" s="20"/>
      <c r="FPW213" s="20"/>
      <c r="FPX213" s="20"/>
      <c r="FPY213" s="20"/>
      <c r="FPZ213" s="20"/>
      <c r="FQA213" s="20"/>
      <c r="FQB213" s="20"/>
      <c r="FQC213" s="20"/>
      <c r="FQD213" s="20"/>
      <c r="FQE213" s="20"/>
      <c r="FQF213" s="20"/>
      <c r="FQG213" s="20"/>
      <c r="FQH213" s="20"/>
      <c r="FQI213" s="20"/>
      <c r="FQJ213" s="20"/>
      <c r="FQK213" s="20"/>
      <c r="FQL213" s="20"/>
      <c r="FQM213" s="20"/>
      <c r="FQN213" s="20"/>
      <c r="FQO213" s="20"/>
      <c r="FQP213" s="20"/>
      <c r="FQQ213" s="20"/>
      <c r="FQR213" s="20"/>
      <c r="FQS213" s="20"/>
      <c r="FQT213" s="20"/>
      <c r="FQU213" s="20"/>
      <c r="FQV213" s="20"/>
      <c r="FQW213" s="20"/>
      <c r="FQX213" s="20"/>
      <c r="FQY213" s="20"/>
      <c r="FQZ213" s="20"/>
      <c r="FRA213" s="20"/>
      <c r="FRB213" s="20"/>
      <c r="FRC213" s="20"/>
      <c r="FRD213" s="20"/>
      <c r="FRE213" s="20"/>
      <c r="FRF213" s="20"/>
      <c r="FRG213" s="20"/>
      <c r="FRH213" s="20"/>
      <c r="FRI213" s="20"/>
      <c r="FRJ213" s="20"/>
      <c r="FRK213" s="20"/>
      <c r="FRL213" s="20"/>
      <c r="FRM213" s="20"/>
      <c r="FRN213" s="20"/>
      <c r="FRO213" s="20"/>
      <c r="FRP213" s="20"/>
      <c r="FRQ213" s="20"/>
      <c r="FRR213" s="20"/>
      <c r="FRS213" s="20"/>
      <c r="FRT213" s="20"/>
      <c r="FRU213" s="20"/>
      <c r="FRV213" s="20"/>
      <c r="FRW213" s="20"/>
      <c r="FRX213" s="20"/>
      <c r="FRY213" s="20"/>
      <c r="FRZ213" s="20"/>
      <c r="FSA213" s="20"/>
      <c r="FSB213" s="20"/>
      <c r="FSC213" s="20"/>
      <c r="FSD213" s="20"/>
      <c r="FSE213" s="20"/>
      <c r="FSF213" s="20"/>
      <c r="FSG213" s="20"/>
      <c r="FSH213" s="20"/>
      <c r="FSI213" s="20"/>
      <c r="FSJ213" s="20"/>
      <c r="FSK213" s="20"/>
      <c r="FSL213" s="20"/>
      <c r="FSM213" s="20"/>
      <c r="FSN213" s="20"/>
      <c r="FSO213" s="20"/>
      <c r="FSP213" s="20"/>
      <c r="FSQ213" s="20"/>
      <c r="FSR213" s="20"/>
      <c r="FSS213" s="20"/>
      <c r="FST213" s="20"/>
      <c r="FSU213" s="20"/>
      <c r="FSV213" s="20"/>
      <c r="FSW213" s="20"/>
      <c r="FSX213" s="20"/>
      <c r="FSY213" s="20"/>
      <c r="FSZ213" s="20"/>
      <c r="FTA213" s="20"/>
      <c r="FTB213" s="20"/>
      <c r="FTC213" s="20"/>
      <c r="FTD213" s="20"/>
      <c r="FTE213" s="20"/>
      <c r="FTF213" s="20"/>
      <c r="FTG213" s="20"/>
      <c r="FTH213" s="20"/>
      <c r="FTI213" s="20"/>
      <c r="FTJ213" s="20"/>
      <c r="FTK213" s="20"/>
      <c r="FTL213" s="20"/>
      <c r="FTM213" s="20"/>
      <c r="FTN213" s="20"/>
      <c r="FTO213" s="20"/>
      <c r="FTP213" s="20"/>
      <c r="FTQ213" s="20"/>
      <c r="FTR213" s="20"/>
      <c r="FTS213" s="20"/>
      <c r="FTT213" s="20"/>
      <c r="FTU213" s="20"/>
      <c r="FTV213" s="20"/>
      <c r="FTW213" s="20"/>
      <c r="FTX213" s="20"/>
      <c r="FTY213" s="20"/>
      <c r="FTZ213" s="20"/>
      <c r="FUA213" s="20"/>
      <c r="FUB213" s="20"/>
      <c r="FUC213" s="20"/>
      <c r="FUD213" s="20"/>
      <c r="FUE213" s="20"/>
      <c r="FUF213" s="20"/>
      <c r="FUG213" s="20"/>
      <c r="FUH213" s="20"/>
      <c r="FUI213" s="20"/>
      <c r="FUJ213" s="20"/>
      <c r="FUK213" s="20"/>
      <c r="FUL213" s="20"/>
      <c r="FUM213" s="20"/>
      <c r="FUN213" s="20"/>
      <c r="FUO213" s="20"/>
      <c r="FUP213" s="20"/>
      <c r="FUQ213" s="20"/>
      <c r="FUR213" s="20"/>
      <c r="FUS213" s="20"/>
      <c r="FUT213" s="20"/>
      <c r="FUU213" s="20"/>
      <c r="FUV213" s="20"/>
      <c r="FUW213" s="20"/>
      <c r="FUX213" s="20"/>
      <c r="FUY213" s="20"/>
      <c r="FUZ213" s="20"/>
      <c r="FVA213" s="20"/>
      <c r="FVB213" s="20"/>
      <c r="FVC213" s="20"/>
      <c r="FVD213" s="20"/>
      <c r="FVE213" s="20"/>
      <c r="FVF213" s="20"/>
      <c r="FVG213" s="20"/>
      <c r="FVH213" s="20"/>
      <c r="FVI213" s="20"/>
      <c r="FVJ213" s="20"/>
      <c r="FVK213" s="20"/>
      <c r="FVL213" s="20"/>
      <c r="FVM213" s="20"/>
      <c r="FVN213" s="20"/>
      <c r="FVO213" s="20"/>
      <c r="FVP213" s="20"/>
      <c r="FVQ213" s="20"/>
      <c r="FVR213" s="20"/>
      <c r="FVS213" s="20"/>
      <c r="FVT213" s="20"/>
      <c r="FVU213" s="20"/>
      <c r="FVV213" s="20"/>
      <c r="FVW213" s="20"/>
      <c r="FVX213" s="20"/>
      <c r="FVY213" s="20"/>
      <c r="FVZ213" s="20"/>
      <c r="FWA213" s="20"/>
      <c r="FWB213" s="20"/>
      <c r="FWC213" s="20"/>
      <c r="FWD213" s="20"/>
      <c r="FWE213" s="20"/>
      <c r="FWF213" s="20"/>
      <c r="FWG213" s="20"/>
      <c r="FWH213" s="20"/>
      <c r="FWI213" s="20"/>
      <c r="FWJ213" s="20"/>
      <c r="FWK213" s="20"/>
      <c r="FWL213" s="20"/>
      <c r="FWM213" s="20"/>
      <c r="FWN213" s="20"/>
      <c r="FWO213" s="20"/>
      <c r="FWP213" s="20"/>
      <c r="FWQ213" s="20"/>
      <c r="FWR213" s="20"/>
      <c r="FWS213" s="20"/>
      <c r="FWT213" s="20"/>
      <c r="FWU213" s="20"/>
      <c r="FWV213" s="20"/>
      <c r="FWW213" s="20"/>
      <c r="FWX213" s="20"/>
      <c r="FWY213" s="20"/>
      <c r="FWZ213" s="20"/>
      <c r="FXA213" s="20"/>
      <c r="FXB213" s="20"/>
      <c r="FXC213" s="20"/>
      <c r="FXD213" s="20"/>
      <c r="FXE213" s="20"/>
      <c r="FXF213" s="20"/>
      <c r="FXG213" s="20"/>
      <c r="FXH213" s="20"/>
      <c r="FXI213" s="20"/>
      <c r="FXJ213" s="20"/>
      <c r="FXK213" s="20"/>
      <c r="FXL213" s="20"/>
      <c r="FXM213" s="20"/>
      <c r="FXN213" s="20"/>
      <c r="FXO213" s="20"/>
      <c r="FXP213" s="20"/>
      <c r="FXQ213" s="20"/>
      <c r="FXR213" s="20"/>
      <c r="FXS213" s="20"/>
      <c r="FXT213" s="20"/>
      <c r="FXU213" s="20"/>
      <c r="FXV213" s="20"/>
      <c r="FXW213" s="20"/>
      <c r="FXX213" s="20"/>
      <c r="FXY213" s="20"/>
      <c r="FXZ213" s="20"/>
      <c r="FYA213" s="20"/>
      <c r="FYB213" s="20"/>
      <c r="FYC213" s="20"/>
      <c r="FYD213" s="20"/>
      <c r="FYE213" s="20"/>
      <c r="FYF213" s="20"/>
      <c r="FYG213" s="20"/>
      <c r="FYH213" s="20"/>
      <c r="FYI213" s="20"/>
      <c r="FYJ213" s="20"/>
      <c r="FYK213" s="20"/>
      <c r="FYL213" s="20"/>
      <c r="FYM213" s="20"/>
      <c r="FYN213" s="20"/>
      <c r="FYO213" s="20"/>
      <c r="FYP213" s="20"/>
      <c r="FYQ213" s="20"/>
      <c r="FYR213" s="20"/>
      <c r="FYS213" s="20"/>
      <c r="FYT213" s="20"/>
      <c r="FYU213" s="20"/>
      <c r="FYV213" s="20"/>
      <c r="FYW213" s="20"/>
      <c r="FYX213" s="20"/>
      <c r="FYY213" s="20"/>
      <c r="FYZ213" s="20"/>
      <c r="FZA213" s="20"/>
      <c r="FZB213" s="20"/>
      <c r="FZC213" s="20"/>
      <c r="FZD213" s="20"/>
      <c r="FZE213" s="20"/>
      <c r="FZF213" s="20"/>
      <c r="FZG213" s="20"/>
      <c r="FZH213" s="20"/>
      <c r="FZI213" s="20"/>
      <c r="FZJ213" s="20"/>
      <c r="FZK213" s="20"/>
      <c r="FZL213" s="20"/>
      <c r="FZM213" s="20"/>
      <c r="FZN213" s="20"/>
      <c r="FZO213" s="20"/>
      <c r="FZP213" s="20"/>
      <c r="FZQ213" s="20"/>
      <c r="FZR213" s="20"/>
      <c r="FZS213" s="20"/>
      <c r="FZT213" s="20"/>
      <c r="FZU213" s="20"/>
      <c r="FZV213" s="20"/>
      <c r="FZW213" s="20"/>
      <c r="FZX213" s="20"/>
      <c r="FZY213" s="20"/>
      <c r="FZZ213" s="20"/>
      <c r="GAA213" s="20"/>
      <c r="GAB213" s="20"/>
      <c r="GAC213" s="20"/>
      <c r="GAD213" s="20"/>
      <c r="GAE213" s="20"/>
      <c r="GAF213" s="20"/>
      <c r="GAG213" s="20"/>
      <c r="GAH213" s="20"/>
      <c r="GAI213" s="20"/>
      <c r="GAJ213" s="20"/>
      <c r="GAK213" s="20"/>
      <c r="GAL213" s="20"/>
      <c r="GAM213" s="20"/>
      <c r="GAN213" s="20"/>
      <c r="GAO213" s="20"/>
      <c r="GAP213" s="20"/>
      <c r="GAQ213" s="20"/>
      <c r="GAR213" s="20"/>
      <c r="GAS213" s="20"/>
      <c r="GAT213" s="20"/>
      <c r="GAU213" s="20"/>
      <c r="GAV213" s="20"/>
      <c r="GAW213" s="20"/>
      <c r="GAX213" s="20"/>
      <c r="GAY213" s="20"/>
      <c r="GAZ213" s="20"/>
      <c r="GBA213" s="20"/>
      <c r="GBB213" s="20"/>
      <c r="GBC213" s="20"/>
      <c r="GBD213" s="20"/>
      <c r="GBE213" s="20"/>
      <c r="GBF213" s="20"/>
      <c r="GBG213" s="20"/>
      <c r="GBH213" s="20"/>
      <c r="GBI213" s="20"/>
      <c r="GBJ213" s="20"/>
      <c r="GBK213" s="20"/>
      <c r="GBL213" s="20"/>
      <c r="GBM213" s="20"/>
      <c r="GBN213" s="20"/>
      <c r="GBO213" s="20"/>
      <c r="GBP213" s="20"/>
      <c r="GBQ213" s="20"/>
      <c r="GBR213" s="20"/>
      <c r="GBS213" s="20"/>
      <c r="GBT213" s="20"/>
      <c r="GBU213" s="20"/>
      <c r="GBV213" s="20"/>
      <c r="GBW213" s="20"/>
      <c r="GBX213" s="20"/>
      <c r="GBY213" s="20"/>
      <c r="GBZ213" s="20"/>
      <c r="GCA213" s="20"/>
      <c r="GCB213" s="20"/>
      <c r="GCC213" s="20"/>
      <c r="GCD213" s="20"/>
      <c r="GCE213" s="20"/>
      <c r="GCF213" s="20"/>
      <c r="GCG213" s="20"/>
      <c r="GCH213" s="20"/>
      <c r="GCI213" s="20"/>
      <c r="GCJ213" s="20"/>
      <c r="GCK213" s="20"/>
      <c r="GCL213" s="20"/>
      <c r="GCM213" s="20"/>
      <c r="GCN213" s="20"/>
      <c r="GCO213" s="20"/>
      <c r="GCP213" s="20"/>
      <c r="GCQ213" s="20"/>
      <c r="GCR213" s="20"/>
      <c r="GCS213" s="20"/>
      <c r="GCT213" s="20"/>
      <c r="GCU213" s="20"/>
      <c r="GCV213" s="20"/>
      <c r="GCW213" s="20"/>
      <c r="GCX213" s="20"/>
      <c r="GCY213" s="20"/>
      <c r="GCZ213" s="20"/>
      <c r="GDA213" s="20"/>
      <c r="GDB213" s="20"/>
      <c r="GDC213" s="20"/>
      <c r="GDD213" s="20"/>
      <c r="GDE213" s="20"/>
      <c r="GDF213" s="20"/>
      <c r="GDG213" s="20"/>
      <c r="GDH213" s="20"/>
      <c r="GDI213" s="20"/>
      <c r="GDJ213" s="20"/>
      <c r="GDK213" s="20"/>
      <c r="GDL213" s="20"/>
      <c r="GDM213" s="20"/>
      <c r="GDN213" s="20"/>
      <c r="GDO213" s="20"/>
      <c r="GDP213" s="20"/>
      <c r="GDQ213" s="20"/>
      <c r="GDR213" s="20"/>
      <c r="GDS213" s="20"/>
      <c r="GDT213" s="20"/>
      <c r="GDU213" s="20"/>
      <c r="GDV213" s="20"/>
      <c r="GDW213" s="20"/>
      <c r="GDX213" s="20"/>
      <c r="GDY213" s="20"/>
      <c r="GDZ213" s="20"/>
      <c r="GEA213" s="20"/>
      <c r="GEB213" s="20"/>
      <c r="GEC213" s="20"/>
      <c r="GED213" s="20"/>
      <c r="GEE213" s="20"/>
      <c r="GEF213" s="20"/>
      <c r="GEG213" s="20"/>
      <c r="GEH213" s="20"/>
      <c r="GEI213" s="20"/>
      <c r="GEJ213" s="20"/>
      <c r="GEK213" s="20"/>
      <c r="GEL213" s="20"/>
      <c r="GEM213" s="20"/>
      <c r="GEN213" s="20"/>
      <c r="GEO213" s="20"/>
      <c r="GEP213" s="20"/>
      <c r="GEQ213" s="20"/>
      <c r="GER213" s="20"/>
      <c r="GES213" s="20"/>
      <c r="GET213" s="20"/>
      <c r="GEU213" s="20"/>
      <c r="GEV213" s="20"/>
      <c r="GEW213" s="20"/>
      <c r="GEX213" s="20"/>
      <c r="GEY213" s="20"/>
      <c r="GEZ213" s="20"/>
      <c r="GFA213" s="20"/>
      <c r="GFB213" s="20"/>
      <c r="GFC213" s="20"/>
      <c r="GFD213" s="20"/>
      <c r="GFE213" s="20"/>
      <c r="GFF213" s="20"/>
      <c r="GFG213" s="20"/>
      <c r="GFH213" s="20"/>
      <c r="GFI213" s="20"/>
      <c r="GFJ213" s="20"/>
      <c r="GFK213" s="20"/>
      <c r="GFL213" s="20"/>
      <c r="GFM213" s="20"/>
      <c r="GFN213" s="20"/>
      <c r="GFO213" s="20"/>
      <c r="GFP213" s="20"/>
      <c r="GFQ213" s="20"/>
      <c r="GFR213" s="20"/>
      <c r="GFS213" s="20"/>
      <c r="GFT213" s="20"/>
      <c r="GFU213" s="20"/>
      <c r="GFV213" s="20"/>
      <c r="GFW213" s="20"/>
      <c r="GFX213" s="20"/>
      <c r="GFY213" s="20"/>
      <c r="GFZ213" s="20"/>
      <c r="GGA213" s="20"/>
      <c r="GGB213" s="20"/>
      <c r="GGC213" s="20"/>
      <c r="GGD213" s="20"/>
      <c r="GGE213" s="20"/>
      <c r="GGF213" s="20"/>
      <c r="GGG213" s="20"/>
      <c r="GGH213" s="20"/>
      <c r="GGI213" s="20"/>
      <c r="GGJ213" s="20"/>
      <c r="GGK213" s="20"/>
      <c r="GGL213" s="20"/>
      <c r="GGM213" s="20"/>
      <c r="GGN213" s="20"/>
      <c r="GGO213" s="20"/>
      <c r="GGP213" s="20"/>
      <c r="GGQ213" s="20"/>
      <c r="GGR213" s="20"/>
      <c r="GGS213" s="20"/>
      <c r="GGT213" s="20"/>
      <c r="GGU213" s="20"/>
      <c r="GGV213" s="20"/>
      <c r="GGW213" s="20"/>
      <c r="GGX213" s="20"/>
      <c r="GGY213" s="20"/>
      <c r="GGZ213" s="20"/>
      <c r="GHA213" s="20"/>
      <c r="GHB213" s="20"/>
      <c r="GHC213" s="20"/>
      <c r="GHD213" s="20"/>
      <c r="GHE213" s="20"/>
      <c r="GHF213" s="20"/>
      <c r="GHG213" s="20"/>
      <c r="GHH213" s="20"/>
      <c r="GHI213" s="20"/>
      <c r="GHJ213" s="20"/>
      <c r="GHK213" s="20"/>
      <c r="GHL213" s="20"/>
      <c r="GHM213" s="20"/>
      <c r="GHN213" s="20"/>
      <c r="GHO213" s="20"/>
      <c r="GHP213" s="20"/>
      <c r="GHQ213" s="20"/>
      <c r="GHR213" s="20"/>
      <c r="GHS213" s="20"/>
      <c r="GHT213" s="20"/>
      <c r="GHU213" s="20"/>
      <c r="GHV213" s="20"/>
      <c r="GHW213" s="20"/>
      <c r="GHX213" s="20"/>
      <c r="GHY213" s="20"/>
      <c r="GHZ213" s="20"/>
      <c r="GIA213" s="20"/>
      <c r="GIB213" s="20"/>
      <c r="GIC213" s="20"/>
      <c r="GID213" s="20"/>
      <c r="GIE213" s="20"/>
      <c r="GIF213" s="20"/>
      <c r="GIG213" s="20"/>
      <c r="GIH213" s="20"/>
      <c r="GII213" s="20"/>
      <c r="GIJ213" s="20"/>
      <c r="GIK213" s="20"/>
      <c r="GIL213" s="20"/>
      <c r="GIM213" s="20"/>
      <c r="GIN213" s="20"/>
      <c r="GIO213" s="20"/>
      <c r="GIP213" s="20"/>
      <c r="GIQ213" s="20"/>
      <c r="GIR213" s="20"/>
      <c r="GIS213" s="20"/>
      <c r="GIT213" s="20"/>
      <c r="GIU213" s="20"/>
      <c r="GIV213" s="20"/>
      <c r="GIW213" s="20"/>
      <c r="GIX213" s="20"/>
      <c r="GIY213" s="20"/>
      <c r="GIZ213" s="20"/>
      <c r="GJA213" s="20"/>
      <c r="GJB213" s="20"/>
      <c r="GJC213" s="20"/>
      <c r="GJD213" s="20"/>
      <c r="GJE213" s="20"/>
      <c r="GJF213" s="20"/>
      <c r="GJG213" s="20"/>
      <c r="GJH213" s="20"/>
      <c r="GJI213" s="20"/>
      <c r="GJJ213" s="20"/>
      <c r="GJK213" s="20"/>
      <c r="GJL213" s="20"/>
      <c r="GJM213" s="20"/>
      <c r="GJN213" s="20"/>
      <c r="GJO213" s="20"/>
      <c r="GJP213" s="20"/>
      <c r="GJQ213" s="20"/>
      <c r="GJR213" s="20"/>
      <c r="GJS213" s="20"/>
      <c r="GJT213" s="20"/>
      <c r="GJU213" s="20"/>
      <c r="GJV213" s="20"/>
      <c r="GJW213" s="20"/>
      <c r="GJX213" s="20"/>
      <c r="GJY213" s="20"/>
      <c r="GJZ213" s="20"/>
      <c r="GKA213" s="20"/>
      <c r="GKB213" s="20"/>
      <c r="GKC213" s="20"/>
      <c r="GKD213" s="20"/>
      <c r="GKE213" s="20"/>
      <c r="GKF213" s="20"/>
      <c r="GKG213" s="20"/>
      <c r="GKH213" s="20"/>
      <c r="GKI213" s="20"/>
      <c r="GKJ213" s="20"/>
      <c r="GKK213" s="20"/>
      <c r="GKL213" s="20"/>
      <c r="GKM213" s="20"/>
      <c r="GKN213" s="20"/>
      <c r="GKO213" s="20"/>
      <c r="GKP213" s="20"/>
      <c r="GKQ213" s="20"/>
      <c r="GKR213" s="20"/>
      <c r="GKS213" s="20"/>
      <c r="GKT213" s="20"/>
      <c r="GKU213" s="20"/>
      <c r="GKV213" s="20"/>
      <c r="GKW213" s="20"/>
      <c r="GKX213" s="20"/>
      <c r="GKY213" s="20"/>
      <c r="GKZ213" s="20"/>
      <c r="GLA213" s="20"/>
      <c r="GLB213" s="20"/>
      <c r="GLC213" s="20"/>
      <c r="GLD213" s="20"/>
      <c r="GLE213" s="20"/>
      <c r="GLF213" s="20"/>
      <c r="GLG213" s="20"/>
      <c r="GLH213" s="20"/>
      <c r="GLI213" s="20"/>
      <c r="GLJ213" s="20"/>
      <c r="GLK213" s="20"/>
      <c r="GLL213" s="20"/>
      <c r="GLM213" s="20"/>
      <c r="GLN213" s="20"/>
      <c r="GLO213" s="20"/>
      <c r="GLP213" s="20"/>
      <c r="GLQ213" s="20"/>
      <c r="GLR213" s="20"/>
      <c r="GLS213" s="20"/>
      <c r="GLT213" s="20"/>
      <c r="GLU213" s="20"/>
      <c r="GLV213" s="20"/>
      <c r="GLW213" s="20"/>
      <c r="GLX213" s="20"/>
      <c r="GLY213" s="20"/>
      <c r="GLZ213" s="20"/>
      <c r="GMA213" s="20"/>
      <c r="GMB213" s="20"/>
      <c r="GMC213" s="20"/>
      <c r="GMD213" s="20"/>
      <c r="GME213" s="20"/>
      <c r="GMF213" s="20"/>
      <c r="GMG213" s="20"/>
      <c r="GMH213" s="20"/>
      <c r="GMI213" s="20"/>
      <c r="GMJ213" s="20"/>
      <c r="GMK213" s="20"/>
      <c r="GML213" s="20"/>
      <c r="GMM213" s="20"/>
      <c r="GMN213" s="20"/>
      <c r="GMO213" s="20"/>
      <c r="GMP213" s="20"/>
      <c r="GMQ213" s="20"/>
      <c r="GMR213" s="20"/>
      <c r="GMS213" s="20"/>
      <c r="GMT213" s="20"/>
      <c r="GMU213" s="20"/>
      <c r="GMV213" s="20"/>
      <c r="GMW213" s="20"/>
      <c r="GMX213" s="20"/>
      <c r="GMY213" s="20"/>
      <c r="GMZ213" s="20"/>
      <c r="GNA213" s="20"/>
      <c r="GNB213" s="20"/>
      <c r="GNC213" s="20"/>
      <c r="GND213" s="20"/>
      <c r="GNE213" s="20"/>
      <c r="GNF213" s="20"/>
      <c r="GNG213" s="20"/>
      <c r="GNH213" s="20"/>
      <c r="GNI213" s="20"/>
      <c r="GNJ213" s="20"/>
      <c r="GNK213" s="20"/>
      <c r="GNL213" s="20"/>
      <c r="GNM213" s="20"/>
      <c r="GNN213" s="20"/>
      <c r="GNO213" s="20"/>
      <c r="GNP213" s="20"/>
      <c r="GNQ213" s="20"/>
      <c r="GNR213" s="20"/>
      <c r="GNS213" s="20"/>
      <c r="GNT213" s="20"/>
      <c r="GNU213" s="20"/>
      <c r="GNV213" s="20"/>
      <c r="GNW213" s="20"/>
      <c r="GNX213" s="20"/>
      <c r="GNY213" s="20"/>
      <c r="GNZ213" s="20"/>
      <c r="GOA213" s="20"/>
      <c r="GOB213" s="20"/>
      <c r="GOC213" s="20"/>
      <c r="GOD213" s="20"/>
      <c r="GOE213" s="20"/>
      <c r="GOF213" s="20"/>
      <c r="GOG213" s="20"/>
      <c r="GOH213" s="20"/>
      <c r="GOI213" s="20"/>
      <c r="GOJ213" s="20"/>
      <c r="GOK213" s="20"/>
      <c r="GOL213" s="20"/>
      <c r="GOM213" s="20"/>
      <c r="GON213" s="20"/>
      <c r="GOO213" s="20"/>
      <c r="GOP213" s="20"/>
      <c r="GOQ213" s="20"/>
      <c r="GOR213" s="20"/>
      <c r="GOS213" s="20"/>
      <c r="GOT213" s="20"/>
      <c r="GOU213" s="20"/>
      <c r="GOV213" s="20"/>
      <c r="GOW213" s="20"/>
      <c r="GOX213" s="20"/>
      <c r="GOY213" s="20"/>
      <c r="GOZ213" s="20"/>
      <c r="GPA213" s="20"/>
      <c r="GPB213" s="20"/>
      <c r="GPC213" s="20"/>
      <c r="GPD213" s="20"/>
      <c r="GPE213" s="20"/>
      <c r="GPF213" s="20"/>
      <c r="GPG213" s="20"/>
      <c r="GPH213" s="20"/>
      <c r="GPI213" s="20"/>
      <c r="GPJ213" s="20"/>
      <c r="GPK213" s="20"/>
      <c r="GPL213" s="20"/>
      <c r="GPM213" s="20"/>
      <c r="GPN213" s="20"/>
      <c r="GPO213" s="20"/>
      <c r="GPP213" s="20"/>
      <c r="GPQ213" s="20"/>
      <c r="GPR213" s="20"/>
      <c r="GPS213" s="20"/>
      <c r="GPT213" s="20"/>
      <c r="GPU213" s="20"/>
      <c r="GPV213" s="20"/>
      <c r="GPW213" s="20"/>
      <c r="GPX213" s="20"/>
      <c r="GPY213" s="20"/>
      <c r="GPZ213" s="20"/>
      <c r="GQA213" s="20"/>
      <c r="GQB213" s="20"/>
      <c r="GQC213" s="20"/>
      <c r="GQD213" s="20"/>
      <c r="GQE213" s="20"/>
      <c r="GQF213" s="20"/>
      <c r="GQG213" s="20"/>
      <c r="GQH213" s="20"/>
      <c r="GQI213" s="20"/>
      <c r="GQJ213" s="20"/>
      <c r="GQK213" s="20"/>
      <c r="GQL213" s="20"/>
      <c r="GQM213" s="20"/>
      <c r="GQN213" s="20"/>
      <c r="GQO213" s="20"/>
      <c r="GQP213" s="20"/>
      <c r="GQQ213" s="20"/>
      <c r="GQR213" s="20"/>
      <c r="GQS213" s="20"/>
      <c r="GQT213" s="20"/>
      <c r="GQU213" s="20"/>
      <c r="GQV213" s="20"/>
      <c r="GQW213" s="20"/>
      <c r="GQX213" s="20"/>
      <c r="GQY213" s="20"/>
      <c r="GQZ213" s="20"/>
      <c r="GRA213" s="20"/>
      <c r="GRB213" s="20"/>
      <c r="GRC213" s="20"/>
      <c r="GRD213" s="20"/>
      <c r="GRE213" s="20"/>
      <c r="GRF213" s="20"/>
      <c r="GRG213" s="20"/>
      <c r="GRH213" s="20"/>
      <c r="GRI213" s="20"/>
      <c r="GRJ213" s="20"/>
      <c r="GRK213" s="20"/>
      <c r="GRL213" s="20"/>
      <c r="GRM213" s="20"/>
      <c r="GRN213" s="20"/>
      <c r="GRO213" s="20"/>
      <c r="GRP213" s="20"/>
      <c r="GRQ213" s="20"/>
      <c r="GRR213" s="20"/>
      <c r="GRS213" s="20"/>
      <c r="GRT213" s="20"/>
      <c r="GRU213" s="20"/>
      <c r="GRV213" s="20"/>
      <c r="GRW213" s="20"/>
      <c r="GRX213" s="20"/>
      <c r="GRY213" s="20"/>
      <c r="GRZ213" s="20"/>
      <c r="GSA213" s="20"/>
      <c r="GSB213" s="20"/>
      <c r="GSC213" s="20"/>
      <c r="GSD213" s="20"/>
      <c r="GSE213" s="20"/>
      <c r="GSF213" s="20"/>
      <c r="GSG213" s="20"/>
      <c r="GSH213" s="20"/>
      <c r="GSI213" s="20"/>
      <c r="GSJ213" s="20"/>
      <c r="GSK213" s="20"/>
      <c r="GSL213" s="20"/>
      <c r="GSM213" s="20"/>
      <c r="GSN213" s="20"/>
      <c r="GSO213" s="20"/>
      <c r="GSP213" s="20"/>
      <c r="GSQ213" s="20"/>
      <c r="GSR213" s="20"/>
      <c r="GSS213" s="20"/>
      <c r="GST213" s="20"/>
      <c r="GSU213" s="20"/>
      <c r="GSV213" s="20"/>
      <c r="GSW213" s="20"/>
      <c r="GSX213" s="20"/>
      <c r="GSY213" s="20"/>
      <c r="GSZ213" s="20"/>
      <c r="GTA213" s="20"/>
      <c r="GTB213" s="20"/>
      <c r="GTC213" s="20"/>
      <c r="GTD213" s="20"/>
      <c r="GTE213" s="20"/>
      <c r="GTF213" s="20"/>
      <c r="GTG213" s="20"/>
      <c r="GTH213" s="20"/>
      <c r="GTI213" s="20"/>
      <c r="GTJ213" s="20"/>
      <c r="GTK213" s="20"/>
      <c r="GTL213" s="20"/>
      <c r="GTM213" s="20"/>
      <c r="GTN213" s="20"/>
      <c r="GTO213" s="20"/>
      <c r="GTP213" s="20"/>
      <c r="GTQ213" s="20"/>
      <c r="GTR213" s="20"/>
      <c r="GTS213" s="20"/>
      <c r="GTT213" s="20"/>
      <c r="GTU213" s="20"/>
      <c r="GTV213" s="20"/>
      <c r="GTW213" s="20"/>
      <c r="GTX213" s="20"/>
      <c r="GTY213" s="20"/>
      <c r="GTZ213" s="20"/>
      <c r="GUA213" s="20"/>
      <c r="GUB213" s="20"/>
      <c r="GUC213" s="20"/>
      <c r="GUD213" s="20"/>
      <c r="GUE213" s="20"/>
      <c r="GUF213" s="20"/>
      <c r="GUG213" s="20"/>
      <c r="GUH213" s="20"/>
      <c r="GUI213" s="20"/>
      <c r="GUJ213" s="20"/>
      <c r="GUK213" s="20"/>
      <c r="GUL213" s="20"/>
      <c r="GUM213" s="20"/>
      <c r="GUN213" s="20"/>
      <c r="GUO213" s="20"/>
      <c r="GUP213" s="20"/>
      <c r="GUQ213" s="20"/>
      <c r="GUR213" s="20"/>
      <c r="GUS213" s="20"/>
      <c r="GUT213" s="20"/>
      <c r="GUU213" s="20"/>
      <c r="GUV213" s="20"/>
      <c r="GUW213" s="20"/>
      <c r="GUX213" s="20"/>
      <c r="GUY213" s="20"/>
      <c r="GUZ213" s="20"/>
      <c r="GVA213" s="20"/>
      <c r="GVB213" s="20"/>
      <c r="GVC213" s="20"/>
      <c r="GVD213" s="20"/>
      <c r="GVE213" s="20"/>
      <c r="GVF213" s="20"/>
      <c r="GVG213" s="20"/>
      <c r="GVH213" s="20"/>
      <c r="GVI213" s="20"/>
      <c r="GVJ213" s="20"/>
      <c r="GVK213" s="20"/>
      <c r="GVL213" s="20"/>
      <c r="GVM213" s="20"/>
      <c r="GVN213" s="20"/>
      <c r="GVO213" s="20"/>
      <c r="GVP213" s="20"/>
      <c r="GVQ213" s="20"/>
      <c r="GVR213" s="20"/>
      <c r="GVS213" s="20"/>
      <c r="GVT213" s="20"/>
      <c r="GVU213" s="20"/>
      <c r="GVV213" s="20"/>
      <c r="GVW213" s="20"/>
      <c r="GVX213" s="20"/>
      <c r="GVY213" s="20"/>
      <c r="GVZ213" s="20"/>
      <c r="GWA213" s="20"/>
      <c r="GWB213" s="20"/>
      <c r="GWC213" s="20"/>
      <c r="GWD213" s="20"/>
      <c r="GWE213" s="20"/>
      <c r="GWF213" s="20"/>
      <c r="GWG213" s="20"/>
      <c r="GWH213" s="20"/>
      <c r="GWI213" s="20"/>
      <c r="GWJ213" s="20"/>
      <c r="GWK213" s="20"/>
      <c r="GWL213" s="20"/>
      <c r="GWM213" s="20"/>
      <c r="GWN213" s="20"/>
      <c r="GWO213" s="20"/>
      <c r="GWP213" s="20"/>
      <c r="GWQ213" s="20"/>
      <c r="GWR213" s="20"/>
      <c r="GWS213" s="20"/>
      <c r="GWT213" s="20"/>
      <c r="GWU213" s="20"/>
      <c r="GWV213" s="20"/>
      <c r="GWW213" s="20"/>
      <c r="GWX213" s="20"/>
      <c r="GWY213" s="20"/>
      <c r="GWZ213" s="20"/>
      <c r="GXA213" s="20"/>
      <c r="GXB213" s="20"/>
      <c r="GXC213" s="20"/>
      <c r="GXD213" s="20"/>
      <c r="GXE213" s="20"/>
      <c r="GXF213" s="20"/>
      <c r="GXG213" s="20"/>
      <c r="GXH213" s="20"/>
      <c r="GXI213" s="20"/>
      <c r="GXJ213" s="20"/>
      <c r="GXK213" s="20"/>
      <c r="GXL213" s="20"/>
      <c r="GXM213" s="20"/>
      <c r="GXN213" s="20"/>
      <c r="GXO213" s="20"/>
      <c r="GXP213" s="20"/>
      <c r="GXQ213" s="20"/>
      <c r="GXR213" s="20"/>
      <c r="GXS213" s="20"/>
      <c r="GXT213" s="20"/>
      <c r="GXU213" s="20"/>
      <c r="GXV213" s="20"/>
      <c r="GXW213" s="20"/>
      <c r="GXX213" s="20"/>
      <c r="GXY213" s="20"/>
      <c r="GXZ213" s="20"/>
      <c r="GYA213" s="20"/>
      <c r="GYB213" s="20"/>
      <c r="GYC213" s="20"/>
      <c r="GYD213" s="20"/>
      <c r="GYE213" s="20"/>
      <c r="GYF213" s="20"/>
      <c r="GYG213" s="20"/>
      <c r="GYH213" s="20"/>
      <c r="GYI213" s="20"/>
      <c r="GYJ213" s="20"/>
      <c r="GYK213" s="20"/>
      <c r="GYL213" s="20"/>
      <c r="GYM213" s="20"/>
      <c r="GYN213" s="20"/>
      <c r="GYO213" s="20"/>
      <c r="GYP213" s="20"/>
      <c r="GYQ213" s="20"/>
      <c r="GYR213" s="20"/>
      <c r="GYS213" s="20"/>
      <c r="GYT213" s="20"/>
      <c r="GYU213" s="20"/>
      <c r="GYV213" s="20"/>
      <c r="GYW213" s="20"/>
      <c r="GYX213" s="20"/>
      <c r="GYY213" s="20"/>
      <c r="GYZ213" s="20"/>
      <c r="GZA213" s="20"/>
      <c r="GZB213" s="20"/>
      <c r="GZC213" s="20"/>
      <c r="GZD213" s="20"/>
      <c r="GZE213" s="20"/>
      <c r="GZF213" s="20"/>
      <c r="GZG213" s="20"/>
      <c r="GZH213" s="20"/>
      <c r="GZI213" s="20"/>
      <c r="GZJ213" s="20"/>
      <c r="GZK213" s="20"/>
      <c r="GZL213" s="20"/>
      <c r="GZM213" s="20"/>
      <c r="GZN213" s="20"/>
      <c r="GZO213" s="20"/>
      <c r="GZP213" s="20"/>
      <c r="GZQ213" s="20"/>
      <c r="GZR213" s="20"/>
      <c r="GZS213" s="20"/>
      <c r="GZT213" s="20"/>
      <c r="GZU213" s="20"/>
      <c r="GZV213" s="20"/>
      <c r="GZW213" s="20"/>
      <c r="GZX213" s="20"/>
      <c r="GZY213" s="20"/>
      <c r="GZZ213" s="20"/>
      <c r="HAA213" s="20"/>
      <c r="HAB213" s="20"/>
      <c r="HAC213" s="20"/>
      <c r="HAD213" s="20"/>
      <c r="HAE213" s="20"/>
      <c r="HAF213" s="20"/>
      <c r="HAG213" s="20"/>
      <c r="HAH213" s="20"/>
      <c r="HAI213" s="20"/>
      <c r="HAJ213" s="20"/>
      <c r="HAK213" s="20"/>
      <c r="HAL213" s="20"/>
      <c r="HAM213" s="20"/>
      <c r="HAN213" s="20"/>
      <c r="HAO213" s="20"/>
      <c r="HAP213" s="20"/>
      <c r="HAQ213" s="20"/>
      <c r="HAR213" s="20"/>
      <c r="HAS213" s="20"/>
      <c r="HAT213" s="20"/>
      <c r="HAU213" s="20"/>
      <c r="HAV213" s="20"/>
      <c r="HAW213" s="20"/>
      <c r="HAX213" s="20"/>
      <c r="HAY213" s="20"/>
      <c r="HAZ213" s="20"/>
      <c r="HBA213" s="20"/>
      <c r="HBB213" s="20"/>
      <c r="HBC213" s="20"/>
      <c r="HBD213" s="20"/>
      <c r="HBE213" s="20"/>
      <c r="HBF213" s="20"/>
      <c r="HBG213" s="20"/>
      <c r="HBH213" s="20"/>
      <c r="HBI213" s="20"/>
      <c r="HBJ213" s="20"/>
      <c r="HBK213" s="20"/>
      <c r="HBL213" s="20"/>
      <c r="HBM213" s="20"/>
      <c r="HBN213" s="20"/>
      <c r="HBO213" s="20"/>
      <c r="HBP213" s="20"/>
      <c r="HBQ213" s="20"/>
      <c r="HBR213" s="20"/>
      <c r="HBS213" s="20"/>
      <c r="HBT213" s="20"/>
      <c r="HBU213" s="20"/>
      <c r="HBV213" s="20"/>
      <c r="HBW213" s="20"/>
      <c r="HBX213" s="20"/>
      <c r="HBY213" s="20"/>
      <c r="HBZ213" s="20"/>
      <c r="HCA213" s="20"/>
      <c r="HCB213" s="20"/>
      <c r="HCC213" s="20"/>
      <c r="HCD213" s="20"/>
      <c r="HCE213" s="20"/>
      <c r="HCF213" s="20"/>
      <c r="HCG213" s="20"/>
      <c r="HCH213" s="20"/>
      <c r="HCI213" s="20"/>
      <c r="HCJ213" s="20"/>
      <c r="HCK213" s="20"/>
      <c r="HCL213" s="20"/>
      <c r="HCM213" s="20"/>
      <c r="HCN213" s="20"/>
      <c r="HCO213" s="20"/>
      <c r="HCP213" s="20"/>
      <c r="HCQ213" s="20"/>
      <c r="HCR213" s="20"/>
      <c r="HCS213" s="20"/>
      <c r="HCT213" s="20"/>
      <c r="HCU213" s="20"/>
      <c r="HCV213" s="20"/>
      <c r="HCW213" s="20"/>
      <c r="HCX213" s="20"/>
      <c r="HCY213" s="20"/>
      <c r="HCZ213" s="20"/>
      <c r="HDA213" s="20"/>
      <c r="HDB213" s="20"/>
      <c r="HDC213" s="20"/>
      <c r="HDD213" s="20"/>
      <c r="HDE213" s="20"/>
      <c r="HDF213" s="20"/>
      <c r="HDG213" s="20"/>
      <c r="HDH213" s="20"/>
      <c r="HDI213" s="20"/>
      <c r="HDJ213" s="20"/>
      <c r="HDK213" s="20"/>
      <c r="HDL213" s="20"/>
      <c r="HDM213" s="20"/>
      <c r="HDN213" s="20"/>
      <c r="HDO213" s="20"/>
      <c r="HDP213" s="20"/>
      <c r="HDQ213" s="20"/>
      <c r="HDR213" s="20"/>
      <c r="HDS213" s="20"/>
      <c r="HDT213" s="20"/>
      <c r="HDU213" s="20"/>
      <c r="HDV213" s="20"/>
      <c r="HDW213" s="20"/>
      <c r="HDX213" s="20"/>
      <c r="HDY213" s="20"/>
      <c r="HDZ213" s="20"/>
      <c r="HEA213" s="20"/>
      <c r="HEB213" s="20"/>
      <c r="HEC213" s="20"/>
      <c r="HED213" s="20"/>
      <c r="HEE213" s="20"/>
      <c r="HEF213" s="20"/>
      <c r="HEG213" s="20"/>
      <c r="HEH213" s="20"/>
      <c r="HEI213" s="20"/>
      <c r="HEJ213" s="20"/>
      <c r="HEK213" s="20"/>
      <c r="HEL213" s="20"/>
      <c r="HEM213" s="20"/>
      <c r="HEN213" s="20"/>
      <c r="HEO213" s="20"/>
      <c r="HEP213" s="20"/>
      <c r="HEQ213" s="20"/>
      <c r="HER213" s="20"/>
      <c r="HES213" s="20"/>
      <c r="HET213" s="20"/>
      <c r="HEU213" s="20"/>
      <c r="HEV213" s="20"/>
      <c r="HEW213" s="20"/>
      <c r="HEX213" s="20"/>
      <c r="HEY213" s="20"/>
      <c r="HEZ213" s="20"/>
      <c r="HFA213" s="20"/>
      <c r="HFB213" s="20"/>
      <c r="HFC213" s="20"/>
      <c r="HFD213" s="20"/>
      <c r="HFE213" s="20"/>
      <c r="HFF213" s="20"/>
      <c r="HFG213" s="20"/>
      <c r="HFH213" s="20"/>
      <c r="HFI213" s="20"/>
      <c r="HFJ213" s="20"/>
      <c r="HFK213" s="20"/>
      <c r="HFL213" s="20"/>
      <c r="HFM213" s="20"/>
      <c r="HFN213" s="20"/>
      <c r="HFO213" s="20"/>
      <c r="HFP213" s="20"/>
      <c r="HFQ213" s="20"/>
      <c r="HFR213" s="20"/>
      <c r="HFS213" s="20"/>
      <c r="HFT213" s="20"/>
      <c r="HFU213" s="20"/>
      <c r="HFV213" s="20"/>
      <c r="HFW213" s="20"/>
      <c r="HFX213" s="20"/>
      <c r="HFY213" s="20"/>
      <c r="HFZ213" s="20"/>
      <c r="HGA213" s="20"/>
      <c r="HGB213" s="20"/>
      <c r="HGC213" s="20"/>
      <c r="HGD213" s="20"/>
      <c r="HGE213" s="20"/>
      <c r="HGF213" s="20"/>
      <c r="HGG213" s="20"/>
      <c r="HGH213" s="20"/>
      <c r="HGI213" s="20"/>
      <c r="HGJ213" s="20"/>
      <c r="HGK213" s="20"/>
      <c r="HGL213" s="20"/>
      <c r="HGM213" s="20"/>
      <c r="HGN213" s="20"/>
      <c r="HGO213" s="20"/>
      <c r="HGP213" s="20"/>
      <c r="HGQ213" s="20"/>
      <c r="HGR213" s="20"/>
      <c r="HGS213" s="20"/>
      <c r="HGT213" s="20"/>
      <c r="HGU213" s="20"/>
      <c r="HGV213" s="20"/>
      <c r="HGW213" s="20"/>
      <c r="HGX213" s="20"/>
      <c r="HGY213" s="20"/>
      <c r="HGZ213" s="20"/>
      <c r="HHA213" s="20"/>
      <c r="HHB213" s="20"/>
      <c r="HHC213" s="20"/>
      <c r="HHD213" s="20"/>
      <c r="HHE213" s="20"/>
      <c r="HHF213" s="20"/>
      <c r="HHG213" s="20"/>
      <c r="HHH213" s="20"/>
      <c r="HHI213" s="20"/>
      <c r="HHJ213" s="20"/>
      <c r="HHK213" s="20"/>
      <c r="HHL213" s="20"/>
      <c r="HHM213" s="20"/>
      <c r="HHN213" s="20"/>
      <c r="HHO213" s="20"/>
      <c r="HHP213" s="20"/>
      <c r="HHQ213" s="20"/>
      <c r="HHR213" s="20"/>
      <c r="HHS213" s="20"/>
      <c r="HHT213" s="20"/>
      <c r="HHU213" s="20"/>
      <c r="HHV213" s="20"/>
      <c r="HHW213" s="20"/>
      <c r="HHX213" s="20"/>
      <c r="HHY213" s="20"/>
      <c r="HHZ213" s="20"/>
      <c r="HIA213" s="20"/>
      <c r="HIB213" s="20"/>
      <c r="HIC213" s="20"/>
      <c r="HID213" s="20"/>
      <c r="HIE213" s="20"/>
      <c r="HIF213" s="20"/>
      <c r="HIG213" s="20"/>
      <c r="HIH213" s="20"/>
      <c r="HII213" s="20"/>
      <c r="HIJ213" s="20"/>
      <c r="HIK213" s="20"/>
      <c r="HIL213" s="20"/>
      <c r="HIM213" s="20"/>
      <c r="HIN213" s="20"/>
      <c r="HIO213" s="20"/>
      <c r="HIP213" s="20"/>
      <c r="HIQ213" s="20"/>
      <c r="HIR213" s="20"/>
      <c r="HIS213" s="20"/>
      <c r="HIT213" s="20"/>
      <c r="HIU213" s="20"/>
      <c r="HIV213" s="20"/>
      <c r="HIW213" s="20"/>
      <c r="HIX213" s="20"/>
      <c r="HIY213" s="20"/>
      <c r="HIZ213" s="20"/>
      <c r="HJA213" s="20"/>
      <c r="HJB213" s="20"/>
      <c r="HJC213" s="20"/>
      <c r="HJD213" s="20"/>
      <c r="HJE213" s="20"/>
      <c r="HJF213" s="20"/>
      <c r="HJG213" s="20"/>
      <c r="HJH213" s="20"/>
      <c r="HJI213" s="20"/>
      <c r="HJJ213" s="20"/>
      <c r="HJK213" s="20"/>
      <c r="HJL213" s="20"/>
      <c r="HJM213" s="20"/>
      <c r="HJN213" s="20"/>
      <c r="HJO213" s="20"/>
      <c r="HJP213" s="20"/>
      <c r="HJQ213" s="20"/>
      <c r="HJR213" s="20"/>
      <c r="HJS213" s="20"/>
      <c r="HJT213" s="20"/>
      <c r="HJU213" s="20"/>
      <c r="HJV213" s="20"/>
      <c r="HJW213" s="20"/>
      <c r="HJX213" s="20"/>
      <c r="HJY213" s="20"/>
      <c r="HJZ213" s="20"/>
      <c r="HKA213" s="20"/>
      <c r="HKB213" s="20"/>
      <c r="HKC213" s="20"/>
      <c r="HKD213" s="20"/>
      <c r="HKE213" s="20"/>
      <c r="HKF213" s="20"/>
      <c r="HKG213" s="20"/>
      <c r="HKH213" s="20"/>
      <c r="HKI213" s="20"/>
      <c r="HKJ213" s="20"/>
      <c r="HKK213" s="20"/>
      <c r="HKL213" s="20"/>
      <c r="HKM213" s="20"/>
      <c r="HKN213" s="20"/>
      <c r="HKO213" s="20"/>
      <c r="HKP213" s="20"/>
      <c r="HKQ213" s="20"/>
      <c r="HKR213" s="20"/>
      <c r="HKS213" s="20"/>
      <c r="HKT213" s="20"/>
      <c r="HKU213" s="20"/>
      <c r="HKV213" s="20"/>
      <c r="HKW213" s="20"/>
      <c r="HKX213" s="20"/>
      <c r="HKY213" s="20"/>
      <c r="HKZ213" s="20"/>
      <c r="HLA213" s="20"/>
      <c r="HLB213" s="20"/>
      <c r="HLC213" s="20"/>
      <c r="HLD213" s="20"/>
      <c r="HLE213" s="20"/>
      <c r="HLF213" s="20"/>
      <c r="HLG213" s="20"/>
      <c r="HLH213" s="20"/>
      <c r="HLI213" s="20"/>
      <c r="HLJ213" s="20"/>
      <c r="HLK213" s="20"/>
      <c r="HLL213" s="20"/>
      <c r="HLM213" s="20"/>
      <c r="HLN213" s="20"/>
      <c r="HLO213" s="20"/>
      <c r="HLP213" s="20"/>
      <c r="HLQ213" s="20"/>
      <c r="HLR213" s="20"/>
      <c r="HLS213" s="20"/>
      <c r="HLT213" s="20"/>
      <c r="HLU213" s="20"/>
      <c r="HLV213" s="20"/>
      <c r="HLW213" s="20"/>
      <c r="HLX213" s="20"/>
      <c r="HLY213" s="20"/>
      <c r="HLZ213" s="20"/>
      <c r="HMA213" s="20"/>
      <c r="HMB213" s="20"/>
      <c r="HMC213" s="20"/>
      <c r="HMD213" s="20"/>
      <c r="HME213" s="20"/>
      <c r="HMF213" s="20"/>
      <c r="HMG213" s="20"/>
      <c r="HMH213" s="20"/>
      <c r="HMI213" s="20"/>
      <c r="HMJ213" s="20"/>
      <c r="HMK213" s="20"/>
      <c r="HML213" s="20"/>
      <c r="HMM213" s="20"/>
      <c r="HMN213" s="20"/>
      <c r="HMO213" s="20"/>
      <c r="HMP213" s="20"/>
      <c r="HMQ213" s="20"/>
      <c r="HMR213" s="20"/>
      <c r="HMS213" s="20"/>
      <c r="HMT213" s="20"/>
      <c r="HMU213" s="20"/>
      <c r="HMV213" s="20"/>
      <c r="HMW213" s="20"/>
      <c r="HMX213" s="20"/>
      <c r="HMY213" s="20"/>
      <c r="HMZ213" s="20"/>
      <c r="HNA213" s="20"/>
      <c r="HNB213" s="20"/>
      <c r="HNC213" s="20"/>
      <c r="HND213" s="20"/>
      <c r="HNE213" s="20"/>
      <c r="HNF213" s="20"/>
      <c r="HNG213" s="20"/>
      <c r="HNH213" s="20"/>
      <c r="HNI213" s="20"/>
      <c r="HNJ213" s="20"/>
      <c r="HNK213" s="20"/>
      <c r="HNL213" s="20"/>
      <c r="HNM213" s="20"/>
      <c r="HNN213" s="20"/>
      <c r="HNO213" s="20"/>
      <c r="HNP213" s="20"/>
      <c r="HNQ213" s="20"/>
      <c r="HNR213" s="20"/>
      <c r="HNS213" s="20"/>
      <c r="HNT213" s="20"/>
      <c r="HNU213" s="20"/>
      <c r="HNV213" s="20"/>
      <c r="HNW213" s="20"/>
      <c r="HNX213" s="20"/>
      <c r="HNY213" s="20"/>
      <c r="HNZ213" s="20"/>
      <c r="HOA213" s="20"/>
      <c r="HOB213" s="20"/>
      <c r="HOC213" s="20"/>
      <c r="HOD213" s="20"/>
      <c r="HOE213" s="20"/>
      <c r="HOF213" s="20"/>
      <c r="HOG213" s="20"/>
      <c r="HOH213" s="20"/>
      <c r="HOI213" s="20"/>
      <c r="HOJ213" s="20"/>
      <c r="HOK213" s="20"/>
      <c r="HOL213" s="20"/>
      <c r="HOM213" s="20"/>
      <c r="HON213" s="20"/>
      <c r="HOO213" s="20"/>
      <c r="HOP213" s="20"/>
      <c r="HOQ213" s="20"/>
      <c r="HOR213" s="20"/>
      <c r="HOS213" s="20"/>
      <c r="HOT213" s="20"/>
      <c r="HOU213" s="20"/>
      <c r="HOV213" s="20"/>
      <c r="HOW213" s="20"/>
      <c r="HOX213" s="20"/>
      <c r="HOY213" s="20"/>
      <c r="HOZ213" s="20"/>
      <c r="HPA213" s="20"/>
      <c r="HPB213" s="20"/>
      <c r="HPC213" s="20"/>
      <c r="HPD213" s="20"/>
      <c r="HPE213" s="20"/>
      <c r="HPF213" s="20"/>
      <c r="HPG213" s="20"/>
      <c r="HPH213" s="20"/>
      <c r="HPI213" s="20"/>
      <c r="HPJ213" s="20"/>
      <c r="HPK213" s="20"/>
      <c r="HPL213" s="20"/>
      <c r="HPM213" s="20"/>
      <c r="HPN213" s="20"/>
      <c r="HPO213" s="20"/>
      <c r="HPP213" s="20"/>
      <c r="HPQ213" s="20"/>
      <c r="HPR213" s="20"/>
      <c r="HPS213" s="20"/>
      <c r="HPT213" s="20"/>
      <c r="HPU213" s="20"/>
      <c r="HPV213" s="20"/>
      <c r="HPW213" s="20"/>
      <c r="HPX213" s="20"/>
      <c r="HPY213" s="20"/>
      <c r="HPZ213" s="20"/>
      <c r="HQA213" s="20"/>
      <c r="HQB213" s="20"/>
      <c r="HQC213" s="20"/>
      <c r="HQD213" s="20"/>
      <c r="HQE213" s="20"/>
      <c r="HQF213" s="20"/>
      <c r="HQG213" s="20"/>
      <c r="HQH213" s="20"/>
      <c r="HQI213" s="20"/>
      <c r="HQJ213" s="20"/>
      <c r="HQK213" s="20"/>
      <c r="HQL213" s="20"/>
      <c r="HQM213" s="20"/>
      <c r="HQN213" s="20"/>
      <c r="HQO213" s="20"/>
      <c r="HQP213" s="20"/>
      <c r="HQQ213" s="20"/>
      <c r="HQR213" s="20"/>
      <c r="HQS213" s="20"/>
      <c r="HQT213" s="20"/>
      <c r="HQU213" s="20"/>
      <c r="HQV213" s="20"/>
      <c r="HQW213" s="20"/>
      <c r="HQX213" s="20"/>
      <c r="HQY213" s="20"/>
      <c r="HQZ213" s="20"/>
      <c r="HRA213" s="20"/>
      <c r="HRB213" s="20"/>
      <c r="HRC213" s="20"/>
      <c r="HRD213" s="20"/>
      <c r="HRE213" s="20"/>
      <c r="HRF213" s="20"/>
      <c r="HRG213" s="20"/>
      <c r="HRH213" s="20"/>
      <c r="HRI213" s="20"/>
      <c r="HRJ213" s="20"/>
      <c r="HRK213" s="20"/>
      <c r="HRL213" s="20"/>
      <c r="HRM213" s="20"/>
      <c r="HRN213" s="20"/>
      <c r="HRO213" s="20"/>
      <c r="HRP213" s="20"/>
      <c r="HRQ213" s="20"/>
      <c r="HRR213" s="20"/>
      <c r="HRS213" s="20"/>
      <c r="HRT213" s="20"/>
      <c r="HRU213" s="20"/>
      <c r="HRV213" s="20"/>
      <c r="HRW213" s="20"/>
      <c r="HRX213" s="20"/>
      <c r="HRY213" s="20"/>
      <c r="HRZ213" s="20"/>
      <c r="HSA213" s="20"/>
      <c r="HSB213" s="20"/>
      <c r="HSC213" s="20"/>
      <c r="HSD213" s="20"/>
      <c r="HSE213" s="20"/>
      <c r="HSF213" s="20"/>
      <c r="HSG213" s="20"/>
      <c r="HSH213" s="20"/>
      <c r="HSI213" s="20"/>
      <c r="HSJ213" s="20"/>
      <c r="HSK213" s="20"/>
      <c r="HSL213" s="20"/>
      <c r="HSM213" s="20"/>
      <c r="HSN213" s="20"/>
      <c r="HSO213" s="20"/>
      <c r="HSP213" s="20"/>
      <c r="HSQ213" s="20"/>
      <c r="HSR213" s="20"/>
      <c r="HSS213" s="20"/>
      <c r="HST213" s="20"/>
      <c r="HSU213" s="20"/>
      <c r="HSV213" s="20"/>
      <c r="HSW213" s="20"/>
      <c r="HSX213" s="20"/>
      <c r="HSY213" s="20"/>
      <c r="HSZ213" s="20"/>
      <c r="HTA213" s="20"/>
      <c r="HTB213" s="20"/>
      <c r="HTC213" s="20"/>
      <c r="HTD213" s="20"/>
      <c r="HTE213" s="20"/>
      <c r="HTF213" s="20"/>
      <c r="HTG213" s="20"/>
      <c r="HTH213" s="20"/>
      <c r="HTI213" s="20"/>
      <c r="HTJ213" s="20"/>
      <c r="HTK213" s="20"/>
      <c r="HTL213" s="20"/>
      <c r="HTM213" s="20"/>
      <c r="HTN213" s="20"/>
      <c r="HTO213" s="20"/>
      <c r="HTP213" s="20"/>
      <c r="HTQ213" s="20"/>
      <c r="HTR213" s="20"/>
      <c r="HTS213" s="20"/>
      <c r="HTT213" s="20"/>
      <c r="HTU213" s="20"/>
      <c r="HTV213" s="20"/>
      <c r="HTW213" s="20"/>
      <c r="HTX213" s="20"/>
      <c r="HTY213" s="20"/>
      <c r="HTZ213" s="20"/>
      <c r="HUA213" s="20"/>
      <c r="HUB213" s="20"/>
      <c r="HUC213" s="20"/>
      <c r="HUD213" s="20"/>
      <c r="HUE213" s="20"/>
      <c r="HUF213" s="20"/>
      <c r="HUG213" s="20"/>
      <c r="HUH213" s="20"/>
      <c r="HUI213" s="20"/>
      <c r="HUJ213" s="20"/>
      <c r="HUK213" s="20"/>
      <c r="HUL213" s="20"/>
      <c r="HUM213" s="20"/>
      <c r="HUN213" s="20"/>
      <c r="HUO213" s="20"/>
      <c r="HUP213" s="20"/>
      <c r="HUQ213" s="20"/>
      <c r="HUR213" s="20"/>
      <c r="HUS213" s="20"/>
      <c r="HUT213" s="20"/>
      <c r="HUU213" s="20"/>
      <c r="HUV213" s="20"/>
      <c r="HUW213" s="20"/>
      <c r="HUX213" s="20"/>
      <c r="HUY213" s="20"/>
      <c r="HUZ213" s="20"/>
      <c r="HVA213" s="20"/>
      <c r="HVB213" s="20"/>
      <c r="HVC213" s="20"/>
      <c r="HVD213" s="20"/>
      <c r="HVE213" s="20"/>
      <c r="HVF213" s="20"/>
      <c r="HVG213" s="20"/>
      <c r="HVH213" s="20"/>
      <c r="HVI213" s="20"/>
      <c r="HVJ213" s="20"/>
      <c r="HVK213" s="20"/>
      <c r="HVL213" s="20"/>
      <c r="HVM213" s="20"/>
      <c r="HVN213" s="20"/>
      <c r="HVO213" s="20"/>
      <c r="HVP213" s="20"/>
      <c r="HVQ213" s="20"/>
      <c r="HVR213" s="20"/>
      <c r="HVS213" s="20"/>
      <c r="HVT213" s="20"/>
      <c r="HVU213" s="20"/>
      <c r="HVV213" s="20"/>
      <c r="HVW213" s="20"/>
      <c r="HVX213" s="20"/>
      <c r="HVY213" s="20"/>
      <c r="HVZ213" s="20"/>
      <c r="HWA213" s="20"/>
      <c r="HWB213" s="20"/>
      <c r="HWC213" s="20"/>
      <c r="HWD213" s="20"/>
      <c r="HWE213" s="20"/>
      <c r="HWF213" s="20"/>
      <c r="HWG213" s="20"/>
      <c r="HWH213" s="20"/>
      <c r="HWI213" s="20"/>
      <c r="HWJ213" s="20"/>
      <c r="HWK213" s="20"/>
      <c r="HWL213" s="20"/>
      <c r="HWM213" s="20"/>
      <c r="HWN213" s="20"/>
      <c r="HWO213" s="20"/>
      <c r="HWP213" s="20"/>
      <c r="HWQ213" s="20"/>
      <c r="HWR213" s="20"/>
      <c r="HWS213" s="20"/>
      <c r="HWT213" s="20"/>
      <c r="HWU213" s="20"/>
      <c r="HWV213" s="20"/>
      <c r="HWW213" s="20"/>
      <c r="HWX213" s="20"/>
      <c r="HWY213" s="20"/>
      <c r="HWZ213" s="20"/>
      <c r="HXA213" s="20"/>
      <c r="HXB213" s="20"/>
      <c r="HXC213" s="20"/>
      <c r="HXD213" s="20"/>
      <c r="HXE213" s="20"/>
      <c r="HXF213" s="20"/>
      <c r="HXG213" s="20"/>
      <c r="HXH213" s="20"/>
      <c r="HXI213" s="20"/>
      <c r="HXJ213" s="20"/>
      <c r="HXK213" s="20"/>
      <c r="HXL213" s="20"/>
      <c r="HXM213" s="20"/>
      <c r="HXN213" s="20"/>
      <c r="HXO213" s="20"/>
      <c r="HXP213" s="20"/>
      <c r="HXQ213" s="20"/>
      <c r="HXR213" s="20"/>
      <c r="HXS213" s="20"/>
      <c r="HXT213" s="20"/>
      <c r="HXU213" s="20"/>
      <c r="HXV213" s="20"/>
      <c r="HXW213" s="20"/>
      <c r="HXX213" s="20"/>
      <c r="HXY213" s="20"/>
      <c r="HXZ213" s="20"/>
      <c r="HYA213" s="20"/>
      <c r="HYB213" s="20"/>
      <c r="HYC213" s="20"/>
      <c r="HYD213" s="20"/>
      <c r="HYE213" s="20"/>
      <c r="HYF213" s="20"/>
      <c r="HYG213" s="20"/>
      <c r="HYH213" s="20"/>
      <c r="HYI213" s="20"/>
      <c r="HYJ213" s="20"/>
      <c r="HYK213" s="20"/>
      <c r="HYL213" s="20"/>
      <c r="HYM213" s="20"/>
      <c r="HYN213" s="20"/>
      <c r="HYO213" s="20"/>
      <c r="HYP213" s="20"/>
      <c r="HYQ213" s="20"/>
      <c r="HYR213" s="20"/>
      <c r="HYS213" s="20"/>
      <c r="HYT213" s="20"/>
      <c r="HYU213" s="20"/>
      <c r="HYV213" s="20"/>
      <c r="HYW213" s="20"/>
      <c r="HYX213" s="20"/>
      <c r="HYY213" s="20"/>
      <c r="HYZ213" s="20"/>
      <c r="HZA213" s="20"/>
      <c r="HZB213" s="20"/>
      <c r="HZC213" s="20"/>
      <c r="HZD213" s="20"/>
      <c r="HZE213" s="20"/>
      <c r="HZF213" s="20"/>
      <c r="HZG213" s="20"/>
      <c r="HZH213" s="20"/>
      <c r="HZI213" s="20"/>
      <c r="HZJ213" s="20"/>
      <c r="HZK213" s="20"/>
      <c r="HZL213" s="20"/>
      <c r="HZM213" s="20"/>
      <c r="HZN213" s="20"/>
      <c r="HZO213" s="20"/>
      <c r="HZP213" s="20"/>
      <c r="HZQ213" s="20"/>
      <c r="HZR213" s="20"/>
      <c r="HZS213" s="20"/>
      <c r="HZT213" s="20"/>
      <c r="HZU213" s="20"/>
      <c r="HZV213" s="20"/>
      <c r="HZW213" s="20"/>
      <c r="HZX213" s="20"/>
      <c r="HZY213" s="20"/>
      <c r="HZZ213" s="20"/>
      <c r="IAA213" s="20"/>
      <c r="IAB213" s="20"/>
      <c r="IAC213" s="20"/>
      <c r="IAD213" s="20"/>
      <c r="IAE213" s="20"/>
      <c r="IAF213" s="20"/>
      <c r="IAG213" s="20"/>
      <c r="IAH213" s="20"/>
      <c r="IAI213" s="20"/>
      <c r="IAJ213" s="20"/>
      <c r="IAK213" s="20"/>
      <c r="IAL213" s="20"/>
      <c r="IAM213" s="20"/>
      <c r="IAN213" s="20"/>
      <c r="IAO213" s="20"/>
      <c r="IAP213" s="20"/>
      <c r="IAQ213" s="20"/>
      <c r="IAR213" s="20"/>
      <c r="IAS213" s="20"/>
      <c r="IAT213" s="20"/>
      <c r="IAU213" s="20"/>
      <c r="IAV213" s="20"/>
      <c r="IAW213" s="20"/>
      <c r="IAX213" s="20"/>
      <c r="IAY213" s="20"/>
      <c r="IAZ213" s="20"/>
      <c r="IBA213" s="20"/>
      <c r="IBB213" s="20"/>
      <c r="IBC213" s="20"/>
      <c r="IBD213" s="20"/>
      <c r="IBE213" s="20"/>
      <c r="IBF213" s="20"/>
      <c r="IBG213" s="20"/>
      <c r="IBH213" s="20"/>
      <c r="IBI213" s="20"/>
      <c r="IBJ213" s="20"/>
      <c r="IBK213" s="20"/>
      <c r="IBL213" s="20"/>
      <c r="IBM213" s="20"/>
      <c r="IBN213" s="20"/>
      <c r="IBO213" s="20"/>
      <c r="IBP213" s="20"/>
      <c r="IBQ213" s="20"/>
      <c r="IBR213" s="20"/>
      <c r="IBS213" s="20"/>
      <c r="IBT213" s="20"/>
      <c r="IBU213" s="20"/>
      <c r="IBV213" s="20"/>
      <c r="IBW213" s="20"/>
      <c r="IBX213" s="20"/>
      <c r="IBY213" s="20"/>
      <c r="IBZ213" s="20"/>
      <c r="ICA213" s="20"/>
      <c r="ICB213" s="20"/>
      <c r="ICC213" s="20"/>
      <c r="ICD213" s="20"/>
      <c r="ICE213" s="20"/>
      <c r="ICF213" s="20"/>
      <c r="ICG213" s="20"/>
      <c r="ICH213" s="20"/>
      <c r="ICI213" s="20"/>
      <c r="ICJ213" s="20"/>
      <c r="ICK213" s="20"/>
      <c r="ICL213" s="20"/>
      <c r="ICM213" s="20"/>
      <c r="ICN213" s="20"/>
      <c r="ICO213" s="20"/>
      <c r="ICP213" s="20"/>
      <c r="ICQ213" s="20"/>
      <c r="ICR213" s="20"/>
      <c r="ICS213" s="20"/>
      <c r="ICT213" s="20"/>
      <c r="ICU213" s="20"/>
      <c r="ICV213" s="20"/>
      <c r="ICW213" s="20"/>
      <c r="ICX213" s="20"/>
      <c r="ICY213" s="20"/>
      <c r="ICZ213" s="20"/>
      <c r="IDA213" s="20"/>
      <c r="IDB213" s="20"/>
      <c r="IDC213" s="20"/>
      <c r="IDD213" s="20"/>
      <c r="IDE213" s="20"/>
      <c r="IDF213" s="20"/>
      <c r="IDG213" s="20"/>
      <c r="IDH213" s="20"/>
      <c r="IDI213" s="20"/>
      <c r="IDJ213" s="20"/>
      <c r="IDK213" s="20"/>
      <c r="IDL213" s="20"/>
      <c r="IDM213" s="20"/>
      <c r="IDN213" s="20"/>
      <c r="IDO213" s="20"/>
      <c r="IDP213" s="20"/>
      <c r="IDQ213" s="20"/>
      <c r="IDR213" s="20"/>
      <c r="IDS213" s="20"/>
      <c r="IDT213" s="20"/>
      <c r="IDU213" s="20"/>
      <c r="IDV213" s="20"/>
      <c r="IDW213" s="20"/>
      <c r="IDX213" s="20"/>
      <c r="IDY213" s="20"/>
      <c r="IDZ213" s="20"/>
      <c r="IEA213" s="20"/>
      <c r="IEB213" s="20"/>
      <c r="IEC213" s="20"/>
      <c r="IED213" s="20"/>
      <c r="IEE213" s="20"/>
      <c r="IEF213" s="20"/>
      <c r="IEG213" s="20"/>
      <c r="IEH213" s="20"/>
      <c r="IEI213" s="20"/>
      <c r="IEJ213" s="20"/>
      <c r="IEK213" s="20"/>
      <c r="IEL213" s="20"/>
      <c r="IEM213" s="20"/>
      <c r="IEN213" s="20"/>
      <c r="IEO213" s="20"/>
      <c r="IEP213" s="20"/>
      <c r="IEQ213" s="20"/>
      <c r="IER213" s="20"/>
      <c r="IES213" s="20"/>
      <c r="IET213" s="20"/>
      <c r="IEU213" s="20"/>
      <c r="IEV213" s="20"/>
      <c r="IEW213" s="20"/>
      <c r="IEX213" s="20"/>
      <c r="IEY213" s="20"/>
      <c r="IEZ213" s="20"/>
      <c r="IFA213" s="20"/>
      <c r="IFB213" s="20"/>
      <c r="IFC213" s="20"/>
      <c r="IFD213" s="20"/>
      <c r="IFE213" s="20"/>
      <c r="IFF213" s="20"/>
      <c r="IFG213" s="20"/>
      <c r="IFH213" s="20"/>
      <c r="IFI213" s="20"/>
      <c r="IFJ213" s="20"/>
      <c r="IFK213" s="20"/>
      <c r="IFL213" s="20"/>
      <c r="IFM213" s="20"/>
      <c r="IFN213" s="20"/>
      <c r="IFO213" s="20"/>
      <c r="IFP213" s="20"/>
      <c r="IFQ213" s="20"/>
      <c r="IFR213" s="20"/>
      <c r="IFS213" s="20"/>
      <c r="IFT213" s="20"/>
      <c r="IFU213" s="20"/>
      <c r="IFV213" s="20"/>
      <c r="IFW213" s="20"/>
      <c r="IFX213" s="20"/>
      <c r="IFY213" s="20"/>
      <c r="IFZ213" s="20"/>
      <c r="IGA213" s="20"/>
      <c r="IGB213" s="20"/>
      <c r="IGC213" s="20"/>
      <c r="IGD213" s="20"/>
      <c r="IGE213" s="20"/>
      <c r="IGF213" s="20"/>
      <c r="IGG213" s="20"/>
      <c r="IGH213" s="20"/>
      <c r="IGI213" s="20"/>
      <c r="IGJ213" s="20"/>
      <c r="IGK213" s="20"/>
      <c r="IGL213" s="20"/>
      <c r="IGM213" s="20"/>
      <c r="IGN213" s="20"/>
      <c r="IGO213" s="20"/>
      <c r="IGP213" s="20"/>
      <c r="IGQ213" s="20"/>
      <c r="IGR213" s="20"/>
      <c r="IGS213" s="20"/>
      <c r="IGT213" s="20"/>
      <c r="IGU213" s="20"/>
      <c r="IGV213" s="20"/>
      <c r="IGW213" s="20"/>
      <c r="IGX213" s="20"/>
      <c r="IGY213" s="20"/>
      <c r="IGZ213" s="20"/>
      <c r="IHA213" s="20"/>
      <c r="IHB213" s="20"/>
      <c r="IHC213" s="20"/>
      <c r="IHD213" s="20"/>
      <c r="IHE213" s="20"/>
      <c r="IHF213" s="20"/>
      <c r="IHG213" s="20"/>
      <c r="IHH213" s="20"/>
      <c r="IHI213" s="20"/>
      <c r="IHJ213" s="20"/>
      <c r="IHK213" s="20"/>
      <c r="IHL213" s="20"/>
      <c r="IHM213" s="20"/>
      <c r="IHN213" s="20"/>
      <c r="IHO213" s="20"/>
      <c r="IHP213" s="20"/>
      <c r="IHQ213" s="20"/>
      <c r="IHR213" s="20"/>
      <c r="IHS213" s="20"/>
      <c r="IHT213" s="20"/>
      <c r="IHU213" s="20"/>
      <c r="IHV213" s="20"/>
      <c r="IHW213" s="20"/>
      <c r="IHX213" s="20"/>
      <c r="IHY213" s="20"/>
      <c r="IHZ213" s="20"/>
      <c r="IIA213" s="20"/>
      <c r="IIB213" s="20"/>
      <c r="IIC213" s="20"/>
      <c r="IID213" s="20"/>
      <c r="IIE213" s="20"/>
      <c r="IIF213" s="20"/>
      <c r="IIG213" s="20"/>
      <c r="IIH213" s="20"/>
      <c r="III213" s="20"/>
      <c r="IIJ213" s="20"/>
      <c r="IIK213" s="20"/>
      <c r="IIL213" s="20"/>
      <c r="IIM213" s="20"/>
      <c r="IIN213" s="20"/>
      <c r="IIO213" s="20"/>
      <c r="IIP213" s="20"/>
      <c r="IIQ213" s="20"/>
      <c r="IIR213" s="20"/>
      <c r="IIS213" s="20"/>
      <c r="IIT213" s="20"/>
      <c r="IIU213" s="20"/>
      <c r="IIV213" s="20"/>
      <c r="IIW213" s="20"/>
      <c r="IIX213" s="20"/>
      <c r="IIY213" s="20"/>
      <c r="IIZ213" s="20"/>
      <c r="IJA213" s="20"/>
      <c r="IJB213" s="20"/>
      <c r="IJC213" s="20"/>
      <c r="IJD213" s="20"/>
      <c r="IJE213" s="20"/>
      <c r="IJF213" s="20"/>
      <c r="IJG213" s="20"/>
      <c r="IJH213" s="20"/>
      <c r="IJI213" s="20"/>
      <c r="IJJ213" s="20"/>
      <c r="IJK213" s="20"/>
      <c r="IJL213" s="20"/>
      <c r="IJM213" s="20"/>
      <c r="IJN213" s="20"/>
      <c r="IJO213" s="20"/>
      <c r="IJP213" s="20"/>
      <c r="IJQ213" s="20"/>
      <c r="IJR213" s="20"/>
      <c r="IJS213" s="20"/>
      <c r="IJT213" s="20"/>
      <c r="IJU213" s="20"/>
      <c r="IJV213" s="20"/>
      <c r="IJW213" s="20"/>
      <c r="IJX213" s="20"/>
      <c r="IJY213" s="20"/>
      <c r="IJZ213" s="20"/>
      <c r="IKA213" s="20"/>
      <c r="IKB213" s="20"/>
      <c r="IKC213" s="20"/>
      <c r="IKD213" s="20"/>
      <c r="IKE213" s="20"/>
      <c r="IKF213" s="20"/>
      <c r="IKG213" s="20"/>
      <c r="IKH213" s="20"/>
      <c r="IKI213" s="20"/>
      <c r="IKJ213" s="20"/>
      <c r="IKK213" s="20"/>
      <c r="IKL213" s="20"/>
      <c r="IKM213" s="20"/>
      <c r="IKN213" s="20"/>
      <c r="IKO213" s="20"/>
      <c r="IKP213" s="20"/>
      <c r="IKQ213" s="20"/>
      <c r="IKR213" s="20"/>
      <c r="IKS213" s="20"/>
      <c r="IKT213" s="20"/>
      <c r="IKU213" s="20"/>
      <c r="IKV213" s="20"/>
      <c r="IKW213" s="20"/>
      <c r="IKX213" s="20"/>
      <c r="IKY213" s="20"/>
      <c r="IKZ213" s="20"/>
      <c r="ILA213" s="20"/>
      <c r="ILB213" s="20"/>
      <c r="ILC213" s="20"/>
      <c r="ILD213" s="20"/>
      <c r="ILE213" s="20"/>
      <c r="ILF213" s="20"/>
      <c r="ILG213" s="20"/>
      <c r="ILH213" s="20"/>
      <c r="ILI213" s="20"/>
      <c r="ILJ213" s="20"/>
      <c r="ILK213" s="20"/>
      <c r="ILL213" s="20"/>
      <c r="ILM213" s="20"/>
      <c r="ILN213" s="20"/>
      <c r="ILO213" s="20"/>
      <c r="ILP213" s="20"/>
      <c r="ILQ213" s="20"/>
      <c r="ILR213" s="20"/>
      <c r="ILS213" s="20"/>
      <c r="ILT213" s="20"/>
      <c r="ILU213" s="20"/>
      <c r="ILV213" s="20"/>
      <c r="ILW213" s="20"/>
      <c r="ILX213" s="20"/>
      <c r="ILY213" s="20"/>
      <c r="ILZ213" s="20"/>
      <c r="IMA213" s="20"/>
      <c r="IMB213" s="20"/>
      <c r="IMC213" s="20"/>
      <c r="IMD213" s="20"/>
      <c r="IME213" s="20"/>
      <c r="IMF213" s="20"/>
      <c r="IMG213" s="20"/>
      <c r="IMH213" s="20"/>
      <c r="IMI213" s="20"/>
      <c r="IMJ213" s="20"/>
      <c r="IMK213" s="20"/>
      <c r="IML213" s="20"/>
      <c r="IMM213" s="20"/>
      <c r="IMN213" s="20"/>
      <c r="IMO213" s="20"/>
      <c r="IMP213" s="20"/>
      <c r="IMQ213" s="20"/>
      <c r="IMR213" s="20"/>
      <c r="IMS213" s="20"/>
      <c r="IMT213" s="20"/>
      <c r="IMU213" s="20"/>
      <c r="IMV213" s="20"/>
      <c r="IMW213" s="20"/>
      <c r="IMX213" s="20"/>
      <c r="IMY213" s="20"/>
      <c r="IMZ213" s="20"/>
      <c r="INA213" s="20"/>
      <c r="INB213" s="20"/>
      <c r="INC213" s="20"/>
      <c r="IND213" s="20"/>
      <c r="INE213" s="20"/>
      <c r="INF213" s="20"/>
      <c r="ING213" s="20"/>
      <c r="INH213" s="20"/>
      <c r="INI213" s="20"/>
      <c r="INJ213" s="20"/>
      <c r="INK213" s="20"/>
      <c r="INL213" s="20"/>
      <c r="INM213" s="20"/>
      <c r="INN213" s="20"/>
      <c r="INO213" s="20"/>
      <c r="INP213" s="20"/>
      <c r="INQ213" s="20"/>
      <c r="INR213" s="20"/>
      <c r="INS213" s="20"/>
      <c r="INT213" s="20"/>
      <c r="INU213" s="20"/>
      <c r="INV213" s="20"/>
      <c r="INW213" s="20"/>
      <c r="INX213" s="20"/>
      <c r="INY213" s="20"/>
      <c r="INZ213" s="20"/>
      <c r="IOA213" s="20"/>
      <c r="IOB213" s="20"/>
      <c r="IOC213" s="20"/>
      <c r="IOD213" s="20"/>
      <c r="IOE213" s="20"/>
      <c r="IOF213" s="20"/>
      <c r="IOG213" s="20"/>
      <c r="IOH213" s="20"/>
      <c r="IOI213" s="20"/>
      <c r="IOJ213" s="20"/>
      <c r="IOK213" s="20"/>
      <c r="IOL213" s="20"/>
      <c r="IOM213" s="20"/>
      <c r="ION213" s="20"/>
      <c r="IOO213" s="20"/>
      <c r="IOP213" s="20"/>
      <c r="IOQ213" s="20"/>
      <c r="IOR213" s="20"/>
      <c r="IOS213" s="20"/>
      <c r="IOT213" s="20"/>
      <c r="IOU213" s="20"/>
      <c r="IOV213" s="20"/>
      <c r="IOW213" s="20"/>
      <c r="IOX213" s="20"/>
      <c r="IOY213" s="20"/>
      <c r="IOZ213" s="20"/>
      <c r="IPA213" s="20"/>
      <c r="IPB213" s="20"/>
      <c r="IPC213" s="20"/>
      <c r="IPD213" s="20"/>
      <c r="IPE213" s="20"/>
      <c r="IPF213" s="20"/>
      <c r="IPG213" s="20"/>
      <c r="IPH213" s="20"/>
      <c r="IPI213" s="20"/>
      <c r="IPJ213" s="20"/>
      <c r="IPK213" s="20"/>
      <c r="IPL213" s="20"/>
      <c r="IPM213" s="20"/>
      <c r="IPN213" s="20"/>
      <c r="IPO213" s="20"/>
      <c r="IPP213" s="20"/>
      <c r="IPQ213" s="20"/>
      <c r="IPR213" s="20"/>
      <c r="IPS213" s="20"/>
      <c r="IPT213" s="20"/>
      <c r="IPU213" s="20"/>
      <c r="IPV213" s="20"/>
      <c r="IPW213" s="20"/>
      <c r="IPX213" s="20"/>
      <c r="IPY213" s="20"/>
      <c r="IPZ213" s="20"/>
      <c r="IQA213" s="20"/>
      <c r="IQB213" s="20"/>
      <c r="IQC213" s="20"/>
      <c r="IQD213" s="20"/>
      <c r="IQE213" s="20"/>
      <c r="IQF213" s="20"/>
      <c r="IQG213" s="20"/>
      <c r="IQH213" s="20"/>
      <c r="IQI213" s="20"/>
      <c r="IQJ213" s="20"/>
      <c r="IQK213" s="20"/>
      <c r="IQL213" s="20"/>
      <c r="IQM213" s="20"/>
      <c r="IQN213" s="20"/>
      <c r="IQO213" s="20"/>
      <c r="IQP213" s="20"/>
      <c r="IQQ213" s="20"/>
      <c r="IQR213" s="20"/>
      <c r="IQS213" s="20"/>
      <c r="IQT213" s="20"/>
      <c r="IQU213" s="20"/>
      <c r="IQV213" s="20"/>
      <c r="IQW213" s="20"/>
      <c r="IQX213" s="20"/>
      <c r="IQY213" s="20"/>
      <c r="IQZ213" s="20"/>
      <c r="IRA213" s="20"/>
      <c r="IRB213" s="20"/>
      <c r="IRC213" s="20"/>
      <c r="IRD213" s="20"/>
      <c r="IRE213" s="20"/>
      <c r="IRF213" s="20"/>
      <c r="IRG213" s="20"/>
      <c r="IRH213" s="20"/>
      <c r="IRI213" s="20"/>
      <c r="IRJ213" s="20"/>
      <c r="IRK213" s="20"/>
      <c r="IRL213" s="20"/>
      <c r="IRM213" s="20"/>
      <c r="IRN213" s="20"/>
      <c r="IRO213" s="20"/>
      <c r="IRP213" s="20"/>
      <c r="IRQ213" s="20"/>
      <c r="IRR213" s="20"/>
      <c r="IRS213" s="20"/>
      <c r="IRT213" s="20"/>
      <c r="IRU213" s="20"/>
      <c r="IRV213" s="20"/>
      <c r="IRW213" s="20"/>
      <c r="IRX213" s="20"/>
      <c r="IRY213" s="20"/>
      <c r="IRZ213" s="20"/>
      <c r="ISA213" s="20"/>
      <c r="ISB213" s="20"/>
      <c r="ISC213" s="20"/>
      <c r="ISD213" s="20"/>
      <c r="ISE213" s="20"/>
      <c r="ISF213" s="20"/>
      <c r="ISG213" s="20"/>
      <c r="ISH213" s="20"/>
      <c r="ISI213" s="20"/>
      <c r="ISJ213" s="20"/>
      <c r="ISK213" s="20"/>
      <c r="ISL213" s="20"/>
      <c r="ISM213" s="20"/>
      <c r="ISN213" s="20"/>
      <c r="ISO213" s="20"/>
      <c r="ISP213" s="20"/>
      <c r="ISQ213" s="20"/>
      <c r="ISR213" s="20"/>
      <c r="ISS213" s="20"/>
      <c r="IST213" s="20"/>
      <c r="ISU213" s="20"/>
      <c r="ISV213" s="20"/>
      <c r="ISW213" s="20"/>
      <c r="ISX213" s="20"/>
      <c r="ISY213" s="20"/>
      <c r="ISZ213" s="20"/>
      <c r="ITA213" s="20"/>
      <c r="ITB213" s="20"/>
      <c r="ITC213" s="20"/>
      <c r="ITD213" s="20"/>
      <c r="ITE213" s="20"/>
      <c r="ITF213" s="20"/>
      <c r="ITG213" s="20"/>
      <c r="ITH213" s="20"/>
      <c r="ITI213" s="20"/>
      <c r="ITJ213" s="20"/>
      <c r="ITK213" s="20"/>
      <c r="ITL213" s="20"/>
      <c r="ITM213" s="20"/>
      <c r="ITN213" s="20"/>
      <c r="ITO213" s="20"/>
      <c r="ITP213" s="20"/>
      <c r="ITQ213" s="20"/>
      <c r="ITR213" s="20"/>
      <c r="ITS213" s="20"/>
      <c r="ITT213" s="20"/>
      <c r="ITU213" s="20"/>
      <c r="ITV213" s="20"/>
      <c r="ITW213" s="20"/>
      <c r="ITX213" s="20"/>
      <c r="ITY213" s="20"/>
      <c r="ITZ213" s="20"/>
      <c r="IUA213" s="20"/>
      <c r="IUB213" s="20"/>
      <c r="IUC213" s="20"/>
      <c r="IUD213" s="20"/>
      <c r="IUE213" s="20"/>
      <c r="IUF213" s="20"/>
      <c r="IUG213" s="20"/>
      <c r="IUH213" s="20"/>
      <c r="IUI213" s="20"/>
      <c r="IUJ213" s="20"/>
      <c r="IUK213" s="20"/>
      <c r="IUL213" s="20"/>
      <c r="IUM213" s="20"/>
      <c r="IUN213" s="20"/>
      <c r="IUO213" s="20"/>
      <c r="IUP213" s="20"/>
      <c r="IUQ213" s="20"/>
      <c r="IUR213" s="20"/>
      <c r="IUS213" s="20"/>
      <c r="IUT213" s="20"/>
      <c r="IUU213" s="20"/>
      <c r="IUV213" s="20"/>
      <c r="IUW213" s="20"/>
      <c r="IUX213" s="20"/>
      <c r="IUY213" s="20"/>
      <c r="IUZ213" s="20"/>
      <c r="IVA213" s="20"/>
      <c r="IVB213" s="20"/>
      <c r="IVC213" s="20"/>
      <c r="IVD213" s="20"/>
      <c r="IVE213" s="20"/>
      <c r="IVF213" s="20"/>
      <c r="IVG213" s="20"/>
      <c r="IVH213" s="20"/>
      <c r="IVI213" s="20"/>
      <c r="IVJ213" s="20"/>
      <c r="IVK213" s="20"/>
      <c r="IVL213" s="20"/>
      <c r="IVM213" s="20"/>
      <c r="IVN213" s="20"/>
      <c r="IVO213" s="20"/>
      <c r="IVP213" s="20"/>
      <c r="IVQ213" s="20"/>
      <c r="IVR213" s="20"/>
      <c r="IVS213" s="20"/>
      <c r="IVT213" s="20"/>
      <c r="IVU213" s="20"/>
      <c r="IVV213" s="20"/>
      <c r="IVW213" s="20"/>
      <c r="IVX213" s="20"/>
      <c r="IVY213" s="20"/>
      <c r="IVZ213" s="20"/>
      <c r="IWA213" s="20"/>
      <c r="IWB213" s="20"/>
      <c r="IWC213" s="20"/>
      <c r="IWD213" s="20"/>
      <c r="IWE213" s="20"/>
      <c r="IWF213" s="20"/>
      <c r="IWG213" s="20"/>
      <c r="IWH213" s="20"/>
      <c r="IWI213" s="20"/>
      <c r="IWJ213" s="20"/>
      <c r="IWK213" s="20"/>
      <c r="IWL213" s="20"/>
      <c r="IWM213" s="20"/>
      <c r="IWN213" s="20"/>
      <c r="IWO213" s="20"/>
      <c r="IWP213" s="20"/>
      <c r="IWQ213" s="20"/>
      <c r="IWR213" s="20"/>
      <c r="IWS213" s="20"/>
      <c r="IWT213" s="20"/>
      <c r="IWU213" s="20"/>
      <c r="IWV213" s="20"/>
      <c r="IWW213" s="20"/>
      <c r="IWX213" s="20"/>
      <c r="IWY213" s="20"/>
      <c r="IWZ213" s="20"/>
      <c r="IXA213" s="20"/>
      <c r="IXB213" s="20"/>
      <c r="IXC213" s="20"/>
      <c r="IXD213" s="20"/>
      <c r="IXE213" s="20"/>
      <c r="IXF213" s="20"/>
      <c r="IXG213" s="20"/>
      <c r="IXH213" s="20"/>
      <c r="IXI213" s="20"/>
      <c r="IXJ213" s="20"/>
      <c r="IXK213" s="20"/>
      <c r="IXL213" s="20"/>
      <c r="IXM213" s="20"/>
      <c r="IXN213" s="20"/>
      <c r="IXO213" s="20"/>
      <c r="IXP213" s="20"/>
      <c r="IXQ213" s="20"/>
      <c r="IXR213" s="20"/>
      <c r="IXS213" s="20"/>
      <c r="IXT213" s="20"/>
      <c r="IXU213" s="20"/>
      <c r="IXV213" s="20"/>
      <c r="IXW213" s="20"/>
      <c r="IXX213" s="20"/>
      <c r="IXY213" s="20"/>
      <c r="IXZ213" s="20"/>
      <c r="IYA213" s="20"/>
      <c r="IYB213" s="20"/>
      <c r="IYC213" s="20"/>
      <c r="IYD213" s="20"/>
      <c r="IYE213" s="20"/>
      <c r="IYF213" s="20"/>
      <c r="IYG213" s="20"/>
      <c r="IYH213" s="20"/>
      <c r="IYI213" s="20"/>
      <c r="IYJ213" s="20"/>
      <c r="IYK213" s="20"/>
      <c r="IYL213" s="20"/>
      <c r="IYM213" s="20"/>
      <c r="IYN213" s="20"/>
      <c r="IYO213" s="20"/>
      <c r="IYP213" s="20"/>
      <c r="IYQ213" s="20"/>
      <c r="IYR213" s="20"/>
      <c r="IYS213" s="20"/>
      <c r="IYT213" s="20"/>
      <c r="IYU213" s="20"/>
      <c r="IYV213" s="20"/>
      <c r="IYW213" s="20"/>
      <c r="IYX213" s="20"/>
      <c r="IYY213" s="20"/>
      <c r="IYZ213" s="20"/>
      <c r="IZA213" s="20"/>
      <c r="IZB213" s="20"/>
      <c r="IZC213" s="20"/>
      <c r="IZD213" s="20"/>
      <c r="IZE213" s="20"/>
      <c r="IZF213" s="20"/>
      <c r="IZG213" s="20"/>
      <c r="IZH213" s="20"/>
      <c r="IZI213" s="20"/>
      <c r="IZJ213" s="20"/>
      <c r="IZK213" s="20"/>
      <c r="IZL213" s="20"/>
      <c r="IZM213" s="20"/>
      <c r="IZN213" s="20"/>
      <c r="IZO213" s="20"/>
      <c r="IZP213" s="20"/>
      <c r="IZQ213" s="20"/>
      <c r="IZR213" s="20"/>
      <c r="IZS213" s="20"/>
      <c r="IZT213" s="20"/>
      <c r="IZU213" s="20"/>
      <c r="IZV213" s="20"/>
      <c r="IZW213" s="20"/>
      <c r="IZX213" s="20"/>
      <c r="IZY213" s="20"/>
      <c r="IZZ213" s="20"/>
      <c r="JAA213" s="20"/>
      <c r="JAB213" s="20"/>
      <c r="JAC213" s="20"/>
      <c r="JAD213" s="20"/>
      <c r="JAE213" s="20"/>
      <c r="JAF213" s="20"/>
      <c r="JAG213" s="20"/>
      <c r="JAH213" s="20"/>
      <c r="JAI213" s="20"/>
      <c r="JAJ213" s="20"/>
      <c r="JAK213" s="20"/>
      <c r="JAL213" s="20"/>
      <c r="JAM213" s="20"/>
      <c r="JAN213" s="20"/>
      <c r="JAO213" s="20"/>
      <c r="JAP213" s="20"/>
      <c r="JAQ213" s="20"/>
      <c r="JAR213" s="20"/>
      <c r="JAS213" s="20"/>
      <c r="JAT213" s="20"/>
      <c r="JAU213" s="20"/>
      <c r="JAV213" s="20"/>
      <c r="JAW213" s="20"/>
      <c r="JAX213" s="20"/>
      <c r="JAY213" s="20"/>
      <c r="JAZ213" s="20"/>
      <c r="JBA213" s="20"/>
      <c r="JBB213" s="20"/>
      <c r="JBC213" s="20"/>
      <c r="JBD213" s="20"/>
      <c r="JBE213" s="20"/>
      <c r="JBF213" s="20"/>
      <c r="JBG213" s="20"/>
      <c r="JBH213" s="20"/>
      <c r="JBI213" s="20"/>
      <c r="JBJ213" s="20"/>
      <c r="JBK213" s="20"/>
      <c r="JBL213" s="20"/>
      <c r="JBM213" s="20"/>
      <c r="JBN213" s="20"/>
      <c r="JBO213" s="20"/>
      <c r="JBP213" s="20"/>
      <c r="JBQ213" s="20"/>
      <c r="JBR213" s="20"/>
      <c r="JBS213" s="20"/>
      <c r="JBT213" s="20"/>
      <c r="JBU213" s="20"/>
      <c r="JBV213" s="20"/>
      <c r="JBW213" s="20"/>
      <c r="JBX213" s="20"/>
      <c r="JBY213" s="20"/>
      <c r="JBZ213" s="20"/>
      <c r="JCA213" s="20"/>
      <c r="JCB213" s="20"/>
      <c r="JCC213" s="20"/>
      <c r="JCD213" s="20"/>
      <c r="JCE213" s="20"/>
      <c r="JCF213" s="20"/>
      <c r="JCG213" s="20"/>
      <c r="JCH213" s="20"/>
      <c r="JCI213" s="20"/>
      <c r="JCJ213" s="20"/>
      <c r="JCK213" s="20"/>
      <c r="JCL213" s="20"/>
      <c r="JCM213" s="20"/>
      <c r="JCN213" s="20"/>
      <c r="JCO213" s="20"/>
      <c r="JCP213" s="20"/>
      <c r="JCQ213" s="20"/>
      <c r="JCR213" s="20"/>
      <c r="JCS213" s="20"/>
      <c r="JCT213" s="20"/>
      <c r="JCU213" s="20"/>
      <c r="JCV213" s="20"/>
      <c r="JCW213" s="20"/>
      <c r="JCX213" s="20"/>
      <c r="JCY213" s="20"/>
      <c r="JCZ213" s="20"/>
      <c r="JDA213" s="20"/>
      <c r="JDB213" s="20"/>
      <c r="JDC213" s="20"/>
      <c r="JDD213" s="20"/>
      <c r="JDE213" s="20"/>
      <c r="JDF213" s="20"/>
      <c r="JDG213" s="20"/>
      <c r="JDH213" s="20"/>
      <c r="JDI213" s="20"/>
      <c r="JDJ213" s="20"/>
      <c r="JDK213" s="20"/>
      <c r="JDL213" s="20"/>
      <c r="JDM213" s="20"/>
      <c r="JDN213" s="20"/>
      <c r="JDO213" s="20"/>
      <c r="JDP213" s="20"/>
      <c r="JDQ213" s="20"/>
      <c r="JDR213" s="20"/>
      <c r="JDS213" s="20"/>
      <c r="JDT213" s="20"/>
      <c r="JDU213" s="20"/>
      <c r="JDV213" s="20"/>
      <c r="JDW213" s="20"/>
      <c r="JDX213" s="20"/>
      <c r="JDY213" s="20"/>
      <c r="JDZ213" s="20"/>
      <c r="JEA213" s="20"/>
      <c r="JEB213" s="20"/>
      <c r="JEC213" s="20"/>
      <c r="JED213" s="20"/>
      <c r="JEE213" s="20"/>
      <c r="JEF213" s="20"/>
      <c r="JEG213" s="20"/>
      <c r="JEH213" s="20"/>
      <c r="JEI213" s="20"/>
      <c r="JEJ213" s="20"/>
      <c r="JEK213" s="20"/>
      <c r="JEL213" s="20"/>
      <c r="JEM213" s="20"/>
      <c r="JEN213" s="20"/>
      <c r="JEO213" s="20"/>
      <c r="JEP213" s="20"/>
      <c r="JEQ213" s="20"/>
      <c r="JER213" s="20"/>
      <c r="JES213" s="20"/>
      <c r="JET213" s="20"/>
      <c r="JEU213" s="20"/>
      <c r="JEV213" s="20"/>
      <c r="JEW213" s="20"/>
      <c r="JEX213" s="20"/>
      <c r="JEY213" s="20"/>
      <c r="JEZ213" s="20"/>
      <c r="JFA213" s="20"/>
      <c r="JFB213" s="20"/>
      <c r="JFC213" s="20"/>
      <c r="JFD213" s="20"/>
      <c r="JFE213" s="20"/>
      <c r="JFF213" s="20"/>
      <c r="JFG213" s="20"/>
      <c r="JFH213" s="20"/>
      <c r="JFI213" s="20"/>
      <c r="JFJ213" s="20"/>
      <c r="JFK213" s="20"/>
      <c r="JFL213" s="20"/>
      <c r="JFM213" s="20"/>
      <c r="JFN213" s="20"/>
      <c r="JFO213" s="20"/>
      <c r="JFP213" s="20"/>
      <c r="JFQ213" s="20"/>
      <c r="JFR213" s="20"/>
      <c r="JFS213" s="20"/>
      <c r="JFT213" s="20"/>
      <c r="JFU213" s="20"/>
      <c r="JFV213" s="20"/>
      <c r="JFW213" s="20"/>
      <c r="JFX213" s="20"/>
      <c r="JFY213" s="20"/>
      <c r="JFZ213" s="20"/>
      <c r="JGA213" s="20"/>
      <c r="JGB213" s="20"/>
      <c r="JGC213" s="20"/>
      <c r="JGD213" s="20"/>
      <c r="JGE213" s="20"/>
      <c r="JGF213" s="20"/>
      <c r="JGG213" s="20"/>
      <c r="JGH213" s="20"/>
      <c r="JGI213" s="20"/>
      <c r="JGJ213" s="20"/>
      <c r="JGK213" s="20"/>
      <c r="JGL213" s="20"/>
      <c r="JGM213" s="20"/>
      <c r="JGN213" s="20"/>
      <c r="JGO213" s="20"/>
      <c r="JGP213" s="20"/>
      <c r="JGQ213" s="20"/>
      <c r="JGR213" s="20"/>
      <c r="JGS213" s="20"/>
      <c r="JGT213" s="20"/>
      <c r="JGU213" s="20"/>
      <c r="JGV213" s="20"/>
      <c r="JGW213" s="20"/>
      <c r="JGX213" s="20"/>
      <c r="JGY213" s="20"/>
      <c r="JGZ213" s="20"/>
      <c r="JHA213" s="20"/>
      <c r="JHB213" s="20"/>
      <c r="JHC213" s="20"/>
      <c r="JHD213" s="20"/>
      <c r="JHE213" s="20"/>
      <c r="JHF213" s="20"/>
      <c r="JHG213" s="20"/>
      <c r="JHH213" s="20"/>
      <c r="JHI213" s="20"/>
      <c r="JHJ213" s="20"/>
      <c r="JHK213" s="20"/>
      <c r="JHL213" s="20"/>
      <c r="JHM213" s="20"/>
      <c r="JHN213" s="20"/>
      <c r="JHO213" s="20"/>
      <c r="JHP213" s="20"/>
      <c r="JHQ213" s="20"/>
      <c r="JHR213" s="20"/>
      <c r="JHS213" s="20"/>
      <c r="JHT213" s="20"/>
      <c r="JHU213" s="20"/>
      <c r="JHV213" s="20"/>
      <c r="JHW213" s="20"/>
      <c r="JHX213" s="20"/>
      <c r="JHY213" s="20"/>
      <c r="JHZ213" s="20"/>
      <c r="JIA213" s="20"/>
      <c r="JIB213" s="20"/>
      <c r="JIC213" s="20"/>
      <c r="JID213" s="20"/>
      <c r="JIE213" s="20"/>
      <c r="JIF213" s="20"/>
      <c r="JIG213" s="20"/>
      <c r="JIH213" s="20"/>
      <c r="JII213" s="20"/>
      <c r="JIJ213" s="20"/>
      <c r="JIK213" s="20"/>
      <c r="JIL213" s="20"/>
      <c r="JIM213" s="20"/>
      <c r="JIN213" s="20"/>
      <c r="JIO213" s="20"/>
      <c r="JIP213" s="20"/>
      <c r="JIQ213" s="20"/>
      <c r="JIR213" s="20"/>
      <c r="JIS213" s="20"/>
      <c r="JIT213" s="20"/>
      <c r="JIU213" s="20"/>
      <c r="JIV213" s="20"/>
      <c r="JIW213" s="20"/>
      <c r="JIX213" s="20"/>
      <c r="JIY213" s="20"/>
      <c r="JIZ213" s="20"/>
      <c r="JJA213" s="20"/>
      <c r="JJB213" s="20"/>
      <c r="JJC213" s="20"/>
      <c r="JJD213" s="20"/>
      <c r="JJE213" s="20"/>
      <c r="JJF213" s="20"/>
      <c r="JJG213" s="20"/>
      <c r="JJH213" s="20"/>
      <c r="JJI213" s="20"/>
      <c r="JJJ213" s="20"/>
      <c r="JJK213" s="20"/>
      <c r="JJL213" s="20"/>
      <c r="JJM213" s="20"/>
      <c r="JJN213" s="20"/>
      <c r="JJO213" s="20"/>
      <c r="JJP213" s="20"/>
      <c r="JJQ213" s="20"/>
      <c r="JJR213" s="20"/>
      <c r="JJS213" s="20"/>
      <c r="JJT213" s="20"/>
      <c r="JJU213" s="20"/>
      <c r="JJV213" s="20"/>
      <c r="JJW213" s="20"/>
      <c r="JJX213" s="20"/>
      <c r="JJY213" s="20"/>
      <c r="JJZ213" s="20"/>
      <c r="JKA213" s="20"/>
      <c r="JKB213" s="20"/>
      <c r="JKC213" s="20"/>
      <c r="JKD213" s="20"/>
      <c r="JKE213" s="20"/>
      <c r="JKF213" s="20"/>
      <c r="JKG213" s="20"/>
      <c r="JKH213" s="20"/>
      <c r="JKI213" s="20"/>
      <c r="JKJ213" s="20"/>
      <c r="JKK213" s="20"/>
      <c r="JKL213" s="20"/>
      <c r="JKM213" s="20"/>
      <c r="JKN213" s="20"/>
      <c r="JKO213" s="20"/>
      <c r="JKP213" s="20"/>
      <c r="JKQ213" s="20"/>
      <c r="JKR213" s="20"/>
      <c r="JKS213" s="20"/>
      <c r="JKT213" s="20"/>
      <c r="JKU213" s="20"/>
      <c r="JKV213" s="20"/>
      <c r="JKW213" s="20"/>
      <c r="JKX213" s="20"/>
      <c r="JKY213" s="20"/>
      <c r="JKZ213" s="20"/>
      <c r="JLA213" s="20"/>
      <c r="JLB213" s="20"/>
      <c r="JLC213" s="20"/>
      <c r="JLD213" s="20"/>
      <c r="JLE213" s="20"/>
      <c r="JLF213" s="20"/>
      <c r="JLG213" s="20"/>
      <c r="JLH213" s="20"/>
      <c r="JLI213" s="20"/>
      <c r="JLJ213" s="20"/>
      <c r="JLK213" s="20"/>
      <c r="JLL213" s="20"/>
      <c r="JLM213" s="20"/>
      <c r="JLN213" s="20"/>
      <c r="JLO213" s="20"/>
      <c r="JLP213" s="20"/>
      <c r="JLQ213" s="20"/>
      <c r="JLR213" s="20"/>
      <c r="JLS213" s="20"/>
      <c r="JLT213" s="20"/>
      <c r="JLU213" s="20"/>
      <c r="JLV213" s="20"/>
      <c r="JLW213" s="20"/>
      <c r="JLX213" s="20"/>
      <c r="JLY213" s="20"/>
      <c r="JLZ213" s="20"/>
      <c r="JMA213" s="20"/>
      <c r="JMB213" s="20"/>
      <c r="JMC213" s="20"/>
      <c r="JMD213" s="20"/>
      <c r="JME213" s="20"/>
      <c r="JMF213" s="20"/>
      <c r="JMG213" s="20"/>
      <c r="JMH213" s="20"/>
      <c r="JMI213" s="20"/>
      <c r="JMJ213" s="20"/>
      <c r="JMK213" s="20"/>
      <c r="JML213" s="20"/>
      <c r="JMM213" s="20"/>
      <c r="JMN213" s="20"/>
      <c r="JMO213" s="20"/>
      <c r="JMP213" s="20"/>
      <c r="JMQ213" s="20"/>
      <c r="JMR213" s="20"/>
      <c r="JMS213" s="20"/>
      <c r="JMT213" s="20"/>
      <c r="JMU213" s="20"/>
      <c r="JMV213" s="20"/>
      <c r="JMW213" s="20"/>
      <c r="JMX213" s="20"/>
      <c r="JMY213" s="20"/>
      <c r="JMZ213" s="20"/>
      <c r="JNA213" s="20"/>
      <c r="JNB213" s="20"/>
      <c r="JNC213" s="20"/>
      <c r="JND213" s="20"/>
      <c r="JNE213" s="20"/>
      <c r="JNF213" s="20"/>
      <c r="JNG213" s="20"/>
      <c r="JNH213" s="20"/>
      <c r="JNI213" s="20"/>
      <c r="JNJ213" s="20"/>
      <c r="JNK213" s="20"/>
      <c r="JNL213" s="20"/>
      <c r="JNM213" s="20"/>
      <c r="JNN213" s="20"/>
      <c r="JNO213" s="20"/>
      <c r="JNP213" s="20"/>
      <c r="JNQ213" s="20"/>
      <c r="JNR213" s="20"/>
      <c r="JNS213" s="20"/>
      <c r="JNT213" s="20"/>
      <c r="JNU213" s="20"/>
      <c r="JNV213" s="20"/>
      <c r="JNW213" s="20"/>
      <c r="JNX213" s="20"/>
      <c r="JNY213" s="20"/>
      <c r="JNZ213" s="20"/>
      <c r="JOA213" s="20"/>
      <c r="JOB213" s="20"/>
      <c r="JOC213" s="20"/>
      <c r="JOD213" s="20"/>
      <c r="JOE213" s="20"/>
      <c r="JOF213" s="20"/>
      <c r="JOG213" s="20"/>
      <c r="JOH213" s="20"/>
      <c r="JOI213" s="20"/>
      <c r="JOJ213" s="20"/>
      <c r="JOK213" s="20"/>
      <c r="JOL213" s="20"/>
      <c r="JOM213" s="20"/>
      <c r="JON213" s="20"/>
      <c r="JOO213" s="20"/>
      <c r="JOP213" s="20"/>
      <c r="JOQ213" s="20"/>
      <c r="JOR213" s="20"/>
      <c r="JOS213" s="20"/>
      <c r="JOT213" s="20"/>
      <c r="JOU213" s="20"/>
      <c r="JOV213" s="20"/>
      <c r="JOW213" s="20"/>
      <c r="JOX213" s="20"/>
      <c r="JOY213" s="20"/>
      <c r="JOZ213" s="20"/>
      <c r="JPA213" s="20"/>
      <c r="JPB213" s="20"/>
      <c r="JPC213" s="20"/>
      <c r="JPD213" s="20"/>
      <c r="JPE213" s="20"/>
      <c r="JPF213" s="20"/>
      <c r="JPG213" s="20"/>
      <c r="JPH213" s="20"/>
      <c r="JPI213" s="20"/>
      <c r="JPJ213" s="20"/>
      <c r="JPK213" s="20"/>
      <c r="JPL213" s="20"/>
      <c r="JPM213" s="20"/>
      <c r="JPN213" s="20"/>
      <c r="JPO213" s="20"/>
      <c r="JPP213" s="20"/>
      <c r="JPQ213" s="20"/>
      <c r="JPR213" s="20"/>
      <c r="JPS213" s="20"/>
      <c r="JPT213" s="20"/>
      <c r="JPU213" s="20"/>
      <c r="JPV213" s="20"/>
      <c r="JPW213" s="20"/>
      <c r="JPX213" s="20"/>
      <c r="JPY213" s="20"/>
      <c r="JPZ213" s="20"/>
      <c r="JQA213" s="20"/>
      <c r="JQB213" s="20"/>
      <c r="JQC213" s="20"/>
      <c r="JQD213" s="20"/>
      <c r="JQE213" s="20"/>
      <c r="JQF213" s="20"/>
      <c r="JQG213" s="20"/>
      <c r="JQH213" s="20"/>
      <c r="JQI213" s="20"/>
      <c r="JQJ213" s="20"/>
      <c r="JQK213" s="20"/>
      <c r="JQL213" s="20"/>
      <c r="JQM213" s="20"/>
      <c r="JQN213" s="20"/>
      <c r="JQO213" s="20"/>
      <c r="JQP213" s="20"/>
      <c r="JQQ213" s="20"/>
      <c r="JQR213" s="20"/>
      <c r="JQS213" s="20"/>
      <c r="JQT213" s="20"/>
      <c r="JQU213" s="20"/>
      <c r="JQV213" s="20"/>
      <c r="JQW213" s="20"/>
      <c r="JQX213" s="20"/>
      <c r="JQY213" s="20"/>
      <c r="JQZ213" s="20"/>
      <c r="JRA213" s="20"/>
      <c r="JRB213" s="20"/>
      <c r="JRC213" s="20"/>
      <c r="JRD213" s="20"/>
      <c r="JRE213" s="20"/>
      <c r="JRF213" s="20"/>
      <c r="JRG213" s="20"/>
      <c r="JRH213" s="20"/>
      <c r="JRI213" s="20"/>
      <c r="JRJ213" s="20"/>
      <c r="JRK213" s="20"/>
      <c r="JRL213" s="20"/>
      <c r="JRM213" s="20"/>
      <c r="JRN213" s="20"/>
      <c r="JRO213" s="20"/>
      <c r="JRP213" s="20"/>
      <c r="JRQ213" s="20"/>
      <c r="JRR213" s="20"/>
      <c r="JRS213" s="20"/>
      <c r="JRT213" s="20"/>
      <c r="JRU213" s="20"/>
      <c r="JRV213" s="20"/>
      <c r="JRW213" s="20"/>
      <c r="JRX213" s="20"/>
      <c r="JRY213" s="20"/>
      <c r="JRZ213" s="20"/>
      <c r="JSA213" s="20"/>
      <c r="JSB213" s="20"/>
      <c r="JSC213" s="20"/>
      <c r="JSD213" s="20"/>
      <c r="JSE213" s="20"/>
      <c r="JSF213" s="20"/>
      <c r="JSG213" s="20"/>
      <c r="JSH213" s="20"/>
      <c r="JSI213" s="20"/>
      <c r="JSJ213" s="20"/>
      <c r="JSK213" s="20"/>
      <c r="JSL213" s="20"/>
      <c r="JSM213" s="20"/>
      <c r="JSN213" s="20"/>
      <c r="JSO213" s="20"/>
      <c r="JSP213" s="20"/>
      <c r="JSQ213" s="20"/>
      <c r="JSR213" s="20"/>
      <c r="JSS213" s="20"/>
      <c r="JST213" s="20"/>
      <c r="JSU213" s="20"/>
      <c r="JSV213" s="20"/>
      <c r="JSW213" s="20"/>
      <c r="JSX213" s="20"/>
      <c r="JSY213" s="20"/>
      <c r="JSZ213" s="20"/>
      <c r="JTA213" s="20"/>
      <c r="JTB213" s="20"/>
      <c r="JTC213" s="20"/>
      <c r="JTD213" s="20"/>
      <c r="JTE213" s="20"/>
      <c r="JTF213" s="20"/>
      <c r="JTG213" s="20"/>
      <c r="JTH213" s="20"/>
      <c r="JTI213" s="20"/>
      <c r="JTJ213" s="20"/>
      <c r="JTK213" s="20"/>
      <c r="JTL213" s="20"/>
      <c r="JTM213" s="20"/>
      <c r="JTN213" s="20"/>
      <c r="JTO213" s="20"/>
      <c r="JTP213" s="20"/>
      <c r="JTQ213" s="20"/>
      <c r="JTR213" s="20"/>
      <c r="JTS213" s="20"/>
      <c r="JTT213" s="20"/>
      <c r="JTU213" s="20"/>
      <c r="JTV213" s="20"/>
      <c r="JTW213" s="20"/>
      <c r="JTX213" s="20"/>
      <c r="JTY213" s="20"/>
      <c r="JTZ213" s="20"/>
      <c r="JUA213" s="20"/>
      <c r="JUB213" s="20"/>
      <c r="JUC213" s="20"/>
      <c r="JUD213" s="20"/>
      <c r="JUE213" s="20"/>
      <c r="JUF213" s="20"/>
      <c r="JUG213" s="20"/>
      <c r="JUH213" s="20"/>
      <c r="JUI213" s="20"/>
      <c r="JUJ213" s="20"/>
      <c r="JUK213" s="20"/>
      <c r="JUL213" s="20"/>
      <c r="JUM213" s="20"/>
      <c r="JUN213" s="20"/>
      <c r="JUO213" s="20"/>
      <c r="JUP213" s="20"/>
      <c r="JUQ213" s="20"/>
      <c r="JUR213" s="20"/>
      <c r="JUS213" s="20"/>
      <c r="JUT213" s="20"/>
      <c r="JUU213" s="20"/>
      <c r="JUV213" s="20"/>
      <c r="JUW213" s="20"/>
      <c r="JUX213" s="20"/>
      <c r="JUY213" s="20"/>
      <c r="JUZ213" s="20"/>
      <c r="JVA213" s="20"/>
      <c r="JVB213" s="20"/>
      <c r="JVC213" s="20"/>
      <c r="JVD213" s="20"/>
      <c r="JVE213" s="20"/>
      <c r="JVF213" s="20"/>
      <c r="JVG213" s="20"/>
      <c r="JVH213" s="20"/>
      <c r="JVI213" s="20"/>
      <c r="JVJ213" s="20"/>
      <c r="JVK213" s="20"/>
      <c r="JVL213" s="20"/>
      <c r="JVM213" s="20"/>
      <c r="JVN213" s="20"/>
      <c r="JVO213" s="20"/>
      <c r="JVP213" s="20"/>
      <c r="JVQ213" s="20"/>
      <c r="JVR213" s="20"/>
      <c r="JVS213" s="20"/>
      <c r="JVT213" s="20"/>
      <c r="JVU213" s="20"/>
      <c r="JVV213" s="20"/>
      <c r="JVW213" s="20"/>
      <c r="JVX213" s="20"/>
      <c r="JVY213" s="20"/>
      <c r="JVZ213" s="20"/>
      <c r="JWA213" s="20"/>
      <c r="JWB213" s="20"/>
      <c r="JWC213" s="20"/>
      <c r="JWD213" s="20"/>
      <c r="JWE213" s="20"/>
      <c r="JWF213" s="20"/>
      <c r="JWG213" s="20"/>
      <c r="JWH213" s="20"/>
      <c r="JWI213" s="20"/>
      <c r="JWJ213" s="20"/>
      <c r="JWK213" s="20"/>
      <c r="JWL213" s="20"/>
      <c r="JWM213" s="20"/>
      <c r="JWN213" s="20"/>
      <c r="JWO213" s="20"/>
      <c r="JWP213" s="20"/>
      <c r="JWQ213" s="20"/>
      <c r="JWR213" s="20"/>
      <c r="JWS213" s="20"/>
      <c r="JWT213" s="20"/>
      <c r="JWU213" s="20"/>
      <c r="JWV213" s="20"/>
      <c r="JWW213" s="20"/>
      <c r="JWX213" s="20"/>
      <c r="JWY213" s="20"/>
      <c r="JWZ213" s="20"/>
      <c r="JXA213" s="20"/>
      <c r="JXB213" s="20"/>
      <c r="JXC213" s="20"/>
      <c r="JXD213" s="20"/>
      <c r="JXE213" s="20"/>
      <c r="JXF213" s="20"/>
      <c r="JXG213" s="20"/>
      <c r="JXH213" s="20"/>
      <c r="JXI213" s="20"/>
      <c r="JXJ213" s="20"/>
      <c r="JXK213" s="20"/>
      <c r="JXL213" s="20"/>
      <c r="JXM213" s="20"/>
      <c r="JXN213" s="20"/>
      <c r="JXO213" s="20"/>
      <c r="JXP213" s="20"/>
      <c r="JXQ213" s="20"/>
      <c r="JXR213" s="20"/>
      <c r="JXS213" s="20"/>
      <c r="JXT213" s="20"/>
      <c r="JXU213" s="20"/>
      <c r="JXV213" s="20"/>
      <c r="JXW213" s="20"/>
      <c r="JXX213" s="20"/>
      <c r="JXY213" s="20"/>
      <c r="JXZ213" s="20"/>
      <c r="JYA213" s="20"/>
      <c r="JYB213" s="20"/>
      <c r="JYC213" s="20"/>
      <c r="JYD213" s="20"/>
      <c r="JYE213" s="20"/>
      <c r="JYF213" s="20"/>
      <c r="JYG213" s="20"/>
      <c r="JYH213" s="20"/>
      <c r="JYI213" s="20"/>
      <c r="JYJ213" s="20"/>
      <c r="JYK213" s="20"/>
      <c r="JYL213" s="20"/>
      <c r="JYM213" s="20"/>
      <c r="JYN213" s="20"/>
      <c r="JYO213" s="20"/>
      <c r="JYP213" s="20"/>
      <c r="JYQ213" s="20"/>
      <c r="JYR213" s="20"/>
      <c r="JYS213" s="20"/>
      <c r="JYT213" s="20"/>
      <c r="JYU213" s="20"/>
      <c r="JYV213" s="20"/>
      <c r="JYW213" s="20"/>
      <c r="JYX213" s="20"/>
      <c r="JYY213" s="20"/>
      <c r="JYZ213" s="20"/>
      <c r="JZA213" s="20"/>
      <c r="JZB213" s="20"/>
      <c r="JZC213" s="20"/>
      <c r="JZD213" s="20"/>
      <c r="JZE213" s="20"/>
      <c r="JZF213" s="20"/>
      <c r="JZG213" s="20"/>
      <c r="JZH213" s="20"/>
      <c r="JZI213" s="20"/>
      <c r="JZJ213" s="20"/>
      <c r="JZK213" s="20"/>
      <c r="JZL213" s="20"/>
      <c r="JZM213" s="20"/>
      <c r="JZN213" s="20"/>
      <c r="JZO213" s="20"/>
      <c r="JZP213" s="20"/>
      <c r="JZQ213" s="20"/>
      <c r="JZR213" s="20"/>
      <c r="JZS213" s="20"/>
      <c r="JZT213" s="20"/>
      <c r="JZU213" s="20"/>
      <c r="JZV213" s="20"/>
      <c r="JZW213" s="20"/>
      <c r="JZX213" s="20"/>
      <c r="JZY213" s="20"/>
      <c r="JZZ213" s="20"/>
      <c r="KAA213" s="20"/>
      <c r="KAB213" s="20"/>
      <c r="KAC213" s="20"/>
      <c r="KAD213" s="20"/>
      <c r="KAE213" s="20"/>
      <c r="KAF213" s="20"/>
      <c r="KAG213" s="20"/>
      <c r="KAH213" s="20"/>
      <c r="KAI213" s="20"/>
      <c r="KAJ213" s="20"/>
      <c r="KAK213" s="20"/>
      <c r="KAL213" s="20"/>
      <c r="KAM213" s="20"/>
      <c r="KAN213" s="20"/>
      <c r="KAO213" s="20"/>
      <c r="KAP213" s="20"/>
      <c r="KAQ213" s="20"/>
      <c r="KAR213" s="20"/>
      <c r="KAS213" s="20"/>
      <c r="KAT213" s="20"/>
      <c r="KAU213" s="20"/>
      <c r="KAV213" s="20"/>
      <c r="KAW213" s="20"/>
      <c r="KAX213" s="20"/>
      <c r="KAY213" s="20"/>
      <c r="KAZ213" s="20"/>
      <c r="KBA213" s="20"/>
      <c r="KBB213" s="20"/>
      <c r="KBC213" s="20"/>
      <c r="KBD213" s="20"/>
      <c r="KBE213" s="20"/>
      <c r="KBF213" s="20"/>
      <c r="KBG213" s="20"/>
      <c r="KBH213" s="20"/>
      <c r="KBI213" s="20"/>
      <c r="KBJ213" s="20"/>
      <c r="KBK213" s="20"/>
      <c r="KBL213" s="20"/>
      <c r="KBM213" s="20"/>
      <c r="KBN213" s="20"/>
      <c r="KBO213" s="20"/>
      <c r="KBP213" s="20"/>
      <c r="KBQ213" s="20"/>
      <c r="KBR213" s="20"/>
      <c r="KBS213" s="20"/>
      <c r="KBT213" s="20"/>
      <c r="KBU213" s="20"/>
      <c r="KBV213" s="20"/>
      <c r="KBW213" s="20"/>
      <c r="KBX213" s="20"/>
      <c r="KBY213" s="20"/>
      <c r="KBZ213" s="20"/>
      <c r="KCA213" s="20"/>
      <c r="KCB213" s="20"/>
      <c r="KCC213" s="20"/>
      <c r="KCD213" s="20"/>
      <c r="KCE213" s="20"/>
      <c r="KCF213" s="20"/>
      <c r="KCG213" s="20"/>
      <c r="KCH213" s="20"/>
      <c r="KCI213" s="20"/>
      <c r="KCJ213" s="20"/>
      <c r="KCK213" s="20"/>
      <c r="KCL213" s="20"/>
      <c r="KCM213" s="20"/>
      <c r="KCN213" s="20"/>
      <c r="KCO213" s="20"/>
      <c r="KCP213" s="20"/>
      <c r="KCQ213" s="20"/>
      <c r="KCR213" s="20"/>
      <c r="KCS213" s="20"/>
      <c r="KCT213" s="20"/>
      <c r="KCU213" s="20"/>
      <c r="KCV213" s="20"/>
      <c r="KCW213" s="20"/>
      <c r="KCX213" s="20"/>
      <c r="KCY213" s="20"/>
      <c r="KCZ213" s="20"/>
      <c r="KDA213" s="20"/>
      <c r="KDB213" s="20"/>
      <c r="KDC213" s="20"/>
      <c r="KDD213" s="20"/>
      <c r="KDE213" s="20"/>
      <c r="KDF213" s="20"/>
      <c r="KDG213" s="20"/>
      <c r="KDH213" s="20"/>
      <c r="KDI213" s="20"/>
      <c r="KDJ213" s="20"/>
      <c r="KDK213" s="20"/>
      <c r="KDL213" s="20"/>
      <c r="KDM213" s="20"/>
      <c r="KDN213" s="20"/>
      <c r="KDO213" s="20"/>
      <c r="KDP213" s="20"/>
      <c r="KDQ213" s="20"/>
      <c r="KDR213" s="20"/>
      <c r="KDS213" s="20"/>
      <c r="KDT213" s="20"/>
      <c r="KDU213" s="20"/>
      <c r="KDV213" s="20"/>
      <c r="KDW213" s="20"/>
      <c r="KDX213" s="20"/>
      <c r="KDY213" s="20"/>
      <c r="KDZ213" s="20"/>
      <c r="KEA213" s="20"/>
      <c r="KEB213" s="20"/>
      <c r="KEC213" s="20"/>
      <c r="KED213" s="20"/>
      <c r="KEE213" s="20"/>
      <c r="KEF213" s="20"/>
      <c r="KEG213" s="20"/>
      <c r="KEH213" s="20"/>
      <c r="KEI213" s="20"/>
      <c r="KEJ213" s="20"/>
      <c r="KEK213" s="20"/>
      <c r="KEL213" s="20"/>
      <c r="KEM213" s="20"/>
      <c r="KEN213" s="20"/>
      <c r="KEO213" s="20"/>
      <c r="KEP213" s="20"/>
      <c r="KEQ213" s="20"/>
      <c r="KER213" s="20"/>
      <c r="KES213" s="20"/>
      <c r="KET213" s="20"/>
      <c r="KEU213" s="20"/>
      <c r="KEV213" s="20"/>
      <c r="KEW213" s="20"/>
      <c r="KEX213" s="20"/>
      <c r="KEY213" s="20"/>
      <c r="KEZ213" s="20"/>
      <c r="KFA213" s="20"/>
      <c r="KFB213" s="20"/>
      <c r="KFC213" s="20"/>
      <c r="KFD213" s="20"/>
      <c r="KFE213" s="20"/>
      <c r="KFF213" s="20"/>
      <c r="KFG213" s="20"/>
      <c r="KFH213" s="20"/>
      <c r="KFI213" s="20"/>
      <c r="KFJ213" s="20"/>
      <c r="KFK213" s="20"/>
      <c r="KFL213" s="20"/>
      <c r="KFM213" s="20"/>
      <c r="KFN213" s="20"/>
      <c r="KFO213" s="20"/>
      <c r="KFP213" s="20"/>
      <c r="KFQ213" s="20"/>
      <c r="KFR213" s="20"/>
      <c r="KFS213" s="20"/>
      <c r="KFT213" s="20"/>
      <c r="KFU213" s="20"/>
      <c r="KFV213" s="20"/>
      <c r="KFW213" s="20"/>
      <c r="KFX213" s="20"/>
      <c r="KFY213" s="20"/>
      <c r="KFZ213" s="20"/>
      <c r="KGA213" s="20"/>
      <c r="KGB213" s="20"/>
      <c r="KGC213" s="20"/>
      <c r="KGD213" s="20"/>
      <c r="KGE213" s="20"/>
      <c r="KGF213" s="20"/>
      <c r="KGG213" s="20"/>
      <c r="KGH213" s="20"/>
      <c r="KGI213" s="20"/>
      <c r="KGJ213" s="20"/>
      <c r="KGK213" s="20"/>
      <c r="KGL213" s="20"/>
      <c r="KGM213" s="20"/>
      <c r="KGN213" s="20"/>
      <c r="KGO213" s="20"/>
      <c r="KGP213" s="20"/>
      <c r="KGQ213" s="20"/>
      <c r="KGR213" s="20"/>
      <c r="KGS213" s="20"/>
      <c r="KGT213" s="20"/>
      <c r="KGU213" s="20"/>
      <c r="KGV213" s="20"/>
      <c r="KGW213" s="20"/>
      <c r="KGX213" s="20"/>
      <c r="KGY213" s="20"/>
      <c r="KGZ213" s="20"/>
      <c r="KHA213" s="20"/>
      <c r="KHB213" s="20"/>
      <c r="KHC213" s="20"/>
      <c r="KHD213" s="20"/>
      <c r="KHE213" s="20"/>
      <c r="KHF213" s="20"/>
      <c r="KHG213" s="20"/>
      <c r="KHH213" s="20"/>
      <c r="KHI213" s="20"/>
      <c r="KHJ213" s="20"/>
      <c r="KHK213" s="20"/>
      <c r="KHL213" s="20"/>
      <c r="KHM213" s="20"/>
      <c r="KHN213" s="20"/>
      <c r="KHO213" s="20"/>
      <c r="KHP213" s="20"/>
      <c r="KHQ213" s="20"/>
      <c r="KHR213" s="20"/>
      <c r="KHS213" s="20"/>
      <c r="KHT213" s="20"/>
      <c r="KHU213" s="20"/>
      <c r="KHV213" s="20"/>
      <c r="KHW213" s="20"/>
      <c r="KHX213" s="20"/>
      <c r="KHY213" s="20"/>
      <c r="KHZ213" s="20"/>
      <c r="KIA213" s="20"/>
      <c r="KIB213" s="20"/>
      <c r="KIC213" s="20"/>
      <c r="KID213" s="20"/>
      <c r="KIE213" s="20"/>
      <c r="KIF213" s="20"/>
      <c r="KIG213" s="20"/>
      <c r="KIH213" s="20"/>
      <c r="KII213" s="20"/>
      <c r="KIJ213" s="20"/>
      <c r="KIK213" s="20"/>
      <c r="KIL213" s="20"/>
      <c r="KIM213" s="20"/>
      <c r="KIN213" s="20"/>
      <c r="KIO213" s="20"/>
      <c r="KIP213" s="20"/>
      <c r="KIQ213" s="20"/>
      <c r="KIR213" s="20"/>
      <c r="KIS213" s="20"/>
      <c r="KIT213" s="20"/>
      <c r="KIU213" s="20"/>
      <c r="KIV213" s="20"/>
      <c r="KIW213" s="20"/>
      <c r="KIX213" s="20"/>
      <c r="KIY213" s="20"/>
      <c r="KIZ213" s="20"/>
      <c r="KJA213" s="20"/>
      <c r="KJB213" s="20"/>
      <c r="KJC213" s="20"/>
      <c r="KJD213" s="20"/>
      <c r="KJE213" s="20"/>
      <c r="KJF213" s="20"/>
      <c r="KJG213" s="20"/>
      <c r="KJH213" s="20"/>
      <c r="KJI213" s="20"/>
      <c r="KJJ213" s="20"/>
      <c r="KJK213" s="20"/>
      <c r="KJL213" s="20"/>
      <c r="KJM213" s="20"/>
      <c r="KJN213" s="20"/>
      <c r="KJO213" s="20"/>
      <c r="KJP213" s="20"/>
      <c r="KJQ213" s="20"/>
      <c r="KJR213" s="20"/>
      <c r="KJS213" s="20"/>
      <c r="KJT213" s="20"/>
      <c r="KJU213" s="20"/>
      <c r="KJV213" s="20"/>
      <c r="KJW213" s="20"/>
      <c r="KJX213" s="20"/>
      <c r="KJY213" s="20"/>
      <c r="KJZ213" s="20"/>
      <c r="KKA213" s="20"/>
      <c r="KKB213" s="20"/>
      <c r="KKC213" s="20"/>
      <c r="KKD213" s="20"/>
      <c r="KKE213" s="20"/>
      <c r="KKF213" s="20"/>
      <c r="KKG213" s="20"/>
      <c r="KKH213" s="20"/>
      <c r="KKI213" s="20"/>
      <c r="KKJ213" s="20"/>
      <c r="KKK213" s="20"/>
      <c r="KKL213" s="20"/>
      <c r="KKM213" s="20"/>
      <c r="KKN213" s="20"/>
      <c r="KKO213" s="20"/>
      <c r="KKP213" s="20"/>
      <c r="KKQ213" s="20"/>
      <c r="KKR213" s="20"/>
      <c r="KKS213" s="20"/>
      <c r="KKT213" s="20"/>
      <c r="KKU213" s="20"/>
      <c r="KKV213" s="20"/>
      <c r="KKW213" s="20"/>
      <c r="KKX213" s="20"/>
      <c r="KKY213" s="20"/>
      <c r="KKZ213" s="20"/>
      <c r="KLA213" s="20"/>
      <c r="KLB213" s="20"/>
      <c r="KLC213" s="20"/>
      <c r="KLD213" s="20"/>
      <c r="KLE213" s="20"/>
      <c r="KLF213" s="20"/>
      <c r="KLG213" s="20"/>
      <c r="KLH213" s="20"/>
      <c r="KLI213" s="20"/>
      <c r="KLJ213" s="20"/>
      <c r="KLK213" s="20"/>
      <c r="KLL213" s="20"/>
      <c r="KLM213" s="20"/>
      <c r="KLN213" s="20"/>
      <c r="KLO213" s="20"/>
      <c r="KLP213" s="20"/>
      <c r="KLQ213" s="20"/>
      <c r="KLR213" s="20"/>
      <c r="KLS213" s="20"/>
      <c r="KLT213" s="20"/>
      <c r="KLU213" s="20"/>
      <c r="KLV213" s="20"/>
      <c r="KLW213" s="20"/>
      <c r="KLX213" s="20"/>
      <c r="KLY213" s="20"/>
      <c r="KLZ213" s="20"/>
      <c r="KMA213" s="20"/>
      <c r="KMB213" s="20"/>
      <c r="KMC213" s="20"/>
      <c r="KMD213" s="20"/>
      <c r="KME213" s="20"/>
      <c r="KMF213" s="20"/>
      <c r="KMG213" s="20"/>
      <c r="KMH213" s="20"/>
      <c r="KMI213" s="20"/>
      <c r="KMJ213" s="20"/>
      <c r="KMK213" s="20"/>
      <c r="KML213" s="20"/>
      <c r="KMM213" s="20"/>
      <c r="KMN213" s="20"/>
      <c r="KMO213" s="20"/>
      <c r="KMP213" s="20"/>
      <c r="KMQ213" s="20"/>
      <c r="KMR213" s="20"/>
      <c r="KMS213" s="20"/>
      <c r="KMT213" s="20"/>
      <c r="KMU213" s="20"/>
      <c r="KMV213" s="20"/>
      <c r="KMW213" s="20"/>
      <c r="KMX213" s="20"/>
      <c r="KMY213" s="20"/>
      <c r="KMZ213" s="20"/>
      <c r="KNA213" s="20"/>
      <c r="KNB213" s="20"/>
      <c r="KNC213" s="20"/>
      <c r="KND213" s="20"/>
      <c r="KNE213" s="20"/>
      <c r="KNF213" s="20"/>
      <c r="KNG213" s="20"/>
      <c r="KNH213" s="20"/>
      <c r="KNI213" s="20"/>
      <c r="KNJ213" s="20"/>
      <c r="KNK213" s="20"/>
      <c r="KNL213" s="20"/>
      <c r="KNM213" s="20"/>
      <c r="KNN213" s="20"/>
      <c r="KNO213" s="20"/>
      <c r="KNP213" s="20"/>
      <c r="KNQ213" s="20"/>
      <c r="KNR213" s="20"/>
      <c r="KNS213" s="20"/>
      <c r="KNT213" s="20"/>
      <c r="KNU213" s="20"/>
      <c r="KNV213" s="20"/>
      <c r="KNW213" s="20"/>
      <c r="KNX213" s="20"/>
      <c r="KNY213" s="20"/>
      <c r="KNZ213" s="20"/>
      <c r="KOA213" s="20"/>
      <c r="KOB213" s="20"/>
      <c r="KOC213" s="20"/>
      <c r="KOD213" s="20"/>
      <c r="KOE213" s="20"/>
      <c r="KOF213" s="20"/>
      <c r="KOG213" s="20"/>
      <c r="KOH213" s="20"/>
      <c r="KOI213" s="20"/>
      <c r="KOJ213" s="20"/>
      <c r="KOK213" s="20"/>
      <c r="KOL213" s="20"/>
      <c r="KOM213" s="20"/>
      <c r="KON213" s="20"/>
      <c r="KOO213" s="20"/>
      <c r="KOP213" s="20"/>
      <c r="KOQ213" s="20"/>
      <c r="KOR213" s="20"/>
      <c r="KOS213" s="20"/>
      <c r="KOT213" s="20"/>
      <c r="KOU213" s="20"/>
      <c r="KOV213" s="20"/>
      <c r="KOW213" s="20"/>
      <c r="KOX213" s="20"/>
      <c r="KOY213" s="20"/>
      <c r="KOZ213" s="20"/>
      <c r="KPA213" s="20"/>
      <c r="KPB213" s="20"/>
      <c r="KPC213" s="20"/>
      <c r="KPD213" s="20"/>
      <c r="KPE213" s="20"/>
      <c r="KPF213" s="20"/>
      <c r="KPG213" s="20"/>
      <c r="KPH213" s="20"/>
      <c r="KPI213" s="20"/>
      <c r="KPJ213" s="20"/>
      <c r="KPK213" s="20"/>
      <c r="KPL213" s="20"/>
      <c r="KPM213" s="20"/>
      <c r="KPN213" s="20"/>
      <c r="KPO213" s="20"/>
      <c r="KPP213" s="20"/>
      <c r="KPQ213" s="20"/>
      <c r="KPR213" s="20"/>
      <c r="KPS213" s="20"/>
      <c r="KPT213" s="20"/>
      <c r="KPU213" s="20"/>
      <c r="KPV213" s="20"/>
      <c r="KPW213" s="20"/>
      <c r="KPX213" s="20"/>
      <c r="KPY213" s="20"/>
      <c r="KPZ213" s="20"/>
      <c r="KQA213" s="20"/>
      <c r="KQB213" s="20"/>
      <c r="KQC213" s="20"/>
      <c r="KQD213" s="20"/>
      <c r="KQE213" s="20"/>
      <c r="KQF213" s="20"/>
      <c r="KQG213" s="20"/>
      <c r="KQH213" s="20"/>
      <c r="KQI213" s="20"/>
      <c r="KQJ213" s="20"/>
      <c r="KQK213" s="20"/>
      <c r="KQL213" s="20"/>
      <c r="KQM213" s="20"/>
      <c r="KQN213" s="20"/>
      <c r="KQO213" s="20"/>
      <c r="KQP213" s="20"/>
      <c r="KQQ213" s="20"/>
      <c r="KQR213" s="20"/>
      <c r="KQS213" s="20"/>
      <c r="KQT213" s="20"/>
      <c r="KQU213" s="20"/>
      <c r="KQV213" s="20"/>
      <c r="KQW213" s="20"/>
      <c r="KQX213" s="20"/>
      <c r="KQY213" s="20"/>
      <c r="KQZ213" s="20"/>
      <c r="KRA213" s="20"/>
      <c r="KRB213" s="20"/>
      <c r="KRC213" s="20"/>
      <c r="KRD213" s="20"/>
      <c r="KRE213" s="20"/>
      <c r="KRF213" s="20"/>
      <c r="KRG213" s="20"/>
      <c r="KRH213" s="20"/>
      <c r="KRI213" s="20"/>
      <c r="KRJ213" s="20"/>
      <c r="KRK213" s="20"/>
      <c r="KRL213" s="20"/>
      <c r="KRM213" s="20"/>
      <c r="KRN213" s="20"/>
      <c r="KRO213" s="20"/>
      <c r="KRP213" s="20"/>
      <c r="KRQ213" s="20"/>
      <c r="KRR213" s="20"/>
      <c r="KRS213" s="20"/>
      <c r="KRT213" s="20"/>
      <c r="KRU213" s="20"/>
      <c r="KRV213" s="20"/>
      <c r="KRW213" s="20"/>
      <c r="KRX213" s="20"/>
      <c r="KRY213" s="20"/>
      <c r="KRZ213" s="20"/>
      <c r="KSA213" s="20"/>
      <c r="KSB213" s="20"/>
      <c r="KSC213" s="20"/>
      <c r="KSD213" s="20"/>
      <c r="KSE213" s="20"/>
      <c r="KSF213" s="20"/>
      <c r="KSG213" s="20"/>
      <c r="KSH213" s="20"/>
      <c r="KSI213" s="20"/>
      <c r="KSJ213" s="20"/>
      <c r="KSK213" s="20"/>
      <c r="KSL213" s="20"/>
      <c r="KSM213" s="20"/>
      <c r="KSN213" s="20"/>
      <c r="KSO213" s="20"/>
      <c r="KSP213" s="20"/>
      <c r="KSQ213" s="20"/>
      <c r="KSR213" s="20"/>
      <c r="KSS213" s="20"/>
      <c r="KST213" s="20"/>
      <c r="KSU213" s="20"/>
      <c r="KSV213" s="20"/>
      <c r="KSW213" s="20"/>
      <c r="KSX213" s="20"/>
      <c r="KSY213" s="20"/>
      <c r="KSZ213" s="20"/>
      <c r="KTA213" s="20"/>
      <c r="KTB213" s="20"/>
      <c r="KTC213" s="20"/>
      <c r="KTD213" s="20"/>
      <c r="KTE213" s="20"/>
      <c r="KTF213" s="20"/>
      <c r="KTG213" s="20"/>
      <c r="KTH213" s="20"/>
      <c r="KTI213" s="20"/>
      <c r="KTJ213" s="20"/>
      <c r="KTK213" s="20"/>
      <c r="KTL213" s="20"/>
      <c r="KTM213" s="20"/>
      <c r="KTN213" s="20"/>
      <c r="KTO213" s="20"/>
      <c r="KTP213" s="20"/>
      <c r="KTQ213" s="20"/>
      <c r="KTR213" s="20"/>
      <c r="KTS213" s="20"/>
      <c r="KTT213" s="20"/>
      <c r="KTU213" s="20"/>
      <c r="KTV213" s="20"/>
      <c r="KTW213" s="20"/>
      <c r="KTX213" s="20"/>
      <c r="KTY213" s="20"/>
      <c r="KTZ213" s="20"/>
      <c r="KUA213" s="20"/>
      <c r="KUB213" s="20"/>
      <c r="KUC213" s="20"/>
      <c r="KUD213" s="20"/>
      <c r="KUE213" s="20"/>
      <c r="KUF213" s="20"/>
      <c r="KUG213" s="20"/>
      <c r="KUH213" s="20"/>
      <c r="KUI213" s="20"/>
      <c r="KUJ213" s="20"/>
      <c r="KUK213" s="20"/>
      <c r="KUL213" s="20"/>
      <c r="KUM213" s="20"/>
      <c r="KUN213" s="20"/>
      <c r="KUO213" s="20"/>
      <c r="KUP213" s="20"/>
      <c r="KUQ213" s="20"/>
      <c r="KUR213" s="20"/>
      <c r="KUS213" s="20"/>
      <c r="KUT213" s="20"/>
      <c r="KUU213" s="20"/>
      <c r="KUV213" s="20"/>
      <c r="KUW213" s="20"/>
      <c r="KUX213" s="20"/>
      <c r="KUY213" s="20"/>
      <c r="KUZ213" s="20"/>
      <c r="KVA213" s="20"/>
      <c r="KVB213" s="20"/>
      <c r="KVC213" s="20"/>
      <c r="KVD213" s="20"/>
      <c r="KVE213" s="20"/>
      <c r="KVF213" s="20"/>
      <c r="KVG213" s="20"/>
      <c r="KVH213" s="20"/>
      <c r="KVI213" s="20"/>
      <c r="KVJ213" s="20"/>
      <c r="KVK213" s="20"/>
      <c r="KVL213" s="20"/>
      <c r="KVM213" s="20"/>
      <c r="KVN213" s="20"/>
      <c r="KVO213" s="20"/>
      <c r="KVP213" s="20"/>
      <c r="KVQ213" s="20"/>
      <c r="KVR213" s="20"/>
      <c r="KVS213" s="20"/>
      <c r="KVT213" s="20"/>
      <c r="KVU213" s="20"/>
      <c r="KVV213" s="20"/>
      <c r="KVW213" s="20"/>
      <c r="KVX213" s="20"/>
      <c r="KVY213" s="20"/>
      <c r="KVZ213" s="20"/>
      <c r="KWA213" s="20"/>
      <c r="KWB213" s="20"/>
      <c r="KWC213" s="20"/>
      <c r="KWD213" s="20"/>
      <c r="KWE213" s="20"/>
      <c r="KWF213" s="20"/>
      <c r="KWG213" s="20"/>
      <c r="KWH213" s="20"/>
      <c r="KWI213" s="20"/>
      <c r="KWJ213" s="20"/>
      <c r="KWK213" s="20"/>
      <c r="KWL213" s="20"/>
      <c r="KWM213" s="20"/>
      <c r="KWN213" s="20"/>
      <c r="KWO213" s="20"/>
      <c r="KWP213" s="20"/>
      <c r="KWQ213" s="20"/>
      <c r="KWR213" s="20"/>
      <c r="KWS213" s="20"/>
      <c r="KWT213" s="20"/>
      <c r="KWU213" s="20"/>
      <c r="KWV213" s="20"/>
      <c r="KWW213" s="20"/>
      <c r="KWX213" s="20"/>
      <c r="KWY213" s="20"/>
      <c r="KWZ213" s="20"/>
      <c r="KXA213" s="20"/>
      <c r="KXB213" s="20"/>
      <c r="KXC213" s="20"/>
      <c r="KXD213" s="20"/>
      <c r="KXE213" s="20"/>
      <c r="KXF213" s="20"/>
      <c r="KXG213" s="20"/>
      <c r="KXH213" s="20"/>
      <c r="KXI213" s="20"/>
      <c r="KXJ213" s="20"/>
      <c r="KXK213" s="20"/>
      <c r="KXL213" s="20"/>
      <c r="KXM213" s="20"/>
      <c r="KXN213" s="20"/>
      <c r="KXO213" s="20"/>
      <c r="KXP213" s="20"/>
      <c r="KXQ213" s="20"/>
      <c r="KXR213" s="20"/>
      <c r="KXS213" s="20"/>
      <c r="KXT213" s="20"/>
      <c r="KXU213" s="20"/>
      <c r="KXV213" s="20"/>
      <c r="KXW213" s="20"/>
      <c r="KXX213" s="20"/>
      <c r="KXY213" s="20"/>
      <c r="KXZ213" s="20"/>
      <c r="KYA213" s="20"/>
      <c r="KYB213" s="20"/>
      <c r="KYC213" s="20"/>
      <c r="KYD213" s="20"/>
      <c r="KYE213" s="20"/>
      <c r="KYF213" s="20"/>
      <c r="KYG213" s="20"/>
      <c r="KYH213" s="20"/>
      <c r="KYI213" s="20"/>
      <c r="KYJ213" s="20"/>
      <c r="KYK213" s="20"/>
      <c r="KYL213" s="20"/>
      <c r="KYM213" s="20"/>
      <c r="KYN213" s="20"/>
      <c r="KYO213" s="20"/>
      <c r="KYP213" s="20"/>
      <c r="KYQ213" s="20"/>
      <c r="KYR213" s="20"/>
      <c r="KYS213" s="20"/>
      <c r="KYT213" s="20"/>
      <c r="KYU213" s="20"/>
      <c r="KYV213" s="20"/>
      <c r="KYW213" s="20"/>
      <c r="KYX213" s="20"/>
      <c r="KYY213" s="20"/>
      <c r="KYZ213" s="20"/>
      <c r="KZA213" s="20"/>
      <c r="KZB213" s="20"/>
      <c r="KZC213" s="20"/>
      <c r="KZD213" s="20"/>
      <c r="KZE213" s="20"/>
      <c r="KZF213" s="20"/>
      <c r="KZG213" s="20"/>
      <c r="KZH213" s="20"/>
      <c r="KZI213" s="20"/>
      <c r="KZJ213" s="20"/>
      <c r="KZK213" s="20"/>
      <c r="KZL213" s="20"/>
      <c r="KZM213" s="20"/>
      <c r="KZN213" s="20"/>
      <c r="KZO213" s="20"/>
      <c r="KZP213" s="20"/>
      <c r="KZQ213" s="20"/>
      <c r="KZR213" s="20"/>
      <c r="KZS213" s="20"/>
      <c r="KZT213" s="20"/>
      <c r="KZU213" s="20"/>
      <c r="KZV213" s="20"/>
      <c r="KZW213" s="20"/>
      <c r="KZX213" s="20"/>
      <c r="KZY213" s="20"/>
      <c r="KZZ213" s="20"/>
      <c r="LAA213" s="20"/>
      <c r="LAB213" s="20"/>
      <c r="LAC213" s="20"/>
      <c r="LAD213" s="20"/>
      <c r="LAE213" s="20"/>
      <c r="LAF213" s="20"/>
      <c r="LAG213" s="20"/>
      <c r="LAH213" s="20"/>
      <c r="LAI213" s="20"/>
      <c r="LAJ213" s="20"/>
      <c r="LAK213" s="20"/>
      <c r="LAL213" s="20"/>
      <c r="LAM213" s="20"/>
      <c r="LAN213" s="20"/>
      <c r="LAO213" s="20"/>
      <c r="LAP213" s="20"/>
      <c r="LAQ213" s="20"/>
      <c r="LAR213" s="20"/>
      <c r="LAS213" s="20"/>
      <c r="LAT213" s="20"/>
      <c r="LAU213" s="20"/>
      <c r="LAV213" s="20"/>
      <c r="LAW213" s="20"/>
      <c r="LAX213" s="20"/>
      <c r="LAY213" s="20"/>
      <c r="LAZ213" s="20"/>
      <c r="LBA213" s="20"/>
      <c r="LBB213" s="20"/>
      <c r="LBC213" s="20"/>
      <c r="LBD213" s="20"/>
      <c r="LBE213" s="20"/>
      <c r="LBF213" s="20"/>
      <c r="LBG213" s="20"/>
      <c r="LBH213" s="20"/>
      <c r="LBI213" s="20"/>
      <c r="LBJ213" s="20"/>
      <c r="LBK213" s="20"/>
      <c r="LBL213" s="20"/>
      <c r="LBM213" s="20"/>
      <c r="LBN213" s="20"/>
      <c r="LBO213" s="20"/>
      <c r="LBP213" s="20"/>
      <c r="LBQ213" s="20"/>
      <c r="LBR213" s="20"/>
      <c r="LBS213" s="20"/>
      <c r="LBT213" s="20"/>
      <c r="LBU213" s="20"/>
      <c r="LBV213" s="20"/>
      <c r="LBW213" s="20"/>
      <c r="LBX213" s="20"/>
      <c r="LBY213" s="20"/>
      <c r="LBZ213" s="20"/>
      <c r="LCA213" s="20"/>
      <c r="LCB213" s="20"/>
      <c r="LCC213" s="20"/>
      <c r="LCD213" s="20"/>
      <c r="LCE213" s="20"/>
      <c r="LCF213" s="20"/>
      <c r="LCG213" s="20"/>
      <c r="LCH213" s="20"/>
      <c r="LCI213" s="20"/>
      <c r="LCJ213" s="20"/>
      <c r="LCK213" s="20"/>
      <c r="LCL213" s="20"/>
      <c r="LCM213" s="20"/>
      <c r="LCN213" s="20"/>
      <c r="LCO213" s="20"/>
      <c r="LCP213" s="20"/>
      <c r="LCQ213" s="20"/>
      <c r="LCR213" s="20"/>
      <c r="LCS213" s="20"/>
      <c r="LCT213" s="20"/>
      <c r="LCU213" s="20"/>
      <c r="LCV213" s="20"/>
      <c r="LCW213" s="20"/>
      <c r="LCX213" s="20"/>
      <c r="LCY213" s="20"/>
      <c r="LCZ213" s="20"/>
      <c r="LDA213" s="20"/>
      <c r="LDB213" s="20"/>
      <c r="LDC213" s="20"/>
      <c r="LDD213" s="20"/>
      <c r="LDE213" s="20"/>
      <c r="LDF213" s="20"/>
      <c r="LDG213" s="20"/>
      <c r="LDH213" s="20"/>
      <c r="LDI213" s="20"/>
      <c r="LDJ213" s="20"/>
      <c r="LDK213" s="20"/>
      <c r="LDL213" s="20"/>
      <c r="LDM213" s="20"/>
      <c r="LDN213" s="20"/>
      <c r="LDO213" s="20"/>
      <c r="LDP213" s="20"/>
      <c r="LDQ213" s="20"/>
      <c r="LDR213" s="20"/>
      <c r="LDS213" s="20"/>
      <c r="LDT213" s="20"/>
      <c r="LDU213" s="20"/>
      <c r="LDV213" s="20"/>
      <c r="LDW213" s="20"/>
      <c r="LDX213" s="20"/>
      <c r="LDY213" s="20"/>
      <c r="LDZ213" s="20"/>
      <c r="LEA213" s="20"/>
      <c r="LEB213" s="20"/>
      <c r="LEC213" s="20"/>
      <c r="LED213" s="20"/>
      <c r="LEE213" s="20"/>
      <c r="LEF213" s="20"/>
      <c r="LEG213" s="20"/>
      <c r="LEH213" s="20"/>
      <c r="LEI213" s="20"/>
      <c r="LEJ213" s="20"/>
      <c r="LEK213" s="20"/>
      <c r="LEL213" s="20"/>
      <c r="LEM213" s="20"/>
      <c r="LEN213" s="20"/>
      <c r="LEO213" s="20"/>
      <c r="LEP213" s="20"/>
      <c r="LEQ213" s="20"/>
      <c r="LER213" s="20"/>
      <c r="LES213" s="20"/>
      <c r="LET213" s="20"/>
      <c r="LEU213" s="20"/>
      <c r="LEV213" s="20"/>
      <c r="LEW213" s="20"/>
      <c r="LEX213" s="20"/>
      <c r="LEY213" s="20"/>
      <c r="LEZ213" s="20"/>
      <c r="LFA213" s="20"/>
      <c r="LFB213" s="20"/>
      <c r="LFC213" s="20"/>
      <c r="LFD213" s="20"/>
      <c r="LFE213" s="20"/>
      <c r="LFF213" s="20"/>
      <c r="LFG213" s="20"/>
      <c r="LFH213" s="20"/>
      <c r="LFI213" s="20"/>
      <c r="LFJ213" s="20"/>
      <c r="LFK213" s="20"/>
      <c r="LFL213" s="20"/>
      <c r="LFM213" s="20"/>
      <c r="LFN213" s="20"/>
      <c r="LFO213" s="20"/>
      <c r="LFP213" s="20"/>
      <c r="LFQ213" s="20"/>
      <c r="LFR213" s="20"/>
      <c r="LFS213" s="20"/>
      <c r="LFT213" s="20"/>
      <c r="LFU213" s="20"/>
      <c r="LFV213" s="20"/>
      <c r="LFW213" s="20"/>
      <c r="LFX213" s="20"/>
      <c r="LFY213" s="20"/>
      <c r="LFZ213" s="20"/>
      <c r="LGA213" s="20"/>
      <c r="LGB213" s="20"/>
      <c r="LGC213" s="20"/>
      <c r="LGD213" s="20"/>
      <c r="LGE213" s="20"/>
      <c r="LGF213" s="20"/>
      <c r="LGG213" s="20"/>
      <c r="LGH213" s="20"/>
      <c r="LGI213" s="20"/>
      <c r="LGJ213" s="20"/>
      <c r="LGK213" s="20"/>
      <c r="LGL213" s="20"/>
      <c r="LGM213" s="20"/>
      <c r="LGN213" s="20"/>
      <c r="LGO213" s="20"/>
      <c r="LGP213" s="20"/>
      <c r="LGQ213" s="20"/>
      <c r="LGR213" s="20"/>
      <c r="LGS213" s="20"/>
      <c r="LGT213" s="20"/>
      <c r="LGU213" s="20"/>
      <c r="LGV213" s="20"/>
      <c r="LGW213" s="20"/>
      <c r="LGX213" s="20"/>
      <c r="LGY213" s="20"/>
      <c r="LGZ213" s="20"/>
      <c r="LHA213" s="20"/>
      <c r="LHB213" s="20"/>
      <c r="LHC213" s="20"/>
      <c r="LHD213" s="20"/>
      <c r="LHE213" s="20"/>
      <c r="LHF213" s="20"/>
      <c r="LHG213" s="20"/>
      <c r="LHH213" s="20"/>
      <c r="LHI213" s="20"/>
      <c r="LHJ213" s="20"/>
      <c r="LHK213" s="20"/>
      <c r="LHL213" s="20"/>
      <c r="LHM213" s="20"/>
      <c r="LHN213" s="20"/>
      <c r="LHO213" s="20"/>
      <c r="LHP213" s="20"/>
      <c r="LHQ213" s="20"/>
      <c r="LHR213" s="20"/>
      <c r="LHS213" s="20"/>
      <c r="LHT213" s="20"/>
      <c r="LHU213" s="20"/>
      <c r="LHV213" s="20"/>
      <c r="LHW213" s="20"/>
      <c r="LHX213" s="20"/>
      <c r="LHY213" s="20"/>
      <c r="LHZ213" s="20"/>
      <c r="LIA213" s="20"/>
      <c r="LIB213" s="20"/>
      <c r="LIC213" s="20"/>
      <c r="LID213" s="20"/>
      <c r="LIE213" s="20"/>
      <c r="LIF213" s="20"/>
      <c r="LIG213" s="20"/>
      <c r="LIH213" s="20"/>
      <c r="LII213" s="20"/>
      <c r="LIJ213" s="20"/>
      <c r="LIK213" s="20"/>
      <c r="LIL213" s="20"/>
      <c r="LIM213" s="20"/>
      <c r="LIN213" s="20"/>
      <c r="LIO213" s="20"/>
      <c r="LIP213" s="20"/>
      <c r="LIQ213" s="20"/>
      <c r="LIR213" s="20"/>
      <c r="LIS213" s="20"/>
      <c r="LIT213" s="20"/>
      <c r="LIU213" s="20"/>
      <c r="LIV213" s="20"/>
      <c r="LIW213" s="20"/>
      <c r="LIX213" s="20"/>
      <c r="LIY213" s="20"/>
      <c r="LIZ213" s="20"/>
      <c r="LJA213" s="20"/>
      <c r="LJB213" s="20"/>
      <c r="LJC213" s="20"/>
      <c r="LJD213" s="20"/>
      <c r="LJE213" s="20"/>
      <c r="LJF213" s="20"/>
      <c r="LJG213" s="20"/>
      <c r="LJH213" s="20"/>
      <c r="LJI213" s="20"/>
      <c r="LJJ213" s="20"/>
      <c r="LJK213" s="20"/>
      <c r="LJL213" s="20"/>
      <c r="LJM213" s="20"/>
      <c r="LJN213" s="20"/>
      <c r="LJO213" s="20"/>
      <c r="LJP213" s="20"/>
      <c r="LJQ213" s="20"/>
      <c r="LJR213" s="20"/>
      <c r="LJS213" s="20"/>
      <c r="LJT213" s="20"/>
      <c r="LJU213" s="20"/>
      <c r="LJV213" s="20"/>
      <c r="LJW213" s="20"/>
      <c r="LJX213" s="20"/>
      <c r="LJY213" s="20"/>
      <c r="LJZ213" s="20"/>
      <c r="LKA213" s="20"/>
      <c r="LKB213" s="20"/>
      <c r="LKC213" s="20"/>
      <c r="LKD213" s="20"/>
      <c r="LKE213" s="20"/>
      <c r="LKF213" s="20"/>
      <c r="LKG213" s="20"/>
      <c r="LKH213" s="20"/>
      <c r="LKI213" s="20"/>
      <c r="LKJ213" s="20"/>
      <c r="LKK213" s="20"/>
      <c r="LKL213" s="20"/>
      <c r="LKM213" s="20"/>
      <c r="LKN213" s="20"/>
      <c r="LKO213" s="20"/>
      <c r="LKP213" s="20"/>
      <c r="LKQ213" s="20"/>
      <c r="LKR213" s="20"/>
      <c r="LKS213" s="20"/>
      <c r="LKT213" s="20"/>
      <c r="LKU213" s="20"/>
      <c r="LKV213" s="20"/>
      <c r="LKW213" s="20"/>
      <c r="LKX213" s="20"/>
      <c r="LKY213" s="20"/>
      <c r="LKZ213" s="20"/>
      <c r="LLA213" s="20"/>
      <c r="LLB213" s="20"/>
      <c r="LLC213" s="20"/>
      <c r="LLD213" s="20"/>
      <c r="LLE213" s="20"/>
      <c r="LLF213" s="20"/>
      <c r="LLG213" s="20"/>
      <c r="LLH213" s="20"/>
      <c r="LLI213" s="20"/>
      <c r="LLJ213" s="20"/>
      <c r="LLK213" s="20"/>
      <c r="LLL213" s="20"/>
      <c r="LLM213" s="20"/>
      <c r="LLN213" s="20"/>
      <c r="LLO213" s="20"/>
      <c r="LLP213" s="20"/>
      <c r="LLQ213" s="20"/>
      <c r="LLR213" s="20"/>
      <c r="LLS213" s="20"/>
      <c r="LLT213" s="20"/>
      <c r="LLU213" s="20"/>
      <c r="LLV213" s="20"/>
      <c r="LLW213" s="20"/>
      <c r="LLX213" s="20"/>
      <c r="LLY213" s="20"/>
      <c r="LLZ213" s="20"/>
      <c r="LMA213" s="20"/>
      <c r="LMB213" s="20"/>
      <c r="LMC213" s="20"/>
      <c r="LMD213" s="20"/>
      <c r="LME213" s="20"/>
      <c r="LMF213" s="20"/>
      <c r="LMG213" s="20"/>
      <c r="LMH213" s="20"/>
      <c r="LMI213" s="20"/>
      <c r="LMJ213" s="20"/>
      <c r="LMK213" s="20"/>
      <c r="LML213" s="20"/>
      <c r="LMM213" s="20"/>
      <c r="LMN213" s="20"/>
      <c r="LMO213" s="20"/>
      <c r="LMP213" s="20"/>
      <c r="LMQ213" s="20"/>
      <c r="LMR213" s="20"/>
      <c r="LMS213" s="20"/>
      <c r="LMT213" s="20"/>
      <c r="LMU213" s="20"/>
      <c r="LMV213" s="20"/>
      <c r="LMW213" s="20"/>
      <c r="LMX213" s="20"/>
      <c r="LMY213" s="20"/>
      <c r="LMZ213" s="20"/>
      <c r="LNA213" s="20"/>
      <c r="LNB213" s="20"/>
      <c r="LNC213" s="20"/>
      <c r="LND213" s="20"/>
      <c r="LNE213" s="20"/>
      <c r="LNF213" s="20"/>
      <c r="LNG213" s="20"/>
      <c r="LNH213" s="20"/>
      <c r="LNI213" s="20"/>
      <c r="LNJ213" s="20"/>
      <c r="LNK213" s="20"/>
      <c r="LNL213" s="20"/>
      <c r="LNM213" s="20"/>
      <c r="LNN213" s="20"/>
      <c r="LNO213" s="20"/>
      <c r="LNP213" s="20"/>
      <c r="LNQ213" s="20"/>
      <c r="LNR213" s="20"/>
      <c r="LNS213" s="20"/>
      <c r="LNT213" s="20"/>
      <c r="LNU213" s="20"/>
      <c r="LNV213" s="20"/>
      <c r="LNW213" s="20"/>
      <c r="LNX213" s="20"/>
      <c r="LNY213" s="20"/>
      <c r="LNZ213" s="20"/>
      <c r="LOA213" s="20"/>
      <c r="LOB213" s="20"/>
      <c r="LOC213" s="20"/>
      <c r="LOD213" s="20"/>
      <c r="LOE213" s="20"/>
      <c r="LOF213" s="20"/>
      <c r="LOG213" s="20"/>
      <c r="LOH213" s="20"/>
      <c r="LOI213" s="20"/>
      <c r="LOJ213" s="20"/>
      <c r="LOK213" s="20"/>
      <c r="LOL213" s="20"/>
      <c r="LOM213" s="20"/>
      <c r="LON213" s="20"/>
      <c r="LOO213" s="20"/>
      <c r="LOP213" s="20"/>
      <c r="LOQ213" s="20"/>
      <c r="LOR213" s="20"/>
      <c r="LOS213" s="20"/>
      <c r="LOT213" s="20"/>
      <c r="LOU213" s="20"/>
      <c r="LOV213" s="20"/>
      <c r="LOW213" s="20"/>
      <c r="LOX213" s="20"/>
      <c r="LOY213" s="20"/>
      <c r="LOZ213" s="20"/>
      <c r="LPA213" s="20"/>
      <c r="LPB213" s="20"/>
      <c r="LPC213" s="20"/>
      <c r="LPD213" s="20"/>
      <c r="LPE213" s="20"/>
      <c r="LPF213" s="20"/>
      <c r="LPG213" s="20"/>
      <c r="LPH213" s="20"/>
      <c r="LPI213" s="20"/>
      <c r="LPJ213" s="20"/>
      <c r="LPK213" s="20"/>
      <c r="LPL213" s="20"/>
      <c r="LPM213" s="20"/>
      <c r="LPN213" s="20"/>
      <c r="LPO213" s="20"/>
      <c r="LPP213" s="20"/>
      <c r="LPQ213" s="20"/>
      <c r="LPR213" s="20"/>
      <c r="LPS213" s="20"/>
      <c r="LPT213" s="20"/>
      <c r="LPU213" s="20"/>
      <c r="LPV213" s="20"/>
      <c r="LPW213" s="20"/>
      <c r="LPX213" s="20"/>
      <c r="LPY213" s="20"/>
      <c r="LPZ213" s="20"/>
      <c r="LQA213" s="20"/>
      <c r="LQB213" s="20"/>
      <c r="LQC213" s="20"/>
      <c r="LQD213" s="20"/>
      <c r="LQE213" s="20"/>
      <c r="LQF213" s="20"/>
      <c r="LQG213" s="20"/>
      <c r="LQH213" s="20"/>
      <c r="LQI213" s="20"/>
      <c r="LQJ213" s="20"/>
      <c r="LQK213" s="20"/>
      <c r="LQL213" s="20"/>
      <c r="LQM213" s="20"/>
      <c r="LQN213" s="20"/>
      <c r="LQO213" s="20"/>
      <c r="LQP213" s="20"/>
      <c r="LQQ213" s="20"/>
      <c r="LQR213" s="20"/>
      <c r="LQS213" s="20"/>
      <c r="LQT213" s="20"/>
      <c r="LQU213" s="20"/>
      <c r="LQV213" s="20"/>
      <c r="LQW213" s="20"/>
      <c r="LQX213" s="20"/>
      <c r="LQY213" s="20"/>
      <c r="LQZ213" s="20"/>
      <c r="LRA213" s="20"/>
      <c r="LRB213" s="20"/>
      <c r="LRC213" s="20"/>
      <c r="LRD213" s="20"/>
      <c r="LRE213" s="20"/>
      <c r="LRF213" s="20"/>
      <c r="LRG213" s="20"/>
      <c r="LRH213" s="20"/>
      <c r="LRI213" s="20"/>
      <c r="LRJ213" s="20"/>
      <c r="LRK213" s="20"/>
      <c r="LRL213" s="20"/>
      <c r="LRM213" s="20"/>
      <c r="LRN213" s="20"/>
      <c r="LRO213" s="20"/>
      <c r="LRP213" s="20"/>
      <c r="LRQ213" s="20"/>
      <c r="LRR213" s="20"/>
      <c r="LRS213" s="20"/>
      <c r="LRT213" s="20"/>
      <c r="LRU213" s="20"/>
      <c r="LRV213" s="20"/>
      <c r="LRW213" s="20"/>
      <c r="LRX213" s="20"/>
      <c r="LRY213" s="20"/>
      <c r="LRZ213" s="20"/>
      <c r="LSA213" s="20"/>
      <c r="LSB213" s="20"/>
      <c r="LSC213" s="20"/>
      <c r="LSD213" s="20"/>
      <c r="LSE213" s="20"/>
      <c r="LSF213" s="20"/>
      <c r="LSG213" s="20"/>
      <c r="LSH213" s="20"/>
      <c r="LSI213" s="20"/>
      <c r="LSJ213" s="20"/>
      <c r="LSK213" s="20"/>
      <c r="LSL213" s="20"/>
      <c r="LSM213" s="20"/>
      <c r="LSN213" s="20"/>
      <c r="LSO213" s="20"/>
      <c r="LSP213" s="20"/>
      <c r="LSQ213" s="20"/>
      <c r="LSR213" s="20"/>
      <c r="LSS213" s="20"/>
      <c r="LST213" s="20"/>
      <c r="LSU213" s="20"/>
      <c r="LSV213" s="20"/>
      <c r="LSW213" s="20"/>
      <c r="LSX213" s="20"/>
      <c r="LSY213" s="20"/>
      <c r="LSZ213" s="20"/>
      <c r="LTA213" s="20"/>
      <c r="LTB213" s="20"/>
      <c r="LTC213" s="20"/>
      <c r="LTD213" s="20"/>
      <c r="LTE213" s="20"/>
      <c r="LTF213" s="20"/>
      <c r="LTG213" s="20"/>
      <c r="LTH213" s="20"/>
      <c r="LTI213" s="20"/>
      <c r="LTJ213" s="20"/>
      <c r="LTK213" s="20"/>
      <c r="LTL213" s="20"/>
      <c r="LTM213" s="20"/>
      <c r="LTN213" s="20"/>
      <c r="LTO213" s="20"/>
      <c r="LTP213" s="20"/>
      <c r="LTQ213" s="20"/>
      <c r="LTR213" s="20"/>
      <c r="LTS213" s="20"/>
      <c r="LTT213" s="20"/>
      <c r="LTU213" s="20"/>
      <c r="LTV213" s="20"/>
      <c r="LTW213" s="20"/>
      <c r="LTX213" s="20"/>
      <c r="LTY213" s="20"/>
      <c r="LTZ213" s="20"/>
      <c r="LUA213" s="20"/>
      <c r="LUB213" s="20"/>
      <c r="LUC213" s="20"/>
      <c r="LUD213" s="20"/>
      <c r="LUE213" s="20"/>
      <c r="LUF213" s="20"/>
      <c r="LUG213" s="20"/>
      <c r="LUH213" s="20"/>
      <c r="LUI213" s="20"/>
      <c r="LUJ213" s="20"/>
      <c r="LUK213" s="20"/>
      <c r="LUL213" s="20"/>
      <c r="LUM213" s="20"/>
      <c r="LUN213" s="20"/>
      <c r="LUO213" s="20"/>
      <c r="LUP213" s="20"/>
      <c r="LUQ213" s="20"/>
      <c r="LUR213" s="20"/>
      <c r="LUS213" s="20"/>
      <c r="LUT213" s="20"/>
      <c r="LUU213" s="20"/>
      <c r="LUV213" s="20"/>
      <c r="LUW213" s="20"/>
      <c r="LUX213" s="20"/>
      <c r="LUY213" s="20"/>
      <c r="LUZ213" s="20"/>
      <c r="LVA213" s="20"/>
      <c r="LVB213" s="20"/>
      <c r="LVC213" s="20"/>
      <c r="LVD213" s="20"/>
      <c r="LVE213" s="20"/>
      <c r="LVF213" s="20"/>
      <c r="LVG213" s="20"/>
      <c r="LVH213" s="20"/>
      <c r="LVI213" s="20"/>
      <c r="LVJ213" s="20"/>
      <c r="LVK213" s="20"/>
      <c r="LVL213" s="20"/>
      <c r="LVM213" s="20"/>
      <c r="LVN213" s="20"/>
      <c r="LVO213" s="20"/>
      <c r="LVP213" s="20"/>
      <c r="LVQ213" s="20"/>
      <c r="LVR213" s="20"/>
      <c r="LVS213" s="20"/>
      <c r="LVT213" s="20"/>
      <c r="LVU213" s="20"/>
      <c r="LVV213" s="20"/>
      <c r="LVW213" s="20"/>
      <c r="LVX213" s="20"/>
      <c r="LVY213" s="20"/>
      <c r="LVZ213" s="20"/>
      <c r="LWA213" s="20"/>
      <c r="LWB213" s="20"/>
      <c r="LWC213" s="20"/>
      <c r="LWD213" s="20"/>
      <c r="LWE213" s="20"/>
      <c r="LWF213" s="20"/>
      <c r="LWG213" s="20"/>
      <c r="LWH213" s="20"/>
      <c r="LWI213" s="20"/>
      <c r="LWJ213" s="20"/>
      <c r="LWK213" s="20"/>
      <c r="LWL213" s="20"/>
      <c r="LWM213" s="20"/>
      <c r="LWN213" s="20"/>
      <c r="LWO213" s="20"/>
      <c r="LWP213" s="20"/>
      <c r="LWQ213" s="20"/>
      <c r="LWR213" s="20"/>
      <c r="LWS213" s="20"/>
      <c r="LWT213" s="20"/>
      <c r="LWU213" s="20"/>
      <c r="LWV213" s="20"/>
      <c r="LWW213" s="20"/>
      <c r="LWX213" s="20"/>
      <c r="LWY213" s="20"/>
      <c r="LWZ213" s="20"/>
      <c r="LXA213" s="20"/>
      <c r="LXB213" s="20"/>
      <c r="LXC213" s="20"/>
      <c r="LXD213" s="20"/>
      <c r="LXE213" s="20"/>
      <c r="LXF213" s="20"/>
      <c r="LXG213" s="20"/>
      <c r="LXH213" s="20"/>
      <c r="LXI213" s="20"/>
      <c r="LXJ213" s="20"/>
      <c r="LXK213" s="20"/>
      <c r="LXL213" s="20"/>
      <c r="LXM213" s="20"/>
      <c r="LXN213" s="20"/>
      <c r="LXO213" s="20"/>
      <c r="LXP213" s="20"/>
      <c r="LXQ213" s="20"/>
      <c r="LXR213" s="20"/>
      <c r="LXS213" s="20"/>
      <c r="LXT213" s="20"/>
      <c r="LXU213" s="20"/>
      <c r="LXV213" s="20"/>
      <c r="LXW213" s="20"/>
      <c r="LXX213" s="20"/>
      <c r="LXY213" s="20"/>
      <c r="LXZ213" s="20"/>
      <c r="LYA213" s="20"/>
      <c r="LYB213" s="20"/>
      <c r="LYC213" s="20"/>
      <c r="LYD213" s="20"/>
      <c r="LYE213" s="20"/>
      <c r="LYF213" s="20"/>
      <c r="LYG213" s="20"/>
      <c r="LYH213" s="20"/>
      <c r="LYI213" s="20"/>
      <c r="LYJ213" s="20"/>
      <c r="LYK213" s="20"/>
      <c r="LYL213" s="20"/>
      <c r="LYM213" s="20"/>
      <c r="LYN213" s="20"/>
      <c r="LYO213" s="20"/>
      <c r="LYP213" s="20"/>
      <c r="LYQ213" s="20"/>
      <c r="LYR213" s="20"/>
      <c r="LYS213" s="20"/>
      <c r="LYT213" s="20"/>
      <c r="LYU213" s="20"/>
      <c r="LYV213" s="20"/>
      <c r="LYW213" s="20"/>
      <c r="LYX213" s="20"/>
      <c r="LYY213" s="20"/>
      <c r="LYZ213" s="20"/>
      <c r="LZA213" s="20"/>
      <c r="LZB213" s="20"/>
      <c r="LZC213" s="20"/>
      <c r="LZD213" s="20"/>
      <c r="LZE213" s="20"/>
      <c r="LZF213" s="20"/>
      <c r="LZG213" s="20"/>
      <c r="LZH213" s="20"/>
      <c r="LZI213" s="20"/>
      <c r="LZJ213" s="20"/>
      <c r="LZK213" s="20"/>
      <c r="LZL213" s="20"/>
      <c r="LZM213" s="20"/>
      <c r="LZN213" s="20"/>
      <c r="LZO213" s="20"/>
      <c r="LZP213" s="20"/>
      <c r="LZQ213" s="20"/>
      <c r="LZR213" s="20"/>
      <c r="LZS213" s="20"/>
      <c r="LZT213" s="20"/>
      <c r="LZU213" s="20"/>
      <c r="LZV213" s="20"/>
      <c r="LZW213" s="20"/>
      <c r="LZX213" s="20"/>
      <c r="LZY213" s="20"/>
      <c r="LZZ213" s="20"/>
      <c r="MAA213" s="20"/>
      <c r="MAB213" s="20"/>
      <c r="MAC213" s="20"/>
      <c r="MAD213" s="20"/>
      <c r="MAE213" s="20"/>
      <c r="MAF213" s="20"/>
      <c r="MAG213" s="20"/>
      <c r="MAH213" s="20"/>
      <c r="MAI213" s="20"/>
      <c r="MAJ213" s="20"/>
      <c r="MAK213" s="20"/>
      <c r="MAL213" s="20"/>
      <c r="MAM213" s="20"/>
      <c r="MAN213" s="20"/>
      <c r="MAO213" s="20"/>
      <c r="MAP213" s="20"/>
      <c r="MAQ213" s="20"/>
      <c r="MAR213" s="20"/>
      <c r="MAS213" s="20"/>
      <c r="MAT213" s="20"/>
      <c r="MAU213" s="20"/>
      <c r="MAV213" s="20"/>
      <c r="MAW213" s="20"/>
      <c r="MAX213" s="20"/>
      <c r="MAY213" s="20"/>
      <c r="MAZ213" s="20"/>
      <c r="MBA213" s="20"/>
      <c r="MBB213" s="20"/>
      <c r="MBC213" s="20"/>
      <c r="MBD213" s="20"/>
      <c r="MBE213" s="20"/>
      <c r="MBF213" s="20"/>
      <c r="MBG213" s="20"/>
      <c r="MBH213" s="20"/>
      <c r="MBI213" s="20"/>
      <c r="MBJ213" s="20"/>
      <c r="MBK213" s="20"/>
      <c r="MBL213" s="20"/>
      <c r="MBM213" s="20"/>
      <c r="MBN213" s="20"/>
      <c r="MBO213" s="20"/>
      <c r="MBP213" s="20"/>
      <c r="MBQ213" s="20"/>
      <c r="MBR213" s="20"/>
      <c r="MBS213" s="20"/>
      <c r="MBT213" s="20"/>
      <c r="MBU213" s="20"/>
      <c r="MBV213" s="20"/>
      <c r="MBW213" s="20"/>
      <c r="MBX213" s="20"/>
      <c r="MBY213" s="20"/>
      <c r="MBZ213" s="20"/>
      <c r="MCA213" s="20"/>
      <c r="MCB213" s="20"/>
      <c r="MCC213" s="20"/>
      <c r="MCD213" s="20"/>
      <c r="MCE213" s="20"/>
      <c r="MCF213" s="20"/>
      <c r="MCG213" s="20"/>
      <c r="MCH213" s="20"/>
      <c r="MCI213" s="20"/>
      <c r="MCJ213" s="20"/>
      <c r="MCK213" s="20"/>
      <c r="MCL213" s="20"/>
      <c r="MCM213" s="20"/>
      <c r="MCN213" s="20"/>
      <c r="MCO213" s="20"/>
      <c r="MCP213" s="20"/>
      <c r="MCQ213" s="20"/>
      <c r="MCR213" s="20"/>
      <c r="MCS213" s="20"/>
      <c r="MCT213" s="20"/>
      <c r="MCU213" s="20"/>
      <c r="MCV213" s="20"/>
      <c r="MCW213" s="20"/>
      <c r="MCX213" s="20"/>
      <c r="MCY213" s="20"/>
      <c r="MCZ213" s="20"/>
      <c r="MDA213" s="20"/>
      <c r="MDB213" s="20"/>
      <c r="MDC213" s="20"/>
      <c r="MDD213" s="20"/>
      <c r="MDE213" s="20"/>
      <c r="MDF213" s="20"/>
      <c r="MDG213" s="20"/>
      <c r="MDH213" s="20"/>
      <c r="MDI213" s="20"/>
      <c r="MDJ213" s="20"/>
      <c r="MDK213" s="20"/>
      <c r="MDL213" s="20"/>
      <c r="MDM213" s="20"/>
      <c r="MDN213" s="20"/>
      <c r="MDO213" s="20"/>
      <c r="MDP213" s="20"/>
      <c r="MDQ213" s="20"/>
      <c r="MDR213" s="20"/>
      <c r="MDS213" s="20"/>
      <c r="MDT213" s="20"/>
      <c r="MDU213" s="20"/>
      <c r="MDV213" s="20"/>
      <c r="MDW213" s="20"/>
      <c r="MDX213" s="20"/>
      <c r="MDY213" s="20"/>
      <c r="MDZ213" s="20"/>
      <c r="MEA213" s="20"/>
      <c r="MEB213" s="20"/>
      <c r="MEC213" s="20"/>
      <c r="MED213" s="20"/>
      <c r="MEE213" s="20"/>
      <c r="MEF213" s="20"/>
      <c r="MEG213" s="20"/>
      <c r="MEH213" s="20"/>
      <c r="MEI213" s="20"/>
      <c r="MEJ213" s="20"/>
      <c r="MEK213" s="20"/>
      <c r="MEL213" s="20"/>
      <c r="MEM213" s="20"/>
      <c r="MEN213" s="20"/>
      <c r="MEO213" s="20"/>
      <c r="MEP213" s="20"/>
      <c r="MEQ213" s="20"/>
      <c r="MER213" s="20"/>
      <c r="MES213" s="20"/>
      <c r="MET213" s="20"/>
      <c r="MEU213" s="20"/>
      <c r="MEV213" s="20"/>
      <c r="MEW213" s="20"/>
      <c r="MEX213" s="20"/>
      <c r="MEY213" s="20"/>
      <c r="MEZ213" s="20"/>
      <c r="MFA213" s="20"/>
      <c r="MFB213" s="20"/>
      <c r="MFC213" s="20"/>
      <c r="MFD213" s="20"/>
      <c r="MFE213" s="20"/>
      <c r="MFF213" s="20"/>
      <c r="MFG213" s="20"/>
      <c r="MFH213" s="20"/>
      <c r="MFI213" s="20"/>
      <c r="MFJ213" s="20"/>
      <c r="MFK213" s="20"/>
      <c r="MFL213" s="20"/>
      <c r="MFM213" s="20"/>
      <c r="MFN213" s="20"/>
      <c r="MFO213" s="20"/>
      <c r="MFP213" s="20"/>
      <c r="MFQ213" s="20"/>
      <c r="MFR213" s="20"/>
      <c r="MFS213" s="20"/>
      <c r="MFT213" s="20"/>
      <c r="MFU213" s="20"/>
      <c r="MFV213" s="20"/>
      <c r="MFW213" s="20"/>
      <c r="MFX213" s="20"/>
      <c r="MFY213" s="20"/>
      <c r="MFZ213" s="20"/>
      <c r="MGA213" s="20"/>
      <c r="MGB213" s="20"/>
      <c r="MGC213" s="20"/>
      <c r="MGD213" s="20"/>
      <c r="MGE213" s="20"/>
      <c r="MGF213" s="20"/>
      <c r="MGG213" s="20"/>
      <c r="MGH213" s="20"/>
      <c r="MGI213" s="20"/>
      <c r="MGJ213" s="20"/>
      <c r="MGK213" s="20"/>
      <c r="MGL213" s="20"/>
      <c r="MGM213" s="20"/>
      <c r="MGN213" s="20"/>
      <c r="MGO213" s="20"/>
      <c r="MGP213" s="20"/>
      <c r="MGQ213" s="20"/>
      <c r="MGR213" s="20"/>
      <c r="MGS213" s="20"/>
      <c r="MGT213" s="20"/>
      <c r="MGU213" s="20"/>
      <c r="MGV213" s="20"/>
      <c r="MGW213" s="20"/>
      <c r="MGX213" s="20"/>
      <c r="MGY213" s="20"/>
      <c r="MGZ213" s="20"/>
      <c r="MHA213" s="20"/>
      <c r="MHB213" s="20"/>
      <c r="MHC213" s="20"/>
      <c r="MHD213" s="20"/>
      <c r="MHE213" s="20"/>
      <c r="MHF213" s="20"/>
      <c r="MHG213" s="20"/>
      <c r="MHH213" s="20"/>
      <c r="MHI213" s="20"/>
      <c r="MHJ213" s="20"/>
      <c r="MHK213" s="20"/>
      <c r="MHL213" s="20"/>
      <c r="MHM213" s="20"/>
      <c r="MHN213" s="20"/>
      <c r="MHO213" s="20"/>
      <c r="MHP213" s="20"/>
      <c r="MHQ213" s="20"/>
      <c r="MHR213" s="20"/>
      <c r="MHS213" s="20"/>
      <c r="MHT213" s="20"/>
      <c r="MHU213" s="20"/>
      <c r="MHV213" s="20"/>
      <c r="MHW213" s="20"/>
      <c r="MHX213" s="20"/>
      <c r="MHY213" s="20"/>
      <c r="MHZ213" s="20"/>
      <c r="MIA213" s="20"/>
      <c r="MIB213" s="20"/>
      <c r="MIC213" s="20"/>
      <c r="MID213" s="20"/>
      <c r="MIE213" s="20"/>
      <c r="MIF213" s="20"/>
      <c r="MIG213" s="20"/>
      <c r="MIH213" s="20"/>
      <c r="MII213" s="20"/>
      <c r="MIJ213" s="20"/>
      <c r="MIK213" s="20"/>
      <c r="MIL213" s="20"/>
      <c r="MIM213" s="20"/>
      <c r="MIN213" s="20"/>
      <c r="MIO213" s="20"/>
      <c r="MIP213" s="20"/>
      <c r="MIQ213" s="20"/>
      <c r="MIR213" s="20"/>
      <c r="MIS213" s="20"/>
      <c r="MIT213" s="20"/>
      <c r="MIU213" s="20"/>
      <c r="MIV213" s="20"/>
      <c r="MIW213" s="20"/>
      <c r="MIX213" s="20"/>
      <c r="MIY213" s="20"/>
      <c r="MIZ213" s="20"/>
      <c r="MJA213" s="20"/>
      <c r="MJB213" s="20"/>
      <c r="MJC213" s="20"/>
      <c r="MJD213" s="20"/>
      <c r="MJE213" s="20"/>
      <c r="MJF213" s="20"/>
      <c r="MJG213" s="20"/>
      <c r="MJH213" s="20"/>
      <c r="MJI213" s="20"/>
      <c r="MJJ213" s="20"/>
      <c r="MJK213" s="20"/>
      <c r="MJL213" s="20"/>
      <c r="MJM213" s="20"/>
      <c r="MJN213" s="20"/>
      <c r="MJO213" s="20"/>
      <c r="MJP213" s="20"/>
      <c r="MJQ213" s="20"/>
      <c r="MJR213" s="20"/>
      <c r="MJS213" s="20"/>
      <c r="MJT213" s="20"/>
      <c r="MJU213" s="20"/>
      <c r="MJV213" s="20"/>
      <c r="MJW213" s="20"/>
      <c r="MJX213" s="20"/>
      <c r="MJY213" s="20"/>
      <c r="MJZ213" s="20"/>
      <c r="MKA213" s="20"/>
      <c r="MKB213" s="20"/>
      <c r="MKC213" s="20"/>
      <c r="MKD213" s="20"/>
      <c r="MKE213" s="20"/>
      <c r="MKF213" s="20"/>
      <c r="MKG213" s="20"/>
      <c r="MKH213" s="20"/>
      <c r="MKI213" s="20"/>
      <c r="MKJ213" s="20"/>
      <c r="MKK213" s="20"/>
      <c r="MKL213" s="20"/>
      <c r="MKM213" s="20"/>
      <c r="MKN213" s="20"/>
      <c r="MKO213" s="20"/>
      <c r="MKP213" s="20"/>
      <c r="MKQ213" s="20"/>
      <c r="MKR213" s="20"/>
      <c r="MKS213" s="20"/>
      <c r="MKT213" s="20"/>
      <c r="MKU213" s="20"/>
      <c r="MKV213" s="20"/>
      <c r="MKW213" s="20"/>
      <c r="MKX213" s="20"/>
      <c r="MKY213" s="20"/>
      <c r="MKZ213" s="20"/>
      <c r="MLA213" s="20"/>
      <c r="MLB213" s="20"/>
      <c r="MLC213" s="20"/>
      <c r="MLD213" s="20"/>
      <c r="MLE213" s="20"/>
      <c r="MLF213" s="20"/>
      <c r="MLG213" s="20"/>
      <c r="MLH213" s="20"/>
      <c r="MLI213" s="20"/>
      <c r="MLJ213" s="20"/>
      <c r="MLK213" s="20"/>
      <c r="MLL213" s="20"/>
      <c r="MLM213" s="20"/>
      <c r="MLN213" s="20"/>
      <c r="MLO213" s="20"/>
      <c r="MLP213" s="20"/>
      <c r="MLQ213" s="20"/>
      <c r="MLR213" s="20"/>
      <c r="MLS213" s="20"/>
      <c r="MLT213" s="20"/>
      <c r="MLU213" s="20"/>
      <c r="MLV213" s="20"/>
      <c r="MLW213" s="20"/>
      <c r="MLX213" s="20"/>
      <c r="MLY213" s="20"/>
      <c r="MLZ213" s="20"/>
      <c r="MMA213" s="20"/>
      <c r="MMB213" s="20"/>
      <c r="MMC213" s="20"/>
      <c r="MMD213" s="20"/>
      <c r="MME213" s="20"/>
      <c r="MMF213" s="20"/>
      <c r="MMG213" s="20"/>
      <c r="MMH213" s="20"/>
      <c r="MMI213" s="20"/>
      <c r="MMJ213" s="20"/>
      <c r="MMK213" s="20"/>
      <c r="MML213" s="20"/>
      <c r="MMM213" s="20"/>
      <c r="MMN213" s="20"/>
      <c r="MMO213" s="20"/>
      <c r="MMP213" s="20"/>
      <c r="MMQ213" s="20"/>
      <c r="MMR213" s="20"/>
      <c r="MMS213" s="20"/>
      <c r="MMT213" s="20"/>
      <c r="MMU213" s="20"/>
      <c r="MMV213" s="20"/>
      <c r="MMW213" s="20"/>
      <c r="MMX213" s="20"/>
      <c r="MMY213" s="20"/>
      <c r="MMZ213" s="20"/>
      <c r="MNA213" s="20"/>
      <c r="MNB213" s="20"/>
      <c r="MNC213" s="20"/>
      <c r="MND213" s="20"/>
      <c r="MNE213" s="20"/>
      <c r="MNF213" s="20"/>
      <c r="MNG213" s="20"/>
      <c r="MNH213" s="20"/>
      <c r="MNI213" s="20"/>
      <c r="MNJ213" s="20"/>
      <c r="MNK213" s="20"/>
      <c r="MNL213" s="20"/>
      <c r="MNM213" s="20"/>
      <c r="MNN213" s="20"/>
      <c r="MNO213" s="20"/>
      <c r="MNP213" s="20"/>
      <c r="MNQ213" s="20"/>
      <c r="MNR213" s="20"/>
      <c r="MNS213" s="20"/>
      <c r="MNT213" s="20"/>
      <c r="MNU213" s="20"/>
      <c r="MNV213" s="20"/>
      <c r="MNW213" s="20"/>
      <c r="MNX213" s="20"/>
      <c r="MNY213" s="20"/>
      <c r="MNZ213" s="20"/>
      <c r="MOA213" s="20"/>
      <c r="MOB213" s="20"/>
      <c r="MOC213" s="20"/>
      <c r="MOD213" s="20"/>
      <c r="MOE213" s="20"/>
      <c r="MOF213" s="20"/>
      <c r="MOG213" s="20"/>
      <c r="MOH213" s="20"/>
      <c r="MOI213" s="20"/>
      <c r="MOJ213" s="20"/>
      <c r="MOK213" s="20"/>
      <c r="MOL213" s="20"/>
      <c r="MOM213" s="20"/>
      <c r="MON213" s="20"/>
      <c r="MOO213" s="20"/>
      <c r="MOP213" s="20"/>
      <c r="MOQ213" s="20"/>
      <c r="MOR213" s="20"/>
      <c r="MOS213" s="20"/>
      <c r="MOT213" s="20"/>
      <c r="MOU213" s="20"/>
      <c r="MOV213" s="20"/>
      <c r="MOW213" s="20"/>
      <c r="MOX213" s="20"/>
      <c r="MOY213" s="20"/>
      <c r="MOZ213" s="20"/>
      <c r="MPA213" s="20"/>
      <c r="MPB213" s="20"/>
      <c r="MPC213" s="20"/>
      <c r="MPD213" s="20"/>
      <c r="MPE213" s="20"/>
      <c r="MPF213" s="20"/>
      <c r="MPG213" s="20"/>
      <c r="MPH213" s="20"/>
      <c r="MPI213" s="20"/>
      <c r="MPJ213" s="20"/>
      <c r="MPK213" s="20"/>
      <c r="MPL213" s="20"/>
      <c r="MPM213" s="20"/>
      <c r="MPN213" s="20"/>
      <c r="MPO213" s="20"/>
      <c r="MPP213" s="20"/>
      <c r="MPQ213" s="20"/>
      <c r="MPR213" s="20"/>
      <c r="MPS213" s="20"/>
      <c r="MPT213" s="20"/>
      <c r="MPU213" s="20"/>
      <c r="MPV213" s="20"/>
      <c r="MPW213" s="20"/>
      <c r="MPX213" s="20"/>
      <c r="MPY213" s="20"/>
      <c r="MPZ213" s="20"/>
      <c r="MQA213" s="20"/>
      <c r="MQB213" s="20"/>
      <c r="MQC213" s="20"/>
      <c r="MQD213" s="20"/>
      <c r="MQE213" s="20"/>
      <c r="MQF213" s="20"/>
      <c r="MQG213" s="20"/>
      <c r="MQH213" s="20"/>
      <c r="MQI213" s="20"/>
      <c r="MQJ213" s="20"/>
      <c r="MQK213" s="20"/>
      <c r="MQL213" s="20"/>
      <c r="MQM213" s="20"/>
      <c r="MQN213" s="20"/>
      <c r="MQO213" s="20"/>
      <c r="MQP213" s="20"/>
      <c r="MQQ213" s="20"/>
      <c r="MQR213" s="20"/>
      <c r="MQS213" s="20"/>
      <c r="MQT213" s="20"/>
      <c r="MQU213" s="20"/>
      <c r="MQV213" s="20"/>
      <c r="MQW213" s="20"/>
      <c r="MQX213" s="20"/>
      <c r="MQY213" s="20"/>
      <c r="MQZ213" s="20"/>
      <c r="MRA213" s="20"/>
      <c r="MRB213" s="20"/>
      <c r="MRC213" s="20"/>
      <c r="MRD213" s="20"/>
      <c r="MRE213" s="20"/>
      <c r="MRF213" s="20"/>
      <c r="MRG213" s="20"/>
      <c r="MRH213" s="20"/>
      <c r="MRI213" s="20"/>
      <c r="MRJ213" s="20"/>
      <c r="MRK213" s="20"/>
      <c r="MRL213" s="20"/>
      <c r="MRM213" s="20"/>
      <c r="MRN213" s="20"/>
      <c r="MRO213" s="20"/>
      <c r="MRP213" s="20"/>
      <c r="MRQ213" s="20"/>
      <c r="MRR213" s="20"/>
      <c r="MRS213" s="20"/>
      <c r="MRT213" s="20"/>
      <c r="MRU213" s="20"/>
      <c r="MRV213" s="20"/>
      <c r="MRW213" s="20"/>
      <c r="MRX213" s="20"/>
      <c r="MRY213" s="20"/>
      <c r="MRZ213" s="20"/>
      <c r="MSA213" s="20"/>
      <c r="MSB213" s="20"/>
      <c r="MSC213" s="20"/>
      <c r="MSD213" s="20"/>
      <c r="MSE213" s="20"/>
      <c r="MSF213" s="20"/>
      <c r="MSG213" s="20"/>
      <c r="MSH213" s="20"/>
      <c r="MSI213" s="20"/>
      <c r="MSJ213" s="20"/>
      <c r="MSK213" s="20"/>
      <c r="MSL213" s="20"/>
      <c r="MSM213" s="20"/>
      <c r="MSN213" s="20"/>
      <c r="MSO213" s="20"/>
      <c r="MSP213" s="20"/>
      <c r="MSQ213" s="20"/>
      <c r="MSR213" s="20"/>
      <c r="MSS213" s="20"/>
      <c r="MST213" s="20"/>
      <c r="MSU213" s="20"/>
      <c r="MSV213" s="20"/>
      <c r="MSW213" s="20"/>
      <c r="MSX213" s="20"/>
      <c r="MSY213" s="20"/>
      <c r="MSZ213" s="20"/>
      <c r="MTA213" s="20"/>
      <c r="MTB213" s="20"/>
      <c r="MTC213" s="20"/>
      <c r="MTD213" s="20"/>
      <c r="MTE213" s="20"/>
      <c r="MTF213" s="20"/>
      <c r="MTG213" s="20"/>
      <c r="MTH213" s="20"/>
      <c r="MTI213" s="20"/>
      <c r="MTJ213" s="20"/>
      <c r="MTK213" s="20"/>
      <c r="MTL213" s="20"/>
      <c r="MTM213" s="20"/>
      <c r="MTN213" s="20"/>
      <c r="MTO213" s="20"/>
      <c r="MTP213" s="20"/>
      <c r="MTQ213" s="20"/>
      <c r="MTR213" s="20"/>
      <c r="MTS213" s="20"/>
      <c r="MTT213" s="20"/>
      <c r="MTU213" s="20"/>
      <c r="MTV213" s="20"/>
      <c r="MTW213" s="20"/>
      <c r="MTX213" s="20"/>
      <c r="MTY213" s="20"/>
      <c r="MTZ213" s="20"/>
      <c r="MUA213" s="20"/>
      <c r="MUB213" s="20"/>
      <c r="MUC213" s="20"/>
      <c r="MUD213" s="20"/>
      <c r="MUE213" s="20"/>
      <c r="MUF213" s="20"/>
      <c r="MUG213" s="20"/>
      <c r="MUH213" s="20"/>
      <c r="MUI213" s="20"/>
      <c r="MUJ213" s="20"/>
      <c r="MUK213" s="20"/>
      <c r="MUL213" s="20"/>
      <c r="MUM213" s="20"/>
      <c r="MUN213" s="20"/>
      <c r="MUO213" s="20"/>
      <c r="MUP213" s="20"/>
      <c r="MUQ213" s="20"/>
      <c r="MUR213" s="20"/>
      <c r="MUS213" s="20"/>
      <c r="MUT213" s="20"/>
      <c r="MUU213" s="20"/>
      <c r="MUV213" s="20"/>
      <c r="MUW213" s="20"/>
      <c r="MUX213" s="20"/>
      <c r="MUY213" s="20"/>
      <c r="MUZ213" s="20"/>
      <c r="MVA213" s="20"/>
      <c r="MVB213" s="20"/>
      <c r="MVC213" s="20"/>
      <c r="MVD213" s="20"/>
      <c r="MVE213" s="20"/>
      <c r="MVF213" s="20"/>
      <c r="MVG213" s="20"/>
      <c r="MVH213" s="20"/>
      <c r="MVI213" s="20"/>
      <c r="MVJ213" s="20"/>
      <c r="MVK213" s="20"/>
      <c r="MVL213" s="20"/>
      <c r="MVM213" s="20"/>
      <c r="MVN213" s="20"/>
      <c r="MVO213" s="20"/>
      <c r="MVP213" s="20"/>
      <c r="MVQ213" s="20"/>
      <c r="MVR213" s="20"/>
      <c r="MVS213" s="20"/>
      <c r="MVT213" s="20"/>
      <c r="MVU213" s="20"/>
      <c r="MVV213" s="20"/>
      <c r="MVW213" s="20"/>
      <c r="MVX213" s="20"/>
      <c r="MVY213" s="20"/>
      <c r="MVZ213" s="20"/>
      <c r="MWA213" s="20"/>
      <c r="MWB213" s="20"/>
      <c r="MWC213" s="20"/>
      <c r="MWD213" s="20"/>
      <c r="MWE213" s="20"/>
      <c r="MWF213" s="20"/>
      <c r="MWG213" s="20"/>
      <c r="MWH213" s="20"/>
      <c r="MWI213" s="20"/>
      <c r="MWJ213" s="20"/>
      <c r="MWK213" s="20"/>
      <c r="MWL213" s="20"/>
      <c r="MWM213" s="20"/>
      <c r="MWN213" s="20"/>
      <c r="MWO213" s="20"/>
      <c r="MWP213" s="20"/>
      <c r="MWQ213" s="20"/>
      <c r="MWR213" s="20"/>
      <c r="MWS213" s="20"/>
      <c r="MWT213" s="20"/>
      <c r="MWU213" s="20"/>
      <c r="MWV213" s="20"/>
      <c r="MWW213" s="20"/>
      <c r="MWX213" s="20"/>
      <c r="MWY213" s="20"/>
      <c r="MWZ213" s="20"/>
      <c r="MXA213" s="20"/>
      <c r="MXB213" s="20"/>
      <c r="MXC213" s="20"/>
      <c r="MXD213" s="20"/>
      <c r="MXE213" s="20"/>
      <c r="MXF213" s="20"/>
      <c r="MXG213" s="20"/>
      <c r="MXH213" s="20"/>
      <c r="MXI213" s="20"/>
      <c r="MXJ213" s="20"/>
      <c r="MXK213" s="20"/>
      <c r="MXL213" s="20"/>
      <c r="MXM213" s="20"/>
      <c r="MXN213" s="20"/>
      <c r="MXO213" s="20"/>
      <c r="MXP213" s="20"/>
      <c r="MXQ213" s="20"/>
      <c r="MXR213" s="20"/>
      <c r="MXS213" s="20"/>
      <c r="MXT213" s="20"/>
      <c r="MXU213" s="20"/>
      <c r="MXV213" s="20"/>
      <c r="MXW213" s="20"/>
      <c r="MXX213" s="20"/>
      <c r="MXY213" s="20"/>
      <c r="MXZ213" s="20"/>
      <c r="MYA213" s="20"/>
      <c r="MYB213" s="20"/>
      <c r="MYC213" s="20"/>
      <c r="MYD213" s="20"/>
      <c r="MYE213" s="20"/>
      <c r="MYF213" s="20"/>
      <c r="MYG213" s="20"/>
      <c r="MYH213" s="20"/>
      <c r="MYI213" s="20"/>
      <c r="MYJ213" s="20"/>
      <c r="MYK213" s="20"/>
      <c r="MYL213" s="20"/>
      <c r="MYM213" s="20"/>
      <c r="MYN213" s="20"/>
      <c r="MYO213" s="20"/>
      <c r="MYP213" s="20"/>
      <c r="MYQ213" s="20"/>
      <c r="MYR213" s="20"/>
      <c r="MYS213" s="20"/>
      <c r="MYT213" s="20"/>
      <c r="MYU213" s="20"/>
      <c r="MYV213" s="20"/>
      <c r="MYW213" s="20"/>
      <c r="MYX213" s="20"/>
      <c r="MYY213" s="20"/>
      <c r="MYZ213" s="20"/>
      <c r="MZA213" s="20"/>
      <c r="MZB213" s="20"/>
      <c r="MZC213" s="20"/>
      <c r="MZD213" s="20"/>
      <c r="MZE213" s="20"/>
      <c r="MZF213" s="20"/>
      <c r="MZG213" s="20"/>
      <c r="MZH213" s="20"/>
      <c r="MZI213" s="20"/>
      <c r="MZJ213" s="20"/>
      <c r="MZK213" s="20"/>
      <c r="MZL213" s="20"/>
      <c r="MZM213" s="20"/>
      <c r="MZN213" s="20"/>
      <c r="MZO213" s="20"/>
      <c r="MZP213" s="20"/>
      <c r="MZQ213" s="20"/>
      <c r="MZR213" s="20"/>
      <c r="MZS213" s="20"/>
      <c r="MZT213" s="20"/>
      <c r="MZU213" s="20"/>
      <c r="MZV213" s="20"/>
      <c r="MZW213" s="20"/>
      <c r="MZX213" s="20"/>
      <c r="MZY213" s="20"/>
      <c r="MZZ213" s="20"/>
      <c r="NAA213" s="20"/>
      <c r="NAB213" s="20"/>
      <c r="NAC213" s="20"/>
      <c r="NAD213" s="20"/>
      <c r="NAE213" s="20"/>
      <c r="NAF213" s="20"/>
      <c r="NAG213" s="20"/>
      <c r="NAH213" s="20"/>
      <c r="NAI213" s="20"/>
      <c r="NAJ213" s="20"/>
      <c r="NAK213" s="20"/>
      <c r="NAL213" s="20"/>
      <c r="NAM213" s="20"/>
      <c r="NAN213" s="20"/>
      <c r="NAO213" s="20"/>
      <c r="NAP213" s="20"/>
      <c r="NAQ213" s="20"/>
      <c r="NAR213" s="20"/>
      <c r="NAS213" s="20"/>
      <c r="NAT213" s="20"/>
      <c r="NAU213" s="20"/>
      <c r="NAV213" s="20"/>
      <c r="NAW213" s="20"/>
      <c r="NAX213" s="20"/>
      <c r="NAY213" s="20"/>
      <c r="NAZ213" s="20"/>
      <c r="NBA213" s="20"/>
      <c r="NBB213" s="20"/>
      <c r="NBC213" s="20"/>
      <c r="NBD213" s="20"/>
      <c r="NBE213" s="20"/>
      <c r="NBF213" s="20"/>
      <c r="NBG213" s="20"/>
      <c r="NBH213" s="20"/>
      <c r="NBI213" s="20"/>
      <c r="NBJ213" s="20"/>
      <c r="NBK213" s="20"/>
      <c r="NBL213" s="20"/>
      <c r="NBM213" s="20"/>
      <c r="NBN213" s="20"/>
      <c r="NBO213" s="20"/>
      <c r="NBP213" s="20"/>
      <c r="NBQ213" s="20"/>
      <c r="NBR213" s="20"/>
      <c r="NBS213" s="20"/>
      <c r="NBT213" s="20"/>
      <c r="NBU213" s="20"/>
      <c r="NBV213" s="20"/>
      <c r="NBW213" s="20"/>
      <c r="NBX213" s="20"/>
      <c r="NBY213" s="20"/>
      <c r="NBZ213" s="20"/>
      <c r="NCA213" s="20"/>
      <c r="NCB213" s="20"/>
      <c r="NCC213" s="20"/>
      <c r="NCD213" s="20"/>
      <c r="NCE213" s="20"/>
      <c r="NCF213" s="20"/>
      <c r="NCG213" s="20"/>
      <c r="NCH213" s="20"/>
      <c r="NCI213" s="20"/>
      <c r="NCJ213" s="20"/>
      <c r="NCK213" s="20"/>
      <c r="NCL213" s="20"/>
      <c r="NCM213" s="20"/>
      <c r="NCN213" s="20"/>
      <c r="NCO213" s="20"/>
      <c r="NCP213" s="20"/>
      <c r="NCQ213" s="20"/>
      <c r="NCR213" s="20"/>
      <c r="NCS213" s="20"/>
      <c r="NCT213" s="20"/>
      <c r="NCU213" s="20"/>
      <c r="NCV213" s="20"/>
      <c r="NCW213" s="20"/>
      <c r="NCX213" s="20"/>
      <c r="NCY213" s="20"/>
      <c r="NCZ213" s="20"/>
      <c r="NDA213" s="20"/>
      <c r="NDB213" s="20"/>
      <c r="NDC213" s="20"/>
      <c r="NDD213" s="20"/>
      <c r="NDE213" s="20"/>
      <c r="NDF213" s="20"/>
      <c r="NDG213" s="20"/>
      <c r="NDH213" s="20"/>
      <c r="NDI213" s="20"/>
      <c r="NDJ213" s="20"/>
      <c r="NDK213" s="20"/>
      <c r="NDL213" s="20"/>
      <c r="NDM213" s="20"/>
      <c r="NDN213" s="20"/>
      <c r="NDO213" s="20"/>
      <c r="NDP213" s="20"/>
      <c r="NDQ213" s="20"/>
      <c r="NDR213" s="20"/>
      <c r="NDS213" s="20"/>
      <c r="NDT213" s="20"/>
      <c r="NDU213" s="20"/>
      <c r="NDV213" s="20"/>
      <c r="NDW213" s="20"/>
      <c r="NDX213" s="20"/>
      <c r="NDY213" s="20"/>
      <c r="NDZ213" s="20"/>
      <c r="NEA213" s="20"/>
      <c r="NEB213" s="20"/>
      <c r="NEC213" s="20"/>
      <c r="NED213" s="20"/>
      <c r="NEE213" s="20"/>
      <c r="NEF213" s="20"/>
      <c r="NEG213" s="20"/>
      <c r="NEH213" s="20"/>
      <c r="NEI213" s="20"/>
      <c r="NEJ213" s="20"/>
      <c r="NEK213" s="20"/>
      <c r="NEL213" s="20"/>
      <c r="NEM213" s="20"/>
      <c r="NEN213" s="20"/>
      <c r="NEO213" s="20"/>
      <c r="NEP213" s="20"/>
      <c r="NEQ213" s="20"/>
      <c r="NER213" s="20"/>
      <c r="NES213" s="20"/>
      <c r="NET213" s="20"/>
      <c r="NEU213" s="20"/>
      <c r="NEV213" s="20"/>
      <c r="NEW213" s="20"/>
      <c r="NEX213" s="20"/>
      <c r="NEY213" s="20"/>
      <c r="NEZ213" s="20"/>
      <c r="NFA213" s="20"/>
      <c r="NFB213" s="20"/>
      <c r="NFC213" s="20"/>
      <c r="NFD213" s="20"/>
      <c r="NFE213" s="20"/>
      <c r="NFF213" s="20"/>
      <c r="NFG213" s="20"/>
      <c r="NFH213" s="20"/>
      <c r="NFI213" s="20"/>
      <c r="NFJ213" s="20"/>
      <c r="NFK213" s="20"/>
      <c r="NFL213" s="20"/>
      <c r="NFM213" s="20"/>
      <c r="NFN213" s="20"/>
      <c r="NFO213" s="20"/>
      <c r="NFP213" s="20"/>
      <c r="NFQ213" s="20"/>
      <c r="NFR213" s="20"/>
      <c r="NFS213" s="20"/>
      <c r="NFT213" s="20"/>
      <c r="NFU213" s="20"/>
      <c r="NFV213" s="20"/>
      <c r="NFW213" s="20"/>
      <c r="NFX213" s="20"/>
      <c r="NFY213" s="20"/>
      <c r="NFZ213" s="20"/>
      <c r="NGA213" s="20"/>
      <c r="NGB213" s="20"/>
      <c r="NGC213" s="20"/>
      <c r="NGD213" s="20"/>
      <c r="NGE213" s="20"/>
      <c r="NGF213" s="20"/>
      <c r="NGG213" s="20"/>
      <c r="NGH213" s="20"/>
      <c r="NGI213" s="20"/>
      <c r="NGJ213" s="20"/>
      <c r="NGK213" s="20"/>
      <c r="NGL213" s="20"/>
      <c r="NGM213" s="20"/>
      <c r="NGN213" s="20"/>
      <c r="NGO213" s="20"/>
      <c r="NGP213" s="20"/>
      <c r="NGQ213" s="20"/>
      <c r="NGR213" s="20"/>
      <c r="NGS213" s="20"/>
      <c r="NGT213" s="20"/>
      <c r="NGU213" s="20"/>
      <c r="NGV213" s="20"/>
      <c r="NGW213" s="20"/>
      <c r="NGX213" s="20"/>
      <c r="NGY213" s="20"/>
      <c r="NGZ213" s="20"/>
      <c r="NHA213" s="20"/>
      <c r="NHB213" s="20"/>
      <c r="NHC213" s="20"/>
      <c r="NHD213" s="20"/>
      <c r="NHE213" s="20"/>
      <c r="NHF213" s="20"/>
      <c r="NHG213" s="20"/>
      <c r="NHH213" s="20"/>
      <c r="NHI213" s="20"/>
      <c r="NHJ213" s="20"/>
      <c r="NHK213" s="20"/>
      <c r="NHL213" s="20"/>
      <c r="NHM213" s="20"/>
      <c r="NHN213" s="20"/>
      <c r="NHO213" s="20"/>
      <c r="NHP213" s="20"/>
      <c r="NHQ213" s="20"/>
      <c r="NHR213" s="20"/>
      <c r="NHS213" s="20"/>
      <c r="NHT213" s="20"/>
      <c r="NHU213" s="20"/>
      <c r="NHV213" s="20"/>
      <c r="NHW213" s="20"/>
      <c r="NHX213" s="20"/>
      <c r="NHY213" s="20"/>
      <c r="NHZ213" s="20"/>
      <c r="NIA213" s="20"/>
      <c r="NIB213" s="20"/>
      <c r="NIC213" s="20"/>
      <c r="NID213" s="20"/>
      <c r="NIE213" s="20"/>
      <c r="NIF213" s="20"/>
      <c r="NIG213" s="20"/>
      <c r="NIH213" s="20"/>
      <c r="NII213" s="20"/>
      <c r="NIJ213" s="20"/>
      <c r="NIK213" s="20"/>
      <c r="NIL213" s="20"/>
      <c r="NIM213" s="20"/>
      <c r="NIN213" s="20"/>
      <c r="NIO213" s="20"/>
      <c r="NIP213" s="20"/>
      <c r="NIQ213" s="20"/>
      <c r="NIR213" s="20"/>
      <c r="NIS213" s="20"/>
      <c r="NIT213" s="20"/>
      <c r="NIU213" s="20"/>
      <c r="NIV213" s="20"/>
      <c r="NIW213" s="20"/>
      <c r="NIX213" s="20"/>
      <c r="NIY213" s="20"/>
      <c r="NIZ213" s="20"/>
      <c r="NJA213" s="20"/>
      <c r="NJB213" s="20"/>
      <c r="NJC213" s="20"/>
      <c r="NJD213" s="20"/>
      <c r="NJE213" s="20"/>
      <c r="NJF213" s="20"/>
      <c r="NJG213" s="20"/>
      <c r="NJH213" s="20"/>
      <c r="NJI213" s="20"/>
      <c r="NJJ213" s="20"/>
      <c r="NJK213" s="20"/>
      <c r="NJL213" s="20"/>
      <c r="NJM213" s="20"/>
      <c r="NJN213" s="20"/>
      <c r="NJO213" s="20"/>
      <c r="NJP213" s="20"/>
      <c r="NJQ213" s="20"/>
      <c r="NJR213" s="20"/>
      <c r="NJS213" s="20"/>
      <c r="NJT213" s="20"/>
      <c r="NJU213" s="20"/>
      <c r="NJV213" s="20"/>
      <c r="NJW213" s="20"/>
      <c r="NJX213" s="20"/>
      <c r="NJY213" s="20"/>
      <c r="NJZ213" s="20"/>
      <c r="NKA213" s="20"/>
      <c r="NKB213" s="20"/>
      <c r="NKC213" s="20"/>
      <c r="NKD213" s="20"/>
      <c r="NKE213" s="20"/>
      <c r="NKF213" s="20"/>
      <c r="NKG213" s="20"/>
      <c r="NKH213" s="20"/>
      <c r="NKI213" s="20"/>
      <c r="NKJ213" s="20"/>
      <c r="NKK213" s="20"/>
      <c r="NKL213" s="20"/>
      <c r="NKM213" s="20"/>
      <c r="NKN213" s="20"/>
      <c r="NKO213" s="20"/>
      <c r="NKP213" s="20"/>
      <c r="NKQ213" s="20"/>
      <c r="NKR213" s="20"/>
      <c r="NKS213" s="20"/>
      <c r="NKT213" s="20"/>
      <c r="NKU213" s="20"/>
      <c r="NKV213" s="20"/>
      <c r="NKW213" s="20"/>
      <c r="NKX213" s="20"/>
      <c r="NKY213" s="20"/>
      <c r="NKZ213" s="20"/>
      <c r="NLA213" s="20"/>
      <c r="NLB213" s="20"/>
      <c r="NLC213" s="20"/>
      <c r="NLD213" s="20"/>
      <c r="NLE213" s="20"/>
      <c r="NLF213" s="20"/>
      <c r="NLG213" s="20"/>
      <c r="NLH213" s="20"/>
      <c r="NLI213" s="20"/>
      <c r="NLJ213" s="20"/>
      <c r="NLK213" s="20"/>
      <c r="NLL213" s="20"/>
      <c r="NLM213" s="20"/>
      <c r="NLN213" s="20"/>
      <c r="NLO213" s="20"/>
      <c r="NLP213" s="20"/>
      <c r="NLQ213" s="20"/>
      <c r="NLR213" s="20"/>
      <c r="NLS213" s="20"/>
      <c r="NLT213" s="20"/>
      <c r="NLU213" s="20"/>
      <c r="NLV213" s="20"/>
      <c r="NLW213" s="20"/>
      <c r="NLX213" s="20"/>
      <c r="NLY213" s="20"/>
      <c r="NLZ213" s="20"/>
      <c r="NMA213" s="20"/>
      <c r="NMB213" s="20"/>
      <c r="NMC213" s="20"/>
      <c r="NMD213" s="20"/>
      <c r="NME213" s="20"/>
      <c r="NMF213" s="20"/>
      <c r="NMG213" s="20"/>
      <c r="NMH213" s="20"/>
      <c r="NMI213" s="20"/>
      <c r="NMJ213" s="20"/>
      <c r="NMK213" s="20"/>
      <c r="NML213" s="20"/>
      <c r="NMM213" s="20"/>
      <c r="NMN213" s="20"/>
      <c r="NMO213" s="20"/>
      <c r="NMP213" s="20"/>
      <c r="NMQ213" s="20"/>
      <c r="NMR213" s="20"/>
      <c r="NMS213" s="20"/>
      <c r="NMT213" s="20"/>
      <c r="NMU213" s="20"/>
      <c r="NMV213" s="20"/>
      <c r="NMW213" s="20"/>
      <c r="NMX213" s="20"/>
      <c r="NMY213" s="20"/>
      <c r="NMZ213" s="20"/>
      <c r="NNA213" s="20"/>
      <c r="NNB213" s="20"/>
      <c r="NNC213" s="20"/>
      <c r="NND213" s="20"/>
      <c r="NNE213" s="20"/>
      <c r="NNF213" s="20"/>
      <c r="NNG213" s="20"/>
      <c r="NNH213" s="20"/>
      <c r="NNI213" s="20"/>
      <c r="NNJ213" s="20"/>
      <c r="NNK213" s="20"/>
      <c r="NNL213" s="20"/>
      <c r="NNM213" s="20"/>
      <c r="NNN213" s="20"/>
      <c r="NNO213" s="20"/>
      <c r="NNP213" s="20"/>
      <c r="NNQ213" s="20"/>
      <c r="NNR213" s="20"/>
      <c r="NNS213" s="20"/>
      <c r="NNT213" s="20"/>
      <c r="NNU213" s="20"/>
      <c r="NNV213" s="20"/>
      <c r="NNW213" s="20"/>
      <c r="NNX213" s="20"/>
      <c r="NNY213" s="20"/>
      <c r="NNZ213" s="20"/>
      <c r="NOA213" s="20"/>
      <c r="NOB213" s="20"/>
      <c r="NOC213" s="20"/>
      <c r="NOD213" s="20"/>
      <c r="NOE213" s="20"/>
      <c r="NOF213" s="20"/>
      <c r="NOG213" s="20"/>
      <c r="NOH213" s="20"/>
      <c r="NOI213" s="20"/>
      <c r="NOJ213" s="20"/>
      <c r="NOK213" s="20"/>
      <c r="NOL213" s="20"/>
      <c r="NOM213" s="20"/>
      <c r="NON213" s="20"/>
      <c r="NOO213" s="20"/>
      <c r="NOP213" s="20"/>
      <c r="NOQ213" s="20"/>
      <c r="NOR213" s="20"/>
      <c r="NOS213" s="20"/>
      <c r="NOT213" s="20"/>
      <c r="NOU213" s="20"/>
      <c r="NOV213" s="20"/>
      <c r="NOW213" s="20"/>
      <c r="NOX213" s="20"/>
      <c r="NOY213" s="20"/>
      <c r="NOZ213" s="20"/>
      <c r="NPA213" s="20"/>
      <c r="NPB213" s="20"/>
      <c r="NPC213" s="20"/>
      <c r="NPD213" s="20"/>
      <c r="NPE213" s="20"/>
      <c r="NPF213" s="20"/>
      <c r="NPG213" s="20"/>
      <c r="NPH213" s="20"/>
      <c r="NPI213" s="20"/>
      <c r="NPJ213" s="20"/>
      <c r="NPK213" s="20"/>
      <c r="NPL213" s="20"/>
      <c r="NPM213" s="20"/>
      <c r="NPN213" s="20"/>
      <c r="NPO213" s="20"/>
      <c r="NPP213" s="20"/>
      <c r="NPQ213" s="20"/>
      <c r="NPR213" s="20"/>
      <c r="NPS213" s="20"/>
      <c r="NPT213" s="20"/>
      <c r="NPU213" s="20"/>
      <c r="NPV213" s="20"/>
      <c r="NPW213" s="20"/>
      <c r="NPX213" s="20"/>
      <c r="NPY213" s="20"/>
      <c r="NPZ213" s="20"/>
      <c r="NQA213" s="20"/>
      <c r="NQB213" s="20"/>
      <c r="NQC213" s="20"/>
      <c r="NQD213" s="20"/>
      <c r="NQE213" s="20"/>
      <c r="NQF213" s="20"/>
      <c r="NQG213" s="20"/>
      <c r="NQH213" s="20"/>
      <c r="NQI213" s="20"/>
      <c r="NQJ213" s="20"/>
      <c r="NQK213" s="20"/>
      <c r="NQL213" s="20"/>
      <c r="NQM213" s="20"/>
      <c r="NQN213" s="20"/>
      <c r="NQO213" s="20"/>
      <c r="NQP213" s="20"/>
      <c r="NQQ213" s="20"/>
      <c r="NQR213" s="20"/>
      <c r="NQS213" s="20"/>
      <c r="NQT213" s="20"/>
      <c r="NQU213" s="20"/>
      <c r="NQV213" s="20"/>
      <c r="NQW213" s="20"/>
      <c r="NQX213" s="20"/>
      <c r="NQY213" s="20"/>
      <c r="NQZ213" s="20"/>
      <c r="NRA213" s="20"/>
      <c r="NRB213" s="20"/>
      <c r="NRC213" s="20"/>
      <c r="NRD213" s="20"/>
      <c r="NRE213" s="20"/>
      <c r="NRF213" s="20"/>
      <c r="NRG213" s="20"/>
      <c r="NRH213" s="20"/>
      <c r="NRI213" s="20"/>
      <c r="NRJ213" s="20"/>
      <c r="NRK213" s="20"/>
      <c r="NRL213" s="20"/>
      <c r="NRM213" s="20"/>
      <c r="NRN213" s="20"/>
      <c r="NRO213" s="20"/>
      <c r="NRP213" s="20"/>
      <c r="NRQ213" s="20"/>
      <c r="NRR213" s="20"/>
      <c r="NRS213" s="20"/>
      <c r="NRT213" s="20"/>
      <c r="NRU213" s="20"/>
      <c r="NRV213" s="20"/>
      <c r="NRW213" s="20"/>
      <c r="NRX213" s="20"/>
      <c r="NRY213" s="20"/>
      <c r="NRZ213" s="20"/>
      <c r="NSA213" s="20"/>
      <c r="NSB213" s="20"/>
      <c r="NSC213" s="20"/>
      <c r="NSD213" s="20"/>
      <c r="NSE213" s="20"/>
      <c r="NSF213" s="20"/>
      <c r="NSG213" s="20"/>
      <c r="NSH213" s="20"/>
      <c r="NSI213" s="20"/>
      <c r="NSJ213" s="20"/>
      <c r="NSK213" s="20"/>
      <c r="NSL213" s="20"/>
      <c r="NSM213" s="20"/>
      <c r="NSN213" s="20"/>
      <c r="NSO213" s="20"/>
      <c r="NSP213" s="20"/>
      <c r="NSQ213" s="20"/>
      <c r="NSR213" s="20"/>
      <c r="NSS213" s="20"/>
      <c r="NST213" s="20"/>
      <c r="NSU213" s="20"/>
      <c r="NSV213" s="20"/>
      <c r="NSW213" s="20"/>
      <c r="NSX213" s="20"/>
      <c r="NSY213" s="20"/>
      <c r="NSZ213" s="20"/>
      <c r="NTA213" s="20"/>
      <c r="NTB213" s="20"/>
      <c r="NTC213" s="20"/>
      <c r="NTD213" s="20"/>
      <c r="NTE213" s="20"/>
      <c r="NTF213" s="20"/>
      <c r="NTG213" s="20"/>
      <c r="NTH213" s="20"/>
      <c r="NTI213" s="20"/>
      <c r="NTJ213" s="20"/>
      <c r="NTK213" s="20"/>
      <c r="NTL213" s="20"/>
      <c r="NTM213" s="20"/>
      <c r="NTN213" s="20"/>
      <c r="NTO213" s="20"/>
      <c r="NTP213" s="20"/>
      <c r="NTQ213" s="20"/>
      <c r="NTR213" s="20"/>
      <c r="NTS213" s="20"/>
      <c r="NTT213" s="20"/>
      <c r="NTU213" s="20"/>
      <c r="NTV213" s="20"/>
      <c r="NTW213" s="20"/>
      <c r="NTX213" s="20"/>
      <c r="NTY213" s="20"/>
      <c r="NTZ213" s="20"/>
      <c r="NUA213" s="20"/>
      <c r="NUB213" s="20"/>
      <c r="NUC213" s="20"/>
      <c r="NUD213" s="20"/>
      <c r="NUE213" s="20"/>
      <c r="NUF213" s="20"/>
      <c r="NUG213" s="20"/>
      <c r="NUH213" s="20"/>
      <c r="NUI213" s="20"/>
      <c r="NUJ213" s="20"/>
      <c r="NUK213" s="20"/>
      <c r="NUL213" s="20"/>
      <c r="NUM213" s="20"/>
      <c r="NUN213" s="20"/>
      <c r="NUO213" s="20"/>
      <c r="NUP213" s="20"/>
      <c r="NUQ213" s="20"/>
      <c r="NUR213" s="20"/>
      <c r="NUS213" s="20"/>
      <c r="NUT213" s="20"/>
      <c r="NUU213" s="20"/>
      <c r="NUV213" s="20"/>
      <c r="NUW213" s="20"/>
      <c r="NUX213" s="20"/>
      <c r="NUY213" s="20"/>
      <c r="NUZ213" s="20"/>
      <c r="NVA213" s="20"/>
      <c r="NVB213" s="20"/>
      <c r="NVC213" s="20"/>
      <c r="NVD213" s="20"/>
      <c r="NVE213" s="20"/>
      <c r="NVF213" s="20"/>
      <c r="NVG213" s="20"/>
      <c r="NVH213" s="20"/>
      <c r="NVI213" s="20"/>
      <c r="NVJ213" s="20"/>
      <c r="NVK213" s="20"/>
      <c r="NVL213" s="20"/>
      <c r="NVM213" s="20"/>
      <c r="NVN213" s="20"/>
      <c r="NVO213" s="20"/>
      <c r="NVP213" s="20"/>
      <c r="NVQ213" s="20"/>
      <c r="NVR213" s="20"/>
      <c r="NVS213" s="20"/>
      <c r="NVT213" s="20"/>
      <c r="NVU213" s="20"/>
      <c r="NVV213" s="20"/>
      <c r="NVW213" s="20"/>
      <c r="NVX213" s="20"/>
      <c r="NVY213" s="20"/>
      <c r="NVZ213" s="20"/>
      <c r="NWA213" s="20"/>
      <c r="NWB213" s="20"/>
      <c r="NWC213" s="20"/>
      <c r="NWD213" s="20"/>
      <c r="NWE213" s="20"/>
      <c r="NWF213" s="20"/>
      <c r="NWG213" s="20"/>
      <c r="NWH213" s="20"/>
      <c r="NWI213" s="20"/>
      <c r="NWJ213" s="20"/>
      <c r="NWK213" s="20"/>
      <c r="NWL213" s="20"/>
      <c r="NWM213" s="20"/>
      <c r="NWN213" s="20"/>
      <c r="NWO213" s="20"/>
      <c r="NWP213" s="20"/>
      <c r="NWQ213" s="20"/>
      <c r="NWR213" s="20"/>
      <c r="NWS213" s="20"/>
      <c r="NWT213" s="20"/>
      <c r="NWU213" s="20"/>
      <c r="NWV213" s="20"/>
      <c r="NWW213" s="20"/>
      <c r="NWX213" s="20"/>
      <c r="NWY213" s="20"/>
      <c r="NWZ213" s="20"/>
      <c r="NXA213" s="20"/>
      <c r="NXB213" s="20"/>
      <c r="NXC213" s="20"/>
      <c r="NXD213" s="20"/>
      <c r="NXE213" s="20"/>
      <c r="NXF213" s="20"/>
      <c r="NXG213" s="20"/>
      <c r="NXH213" s="20"/>
      <c r="NXI213" s="20"/>
      <c r="NXJ213" s="20"/>
      <c r="NXK213" s="20"/>
      <c r="NXL213" s="20"/>
      <c r="NXM213" s="20"/>
      <c r="NXN213" s="20"/>
      <c r="NXO213" s="20"/>
      <c r="NXP213" s="20"/>
      <c r="NXQ213" s="20"/>
      <c r="NXR213" s="20"/>
      <c r="NXS213" s="20"/>
      <c r="NXT213" s="20"/>
      <c r="NXU213" s="20"/>
      <c r="NXV213" s="20"/>
      <c r="NXW213" s="20"/>
      <c r="NXX213" s="20"/>
      <c r="NXY213" s="20"/>
      <c r="NXZ213" s="20"/>
      <c r="NYA213" s="20"/>
      <c r="NYB213" s="20"/>
      <c r="NYC213" s="20"/>
      <c r="NYD213" s="20"/>
      <c r="NYE213" s="20"/>
      <c r="NYF213" s="20"/>
      <c r="NYG213" s="20"/>
      <c r="NYH213" s="20"/>
      <c r="NYI213" s="20"/>
      <c r="NYJ213" s="20"/>
      <c r="NYK213" s="20"/>
      <c r="NYL213" s="20"/>
      <c r="NYM213" s="20"/>
      <c r="NYN213" s="20"/>
      <c r="NYO213" s="20"/>
      <c r="NYP213" s="20"/>
      <c r="NYQ213" s="20"/>
      <c r="NYR213" s="20"/>
      <c r="NYS213" s="20"/>
      <c r="NYT213" s="20"/>
      <c r="NYU213" s="20"/>
      <c r="NYV213" s="20"/>
      <c r="NYW213" s="20"/>
      <c r="NYX213" s="20"/>
      <c r="NYY213" s="20"/>
      <c r="NYZ213" s="20"/>
      <c r="NZA213" s="20"/>
      <c r="NZB213" s="20"/>
      <c r="NZC213" s="20"/>
      <c r="NZD213" s="20"/>
      <c r="NZE213" s="20"/>
      <c r="NZF213" s="20"/>
      <c r="NZG213" s="20"/>
      <c r="NZH213" s="20"/>
      <c r="NZI213" s="20"/>
      <c r="NZJ213" s="20"/>
      <c r="NZK213" s="20"/>
      <c r="NZL213" s="20"/>
      <c r="NZM213" s="20"/>
      <c r="NZN213" s="20"/>
      <c r="NZO213" s="20"/>
      <c r="NZP213" s="20"/>
      <c r="NZQ213" s="20"/>
      <c r="NZR213" s="20"/>
      <c r="NZS213" s="20"/>
      <c r="NZT213" s="20"/>
      <c r="NZU213" s="20"/>
      <c r="NZV213" s="20"/>
      <c r="NZW213" s="20"/>
      <c r="NZX213" s="20"/>
      <c r="NZY213" s="20"/>
      <c r="NZZ213" s="20"/>
      <c r="OAA213" s="20"/>
      <c r="OAB213" s="20"/>
      <c r="OAC213" s="20"/>
      <c r="OAD213" s="20"/>
      <c r="OAE213" s="20"/>
      <c r="OAF213" s="20"/>
      <c r="OAG213" s="20"/>
      <c r="OAH213" s="20"/>
      <c r="OAI213" s="20"/>
      <c r="OAJ213" s="20"/>
      <c r="OAK213" s="20"/>
      <c r="OAL213" s="20"/>
      <c r="OAM213" s="20"/>
      <c r="OAN213" s="20"/>
      <c r="OAO213" s="20"/>
      <c r="OAP213" s="20"/>
      <c r="OAQ213" s="20"/>
      <c r="OAR213" s="20"/>
      <c r="OAS213" s="20"/>
      <c r="OAT213" s="20"/>
      <c r="OAU213" s="20"/>
      <c r="OAV213" s="20"/>
      <c r="OAW213" s="20"/>
      <c r="OAX213" s="20"/>
      <c r="OAY213" s="20"/>
      <c r="OAZ213" s="20"/>
      <c r="OBA213" s="20"/>
      <c r="OBB213" s="20"/>
      <c r="OBC213" s="20"/>
      <c r="OBD213" s="20"/>
      <c r="OBE213" s="20"/>
      <c r="OBF213" s="20"/>
      <c r="OBG213" s="20"/>
      <c r="OBH213" s="20"/>
      <c r="OBI213" s="20"/>
      <c r="OBJ213" s="20"/>
      <c r="OBK213" s="20"/>
      <c r="OBL213" s="20"/>
      <c r="OBM213" s="20"/>
      <c r="OBN213" s="20"/>
      <c r="OBO213" s="20"/>
      <c r="OBP213" s="20"/>
      <c r="OBQ213" s="20"/>
      <c r="OBR213" s="20"/>
      <c r="OBS213" s="20"/>
      <c r="OBT213" s="20"/>
      <c r="OBU213" s="20"/>
      <c r="OBV213" s="20"/>
      <c r="OBW213" s="20"/>
      <c r="OBX213" s="20"/>
      <c r="OBY213" s="20"/>
      <c r="OBZ213" s="20"/>
      <c r="OCA213" s="20"/>
      <c r="OCB213" s="20"/>
      <c r="OCC213" s="20"/>
      <c r="OCD213" s="20"/>
      <c r="OCE213" s="20"/>
      <c r="OCF213" s="20"/>
      <c r="OCG213" s="20"/>
      <c r="OCH213" s="20"/>
      <c r="OCI213" s="20"/>
      <c r="OCJ213" s="20"/>
      <c r="OCK213" s="20"/>
      <c r="OCL213" s="20"/>
      <c r="OCM213" s="20"/>
      <c r="OCN213" s="20"/>
      <c r="OCO213" s="20"/>
      <c r="OCP213" s="20"/>
      <c r="OCQ213" s="20"/>
      <c r="OCR213" s="20"/>
      <c r="OCS213" s="20"/>
      <c r="OCT213" s="20"/>
      <c r="OCU213" s="20"/>
      <c r="OCV213" s="20"/>
      <c r="OCW213" s="20"/>
      <c r="OCX213" s="20"/>
      <c r="OCY213" s="20"/>
      <c r="OCZ213" s="20"/>
      <c r="ODA213" s="20"/>
      <c r="ODB213" s="20"/>
      <c r="ODC213" s="20"/>
      <c r="ODD213" s="20"/>
      <c r="ODE213" s="20"/>
      <c r="ODF213" s="20"/>
      <c r="ODG213" s="20"/>
      <c r="ODH213" s="20"/>
      <c r="ODI213" s="20"/>
      <c r="ODJ213" s="20"/>
      <c r="ODK213" s="20"/>
      <c r="ODL213" s="20"/>
      <c r="ODM213" s="20"/>
      <c r="ODN213" s="20"/>
      <c r="ODO213" s="20"/>
      <c r="ODP213" s="20"/>
      <c r="ODQ213" s="20"/>
      <c r="ODR213" s="20"/>
      <c r="ODS213" s="20"/>
      <c r="ODT213" s="20"/>
      <c r="ODU213" s="20"/>
      <c r="ODV213" s="20"/>
      <c r="ODW213" s="20"/>
      <c r="ODX213" s="20"/>
      <c r="ODY213" s="20"/>
      <c r="ODZ213" s="20"/>
      <c r="OEA213" s="20"/>
      <c r="OEB213" s="20"/>
      <c r="OEC213" s="20"/>
      <c r="OED213" s="20"/>
      <c r="OEE213" s="20"/>
      <c r="OEF213" s="20"/>
      <c r="OEG213" s="20"/>
      <c r="OEH213" s="20"/>
      <c r="OEI213" s="20"/>
      <c r="OEJ213" s="20"/>
      <c r="OEK213" s="20"/>
      <c r="OEL213" s="20"/>
      <c r="OEM213" s="20"/>
      <c r="OEN213" s="20"/>
      <c r="OEO213" s="20"/>
      <c r="OEP213" s="20"/>
      <c r="OEQ213" s="20"/>
      <c r="OER213" s="20"/>
      <c r="OES213" s="20"/>
      <c r="OET213" s="20"/>
      <c r="OEU213" s="20"/>
      <c r="OEV213" s="20"/>
      <c r="OEW213" s="20"/>
      <c r="OEX213" s="20"/>
      <c r="OEY213" s="20"/>
      <c r="OEZ213" s="20"/>
      <c r="OFA213" s="20"/>
      <c r="OFB213" s="20"/>
      <c r="OFC213" s="20"/>
      <c r="OFD213" s="20"/>
      <c r="OFE213" s="20"/>
      <c r="OFF213" s="20"/>
      <c r="OFG213" s="20"/>
      <c r="OFH213" s="20"/>
      <c r="OFI213" s="20"/>
      <c r="OFJ213" s="20"/>
      <c r="OFK213" s="20"/>
      <c r="OFL213" s="20"/>
      <c r="OFM213" s="20"/>
      <c r="OFN213" s="20"/>
      <c r="OFO213" s="20"/>
      <c r="OFP213" s="20"/>
      <c r="OFQ213" s="20"/>
      <c r="OFR213" s="20"/>
      <c r="OFS213" s="20"/>
      <c r="OFT213" s="20"/>
      <c r="OFU213" s="20"/>
      <c r="OFV213" s="20"/>
      <c r="OFW213" s="20"/>
      <c r="OFX213" s="20"/>
      <c r="OFY213" s="20"/>
      <c r="OFZ213" s="20"/>
      <c r="OGA213" s="20"/>
      <c r="OGB213" s="20"/>
      <c r="OGC213" s="20"/>
      <c r="OGD213" s="20"/>
      <c r="OGE213" s="20"/>
      <c r="OGF213" s="20"/>
      <c r="OGG213" s="20"/>
      <c r="OGH213" s="20"/>
      <c r="OGI213" s="20"/>
      <c r="OGJ213" s="20"/>
      <c r="OGK213" s="20"/>
      <c r="OGL213" s="20"/>
      <c r="OGM213" s="20"/>
      <c r="OGN213" s="20"/>
      <c r="OGO213" s="20"/>
      <c r="OGP213" s="20"/>
      <c r="OGQ213" s="20"/>
      <c r="OGR213" s="20"/>
      <c r="OGS213" s="20"/>
      <c r="OGT213" s="20"/>
      <c r="OGU213" s="20"/>
      <c r="OGV213" s="20"/>
      <c r="OGW213" s="20"/>
      <c r="OGX213" s="20"/>
      <c r="OGY213" s="20"/>
      <c r="OGZ213" s="20"/>
      <c r="OHA213" s="20"/>
      <c r="OHB213" s="20"/>
      <c r="OHC213" s="20"/>
      <c r="OHD213" s="20"/>
      <c r="OHE213" s="20"/>
      <c r="OHF213" s="20"/>
      <c r="OHG213" s="20"/>
      <c r="OHH213" s="20"/>
      <c r="OHI213" s="20"/>
      <c r="OHJ213" s="20"/>
      <c r="OHK213" s="20"/>
      <c r="OHL213" s="20"/>
      <c r="OHM213" s="20"/>
      <c r="OHN213" s="20"/>
      <c r="OHO213" s="20"/>
      <c r="OHP213" s="20"/>
      <c r="OHQ213" s="20"/>
      <c r="OHR213" s="20"/>
      <c r="OHS213" s="20"/>
      <c r="OHT213" s="20"/>
      <c r="OHU213" s="20"/>
      <c r="OHV213" s="20"/>
      <c r="OHW213" s="20"/>
      <c r="OHX213" s="20"/>
      <c r="OHY213" s="20"/>
      <c r="OHZ213" s="20"/>
      <c r="OIA213" s="20"/>
      <c r="OIB213" s="20"/>
      <c r="OIC213" s="20"/>
      <c r="OID213" s="20"/>
      <c r="OIE213" s="20"/>
      <c r="OIF213" s="20"/>
      <c r="OIG213" s="20"/>
      <c r="OIH213" s="20"/>
      <c r="OII213" s="20"/>
      <c r="OIJ213" s="20"/>
      <c r="OIK213" s="20"/>
      <c r="OIL213" s="20"/>
      <c r="OIM213" s="20"/>
      <c r="OIN213" s="20"/>
      <c r="OIO213" s="20"/>
      <c r="OIP213" s="20"/>
      <c r="OIQ213" s="20"/>
      <c r="OIR213" s="20"/>
      <c r="OIS213" s="20"/>
      <c r="OIT213" s="20"/>
      <c r="OIU213" s="20"/>
      <c r="OIV213" s="20"/>
      <c r="OIW213" s="20"/>
      <c r="OIX213" s="20"/>
      <c r="OIY213" s="20"/>
      <c r="OIZ213" s="20"/>
      <c r="OJA213" s="20"/>
      <c r="OJB213" s="20"/>
      <c r="OJC213" s="20"/>
      <c r="OJD213" s="20"/>
      <c r="OJE213" s="20"/>
      <c r="OJF213" s="20"/>
      <c r="OJG213" s="20"/>
      <c r="OJH213" s="20"/>
      <c r="OJI213" s="20"/>
      <c r="OJJ213" s="20"/>
      <c r="OJK213" s="20"/>
      <c r="OJL213" s="20"/>
      <c r="OJM213" s="20"/>
      <c r="OJN213" s="20"/>
      <c r="OJO213" s="20"/>
      <c r="OJP213" s="20"/>
      <c r="OJQ213" s="20"/>
      <c r="OJR213" s="20"/>
      <c r="OJS213" s="20"/>
      <c r="OJT213" s="20"/>
      <c r="OJU213" s="20"/>
      <c r="OJV213" s="20"/>
      <c r="OJW213" s="20"/>
      <c r="OJX213" s="20"/>
      <c r="OJY213" s="20"/>
      <c r="OJZ213" s="20"/>
      <c r="OKA213" s="20"/>
      <c r="OKB213" s="20"/>
      <c r="OKC213" s="20"/>
      <c r="OKD213" s="20"/>
      <c r="OKE213" s="20"/>
      <c r="OKF213" s="20"/>
      <c r="OKG213" s="20"/>
      <c r="OKH213" s="20"/>
      <c r="OKI213" s="20"/>
      <c r="OKJ213" s="20"/>
      <c r="OKK213" s="20"/>
      <c r="OKL213" s="20"/>
      <c r="OKM213" s="20"/>
      <c r="OKN213" s="20"/>
      <c r="OKO213" s="20"/>
      <c r="OKP213" s="20"/>
      <c r="OKQ213" s="20"/>
      <c r="OKR213" s="20"/>
      <c r="OKS213" s="20"/>
      <c r="OKT213" s="20"/>
      <c r="OKU213" s="20"/>
      <c r="OKV213" s="20"/>
      <c r="OKW213" s="20"/>
      <c r="OKX213" s="20"/>
      <c r="OKY213" s="20"/>
      <c r="OKZ213" s="20"/>
      <c r="OLA213" s="20"/>
      <c r="OLB213" s="20"/>
      <c r="OLC213" s="20"/>
      <c r="OLD213" s="20"/>
      <c r="OLE213" s="20"/>
      <c r="OLF213" s="20"/>
      <c r="OLG213" s="20"/>
      <c r="OLH213" s="20"/>
      <c r="OLI213" s="20"/>
      <c r="OLJ213" s="20"/>
      <c r="OLK213" s="20"/>
      <c r="OLL213" s="20"/>
      <c r="OLM213" s="20"/>
      <c r="OLN213" s="20"/>
      <c r="OLO213" s="20"/>
      <c r="OLP213" s="20"/>
      <c r="OLQ213" s="20"/>
      <c r="OLR213" s="20"/>
      <c r="OLS213" s="20"/>
      <c r="OLT213" s="20"/>
      <c r="OLU213" s="20"/>
      <c r="OLV213" s="20"/>
      <c r="OLW213" s="20"/>
      <c r="OLX213" s="20"/>
      <c r="OLY213" s="20"/>
      <c r="OLZ213" s="20"/>
      <c r="OMA213" s="20"/>
      <c r="OMB213" s="20"/>
      <c r="OMC213" s="20"/>
      <c r="OMD213" s="20"/>
      <c r="OME213" s="20"/>
      <c r="OMF213" s="20"/>
      <c r="OMG213" s="20"/>
      <c r="OMH213" s="20"/>
      <c r="OMI213" s="20"/>
      <c r="OMJ213" s="20"/>
      <c r="OMK213" s="20"/>
      <c r="OML213" s="20"/>
      <c r="OMM213" s="20"/>
      <c r="OMN213" s="20"/>
      <c r="OMO213" s="20"/>
      <c r="OMP213" s="20"/>
      <c r="OMQ213" s="20"/>
      <c r="OMR213" s="20"/>
      <c r="OMS213" s="20"/>
      <c r="OMT213" s="20"/>
      <c r="OMU213" s="20"/>
      <c r="OMV213" s="20"/>
      <c r="OMW213" s="20"/>
      <c r="OMX213" s="20"/>
      <c r="OMY213" s="20"/>
      <c r="OMZ213" s="20"/>
      <c r="ONA213" s="20"/>
      <c r="ONB213" s="20"/>
      <c r="ONC213" s="20"/>
      <c r="OND213" s="20"/>
      <c r="ONE213" s="20"/>
      <c r="ONF213" s="20"/>
      <c r="ONG213" s="20"/>
      <c r="ONH213" s="20"/>
      <c r="ONI213" s="20"/>
      <c r="ONJ213" s="20"/>
      <c r="ONK213" s="20"/>
      <c r="ONL213" s="20"/>
      <c r="ONM213" s="20"/>
      <c r="ONN213" s="20"/>
      <c r="ONO213" s="20"/>
      <c r="ONP213" s="20"/>
      <c r="ONQ213" s="20"/>
      <c r="ONR213" s="20"/>
      <c r="ONS213" s="20"/>
      <c r="ONT213" s="20"/>
      <c r="ONU213" s="20"/>
      <c r="ONV213" s="20"/>
      <c r="ONW213" s="20"/>
      <c r="ONX213" s="20"/>
      <c r="ONY213" s="20"/>
      <c r="ONZ213" s="20"/>
      <c r="OOA213" s="20"/>
      <c r="OOB213" s="20"/>
      <c r="OOC213" s="20"/>
      <c r="OOD213" s="20"/>
      <c r="OOE213" s="20"/>
      <c r="OOF213" s="20"/>
      <c r="OOG213" s="20"/>
      <c r="OOH213" s="20"/>
      <c r="OOI213" s="20"/>
      <c r="OOJ213" s="20"/>
      <c r="OOK213" s="20"/>
      <c r="OOL213" s="20"/>
      <c r="OOM213" s="20"/>
      <c r="OON213" s="20"/>
      <c r="OOO213" s="20"/>
      <c r="OOP213" s="20"/>
      <c r="OOQ213" s="20"/>
      <c r="OOR213" s="20"/>
      <c r="OOS213" s="20"/>
      <c r="OOT213" s="20"/>
      <c r="OOU213" s="20"/>
      <c r="OOV213" s="20"/>
      <c r="OOW213" s="20"/>
      <c r="OOX213" s="20"/>
      <c r="OOY213" s="20"/>
      <c r="OOZ213" s="20"/>
      <c r="OPA213" s="20"/>
      <c r="OPB213" s="20"/>
      <c r="OPC213" s="20"/>
      <c r="OPD213" s="20"/>
      <c r="OPE213" s="20"/>
      <c r="OPF213" s="20"/>
      <c r="OPG213" s="20"/>
      <c r="OPH213" s="20"/>
      <c r="OPI213" s="20"/>
      <c r="OPJ213" s="20"/>
      <c r="OPK213" s="20"/>
      <c r="OPL213" s="20"/>
      <c r="OPM213" s="20"/>
      <c r="OPN213" s="20"/>
      <c r="OPO213" s="20"/>
      <c r="OPP213" s="20"/>
      <c r="OPQ213" s="20"/>
      <c r="OPR213" s="20"/>
      <c r="OPS213" s="20"/>
      <c r="OPT213" s="20"/>
      <c r="OPU213" s="20"/>
      <c r="OPV213" s="20"/>
      <c r="OPW213" s="20"/>
      <c r="OPX213" s="20"/>
      <c r="OPY213" s="20"/>
      <c r="OPZ213" s="20"/>
      <c r="OQA213" s="20"/>
      <c r="OQB213" s="20"/>
      <c r="OQC213" s="20"/>
      <c r="OQD213" s="20"/>
      <c r="OQE213" s="20"/>
      <c r="OQF213" s="20"/>
      <c r="OQG213" s="20"/>
      <c r="OQH213" s="20"/>
      <c r="OQI213" s="20"/>
      <c r="OQJ213" s="20"/>
      <c r="OQK213" s="20"/>
      <c r="OQL213" s="20"/>
      <c r="OQM213" s="20"/>
      <c r="OQN213" s="20"/>
      <c r="OQO213" s="20"/>
      <c r="OQP213" s="20"/>
      <c r="OQQ213" s="20"/>
      <c r="OQR213" s="20"/>
      <c r="OQS213" s="20"/>
      <c r="OQT213" s="20"/>
      <c r="OQU213" s="20"/>
      <c r="OQV213" s="20"/>
      <c r="OQW213" s="20"/>
      <c r="OQX213" s="20"/>
      <c r="OQY213" s="20"/>
      <c r="OQZ213" s="20"/>
      <c r="ORA213" s="20"/>
      <c r="ORB213" s="20"/>
      <c r="ORC213" s="20"/>
      <c r="ORD213" s="20"/>
      <c r="ORE213" s="20"/>
      <c r="ORF213" s="20"/>
      <c r="ORG213" s="20"/>
      <c r="ORH213" s="20"/>
      <c r="ORI213" s="20"/>
      <c r="ORJ213" s="20"/>
      <c r="ORK213" s="20"/>
      <c r="ORL213" s="20"/>
      <c r="ORM213" s="20"/>
      <c r="ORN213" s="20"/>
      <c r="ORO213" s="20"/>
      <c r="ORP213" s="20"/>
      <c r="ORQ213" s="20"/>
      <c r="ORR213" s="20"/>
      <c r="ORS213" s="20"/>
      <c r="ORT213" s="20"/>
      <c r="ORU213" s="20"/>
      <c r="ORV213" s="20"/>
      <c r="ORW213" s="20"/>
      <c r="ORX213" s="20"/>
      <c r="ORY213" s="20"/>
      <c r="ORZ213" s="20"/>
      <c r="OSA213" s="20"/>
      <c r="OSB213" s="20"/>
      <c r="OSC213" s="20"/>
      <c r="OSD213" s="20"/>
      <c r="OSE213" s="20"/>
      <c r="OSF213" s="20"/>
      <c r="OSG213" s="20"/>
      <c r="OSH213" s="20"/>
      <c r="OSI213" s="20"/>
      <c r="OSJ213" s="20"/>
      <c r="OSK213" s="20"/>
      <c r="OSL213" s="20"/>
      <c r="OSM213" s="20"/>
      <c r="OSN213" s="20"/>
      <c r="OSO213" s="20"/>
      <c r="OSP213" s="20"/>
      <c r="OSQ213" s="20"/>
      <c r="OSR213" s="20"/>
      <c r="OSS213" s="20"/>
      <c r="OST213" s="20"/>
      <c r="OSU213" s="20"/>
      <c r="OSV213" s="20"/>
      <c r="OSW213" s="20"/>
      <c r="OSX213" s="20"/>
      <c r="OSY213" s="20"/>
      <c r="OSZ213" s="20"/>
      <c r="OTA213" s="20"/>
      <c r="OTB213" s="20"/>
      <c r="OTC213" s="20"/>
      <c r="OTD213" s="20"/>
      <c r="OTE213" s="20"/>
      <c r="OTF213" s="20"/>
      <c r="OTG213" s="20"/>
      <c r="OTH213" s="20"/>
      <c r="OTI213" s="20"/>
      <c r="OTJ213" s="20"/>
      <c r="OTK213" s="20"/>
      <c r="OTL213" s="20"/>
      <c r="OTM213" s="20"/>
      <c r="OTN213" s="20"/>
      <c r="OTO213" s="20"/>
      <c r="OTP213" s="20"/>
      <c r="OTQ213" s="20"/>
      <c r="OTR213" s="20"/>
      <c r="OTS213" s="20"/>
      <c r="OTT213" s="20"/>
      <c r="OTU213" s="20"/>
      <c r="OTV213" s="20"/>
      <c r="OTW213" s="20"/>
      <c r="OTX213" s="20"/>
      <c r="OTY213" s="20"/>
      <c r="OTZ213" s="20"/>
      <c r="OUA213" s="20"/>
      <c r="OUB213" s="20"/>
      <c r="OUC213" s="20"/>
      <c r="OUD213" s="20"/>
      <c r="OUE213" s="20"/>
      <c r="OUF213" s="20"/>
      <c r="OUG213" s="20"/>
      <c r="OUH213" s="20"/>
      <c r="OUI213" s="20"/>
      <c r="OUJ213" s="20"/>
      <c r="OUK213" s="20"/>
      <c r="OUL213" s="20"/>
      <c r="OUM213" s="20"/>
      <c r="OUN213" s="20"/>
      <c r="OUO213" s="20"/>
      <c r="OUP213" s="20"/>
      <c r="OUQ213" s="20"/>
      <c r="OUR213" s="20"/>
      <c r="OUS213" s="20"/>
      <c r="OUT213" s="20"/>
      <c r="OUU213" s="20"/>
      <c r="OUV213" s="20"/>
      <c r="OUW213" s="20"/>
      <c r="OUX213" s="20"/>
      <c r="OUY213" s="20"/>
      <c r="OUZ213" s="20"/>
      <c r="OVA213" s="20"/>
      <c r="OVB213" s="20"/>
      <c r="OVC213" s="20"/>
      <c r="OVD213" s="20"/>
      <c r="OVE213" s="20"/>
      <c r="OVF213" s="20"/>
      <c r="OVG213" s="20"/>
      <c r="OVH213" s="20"/>
      <c r="OVI213" s="20"/>
      <c r="OVJ213" s="20"/>
      <c r="OVK213" s="20"/>
      <c r="OVL213" s="20"/>
      <c r="OVM213" s="20"/>
      <c r="OVN213" s="20"/>
      <c r="OVO213" s="20"/>
      <c r="OVP213" s="20"/>
      <c r="OVQ213" s="20"/>
      <c r="OVR213" s="20"/>
      <c r="OVS213" s="20"/>
      <c r="OVT213" s="20"/>
      <c r="OVU213" s="20"/>
      <c r="OVV213" s="20"/>
      <c r="OVW213" s="20"/>
      <c r="OVX213" s="20"/>
      <c r="OVY213" s="20"/>
      <c r="OVZ213" s="20"/>
      <c r="OWA213" s="20"/>
      <c r="OWB213" s="20"/>
      <c r="OWC213" s="20"/>
      <c r="OWD213" s="20"/>
      <c r="OWE213" s="20"/>
      <c r="OWF213" s="20"/>
      <c r="OWG213" s="20"/>
      <c r="OWH213" s="20"/>
      <c r="OWI213" s="20"/>
      <c r="OWJ213" s="20"/>
      <c r="OWK213" s="20"/>
      <c r="OWL213" s="20"/>
      <c r="OWM213" s="20"/>
      <c r="OWN213" s="20"/>
      <c r="OWO213" s="20"/>
      <c r="OWP213" s="20"/>
      <c r="OWQ213" s="20"/>
      <c r="OWR213" s="20"/>
      <c r="OWS213" s="20"/>
      <c r="OWT213" s="20"/>
      <c r="OWU213" s="20"/>
      <c r="OWV213" s="20"/>
      <c r="OWW213" s="20"/>
      <c r="OWX213" s="20"/>
      <c r="OWY213" s="20"/>
      <c r="OWZ213" s="20"/>
      <c r="OXA213" s="20"/>
      <c r="OXB213" s="20"/>
      <c r="OXC213" s="20"/>
      <c r="OXD213" s="20"/>
      <c r="OXE213" s="20"/>
      <c r="OXF213" s="20"/>
      <c r="OXG213" s="20"/>
      <c r="OXH213" s="20"/>
      <c r="OXI213" s="20"/>
      <c r="OXJ213" s="20"/>
      <c r="OXK213" s="20"/>
      <c r="OXL213" s="20"/>
      <c r="OXM213" s="20"/>
      <c r="OXN213" s="20"/>
      <c r="OXO213" s="20"/>
      <c r="OXP213" s="20"/>
      <c r="OXQ213" s="20"/>
      <c r="OXR213" s="20"/>
      <c r="OXS213" s="20"/>
      <c r="OXT213" s="20"/>
      <c r="OXU213" s="20"/>
      <c r="OXV213" s="20"/>
      <c r="OXW213" s="20"/>
      <c r="OXX213" s="20"/>
      <c r="OXY213" s="20"/>
      <c r="OXZ213" s="20"/>
      <c r="OYA213" s="20"/>
      <c r="OYB213" s="20"/>
      <c r="OYC213" s="20"/>
      <c r="OYD213" s="20"/>
      <c r="OYE213" s="20"/>
      <c r="OYF213" s="20"/>
      <c r="OYG213" s="20"/>
      <c r="OYH213" s="20"/>
      <c r="OYI213" s="20"/>
      <c r="OYJ213" s="20"/>
      <c r="OYK213" s="20"/>
      <c r="OYL213" s="20"/>
      <c r="OYM213" s="20"/>
      <c r="OYN213" s="20"/>
      <c r="OYO213" s="20"/>
      <c r="OYP213" s="20"/>
      <c r="OYQ213" s="20"/>
      <c r="OYR213" s="20"/>
      <c r="OYS213" s="20"/>
      <c r="OYT213" s="20"/>
      <c r="OYU213" s="20"/>
      <c r="OYV213" s="20"/>
      <c r="OYW213" s="20"/>
      <c r="OYX213" s="20"/>
      <c r="OYY213" s="20"/>
      <c r="OYZ213" s="20"/>
      <c r="OZA213" s="20"/>
      <c r="OZB213" s="20"/>
      <c r="OZC213" s="20"/>
      <c r="OZD213" s="20"/>
      <c r="OZE213" s="20"/>
      <c r="OZF213" s="20"/>
      <c r="OZG213" s="20"/>
      <c r="OZH213" s="20"/>
      <c r="OZI213" s="20"/>
      <c r="OZJ213" s="20"/>
      <c r="OZK213" s="20"/>
      <c r="OZL213" s="20"/>
      <c r="OZM213" s="20"/>
      <c r="OZN213" s="20"/>
      <c r="OZO213" s="20"/>
      <c r="OZP213" s="20"/>
      <c r="OZQ213" s="20"/>
      <c r="OZR213" s="20"/>
      <c r="OZS213" s="20"/>
      <c r="OZT213" s="20"/>
      <c r="OZU213" s="20"/>
      <c r="OZV213" s="20"/>
      <c r="OZW213" s="20"/>
      <c r="OZX213" s="20"/>
      <c r="OZY213" s="20"/>
      <c r="OZZ213" s="20"/>
      <c r="PAA213" s="20"/>
      <c r="PAB213" s="20"/>
      <c r="PAC213" s="20"/>
      <c r="PAD213" s="20"/>
      <c r="PAE213" s="20"/>
      <c r="PAF213" s="20"/>
      <c r="PAG213" s="20"/>
      <c r="PAH213" s="20"/>
      <c r="PAI213" s="20"/>
      <c r="PAJ213" s="20"/>
      <c r="PAK213" s="20"/>
      <c r="PAL213" s="20"/>
      <c r="PAM213" s="20"/>
      <c r="PAN213" s="20"/>
      <c r="PAO213" s="20"/>
      <c r="PAP213" s="20"/>
      <c r="PAQ213" s="20"/>
      <c r="PAR213" s="20"/>
      <c r="PAS213" s="20"/>
      <c r="PAT213" s="20"/>
      <c r="PAU213" s="20"/>
      <c r="PAV213" s="20"/>
      <c r="PAW213" s="20"/>
      <c r="PAX213" s="20"/>
      <c r="PAY213" s="20"/>
      <c r="PAZ213" s="20"/>
      <c r="PBA213" s="20"/>
      <c r="PBB213" s="20"/>
      <c r="PBC213" s="20"/>
      <c r="PBD213" s="20"/>
      <c r="PBE213" s="20"/>
      <c r="PBF213" s="20"/>
      <c r="PBG213" s="20"/>
      <c r="PBH213" s="20"/>
      <c r="PBI213" s="20"/>
      <c r="PBJ213" s="20"/>
      <c r="PBK213" s="20"/>
      <c r="PBL213" s="20"/>
      <c r="PBM213" s="20"/>
      <c r="PBN213" s="20"/>
      <c r="PBO213" s="20"/>
      <c r="PBP213" s="20"/>
      <c r="PBQ213" s="20"/>
      <c r="PBR213" s="20"/>
      <c r="PBS213" s="20"/>
      <c r="PBT213" s="20"/>
      <c r="PBU213" s="20"/>
      <c r="PBV213" s="20"/>
      <c r="PBW213" s="20"/>
      <c r="PBX213" s="20"/>
      <c r="PBY213" s="20"/>
      <c r="PBZ213" s="20"/>
      <c r="PCA213" s="20"/>
      <c r="PCB213" s="20"/>
      <c r="PCC213" s="20"/>
      <c r="PCD213" s="20"/>
      <c r="PCE213" s="20"/>
      <c r="PCF213" s="20"/>
      <c r="PCG213" s="20"/>
      <c r="PCH213" s="20"/>
      <c r="PCI213" s="20"/>
      <c r="PCJ213" s="20"/>
      <c r="PCK213" s="20"/>
      <c r="PCL213" s="20"/>
      <c r="PCM213" s="20"/>
      <c r="PCN213" s="20"/>
      <c r="PCO213" s="20"/>
      <c r="PCP213" s="20"/>
      <c r="PCQ213" s="20"/>
      <c r="PCR213" s="20"/>
      <c r="PCS213" s="20"/>
      <c r="PCT213" s="20"/>
      <c r="PCU213" s="20"/>
      <c r="PCV213" s="20"/>
      <c r="PCW213" s="20"/>
      <c r="PCX213" s="20"/>
      <c r="PCY213" s="20"/>
      <c r="PCZ213" s="20"/>
      <c r="PDA213" s="20"/>
      <c r="PDB213" s="20"/>
      <c r="PDC213" s="20"/>
      <c r="PDD213" s="20"/>
      <c r="PDE213" s="20"/>
      <c r="PDF213" s="20"/>
      <c r="PDG213" s="20"/>
      <c r="PDH213" s="20"/>
      <c r="PDI213" s="20"/>
      <c r="PDJ213" s="20"/>
      <c r="PDK213" s="20"/>
      <c r="PDL213" s="20"/>
      <c r="PDM213" s="20"/>
      <c r="PDN213" s="20"/>
      <c r="PDO213" s="20"/>
      <c r="PDP213" s="20"/>
      <c r="PDQ213" s="20"/>
      <c r="PDR213" s="20"/>
      <c r="PDS213" s="20"/>
      <c r="PDT213" s="20"/>
      <c r="PDU213" s="20"/>
      <c r="PDV213" s="20"/>
      <c r="PDW213" s="20"/>
      <c r="PDX213" s="20"/>
      <c r="PDY213" s="20"/>
      <c r="PDZ213" s="20"/>
      <c r="PEA213" s="20"/>
      <c r="PEB213" s="20"/>
      <c r="PEC213" s="20"/>
      <c r="PED213" s="20"/>
      <c r="PEE213" s="20"/>
      <c r="PEF213" s="20"/>
      <c r="PEG213" s="20"/>
      <c r="PEH213" s="20"/>
      <c r="PEI213" s="20"/>
      <c r="PEJ213" s="20"/>
      <c r="PEK213" s="20"/>
      <c r="PEL213" s="20"/>
      <c r="PEM213" s="20"/>
      <c r="PEN213" s="20"/>
      <c r="PEO213" s="20"/>
      <c r="PEP213" s="20"/>
      <c r="PEQ213" s="20"/>
      <c r="PER213" s="20"/>
      <c r="PES213" s="20"/>
      <c r="PET213" s="20"/>
      <c r="PEU213" s="20"/>
      <c r="PEV213" s="20"/>
      <c r="PEW213" s="20"/>
      <c r="PEX213" s="20"/>
      <c r="PEY213" s="20"/>
      <c r="PEZ213" s="20"/>
      <c r="PFA213" s="20"/>
      <c r="PFB213" s="20"/>
      <c r="PFC213" s="20"/>
      <c r="PFD213" s="20"/>
      <c r="PFE213" s="20"/>
      <c r="PFF213" s="20"/>
      <c r="PFG213" s="20"/>
      <c r="PFH213" s="20"/>
      <c r="PFI213" s="20"/>
      <c r="PFJ213" s="20"/>
      <c r="PFK213" s="20"/>
      <c r="PFL213" s="20"/>
      <c r="PFM213" s="20"/>
      <c r="PFN213" s="20"/>
      <c r="PFO213" s="20"/>
      <c r="PFP213" s="20"/>
      <c r="PFQ213" s="20"/>
      <c r="PFR213" s="20"/>
      <c r="PFS213" s="20"/>
      <c r="PFT213" s="20"/>
      <c r="PFU213" s="20"/>
      <c r="PFV213" s="20"/>
      <c r="PFW213" s="20"/>
      <c r="PFX213" s="20"/>
      <c r="PFY213" s="20"/>
      <c r="PFZ213" s="20"/>
      <c r="PGA213" s="20"/>
      <c r="PGB213" s="20"/>
      <c r="PGC213" s="20"/>
      <c r="PGD213" s="20"/>
      <c r="PGE213" s="20"/>
      <c r="PGF213" s="20"/>
      <c r="PGG213" s="20"/>
      <c r="PGH213" s="20"/>
      <c r="PGI213" s="20"/>
      <c r="PGJ213" s="20"/>
      <c r="PGK213" s="20"/>
      <c r="PGL213" s="20"/>
      <c r="PGM213" s="20"/>
      <c r="PGN213" s="20"/>
      <c r="PGO213" s="20"/>
      <c r="PGP213" s="20"/>
      <c r="PGQ213" s="20"/>
      <c r="PGR213" s="20"/>
      <c r="PGS213" s="20"/>
      <c r="PGT213" s="20"/>
      <c r="PGU213" s="20"/>
      <c r="PGV213" s="20"/>
      <c r="PGW213" s="20"/>
      <c r="PGX213" s="20"/>
      <c r="PGY213" s="20"/>
      <c r="PGZ213" s="20"/>
      <c r="PHA213" s="20"/>
      <c r="PHB213" s="20"/>
      <c r="PHC213" s="20"/>
      <c r="PHD213" s="20"/>
      <c r="PHE213" s="20"/>
      <c r="PHF213" s="20"/>
      <c r="PHG213" s="20"/>
      <c r="PHH213" s="20"/>
      <c r="PHI213" s="20"/>
      <c r="PHJ213" s="20"/>
      <c r="PHK213" s="20"/>
      <c r="PHL213" s="20"/>
      <c r="PHM213" s="20"/>
      <c r="PHN213" s="20"/>
      <c r="PHO213" s="20"/>
      <c r="PHP213" s="20"/>
      <c r="PHQ213" s="20"/>
      <c r="PHR213" s="20"/>
      <c r="PHS213" s="20"/>
      <c r="PHT213" s="20"/>
      <c r="PHU213" s="20"/>
      <c r="PHV213" s="20"/>
      <c r="PHW213" s="20"/>
      <c r="PHX213" s="20"/>
      <c r="PHY213" s="20"/>
      <c r="PHZ213" s="20"/>
      <c r="PIA213" s="20"/>
      <c r="PIB213" s="20"/>
      <c r="PIC213" s="20"/>
      <c r="PID213" s="20"/>
      <c r="PIE213" s="20"/>
      <c r="PIF213" s="20"/>
      <c r="PIG213" s="20"/>
      <c r="PIH213" s="20"/>
      <c r="PII213" s="20"/>
      <c r="PIJ213" s="20"/>
      <c r="PIK213" s="20"/>
      <c r="PIL213" s="20"/>
      <c r="PIM213" s="20"/>
      <c r="PIN213" s="20"/>
      <c r="PIO213" s="20"/>
      <c r="PIP213" s="20"/>
      <c r="PIQ213" s="20"/>
      <c r="PIR213" s="20"/>
      <c r="PIS213" s="20"/>
      <c r="PIT213" s="20"/>
      <c r="PIU213" s="20"/>
      <c r="PIV213" s="20"/>
      <c r="PIW213" s="20"/>
      <c r="PIX213" s="20"/>
      <c r="PIY213" s="20"/>
      <c r="PIZ213" s="20"/>
      <c r="PJA213" s="20"/>
      <c r="PJB213" s="20"/>
      <c r="PJC213" s="20"/>
      <c r="PJD213" s="20"/>
      <c r="PJE213" s="20"/>
      <c r="PJF213" s="20"/>
      <c r="PJG213" s="20"/>
      <c r="PJH213" s="20"/>
      <c r="PJI213" s="20"/>
      <c r="PJJ213" s="20"/>
      <c r="PJK213" s="20"/>
      <c r="PJL213" s="20"/>
      <c r="PJM213" s="20"/>
      <c r="PJN213" s="20"/>
      <c r="PJO213" s="20"/>
      <c r="PJP213" s="20"/>
      <c r="PJQ213" s="20"/>
      <c r="PJR213" s="20"/>
      <c r="PJS213" s="20"/>
      <c r="PJT213" s="20"/>
      <c r="PJU213" s="20"/>
      <c r="PJV213" s="20"/>
      <c r="PJW213" s="20"/>
      <c r="PJX213" s="20"/>
      <c r="PJY213" s="20"/>
      <c r="PJZ213" s="20"/>
      <c r="PKA213" s="20"/>
      <c r="PKB213" s="20"/>
      <c r="PKC213" s="20"/>
      <c r="PKD213" s="20"/>
      <c r="PKE213" s="20"/>
      <c r="PKF213" s="20"/>
      <c r="PKG213" s="20"/>
      <c r="PKH213" s="20"/>
      <c r="PKI213" s="20"/>
      <c r="PKJ213" s="20"/>
      <c r="PKK213" s="20"/>
      <c r="PKL213" s="20"/>
      <c r="PKM213" s="20"/>
      <c r="PKN213" s="20"/>
      <c r="PKO213" s="20"/>
      <c r="PKP213" s="20"/>
      <c r="PKQ213" s="20"/>
      <c r="PKR213" s="20"/>
      <c r="PKS213" s="20"/>
      <c r="PKT213" s="20"/>
      <c r="PKU213" s="20"/>
      <c r="PKV213" s="20"/>
      <c r="PKW213" s="20"/>
      <c r="PKX213" s="20"/>
      <c r="PKY213" s="20"/>
      <c r="PKZ213" s="20"/>
      <c r="PLA213" s="20"/>
      <c r="PLB213" s="20"/>
      <c r="PLC213" s="20"/>
      <c r="PLD213" s="20"/>
      <c r="PLE213" s="20"/>
      <c r="PLF213" s="20"/>
      <c r="PLG213" s="20"/>
      <c r="PLH213" s="20"/>
      <c r="PLI213" s="20"/>
      <c r="PLJ213" s="20"/>
      <c r="PLK213" s="20"/>
      <c r="PLL213" s="20"/>
      <c r="PLM213" s="20"/>
      <c r="PLN213" s="20"/>
      <c r="PLO213" s="20"/>
      <c r="PLP213" s="20"/>
      <c r="PLQ213" s="20"/>
      <c r="PLR213" s="20"/>
      <c r="PLS213" s="20"/>
      <c r="PLT213" s="20"/>
      <c r="PLU213" s="20"/>
      <c r="PLV213" s="20"/>
      <c r="PLW213" s="20"/>
      <c r="PLX213" s="20"/>
      <c r="PLY213" s="20"/>
      <c r="PLZ213" s="20"/>
      <c r="PMA213" s="20"/>
      <c r="PMB213" s="20"/>
      <c r="PMC213" s="20"/>
      <c r="PMD213" s="20"/>
      <c r="PME213" s="20"/>
      <c r="PMF213" s="20"/>
      <c r="PMG213" s="20"/>
      <c r="PMH213" s="20"/>
      <c r="PMI213" s="20"/>
      <c r="PMJ213" s="20"/>
      <c r="PMK213" s="20"/>
      <c r="PML213" s="20"/>
      <c r="PMM213" s="20"/>
      <c r="PMN213" s="20"/>
      <c r="PMO213" s="20"/>
      <c r="PMP213" s="20"/>
      <c r="PMQ213" s="20"/>
      <c r="PMR213" s="20"/>
      <c r="PMS213" s="20"/>
      <c r="PMT213" s="20"/>
      <c r="PMU213" s="20"/>
      <c r="PMV213" s="20"/>
      <c r="PMW213" s="20"/>
      <c r="PMX213" s="20"/>
      <c r="PMY213" s="20"/>
      <c r="PMZ213" s="20"/>
      <c r="PNA213" s="20"/>
      <c r="PNB213" s="20"/>
      <c r="PNC213" s="20"/>
      <c r="PND213" s="20"/>
      <c r="PNE213" s="20"/>
      <c r="PNF213" s="20"/>
      <c r="PNG213" s="20"/>
      <c r="PNH213" s="20"/>
      <c r="PNI213" s="20"/>
      <c r="PNJ213" s="20"/>
      <c r="PNK213" s="20"/>
      <c r="PNL213" s="20"/>
      <c r="PNM213" s="20"/>
      <c r="PNN213" s="20"/>
      <c r="PNO213" s="20"/>
      <c r="PNP213" s="20"/>
      <c r="PNQ213" s="20"/>
      <c r="PNR213" s="20"/>
      <c r="PNS213" s="20"/>
      <c r="PNT213" s="20"/>
      <c r="PNU213" s="20"/>
      <c r="PNV213" s="20"/>
      <c r="PNW213" s="20"/>
      <c r="PNX213" s="20"/>
      <c r="PNY213" s="20"/>
      <c r="PNZ213" s="20"/>
      <c r="POA213" s="20"/>
      <c r="POB213" s="20"/>
      <c r="POC213" s="20"/>
      <c r="POD213" s="20"/>
      <c r="POE213" s="20"/>
      <c r="POF213" s="20"/>
      <c r="POG213" s="20"/>
      <c r="POH213" s="20"/>
      <c r="POI213" s="20"/>
      <c r="POJ213" s="20"/>
      <c r="POK213" s="20"/>
      <c r="POL213" s="20"/>
      <c r="POM213" s="20"/>
      <c r="PON213" s="20"/>
      <c r="POO213" s="20"/>
      <c r="POP213" s="20"/>
      <c r="POQ213" s="20"/>
      <c r="POR213" s="20"/>
      <c r="POS213" s="20"/>
      <c r="POT213" s="20"/>
      <c r="POU213" s="20"/>
      <c r="POV213" s="20"/>
      <c r="POW213" s="20"/>
      <c r="POX213" s="20"/>
      <c r="POY213" s="20"/>
      <c r="POZ213" s="20"/>
      <c r="PPA213" s="20"/>
      <c r="PPB213" s="20"/>
      <c r="PPC213" s="20"/>
      <c r="PPD213" s="20"/>
      <c r="PPE213" s="20"/>
      <c r="PPF213" s="20"/>
      <c r="PPG213" s="20"/>
      <c r="PPH213" s="20"/>
      <c r="PPI213" s="20"/>
      <c r="PPJ213" s="20"/>
      <c r="PPK213" s="20"/>
      <c r="PPL213" s="20"/>
      <c r="PPM213" s="20"/>
      <c r="PPN213" s="20"/>
      <c r="PPO213" s="20"/>
      <c r="PPP213" s="20"/>
      <c r="PPQ213" s="20"/>
      <c r="PPR213" s="20"/>
      <c r="PPS213" s="20"/>
      <c r="PPT213" s="20"/>
      <c r="PPU213" s="20"/>
      <c r="PPV213" s="20"/>
      <c r="PPW213" s="20"/>
      <c r="PPX213" s="20"/>
      <c r="PPY213" s="20"/>
      <c r="PPZ213" s="20"/>
      <c r="PQA213" s="20"/>
      <c r="PQB213" s="20"/>
      <c r="PQC213" s="20"/>
      <c r="PQD213" s="20"/>
      <c r="PQE213" s="20"/>
      <c r="PQF213" s="20"/>
      <c r="PQG213" s="20"/>
      <c r="PQH213" s="20"/>
      <c r="PQI213" s="20"/>
      <c r="PQJ213" s="20"/>
      <c r="PQK213" s="20"/>
      <c r="PQL213" s="20"/>
      <c r="PQM213" s="20"/>
      <c r="PQN213" s="20"/>
      <c r="PQO213" s="20"/>
      <c r="PQP213" s="20"/>
      <c r="PQQ213" s="20"/>
      <c r="PQR213" s="20"/>
      <c r="PQS213" s="20"/>
      <c r="PQT213" s="20"/>
      <c r="PQU213" s="20"/>
      <c r="PQV213" s="20"/>
      <c r="PQW213" s="20"/>
      <c r="PQX213" s="20"/>
      <c r="PQY213" s="20"/>
      <c r="PQZ213" s="20"/>
      <c r="PRA213" s="20"/>
      <c r="PRB213" s="20"/>
      <c r="PRC213" s="20"/>
      <c r="PRD213" s="20"/>
      <c r="PRE213" s="20"/>
      <c r="PRF213" s="20"/>
      <c r="PRG213" s="20"/>
      <c r="PRH213" s="20"/>
      <c r="PRI213" s="20"/>
      <c r="PRJ213" s="20"/>
      <c r="PRK213" s="20"/>
      <c r="PRL213" s="20"/>
      <c r="PRM213" s="20"/>
      <c r="PRN213" s="20"/>
      <c r="PRO213" s="20"/>
      <c r="PRP213" s="20"/>
      <c r="PRQ213" s="20"/>
      <c r="PRR213" s="20"/>
      <c r="PRS213" s="20"/>
      <c r="PRT213" s="20"/>
      <c r="PRU213" s="20"/>
      <c r="PRV213" s="20"/>
      <c r="PRW213" s="20"/>
      <c r="PRX213" s="20"/>
      <c r="PRY213" s="20"/>
      <c r="PRZ213" s="20"/>
      <c r="PSA213" s="20"/>
      <c r="PSB213" s="20"/>
      <c r="PSC213" s="20"/>
      <c r="PSD213" s="20"/>
      <c r="PSE213" s="20"/>
      <c r="PSF213" s="20"/>
      <c r="PSG213" s="20"/>
      <c r="PSH213" s="20"/>
      <c r="PSI213" s="20"/>
      <c r="PSJ213" s="20"/>
      <c r="PSK213" s="20"/>
      <c r="PSL213" s="20"/>
      <c r="PSM213" s="20"/>
      <c r="PSN213" s="20"/>
      <c r="PSO213" s="20"/>
      <c r="PSP213" s="20"/>
      <c r="PSQ213" s="20"/>
      <c r="PSR213" s="20"/>
      <c r="PSS213" s="20"/>
      <c r="PST213" s="20"/>
      <c r="PSU213" s="20"/>
      <c r="PSV213" s="20"/>
      <c r="PSW213" s="20"/>
      <c r="PSX213" s="20"/>
      <c r="PSY213" s="20"/>
      <c r="PSZ213" s="20"/>
      <c r="PTA213" s="20"/>
      <c r="PTB213" s="20"/>
      <c r="PTC213" s="20"/>
      <c r="PTD213" s="20"/>
      <c r="PTE213" s="20"/>
      <c r="PTF213" s="20"/>
      <c r="PTG213" s="20"/>
      <c r="PTH213" s="20"/>
      <c r="PTI213" s="20"/>
      <c r="PTJ213" s="20"/>
      <c r="PTK213" s="20"/>
      <c r="PTL213" s="20"/>
      <c r="PTM213" s="20"/>
      <c r="PTN213" s="20"/>
      <c r="PTO213" s="20"/>
      <c r="PTP213" s="20"/>
      <c r="PTQ213" s="20"/>
      <c r="PTR213" s="20"/>
      <c r="PTS213" s="20"/>
      <c r="PTT213" s="20"/>
      <c r="PTU213" s="20"/>
      <c r="PTV213" s="20"/>
      <c r="PTW213" s="20"/>
      <c r="PTX213" s="20"/>
      <c r="PTY213" s="20"/>
      <c r="PTZ213" s="20"/>
      <c r="PUA213" s="20"/>
      <c r="PUB213" s="20"/>
      <c r="PUC213" s="20"/>
      <c r="PUD213" s="20"/>
      <c r="PUE213" s="20"/>
      <c r="PUF213" s="20"/>
      <c r="PUG213" s="20"/>
      <c r="PUH213" s="20"/>
      <c r="PUI213" s="20"/>
      <c r="PUJ213" s="20"/>
      <c r="PUK213" s="20"/>
      <c r="PUL213" s="20"/>
      <c r="PUM213" s="20"/>
      <c r="PUN213" s="20"/>
      <c r="PUO213" s="20"/>
      <c r="PUP213" s="20"/>
      <c r="PUQ213" s="20"/>
      <c r="PUR213" s="20"/>
      <c r="PUS213" s="20"/>
      <c r="PUT213" s="20"/>
      <c r="PUU213" s="20"/>
      <c r="PUV213" s="20"/>
      <c r="PUW213" s="20"/>
      <c r="PUX213" s="20"/>
      <c r="PUY213" s="20"/>
      <c r="PUZ213" s="20"/>
      <c r="PVA213" s="20"/>
      <c r="PVB213" s="20"/>
      <c r="PVC213" s="20"/>
      <c r="PVD213" s="20"/>
      <c r="PVE213" s="20"/>
      <c r="PVF213" s="20"/>
      <c r="PVG213" s="20"/>
      <c r="PVH213" s="20"/>
      <c r="PVI213" s="20"/>
      <c r="PVJ213" s="20"/>
      <c r="PVK213" s="20"/>
      <c r="PVL213" s="20"/>
      <c r="PVM213" s="20"/>
      <c r="PVN213" s="20"/>
      <c r="PVO213" s="20"/>
      <c r="PVP213" s="20"/>
      <c r="PVQ213" s="20"/>
      <c r="PVR213" s="20"/>
      <c r="PVS213" s="20"/>
      <c r="PVT213" s="20"/>
      <c r="PVU213" s="20"/>
      <c r="PVV213" s="20"/>
      <c r="PVW213" s="20"/>
      <c r="PVX213" s="20"/>
      <c r="PVY213" s="20"/>
      <c r="PVZ213" s="20"/>
      <c r="PWA213" s="20"/>
      <c r="PWB213" s="20"/>
      <c r="PWC213" s="20"/>
      <c r="PWD213" s="20"/>
      <c r="PWE213" s="20"/>
      <c r="PWF213" s="20"/>
      <c r="PWG213" s="20"/>
      <c r="PWH213" s="20"/>
      <c r="PWI213" s="20"/>
      <c r="PWJ213" s="20"/>
      <c r="PWK213" s="20"/>
      <c r="PWL213" s="20"/>
      <c r="PWM213" s="20"/>
      <c r="PWN213" s="20"/>
      <c r="PWO213" s="20"/>
      <c r="PWP213" s="20"/>
      <c r="PWQ213" s="20"/>
      <c r="PWR213" s="20"/>
      <c r="PWS213" s="20"/>
      <c r="PWT213" s="20"/>
      <c r="PWU213" s="20"/>
      <c r="PWV213" s="20"/>
      <c r="PWW213" s="20"/>
      <c r="PWX213" s="20"/>
      <c r="PWY213" s="20"/>
      <c r="PWZ213" s="20"/>
      <c r="PXA213" s="20"/>
      <c r="PXB213" s="20"/>
      <c r="PXC213" s="20"/>
      <c r="PXD213" s="20"/>
      <c r="PXE213" s="20"/>
      <c r="PXF213" s="20"/>
      <c r="PXG213" s="20"/>
      <c r="PXH213" s="20"/>
      <c r="PXI213" s="20"/>
      <c r="PXJ213" s="20"/>
      <c r="PXK213" s="20"/>
      <c r="PXL213" s="20"/>
      <c r="PXM213" s="20"/>
      <c r="PXN213" s="20"/>
      <c r="PXO213" s="20"/>
      <c r="PXP213" s="20"/>
      <c r="PXQ213" s="20"/>
      <c r="PXR213" s="20"/>
      <c r="PXS213" s="20"/>
      <c r="PXT213" s="20"/>
      <c r="PXU213" s="20"/>
      <c r="PXV213" s="20"/>
      <c r="PXW213" s="20"/>
      <c r="PXX213" s="20"/>
      <c r="PXY213" s="20"/>
      <c r="PXZ213" s="20"/>
      <c r="PYA213" s="20"/>
      <c r="PYB213" s="20"/>
      <c r="PYC213" s="20"/>
      <c r="PYD213" s="20"/>
      <c r="PYE213" s="20"/>
      <c r="PYF213" s="20"/>
      <c r="PYG213" s="20"/>
      <c r="PYH213" s="20"/>
      <c r="PYI213" s="20"/>
      <c r="PYJ213" s="20"/>
      <c r="PYK213" s="20"/>
      <c r="PYL213" s="20"/>
      <c r="PYM213" s="20"/>
      <c r="PYN213" s="20"/>
      <c r="PYO213" s="20"/>
      <c r="PYP213" s="20"/>
      <c r="PYQ213" s="20"/>
      <c r="PYR213" s="20"/>
      <c r="PYS213" s="20"/>
      <c r="PYT213" s="20"/>
      <c r="PYU213" s="20"/>
      <c r="PYV213" s="20"/>
      <c r="PYW213" s="20"/>
      <c r="PYX213" s="20"/>
      <c r="PYY213" s="20"/>
      <c r="PYZ213" s="20"/>
      <c r="PZA213" s="20"/>
      <c r="PZB213" s="20"/>
      <c r="PZC213" s="20"/>
      <c r="PZD213" s="20"/>
      <c r="PZE213" s="20"/>
      <c r="PZF213" s="20"/>
      <c r="PZG213" s="20"/>
      <c r="PZH213" s="20"/>
      <c r="PZI213" s="20"/>
      <c r="PZJ213" s="20"/>
      <c r="PZK213" s="20"/>
      <c r="PZL213" s="20"/>
      <c r="PZM213" s="20"/>
      <c r="PZN213" s="20"/>
      <c r="PZO213" s="20"/>
      <c r="PZP213" s="20"/>
      <c r="PZQ213" s="20"/>
      <c r="PZR213" s="20"/>
      <c r="PZS213" s="20"/>
      <c r="PZT213" s="20"/>
      <c r="PZU213" s="20"/>
      <c r="PZV213" s="20"/>
      <c r="PZW213" s="20"/>
      <c r="PZX213" s="20"/>
      <c r="PZY213" s="20"/>
      <c r="PZZ213" s="20"/>
      <c r="QAA213" s="20"/>
      <c r="QAB213" s="20"/>
      <c r="QAC213" s="20"/>
      <c r="QAD213" s="20"/>
      <c r="QAE213" s="20"/>
      <c r="QAF213" s="20"/>
      <c r="QAG213" s="20"/>
      <c r="QAH213" s="20"/>
      <c r="QAI213" s="20"/>
      <c r="QAJ213" s="20"/>
      <c r="QAK213" s="20"/>
      <c r="QAL213" s="20"/>
      <c r="QAM213" s="20"/>
      <c r="QAN213" s="20"/>
      <c r="QAO213" s="20"/>
      <c r="QAP213" s="20"/>
      <c r="QAQ213" s="20"/>
      <c r="QAR213" s="20"/>
      <c r="QAS213" s="20"/>
      <c r="QAT213" s="20"/>
      <c r="QAU213" s="20"/>
      <c r="QAV213" s="20"/>
      <c r="QAW213" s="20"/>
      <c r="QAX213" s="20"/>
      <c r="QAY213" s="20"/>
      <c r="QAZ213" s="20"/>
      <c r="QBA213" s="20"/>
      <c r="QBB213" s="20"/>
      <c r="QBC213" s="20"/>
      <c r="QBD213" s="20"/>
      <c r="QBE213" s="20"/>
      <c r="QBF213" s="20"/>
      <c r="QBG213" s="20"/>
      <c r="QBH213" s="20"/>
      <c r="QBI213" s="20"/>
      <c r="QBJ213" s="20"/>
      <c r="QBK213" s="20"/>
      <c r="QBL213" s="20"/>
      <c r="QBM213" s="20"/>
      <c r="QBN213" s="20"/>
      <c r="QBO213" s="20"/>
      <c r="QBP213" s="20"/>
      <c r="QBQ213" s="20"/>
      <c r="QBR213" s="20"/>
      <c r="QBS213" s="20"/>
      <c r="QBT213" s="20"/>
      <c r="QBU213" s="20"/>
      <c r="QBV213" s="20"/>
      <c r="QBW213" s="20"/>
      <c r="QBX213" s="20"/>
      <c r="QBY213" s="20"/>
      <c r="QBZ213" s="20"/>
      <c r="QCA213" s="20"/>
      <c r="QCB213" s="20"/>
      <c r="QCC213" s="20"/>
      <c r="QCD213" s="20"/>
      <c r="QCE213" s="20"/>
      <c r="QCF213" s="20"/>
      <c r="QCG213" s="20"/>
      <c r="QCH213" s="20"/>
      <c r="QCI213" s="20"/>
      <c r="QCJ213" s="20"/>
      <c r="QCK213" s="20"/>
      <c r="QCL213" s="20"/>
      <c r="QCM213" s="20"/>
      <c r="QCN213" s="20"/>
      <c r="QCO213" s="20"/>
      <c r="QCP213" s="20"/>
      <c r="QCQ213" s="20"/>
      <c r="QCR213" s="20"/>
      <c r="QCS213" s="20"/>
      <c r="QCT213" s="20"/>
      <c r="QCU213" s="20"/>
      <c r="QCV213" s="20"/>
      <c r="QCW213" s="20"/>
      <c r="QCX213" s="20"/>
      <c r="QCY213" s="20"/>
      <c r="QCZ213" s="20"/>
      <c r="QDA213" s="20"/>
      <c r="QDB213" s="20"/>
      <c r="QDC213" s="20"/>
      <c r="QDD213" s="20"/>
      <c r="QDE213" s="20"/>
      <c r="QDF213" s="20"/>
      <c r="QDG213" s="20"/>
      <c r="QDH213" s="20"/>
      <c r="QDI213" s="20"/>
      <c r="QDJ213" s="20"/>
      <c r="QDK213" s="20"/>
      <c r="QDL213" s="20"/>
      <c r="QDM213" s="20"/>
      <c r="QDN213" s="20"/>
      <c r="QDO213" s="20"/>
      <c r="QDP213" s="20"/>
      <c r="QDQ213" s="20"/>
      <c r="QDR213" s="20"/>
      <c r="QDS213" s="20"/>
      <c r="QDT213" s="20"/>
      <c r="QDU213" s="20"/>
      <c r="QDV213" s="20"/>
      <c r="QDW213" s="20"/>
      <c r="QDX213" s="20"/>
      <c r="QDY213" s="20"/>
      <c r="QDZ213" s="20"/>
      <c r="QEA213" s="20"/>
      <c r="QEB213" s="20"/>
      <c r="QEC213" s="20"/>
      <c r="QED213" s="20"/>
      <c r="QEE213" s="20"/>
      <c r="QEF213" s="20"/>
      <c r="QEG213" s="20"/>
      <c r="QEH213" s="20"/>
      <c r="QEI213" s="20"/>
      <c r="QEJ213" s="20"/>
      <c r="QEK213" s="20"/>
      <c r="QEL213" s="20"/>
      <c r="QEM213" s="20"/>
      <c r="QEN213" s="20"/>
      <c r="QEO213" s="20"/>
      <c r="QEP213" s="20"/>
      <c r="QEQ213" s="20"/>
      <c r="QER213" s="20"/>
      <c r="QES213" s="20"/>
      <c r="QET213" s="20"/>
      <c r="QEU213" s="20"/>
      <c r="QEV213" s="20"/>
      <c r="QEW213" s="20"/>
      <c r="QEX213" s="20"/>
      <c r="QEY213" s="20"/>
      <c r="QEZ213" s="20"/>
      <c r="QFA213" s="20"/>
      <c r="QFB213" s="20"/>
      <c r="QFC213" s="20"/>
      <c r="QFD213" s="20"/>
      <c r="QFE213" s="20"/>
      <c r="QFF213" s="20"/>
      <c r="QFG213" s="20"/>
      <c r="QFH213" s="20"/>
      <c r="QFI213" s="20"/>
      <c r="QFJ213" s="20"/>
      <c r="QFK213" s="20"/>
      <c r="QFL213" s="20"/>
      <c r="QFM213" s="20"/>
      <c r="QFN213" s="20"/>
      <c r="QFO213" s="20"/>
      <c r="QFP213" s="20"/>
      <c r="QFQ213" s="20"/>
      <c r="QFR213" s="20"/>
      <c r="QFS213" s="20"/>
      <c r="QFT213" s="20"/>
      <c r="QFU213" s="20"/>
      <c r="QFV213" s="20"/>
      <c r="QFW213" s="20"/>
      <c r="QFX213" s="20"/>
      <c r="QFY213" s="20"/>
      <c r="QFZ213" s="20"/>
      <c r="QGA213" s="20"/>
      <c r="QGB213" s="20"/>
      <c r="QGC213" s="20"/>
      <c r="QGD213" s="20"/>
      <c r="QGE213" s="20"/>
      <c r="QGF213" s="20"/>
      <c r="QGG213" s="20"/>
      <c r="QGH213" s="20"/>
      <c r="QGI213" s="20"/>
      <c r="QGJ213" s="20"/>
      <c r="QGK213" s="20"/>
      <c r="QGL213" s="20"/>
      <c r="QGM213" s="20"/>
      <c r="QGN213" s="20"/>
      <c r="QGO213" s="20"/>
      <c r="QGP213" s="20"/>
      <c r="QGQ213" s="20"/>
      <c r="QGR213" s="20"/>
      <c r="QGS213" s="20"/>
      <c r="QGT213" s="20"/>
      <c r="QGU213" s="20"/>
      <c r="QGV213" s="20"/>
      <c r="QGW213" s="20"/>
      <c r="QGX213" s="20"/>
      <c r="QGY213" s="20"/>
      <c r="QGZ213" s="20"/>
      <c r="QHA213" s="20"/>
      <c r="QHB213" s="20"/>
      <c r="QHC213" s="20"/>
      <c r="QHD213" s="20"/>
      <c r="QHE213" s="20"/>
      <c r="QHF213" s="20"/>
      <c r="QHG213" s="20"/>
      <c r="QHH213" s="20"/>
      <c r="QHI213" s="20"/>
      <c r="QHJ213" s="20"/>
      <c r="QHK213" s="20"/>
      <c r="QHL213" s="20"/>
      <c r="QHM213" s="20"/>
      <c r="QHN213" s="20"/>
      <c r="QHO213" s="20"/>
      <c r="QHP213" s="20"/>
      <c r="QHQ213" s="20"/>
      <c r="QHR213" s="20"/>
      <c r="QHS213" s="20"/>
      <c r="QHT213" s="20"/>
      <c r="QHU213" s="20"/>
      <c r="QHV213" s="20"/>
      <c r="QHW213" s="20"/>
      <c r="QHX213" s="20"/>
      <c r="QHY213" s="20"/>
      <c r="QHZ213" s="20"/>
      <c r="QIA213" s="20"/>
      <c r="QIB213" s="20"/>
      <c r="QIC213" s="20"/>
      <c r="QID213" s="20"/>
      <c r="QIE213" s="20"/>
      <c r="QIF213" s="20"/>
      <c r="QIG213" s="20"/>
      <c r="QIH213" s="20"/>
      <c r="QII213" s="20"/>
      <c r="QIJ213" s="20"/>
      <c r="QIK213" s="20"/>
      <c r="QIL213" s="20"/>
      <c r="QIM213" s="20"/>
      <c r="QIN213" s="20"/>
      <c r="QIO213" s="20"/>
      <c r="QIP213" s="20"/>
      <c r="QIQ213" s="20"/>
      <c r="QIR213" s="20"/>
      <c r="QIS213" s="20"/>
      <c r="QIT213" s="20"/>
      <c r="QIU213" s="20"/>
      <c r="QIV213" s="20"/>
      <c r="QIW213" s="20"/>
      <c r="QIX213" s="20"/>
      <c r="QIY213" s="20"/>
      <c r="QIZ213" s="20"/>
      <c r="QJA213" s="20"/>
      <c r="QJB213" s="20"/>
      <c r="QJC213" s="20"/>
      <c r="QJD213" s="20"/>
      <c r="QJE213" s="20"/>
      <c r="QJF213" s="20"/>
      <c r="QJG213" s="20"/>
      <c r="QJH213" s="20"/>
      <c r="QJI213" s="20"/>
      <c r="QJJ213" s="20"/>
      <c r="QJK213" s="20"/>
      <c r="QJL213" s="20"/>
      <c r="QJM213" s="20"/>
      <c r="QJN213" s="20"/>
      <c r="QJO213" s="20"/>
      <c r="QJP213" s="20"/>
      <c r="QJQ213" s="20"/>
      <c r="QJR213" s="20"/>
      <c r="QJS213" s="20"/>
      <c r="QJT213" s="20"/>
      <c r="QJU213" s="20"/>
      <c r="QJV213" s="20"/>
      <c r="QJW213" s="20"/>
      <c r="QJX213" s="20"/>
      <c r="QJY213" s="20"/>
      <c r="QJZ213" s="20"/>
      <c r="QKA213" s="20"/>
      <c r="QKB213" s="20"/>
      <c r="QKC213" s="20"/>
      <c r="QKD213" s="20"/>
      <c r="QKE213" s="20"/>
      <c r="QKF213" s="20"/>
      <c r="QKG213" s="20"/>
      <c r="QKH213" s="20"/>
      <c r="QKI213" s="20"/>
      <c r="QKJ213" s="20"/>
      <c r="QKK213" s="20"/>
      <c r="QKL213" s="20"/>
      <c r="QKM213" s="20"/>
      <c r="QKN213" s="20"/>
      <c r="QKO213" s="20"/>
      <c r="QKP213" s="20"/>
      <c r="QKQ213" s="20"/>
      <c r="QKR213" s="20"/>
      <c r="QKS213" s="20"/>
      <c r="QKT213" s="20"/>
      <c r="QKU213" s="20"/>
      <c r="QKV213" s="20"/>
      <c r="QKW213" s="20"/>
      <c r="QKX213" s="20"/>
      <c r="QKY213" s="20"/>
      <c r="QKZ213" s="20"/>
      <c r="QLA213" s="20"/>
      <c r="QLB213" s="20"/>
      <c r="QLC213" s="20"/>
      <c r="QLD213" s="20"/>
      <c r="QLE213" s="20"/>
      <c r="QLF213" s="20"/>
      <c r="QLG213" s="20"/>
      <c r="QLH213" s="20"/>
      <c r="QLI213" s="20"/>
      <c r="QLJ213" s="20"/>
      <c r="QLK213" s="20"/>
      <c r="QLL213" s="20"/>
      <c r="QLM213" s="20"/>
      <c r="QLN213" s="20"/>
      <c r="QLO213" s="20"/>
      <c r="QLP213" s="20"/>
      <c r="QLQ213" s="20"/>
      <c r="QLR213" s="20"/>
      <c r="QLS213" s="20"/>
      <c r="QLT213" s="20"/>
      <c r="QLU213" s="20"/>
      <c r="QLV213" s="20"/>
      <c r="QLW213" s="20"/>
      <c r="QLX213" s="20"/>
      <c r="QLY213" s="20"/>
      <c r="QLZ213" s="20"/>
      <c r="QMA213" s="20"/>
      <c r="QMB213" s="20"/>
      <c r="QMC213" s="20"/>
      <c r="QMD213" s="20"/>
      <c r="QME213" s="20"/>
      <c r="QMF213" s="20"/>
      <c r="QMG213" s="20"/>
      <c r="QMH213" s="20"/>
      <c r="QMI213" s="20"/>
      <c r="QMJ213" s="20"/>
      <c r="QMK213" s="20"/>
      <c r="QML213" s="20"/>
      <c r="QMM213" s="20"/>
      <c r="QMN213" s="20"/>
      <c r="QMO213" s="20"/>
      <c r="QMP213" s="20"/>
      <c r="QMQ213" s="20"/>
      <c r="QMR213" s="20"/>
      <c r="QMS213" s="20"/>
      <c r="QMT213" s="20"/>
      <c r="QMU213" s="20"/>
      <c r="QMV213" s="20"/>
      <c r="QMW213" s="20"/>
      <c r="QMX213" s="20"/>
      <c r="QMY213" s="20"/>
      <c r="QMZ213" s="20"/>
      <c r="QNA213" s="20"/>
      <c r="QNB213" s="20"/>
      <c r="QNC213" s="20"/>
      <c r="QND213" s="20"/>
      <c r="QNE213" s="20"/>
      <c r="QNF213" s="20"/>
      <c r="QNG213" s="20"/>
      <c r="QNH213" s="20"/>
      <c r="QNI213" s="20"/>
      <c r="QNJ213" s="20"/>
      <c r="QNK213" s="20"/>
      <c r="QNL213" s="20"/>
      <c r="QNM213" s="20"/>
      <c r="QNN213" s="20"/>
      <c r="QNO213" s="20"/>
      <c r="QNP213" s="20"/>
      <c r="QNQ213" s="20"/>
      <c r="QNR213" s="20"/>
      <c r="QNS213" s="20"/>
      <c r="QNT213" s="20"/>
      <c r="QNU213" s="20"/>
      <c r="QNV213" s="20"/>
      <c r="QNW213" s="20"/>
      <c r="QNX213" s="20"/>
      <c r="QNY213" s="20"/>
      <c r="QNZ213" s="20"/>
      <c r="QOA213" s="20"/>
      <c r="QOB213" s="20"/>
      <c r="QOC213" s="20"/>
      <c r="QOD213" s="20"/>
      <c r="QOE213" s="20"/>
      <c r="QOF213" s="20"/>
      <c r="QOG213" s="20"/>
      <c r="QOH213" s="20"/>
      <c r="QOI213" s="20"/>
      <c r="QOJ213" s="20"/>
      <c r="QOK213" s="20"/>
      <c r="QOL213" s="20"/>
      <c r="QOM213" s="20"/>
      <c r="QON213" s="20"/>
      <c r="QOO213" s="20"/>
      <c r="QOP213" s="20"/>
      <c r="QOQ213" s="20"/>
      <c r="QOR213" s="20"/>
      <c r="QOS213" s="20"/>
      <c r="QOT213" s="20"/>
      <c r="QOU213" s="20"/>
      <c r="QOV213" s="20"/>
      <c r="QOW213" s="20"/>
      <c r="QOX213" s="20"/>
      <c r="QOY213" s="20"/>
      <c r="QOZ213" s="20"/>
      <c r="QPA213" s="20"/>
      <c r="QPB213" s="20"/>
      <c r="QPC213" s="20"/>
      <c r="QPD213" s="20"/>
      <c r="QPE213" s="20"/>
      <c r="QPF213" s="20"/>
      <c r="QPG213" s="20"/>
      <c r="QPH213" s="20"/>
      <c r="QPI213" s="20"/>
      <c r="QPJ213" s="20"/>
      <c r="QPK213" s="20"/>
      <c r="QPL213" s="20"/>
      <c r="QPM213" s="20"/>
      <c r="QPN213" s="20"/>
      <c r="QPO213" s="20"/>
      <c r="QPP213" s="20"/>
      <c r="QPQ213" s="20"/>
      <c r="QPR213" s="20"/>
      <c r="QPS213" s="20"/>
      <c r="QPT213" s="20"/>
      <c r="QPU213" s="20"/>
      <c r="QPV213" s="20"/>
      <c r="QPW213" s="20"/>
      <c r="QPX213" s="20"/>
      <c r="QPY213" s="20"/>
      <c r="QPZ213" s="20"/>
      <c r="QQA213" s="20"/>
      <c r="QQB213" s="20"/>
      <c r="QQC213" s="20"/>
      <c r="QQD213" s="20"/>
      <c r="QQE213" s="20"/>
      <c r="QQF213" s="20"/>
      <c r="QQG213" s="20"/>
      <c r="QQH213" s="20"/>
      <c r="QQI213" s="20"/>
      <c r="QQJ213" s="20"/>
      <c r="QQK213" s="20"/>
      <c r="QQL213" s="20"/>
      <c r="QQM213" s="20"/>
      <c r="QQN213" s="20"/>
      <c r="QQO213" s="20"/>
      <c r="QQP213" s="20"/>
      <c r="QQQ213" s="20"/>
      <c r="QQR213" s="20"/>
      <c r="QQS213" s="20"/>
      <c r="QQT213" s="20"/>
      <c r="QQU213" s="20"/>
      <c r="QQV213" s="20"/>
      <c r="QQW213" s="20"/>
      <c r="QQX213" s="20"/>
      <c r="QQY213" s="20"/>
      <c r="QQZ213" s="20"/>
      <c r="QRA213" s="20"/>
      <c r="QRB213" s="20"/>
      <c r="QRC213" s="20"/>
      <c r="QRD213" s="20"/>
      <c r="QRE213" s="20"/>
      <c r="QRF213" s="20"/>
      <c r="QRG213" s="20"/>
      <c r="QRH213" s="20"/>
      <c r="QRI213" s="20"/>
      <c r="QRJ213" s="20"/>
      <c r="QRK213" s="20"/>
      <c r="QRL213" s="20"/>
      <c r="QRM213" s="20"/>
      <c r="QRN213" s="20"/>
      <c r="QRO213" s="20"/>
      <c r="QRP213" s="20"/>
      <c r="QRQ213" s="20"/>
      <c r="QRR213" s="20"/>
      <c r="QRS213" s="20"/>
      <c r="QRT213" s="20"/>
      <c r="QRU213" s="20"/>
      <c r="QRV213" s="20"/>
      <c r="QRW213" s="20"/>
      <c r="QRX213" s="20"/>
      <c r="QRY213" s="20"/>
      <c r="QRZ213" s="20"/>
      <c r="QSA213" s="20"/>
      <c r="QSB213" s="20"/>
      <c r="QSC213" s="20"/>
      <c r="QSD213" s="20"/>
      <c r="QSE213" s="20"/>
      <c r="QSF213" s="20"/>
      <c r="QSG213" s="20"/>
      <c r="QSH213" s="20"/>
      <c r="QSI213" s="20"/>
      <c r="QSJ213" s="20"/>
      <c r="QSK213" s="20"/>
      <c r="QSL213" s="20"/>
      <c r="QSM213" s="20"/>
      <c r="QSN213" s="20"/>
      <c r="QSO213" s="20"/>
      <c r="QSP213" s="20"/>
      <c r="QSQ213" s="20"/>
      <c r="QSR213" s="20"/>
      <c r="QSS213" s="20"/>
      <c r="QST213" s="20"/>
      <c r="QSU213" s="20"/>
      <c r="QSV213" s="20"/>
      <c r="QSW213" s="20"/>
      <c r="QSX213" s="20"/>
      <c r="QSY213" s="20"/>
      <c r="QSZ213" s="20"/>
      <c r="QTA213" s="20"/>
      <c r="QTB213" s="20"/>
      <c r="QTC213" s="20"/>
      <c r="QTD213" s="20"/>
      <c r="QTE213" s="20"/>
      <c r="QTF213" s="20"/>
      <c r="QTG213" s="20"/>
      <c r="QTH213" s="20"/>
      <c r="QTI213" s="20"/>
      <c r="QTJ213" s="20"/>
      <c r="QTK213" s="20"/>
      <c r="QTL213" s="20"/>
      <c r="QTM213" s="20"/>
      <c r="QTN213" s="20"/>
      <c r="QTO213" s="20"/>
      <c r="QTP213" s="20"/>
      <c r="QTQ213" s="20"/>
      <c r="QTR213" s="20"/>
      <c r="QTS213" s="20"/>
      <c r="QTT213" s="20"/>
      <c r="QTU213" s="20"/>
      <c r="QTV213" s="20"/>
      <c r="QTW213" s="20"/>
      <c r="QTX213" s="20"/>
      <c r="QTY213" s="20"/>
      <c r="QTZ213" s="20"/>
      <c r="QUA213" s="20"/>
      <c r="QUB213" s="20"/>
      <c r="QUC213" s="20"/>
      <c r="QUD213" s="20"/>
      <c r="QUE213" s="20"/>
      <c r="QUF213" s="20"/>
      <c r="QUG213" s="20"/>
      <c r="QUH213" s="20"/>
      <c r="QUI213" s="20"/>
      <c r="QUJ213" s="20"/>
      <c r="QUK213" s="20"/>
      <c r="QUL213" s="20"/>
      <c r="QUM213" s="20"/>
      <c r="QUN213" s="20"/>
      <c r="QUO213" s="20"/>
      <c r="QUP213" s="20"/>
      <c r="QUQ213" s="20"/>
      <c r="QUR213" s="20"/>
      <c r="QUS213" s="20"/>
      <c r="QUT213" s="20"/>
      <c r="QUU213" s="20"/>
      <c r="QUV213" s="20"/>
      <c r="QUW213" s="20"/>
      <c r="QUX213" s="20"/>
      <c r="QUY213" s="20"/>
      <c r="QUZ213" s="20"/>
      <c r="QVA213" s="20"/>
      <c r="QVB213" s="20"/>
      <c r="QVC213" s="20"/>
      <c r="QVD213" s="20"/>
      <c r="QVE213" s="20"/>
      <c r="QVF213" s="20"/>
      <c r="QVG213" s="20"/>
      <c r="QVH213" s="20"/>
      <c r="QVI213" s="20"/>
      <c r="QVJ213" s="20"/>
      <c r="QVK213" s="20"/>
      <c r="QVL213" s="20"/>
      <c r="QVM213" s="20"/>
      <c r="QVN213" s="20"/>
      <c r="QVO213" s="20"/>
      <c r="QVP213" s="20"/>
      <c r="QVQ213" s="20"/>
      <c r="QVR213" s="20"/>
      <c r="QVS213" s="20"/>
      <c r="QVT213" s="20"/>
      <c r="QVU213" s="20"/>
      <c r="QVV213" s="20"/>
      <c r="QVW213" s="20"/>
      <c r="QVX213" s="20"/>
      <c r="QVY213" s="20"/>
      <c r="QVZ213" s="20"/>
      <c r="QWA213" s="20"/>
      <c r="QWB213" s="20"/>
      <c r="QWC213" s="20"/>
      <c r="QWD213" s="20"/>
      <c r="QWE213" s="20"/>
      <c r="QWF213" s="20"/>
      <c r="QWG213" s="20"/>
      <c r="QWH213" s="20"/>
      <c r="QWI213" s="20"/>
      <c r="QWJ213" s="20"/>
      <c r="QWK213" s="20"/>
      <c r="QWL213" s="20"/>
      <c r="QWM213" s="20"/>
      <c r="QWN213" s="20"/>
      <c r="QWO213" s="20"/>
      <c r="QWP213" s="20"/>
      <c r="QWQ213" s="20"/>
      <c r="QWR213" s="20"/>
      <c r="QWS213" s="20"/>
      <c r="QWT213" s="20"/>
      <c r="QWU213" s="20"/>
      <c r="QWV213" s="20"/>
      <c r="QWW213" s="20"/>
      <c r="QWX213" s="20"/>
      <c r="QWY213" s="20"/>
      <c r="QWZ213" s="20"/>
      <c r="QXA213" s="20"/>
      <c r="QXB213" s="20"/>
      <c r="QXC213" s="20"/>
      <c r="QXD213" s="20"/>
      <c r="QXE213" s="20"/>
      <c r="QXF213" s="20"/>
      <c r="QXG213" s="20"/>
      <c r="QXH213" s="20"/>
      <c r="QXI213" s="20"/>
      <c r="QXJ213" s="20"/>
      <c r="QXK213" s="20"/>
      <c r="QXL213" s="20"/>
      <c r="QXM213" s="20"/>
      <c r="QXN213" s="20"/>
      <c r="QXO213" s="20"/>
      <c r="QXP213" s="20"/>
      <c r="QXQ213" s="20"/>
      <c r="QXR213" s="20"/>
      <c r="QXS213" s="20"/>
      <c r="QXT213" s="20"/>
      <c r="QXU213" s="20"/>
      <c r="QXV213" s="20"/>
      <c r="QXW213" s="20"/>
      <c r="QXX213" s="20"/>
      <c r="QXY213" s="20"/>
      <c r="QXZ213" s="20"/>
      <c r="QYA213" s="20"/>
      <c r="QYB213" s="20"/>
      <c r="QYC213" s="20"/>
      <c r="QYD213" s="20"/>
      <c r="QYE213" s="20"/>
      <c r="QYF213" s="20"/>
      <c r="QYG213" s="20"/>
      <c r="QYH213" s="20"/>
      <c r="QYI213" s="20"/>
      <c r="QYJ213" s="20"/>
      <c r="QYK213" s="20"/>
      <c r="QYL213" s="20"/>
      <c r="QYM213" s="20"/>
      <c r="QYN213" s="20"/>
      <c r="QYO213" s="20"/>
      <c r="QYP213" s="20"/>
      <c r="QYQ213" s="20"/>
      <c r="QYR213" s="20"/>
      <c r="QYS213" s="20"/>
      <c r="QYT213" s="20"/>
      <c r="QYU213" s="20"/>
      <c r="QYV213" s="20"/>
      <c r="QYW213" s="20"/>
      <c r="QYX213" s="20"/>
      <c r="QYY213" s="20"/>
      <c r="QYZ213" s="20"/>
      <c r="QZA213" s="20"/>
      <c r="QZB213" s="20"/>
      <c r="QZC213" s="20"/>
      <c r="QZD213" s="20"/>
      <c r="QZE213" s="20"/>
      <c r="QZF213" s="20"/>
      <c r="QZG213" s="20"/>
      <c r="QZH213" s="20"/>
      <c r="QZI213" s="20"/>
      <c r="QZJ213" s="20"/>
      <c r="QZK213" s="20"/>
      <c r="QZL213" s="20"/>
      <c r="QZM213" s="20"/>
      <c r="QZN213" s="20"/>
      <c r="QZO213" s="20"/>
      <c r="QZP213" s="20"/>
      <c r="QZQ213" s="20"/>
      <c r="QZR213" s="20"/>
      <c r="QZS213" s="20"/>
      <c r="QZT213" s="20"/>
      <c r="QZU213" s="20"/>
      <c r="QZV213" s="20"/>
      <c r="QZW213" s="20"/>
      <c r="QZX213" s="20"/>
      <c r="QZY213" s="20"/>
      <c r="QZZ213" s="20"/>
      <c r="RAA213" s="20"/>
      <c r="RAB213" s="20"/>
      <c r="RAC213" s="20"/>
      <c r="RAD213" s="20"/>
      <c r="RAE213" s="20"/>
      <c r="RAF213" s="20"/>
      <c r="RAG213" s="20"/>
      <c r="RAH213" s="20"/>
      <c r="RAI213" s="20"/>
      <c r="RAJ213" s="20"/>
      <c r="RAK213" s="20"/>
      <c r="RAL213" s="20"/>
      <c r="RAM213" s="20"/>
      <c r="RAN213" s="20"/>
      <c r="RAO213" s="20"/>
      <c r="RAP213" s="20"/>
      <c r="RAQ213" s="20"/>
      <c r="RAR213" s="20"/>
      <c r="RAS213" s="20"/>
      <c r="RAT213" s="20"/>
      <c r="RAU213" s="20"/>
      <c r="RAV213" s="20"/>
      <c r="RAW213" s="20"/>
      <c r="RAX213" s="20"/>
      <c r="RAY213" s="20"/>
      <c r="RAZ213" s="20"/>
      <c r="RBA213" s="20"/>
      <c r="RBB213" s="20"/>
      <c r="RBC213" s="20"/>
      <c r="RBD213" s="20"/>
      <c r="RBE213" s="20"/>
      <c r="RBF213" s="20"/>
      <c r="RBG213" s="20"/>
      <c r="RBH213" s="20"/>
      <c r="RBI213" s="20"/>
      <c r="RBJ213" s="20"/>
      <c r="RBK213" s="20"/>
      <c r="RBL213" s="20"/>
      <c r="RBM213" s="20"/>
      <c r="RBN213" s="20"/>
      <c r="RBO213" s="20"/>
      <c r="RBP213" s="20"/>
      <c r="RBQ213" s="20"/>
      <c r="RBR213" s="20"/>
      <c r="RBS213" s="20"/>
      <c r="RBT213" s="20"/>
      <c r="RBU213" s="20"/>
      <c r="RBV213" s="20"/>
      <c r="RBW213" s="20"/>
      <c r="RBX213" s="20"/>
      <c r="RBY213" s="20"/>
      <c r="RBZ213" s="20"/>
      <c r="RCA213" s="20"/>
      <c r="RCB213" s="20"/>
      <c r="RCC213" s="20"/>
      <c r="RCD213" s="20"/>
      <c r="RCE213" s="20"/>
      <c r="RCF213" s="20"/>
      <c r="RCG213" s="20"/>
      <c r="RCH213" s="20"/>
      <c r="RCI213" s="20"/>
      <c r="RCJ213" s="20"/>
      <c r="RCK213" s="20"/>
      <c r="RCL213" s="20"/>
      <c r="RCM213" s="20"/>
      <c r="RCN213" s="20"/>
      <c r="RCO213" s="20"/>
      <c r="RCP213" s="20"/>
      <c r="RCQ213" s="20"/>
      <c r="RCR213" s="20"/>
      <c r="RCS213" s="20"/>
      <c r="RCT213" s="20"/>
      <c r="RCU213" s="20"/>
      <c r="RCV213" s="20"/>
      <c r="RCW213" s="20"/>
      <c r="RCX213" s="20"/>
      <c r="RCY213" s="20"/>
      <c r="RCZ213" s="20"/>
      <c r="RDA213" s="20"/>
      <c r="RDB213" s="20"/>
      <c r="RDC213" s="20"/>
      <c r="RDD213" s="20"/>
      <c r="RDE213" s="20"/>
      <c r="RDF213" s="20"/>
      <c r="RDG213" s="20"/>
      <c r="RDH213" s="20"/>
      <c r="RDI213" s="20"/>
      <c r="RDJ213" s="20"/>
      <c r="RDK213" s="20"/>
      <c r="RDL213" s="20"/>
      <c r="RDM213" s="20"/>
      <c r="RDN213" s="20"/>
      <c r="RDO213" s="20"/>
      <c r="RDP213" s="20"/>
      <c r="RDQ213" s="20"/>
      <c r="RDR213" s="20"/>
      <c r="RDS213" s="20"/>
      <c r="RDT213" s="20"/>
      <c r="RDU213" s="20"/>
      <c r="RDV213" s="20"/>
      <c r="RDW213" s="20"/>
      <c r="RDX213" s="20"/>
      <c r="RDY213" s="20"/>
      <c r="RDZ213" s="20"/>
      <c r="REA213" s="20"/>
      <c r="REB213" s="20"/>
      <c r="REC213" s="20"/>
      <c r="RED213" s="20"/>
      <c r="REE213" s="20"/>
      <c r="REF213" s="20"/>
      <c r="REG213" s="20"/>
      <c r="REH213" s="20"/>
      <c r="REI213" s="20"/>
      <c r="REJ213" s="20"/>
      <c r="REK213" s="20"/>
      <c r="REL213" s="20"/>
      <c r="REM213" s="20"/>
      <c r="REN213" s="20"/>
      <c r="REO213" s="20"/>
      <c r="REP213" s="20"/>
      <c r="REQ213" s="20"/>
      <c r="RER213" s="20"/>
      <c r="RES213" s="20"/>
      <c r="RET213" s="20"/>
      <c r="REU213" s="20"/>
      <c r="REV213" s="20"/>
      <c r="REW213" s="20"/>
      <c r="REX213" s="20"/>
      <c r="REY213" s="20"/>
      <c r="REZ213" s="20"/>
      <c r="RFA213" s="20"/>
      <c r="RFB213" s="20"/>
      <c r="RFC213" s="20"/>
      <c r="RFD213" s="20"/>
      <c r="RFE213" s="20"/>
      <c r="RFF213" s="20"/>
      <c r="RFG213" s="20"/>
      <c r="RFH213" s="20"/>
      <c r="RFI213" s="20"/>
      <c r="RFJ213" s="20"/>
      <c r="RFK213" s="20"/>
      <c r="RFL213" s="20"/>
      <c r="RFM213" s="20"/>
      <c r="RFN213" s="20"/>
      <c r="RFO213" s="20"/>
      <c r="RFP213" s="20"/>
      <c r="RFQ213" s="20"/>
      <c r="RFR213" s="20"/>
      <c r="RFS213" s="20"/>
      <c r="RFT213" s="20"/>
      <c r="RFU213" s="20"/>
      <c r="RFV213" s="20"/>
      <c r="RFW213" s="20"/>
      <c r="RFX213" s="20"/>
      <c r="RFY213" s="20"/>
      <c r="RFZ213" s="20"/>
      <c r="RGA213" s="20"/>
      <c r="RGB213" s="20"/>
      <c r="RGC213" s="20"/>
      <c r="RGD213" s="20"/>
      <c r="RGE213" s="20"/>
      <c r="RGF213" s="20"/>
      <c r="RGG213" s="20"/>
      <c r="RGH213" s="20"/>
      <c r="RGI213" s="20"/>
      <c r="RGJ213" s="20"/>
      <c r="RGK213" s="20"/>
      <c r="RGL213" s="20"/>
      <c r="RGM213" s="20"/>
      <c r="RGN213" s="20"/>
      <c r="RGO213" s="20"/>
      <c r="RGP213" s="20"/>
      <c r="RGQ213" s="20"/>
      <c r="RGR213" s="20"/>
      <c r="RGS213" s="20"/>
      <c r="RGT213" s="20"/>
      <c r="RGU213" s="20"/>
      <c r="RGV213" s="20"/>
      <c r="RGW213" s="20"/>
      <c r="RGX213" s="20"/>
      <c r="RGY213" s="20"/>
      <c r="RGZ213" s="20"/>
      <c r="RHA213" s="20"/>
      <c r="RHB213" s="20"/>
      <c r="RHC213" s="20"/>
      <c r="RHD213" s="20"/>
      <c r="RHE213" s="20"/>
      <c r="RHF213" s="20"/>
      <c r="RHG213" s="20"/>
      <c r="RHH213" s="20"/>
      <c r="RHI213" s="20"/>
      <c r="RHJ213" s="20"/>
      <c r="RHK213" s="20"/>
      <c r="RHL213" s="20"/>
      <c r="RHM213" s="20"/>
      <c r="RHN213" s="20"/>
      <c r="RHO213" s="20"/>
      <c r="RHP213" s="20"/>
      <c r="RHQ213" s="20"/>
      <c r="RHR213" s="20"/>
      <c r="RHS213" s="20"/>
      <c r="RHT213" s="20"/>
      <c r="RHU213" s="20"/>
      <c r="RHV213" s="20"/>
      <c r="RHW213" s="20"/>
      <c r="RHX213" s="20"/>
      <c r="RHY213" s="20"/>
      <c r="RHZ213" s="20"/>
      <c r="RIA213" s="20"/>
      <c r="RIB213" s="20"/>
      <c r="RIC213" s="20"/>
      <c r="RID213" s="20"/>
      <c r="RIE213" s="20"/>
      <c r="RIF213" s="20"/>
      <c r="RIG213" s="20"/>
      <c r="RIH213" s="20"/>
      <c r="RII213" s="20"/>
      <c r="RIJ213" s="20"/>
      <c r="RIK213" s="20"/>
      <c r="RIL213" s="20"/>
      <c r="RIM213" s="20"/>
      <c r="RIN213" s="20"/>
      <c r="RIO213" s="20"/>
      <c r="RIP213" s="20"/>
      <c r="RIQ213" s="20"/>
      <c r="RIR213" s="20"/>
      <c r="RIS213" s="20"/>
      <c r="RIT213" s="20"/>
      <c r="RIU213" s="20"/>
      <c r="RIV213" s="20"/>
      <c r="RIW213" s="20"/>
      <c r="RIX213" s="20"/>
      <c r="RIY213" s="20"/>
      <c r="RIZ213" s="20"/>
      <c r="RJA213" s="20"/>
      <c r="RJB213" s="20"/>
      <c r="RJC213" s="20"/>
      <c r="RJD213" s="20"/>
      <c r="RJE213" s="20"/>
      <c r="RJF213" s="20"/>
      <c r="RJG213" s="20"/>
      <c r="RJH213" s="20"/>
      <c r="RJI213" s="20"/>
      <c r="RJJ213" s="20"/>
      <c r="RJK213" s="20"/>
      <c r="RJL213" s="20"/>
      <c r="RJM213" s="20"/>
      <c r="RJN213" s="20"/>
      <c r="RJO213" s="20"/>
      <c r="RJP213" s="20"/>
      <c r="RJQ213" s="20"/>
      <c r="RJR213" s="20"/>
      <c r="RJS213" s="20"/>
      <c r="RJT213" s="20"/>
      <c r="RJU213" s="20"/>
      <c r="RJV213" s="20"/>
      <c r="RJW213" s="20"/>
      <c r="RJX213" s="20"/>
      <c r="RJY213" s="20"/>
      <c r="RJZ213" s="20"/>
      <c r="RKA213" s="20"/>
      <c r="RKB213" s="20"/>
      <c r="RKC213" s="20"/>
      <c r="RKD213" s="20"/>
      <c r="RKE213" s="20"/>
      <c r="RKF213" s="20"/>
      <c r="RKG213" s="20"/>
      <c r="RKH213" s="20"/>
      <c r="RKI213" s="20"/>
      <c r="RKJ213" s="20"/>
      <c r="RKK213" s="20"/>
      <c r="RKL213" s="20"/>
      <c r="RKM213" s="20"/>
      <c r="RKN213" s="20"/>
      <c r="RKO213" s="20"/>
      <c r="RKP213" s="20"/>
      <c r="RKQ213" s="20"/>
      <c r="RKR213" s="20"/>
      <c r="RKS213" s="20"/>
      <c r="RKT213" s="20"/>
      <c r="RKU213" s="20"/>
      <c r="RKV213" s="20"/>
      <c r="RKW213" s="20"/>
      <c r="RKX213" s="20"/>
      <c r="RKY213" s="20"/>
      <c r="RKZ213" s="20"/>
      <c r="RLA213" s="20"/>
      <c r="RLB213" s="20"/>
      <c r="RLC213" s="20"/>
      <c r="RLD213" s="20"/>
      <c r="RLE213" s="20"/>
      <c r="RLF213" s="20"/>
      <c r="RLG213" s="20"/>
      <c r="RLH213" s="20"/>
      <c r="RLI213" s="20"/>
      <c r="RLJ213" s="20"/>
      <c r="RLK213" s="20"/>
      <c r="RLL213" s="20"/>
      <c r="RLM213" s="20"/>
      <c r="RLN213" s="20"/>
      <c r="RLO213" s="20"/>
      <c r="RLP213" s="20"/>
      <c r="RLQ213" s="20"/>
      <c r="RLR213" s="20"/>
      <c r="RLS213" s="20"/>
      <c r="RLT213" s="20"/>
      <c r="RLU213" s="20"/>
      <c r="RLV213" s="20"/>
      <c r="RLW213" s="20"/>
      <c r="RLX213" s="20"/>
      <c r="RLY213" s="20"/>
      <c r="RLZ213" s="20"/>
      <c r="RMA213" s="20"/>
      <c r="RMB213" s="20"/>
      <c r="RMC213" s="20"/>
      <c r="RMD213" s="20"/>
      <c r="RME213" s="20"/>
      <c r="RMF213" s="20"/>
      <c r="RMG213" s="20"/>
      <c r="RMH213" s="20"/>
      <c r="RMI213" s="20"/>
      <c r="RMJ213" s="20"/>
      <c r="RMK213" s="20"/>
      <c r="RML213" s="20"/>
      <c r="RMM213" s="20"/>
      <c r="RMN213" s="20"/>
      <c r="RMO213" s="20"/>
      <c r="RMP213" s="20"/>
      <c r="RMQ213" s="20"/>
      <c r="RMR213" s="20"/>
      <c r="RMS213" s="20"/>
      <c r="RMT213" s="20"/>
      <c r="RMU213" s="20"/>
      <c r="RMV213" s="20"/>
      <c r="RMW213" s="20"/>
      <c r="RMX213" s="20"/>
      <c r="RMY213" s="20"/>
      <c r="RMZ213" s="20"/>
      <c r="RNA213" s="20"/>
      <c r="RNB213" s="20"/>
      <c r="RNC213" s="20"/>
      <c r="RND213" s="20"/>
      <c r="RNE213" s="20"/>
      <c r="RNF213" s="20"/>
      <c r="RNG213" s="20"/>
      <c r="RNH213" s="20"/>
      <c r="RNI213" s="20"/>
      <c r="RNJ213" s="20"/>
      <c r="RNK213" s="20"/>
      <c r="RNL213" s="20"/>
      <c r="RNM213" s="20"/>
      <c r="RNN213" s="20"/>
      <c r="RNO213" s="20"/>
      <c r="RNP213" s="20"/>
      <c r="RNQ213" s="20"/>
      <c r="RNR213" s="20"/>
      <c r="RNS213" s="20"/>
      <c r="RNT213" s="20"/>
      <c r="RNU213" s="20"/>
      <c r="RNV213" s="20"/>
      <c r="RNW213" s="20"/>
      <c r="RNX213" s="20"/>
      <c r="RNY213" s="20"/>
      <c r="RNZ213" s="20"/>
      <c r="ROA213" s="20"/>
      <c r="ROB213" s="20"/>
      <c r="ROC213" s="20"/>
      <c r="ROD213" s="20"/>
      <c r="ROE213" s="20"/>
      <c r="ROF213" s="20"/>
      <c r="ROG213" s="20"/>
      <c r="ROH213" s="20"/>
      <c r="ROI213" s="20"/>
      <c r="ROJ213" s="20"/>
      <c r="ROK213" s="20"/>
      <c r="ROL213" s="20"/>
      <c r="ROM213" s="20"/>
      <c r="RON213" s="20"/>
      <c r="ROO213" s="20"/>
      <c r="ROP213" s="20"/>
      <c r="ROQ213" s="20"/>
      <c r="ROR213" s="20"/>
      <c r="ROS213" s="20"/>
      <c r="ROT213" s="20"/>
      <c r="ROU213" s="20"/>
      <c r="ROV213" s="20"/>
      <c r="ROW213" s="20"/>
      <c r="ROX213" s="20"/>
      <c r="ROY213" s="20"/>
      <c r="ROZ213" s="20"/>
      <c r="RPA213" s="20"/>
      <c r="RPB213" s="20"/>
      <c r="RPC213" s="20"/>
      <c r="RPD213" s="20"/>
      <c r="RPE213" s="20"/>
      <c r="RPF213" s="20"/>
      <c r="RPG213" s="20"/>
      <c r="RPH213" s="20"/>
      <c r="RPI213" s="20"/>
      <c r="RPJ213" s="20"/>
      <c r="RPK213" s="20"/>
      <c r="RPL213" s="20"/>
      <c r="RPM213" s="20"/>
      <c r="RPN213" s="20"/>
      <c r="RPO213" s="20"/>
      <c r="RPP213" s="20"/>
      <c r="RPQ213" s="20"/>
      <c r="RPR213" s="20"/>
      <c r="RPS213" s="20"/>
      <c r="RPT213" s="20"/>
      <c r="RPU213" s="20"/>
      <c r="RPV213" s="20"/>
      <c r="RPW213" s="20"/>
      <c r="RPX213" s="20"/>
      <c r="RPY213" s="20"/>
      <c r="RPZ213" s="20"/>
      <c r="RQA213" s="20"/>
      <c r="RQB213" s="20"/>
      <c r="RQC213" s="20"/>
      <c r="RQD213" s="20"/>
      <c r="RQE213" s="20"/>
      <c r="RQF213" s="20"/>
      <c r="RQG213" s="20"/>
      <c r="RQH213" s="20"/>
      <c r="RQI213" s="20"/>
      <c r="RQJ213" s="20"/>
      <c r="RQK213" s="20"/>
      <c r="RQL213" s="20"/>
      <c r="RQM213" s="20"/>
      <c r="RQN213" s="20"/>
      <c r="RQO213" s="20"/>
      <c r="RQP213" s="20"/>
      <c r="RQQ213" s="20"/>
      <c r="RQR213" s="20"/>
      <c r="RQS213" s="20"/>
      <c r="RQT213" s="20"/>
      <c r="RQU213" s="20"/>
      <c r="RQV213" s="20"/>
      <c r="RQW213" s="20"/>
      <c r="RQX213" s="20"/>
      <c r="RQY213" s="20"/>
      <c r="RQZ213" s="20"/>
      <c r="RRA213" s="20"/>
      <c r="RRB213" s="20"/>
      <c r="RRC213" s="20"/>
      <c r="RRD213" s="20"/>
      <c r="RRE213" s="20"/>
      <c r="RRF213" s="20"/>
      <c r="RRG213" s="20"/>
      <c r="RRH213" s="20"/>
      <c r="RRI213" s="20"/>
      <c r="RRJ213" s="20"/>
      <c r="RRK213" s="20"/>
      <c r="RRL213" s="20"/>
      <c r="RRM213" s="20"/>
      <c r="RRN213" s="20"/>
      <c r="RRO213" s="20"/>
      <c r="RRP213" s="20"/>
      <c r="RRQ213" s="20"/>
      <c r="RRR213" s="20"/>
      <c r="RRS213" s="20"/>
      <c r="RRT213" s="20"/>
      <c r="RRU213" s="20"/>
      <c r="RRV213" s="20"/>
      <c r="RRW213" s="20"/>
      <c r="RRX213" s="20"/>
      <c r="RRY213" s="20"/>
      <c r="RRZ213" s="20"/>
      <c r="RSA213" s="20"/>
      <c r="RSB213" s="20"/>
      <c r="RSC213" s="20"/>
      <c r="RSD213" s="20"/>
      <c r="RSE213" s="20"/>
      <c r="RSF213" s="20"/>
      <c r="RSG213" s="20"/>
      <c r="RSH213" s="20"/>
      <c r="RSI213" s="20"/>
      <c r="RSJ213" s="20"/>
      <c r="RSK213" s="20"/>
      <c r="RSL213" s="20"/>
      <c r="RSM213" s="20"/>
      <c r="RSN213" s="20"/>
      <c r="RSO213" s="20"/>
      <c r="RSP213" s="20"/>
      <c r="RSQ213" s="20"/>
      <c r="RSR213" s="20"/>
      <c r="RSS213" s="20"/>
      <c r="RST213" s="20"/>
      <c r="RSU213" s="20"/>
      <c r="RSV213" s="20"/>
      <c r="RSW213" s="20"/>
      <c r="RSX213" s="20"/>
      <c r="RSY213" s="20"/>
      <c r="RSZ213" s="20"/>
      <c r="RTA213" s="20"/>
      <c r="RTB213" s="20"/>
      <c r="RTC213" s="20"/>
      <c r="RTD213" s="20"/>
      <c r="RTE213" s="20"/>
      <c r="RTF213" s="20"/>
      <c r="RTG213" s="20"/>
      <c r="RTH213" s="20"/>
      <c r="RTI213" s="20"/>
      <c r="RTJ213" s="20"/>
      <c r="RTK213" s="20"/>
      <c r="RTL213" s="20"/>
      <c r="RTM213" s="20"/>
      <c r="RTN213" s="20"/>
      <c r="RTO213" s="20"/>
      <c r="RTP213" s="20"/>
      <c r="RTQ213" s="20"/>
      <c r="RTR213" s="20"/>
      <c r="RTS213" s="20"/>
      <c r="RTT213" s="20"/>
      <c r="RTU213" s="20"/>
      <c r="RTV213" s="20"/>
      <c r="RTW213" s="20"/>
      <c r="RTX213" s="20"/>
      <c r="RTY213" s="20"/>
      <c r="RTZ213" s="20"/>
      <c r="RUA213" s="20"/>
      <c r="RUB213" s="20"/>
      <c r="RUC213" s="20"/>
      <c r="RUD213" s="20"/>
      <c r="RUE213" s="20"/>
      <c r="RUF213" s="20"/>
      <c r="RUG213" s="20"/>
      <c r="RUH213" s="20"/>
      <c r="RUI213" s="20"/>
      <c r="RUJ213" s="20"/>
      <c r="RUK213" s="20"/>
      <c r="RUL213" s="20"/>
      <c r="RUM213" s="20"/>
      <c r="RUN213" s="20"/>
      <c r="RUO213" s="20"/>
      <c r="RUP213" s="20"/>
      <c r="RUQ213" s="20"/>
      <c r="RUR213" s="20"/>
      <c r="RUS213" s="20"/>
      <c r="RUT213" s="20"/>
      <c r="RUU213" s="20"/>
      <c r="RUV213" s="20"/>
      <c r="RUW213" s="20"/>
      <c r="RUX213" s="20"/>
      <c r="RUY213" s="20"/>
      <c r="RUZ213" s="20"/>
      <c r="RVA213" s="20"/>
      <c r="RVB213" s="20"/>
      <c r="RVC213" s="20"/>
      <c r="RVD213" s="20"/>
      <c r="RVE213" s="20"/>
      <c r="RVF213" s="20"/>
      <c r="RVG213" s="20"/>
      <c r="RVH213" s="20"/>
      <c r="RVI213" s="20"/>
      <c r="RVJ213" s="20"/>
      <c r="RVK213" s="20"/>
      <c r="RVL213" s="20"/>
      <c r="RVM213" s="20"/>
      <c r="RVN213" s="20"/>
      <c r="RVO213" s="20"/>
      <c r="RVP213" s="20"/>
      <c r="RVQ213" s="20"/>
      <c r="RVR213" s="20"/>
      <c r="RVS213" s="20"/>
      <c r="RVT213" s="20"/>
      <c r="RVU213" s="20"/>
      <c r="RVV213" s="20"/>
      <c r="RVW213" s="20"/>
      <c r="RVX213" s="20"/>
      <c r="RVY213" s="20"/>
      <c r="RVZ213" s="20"/>
      <c r="RWA213" s="20"/>
      <c r="RWB213" s="20"/>
      <c r="RWC213" s="20"/>
      <c r="RWD213" s="20"/>
      <c r="RWE213" s="20"/>
      <c r="RWF213" s="20"/>
      <c r="RWG213" s="20"/>
      <c r="RWH213" s="20"/>
      <c r="RWI213" s="20"/>
      <c r="RWJ213" s="20"/>
      <c r="RWK213" s="20"/>
      <c r="RWL213" s="20"/>
      <c r="RWM213" s="20"/>
      <c r="RWN213" s="20"/>
      <c r="RWO213" s="20"/>
      <c r="RWP213" s="20"/>
      <c r="RWQ213" s="20"/>
      <c r="RWR213" s="20"/>
      <c r="RWS213" s="20"/>
      <c r="RWT213" s="20"/>
      <c r="RWU213" s="20"/>
      <c r="RWV213" s="20"/>
      <c r="RWW213" s="20"/>
      <c r="RWX213" s="20"/>
      <c r="RWY213" s="20"/>
      <c r="RWZ213" s="20"/>
      <c r="RXA213" s="20"/>
      <c r="RXB213" s="20"/>
      <c r="RXC213" s="20"/>
      <c r="RXD213" s="20"/>
      <c r="RXE213" s="20"/>
      <c r="RXF213" s="20"/>
      <c r="RXG213" s="20"/>
      <c r="RXH213" s="20"/>
      <c r="RXI213" s="20"/>
      <c r="RXJ213" s="20"/>
      <c r="RXK213" s="20"/>
      <c r="RXL213" s="20"/>
      <c r="RXM213" s="20"/>
      <c r="RXN213" s="20"/>
      <c r="RXO213" s="20"/>
      <c r="RXP213" s="20"/>
      <c r="RXQ213" s="20"/>
      <c r="RXR213" s="20"/>
      <c r="RXS213" s="20"/>
      <c r="RXT213" s="20"/>
      <c r="RXU213" s="20"/>
      <c r="RXV213" s="20"/>
      <c r="RXW213" s="20"/>
      <c r="RXX213" s="20"/>
      <c r="RXY213" s="20"/>
      <c r="RXZ213" s="20"/>
      <c r="RYA213" s="20"/>
      <c r="RYB213" s="20"/>
      <c r="RYC213" s="20"/>
      <c r="RYD213" s="20"/>
      <c r="RYE213" s="20"/>
      <c r="RYF213" s="20"/>
      <c r="RYG213" s="20"/>
      <c r="RYH213" s="20"/>
      <c r="RYI213" s="20"/>
      <c r="RYJ213" s="20"/>
      <c r="RYK213" s="20"/>
      <c r="RYL213" s="20"/>
      <c r="RYM213" s="20"/>
      <c r="RYN213" s="20"/>
      <c r="RYO213" s="20"/>
      <c r="RYP213" s="20"/>
      <c r="RYQ213" s="20"/>
      <c r="RYR213" s="20"/>
      <c r="RYS213" s="20"/>
      <c r="RYT213" s="20"/>
      <c r="RYU213" s="20"/>
      <c r="RYV213" s="20"/>
      <c r="RYW213" s="20"/>
      <c r="RYX213" s="20"/>
      <c r="RYY213" s="20"/>
      <c r="RYZ213" s="20"/>
      <c r="RZA213" s="20"/>
      <c r="RZB213" s="20"/>
      <c r="RZC213" s="20"/>
      <c r="RZD213" s="20"/>
      <c r="RZE213" s="20"/>
      <c r="RZF213" s="20"/>
      <c r="RZG213" s="20"/>
      <c r="RZH213" s="20"/>
      <c r="RZI213" s="20"/>
      <c r="RZJ213" s="20"/>
      <c r="RZK213" s="20"/>
      <c r="RZL213" s="20"/>
      <c r="RZM213" s="20"/>
      <c r="RZN213" s="20"/>
      <c r="RZO213" s="20"/>
      <c r="RZP213" s="20"/>
      <c r="RZQ213" s="20"/>
      <c r="RZR213" s="20"/>
      <c r="RZS213" s="20"/>
      <c r="RZT213" s="20"/>
      <c r="RZU213" s="20"/>
      <c r="RZV213" s="20"/>
      <c r="RZW213" s="20"/>
      <c r="RZX213" s="20"/>
      <c r="RZY213" s="20"/>
      <c r="RZZ213" s="20"/>
      <c r="SAA213" s="20"/>
      <c r="SAB213" s="20"/>
      <c r="SAC213" s="20"/>
      <c r="SAD213" s="20"/>
      <c r="SAE213" s="20"/>
      <c r="SAF213" s="20"/>
      <c r="SAG213" s="20"/>
      <c r="SAH213" s="20"/>
      <c r="SAI213" s="20"/>
      <c r="SAJ213" s="20"/>
      <c r="SAK213" s="20"/>
      <c r="SAL213" s="20"/>
      <c r="SAM213" s="20"/>
      <c r="SAN213" s="20"/>
      <c r="SAO213" s="20"/>
      <c r="SAP213" s="20"/>
      <c r="SAQ213" s="20"/>
      <c r="SAR213" s="20"/>
      <c r="SAS213" s="20"/>
      <c r="SAT213" s="20"/>
      <c r="SAU213" s="20"/>
      <c r="SAV213" s="20"/>
      <c r="SAW213" s="20"/>
      <c r="SAX213" s="20"/>
      <c r="SAY213" s="20"/>
      <c r="SAZ213" s="20"/>
      <c r="SBA213" s="20"/>
      <c r="SBB213" s="20"/>
      <c r="SBC213" s="20"/>
      <c r="SBD213" s="20"/>
      <c r="SBE213" s="20"/>
      <c r="SBF213" s="20"/>
      <c r="SBG213" s="20"/>
      <c r="SBH213" s="20"/>
      <c r="SBI213" s="20"/>
      <c r="SBJ213" s="20"/>
      <c r="SBK213" s="20"/>
      <c r="SBL213" s="20"/>
      <c r="SBM213" s="20"/>
      <c r="SBN213" s="20"/>
      <c r="SBO213" s="20"/>
      <c r="SBP213" s="20"/>
      <c r="SBQ213" s="20"/>
      <c r="SBR213" s="20"/>
      <c r="SBS213" s="20"/>
      <c r="SBT213" s="20"/>
      <c r="SBU213" s="20"/>
      <c r="SBV213" s="20"/>
      <c r="SBW213" s="20"/>
      <c r="SBX213" s="20"/>
      <c r="SBY213" s="20"/>
      <c r="SBZ213" s="20"/>
      <c r="SCA213" s="20"/>
      <c r="SCB213" s="20"/>
      <c r="SCC213" s="20"/>
      <c r="SCD213" s="20"/>
      <c r="SCE213" s="20"/>
      <c r="SCF213" s="20"/>
      <c r="SCG213" s="20"/>
      <c r="SCH213" s="20"/>
      <c r="SCI213" s="20"/>
      <c r="SCJ213" s="20"/>
      <c r="SCK213" s="20"/>
      <c r="SCL213" s="20"/>
      <c r="SCM213" s="20"/>
      <c r="SCN213" s="20"/>
      <c r="SCO213" s="20"/>
      <c r="SCP213" s="20"/>
      <c r="SCQ213" s="20"/>
      <c r="SCR213" s="20"/>
      <c r="SCS213" s="20"/>
      <c r="SCT213" s="20"/>
      <c r="SCU213" s="20"/>
      <c r="SCV213" s="20"/>
      <c r="SCW213" s="20"/>
      <c r="SCX213" s="20"/>
      <c r="SCY213" s="20"/>
      <c r="SCZ213" s="20"/>
      <c r="SDA213" s="20"/>
      <c r="SDB213" s="20"/>
      <c r="SDC213" s="20"/>
      <c r="SDD213" s="20"/>
      <c r="SDE213" s="20"/>
      <c r="SDF213" s="20"/>
      <c r="SDG213" s="20"/>
      <c r="SDH213" s="20"/>
      <c r="SDI213" s="20"/>
      <c r="SDJ213" s="20"/>
      <c r="SDK213" s="20"/>
      <c r="SDL213" s="20"/>
      <c r="SDM213" s="20"/>
      <c r="SDN213" s="20"/>
      <c r="SDO213" s="20"/>
      <c r="SDP213" s="20"/>
      <c r="SDQ213" s="20"/>
      <c r="SDR213" s="20"/>
      <c r="SDS213" s="20"/>
      <c r="SDT213" s="20"/>
      <c r="SDU213" s="20"/>
      <c r="SDV213" s="20"/>
      <c r="SDW213" s="20"/>
      <c r="SDX213" s="20"/>
      <c r="SDY213" s="20"/>
      <c r="SDZ213" s="20"/>
      <c r="SEA213" s="20"/>
      <c r="SEB213" s="20"/>
      <c r="SEC213" s="20"/>
      <c r="SED213" s="20"/>
      <c r="SEE213" s="20"/>
      <c r="SEF213" s="20"/>
      <c r="SEG213" s="20"/>
      <c r="SEH213" s="20"/>
      <c r="SEI213" s="20"/>
      <c r="SEJ213" s="20"/>
      <c r="SEK213" s="20"/>
      <c r="SEL213" s="20"/>
      <c r="SEM213" s="20"/>
      <c r="SEN213" s="20"/>
      <c r="SEO213" s="20"/>
      <c r="SEP213" s="20"/>
      <c r="SEQ213" s="20"/>
      <c r="SER213" s="20"/>
      <c r="SES213" s="20"/>
      <c r="SET213" s="20"/>
      <c r="SEU213" s="20"/>
      <c r="SEV213" s="20"/>
      <c r="SEW213" s="20"/>
      <c r="SEX213" s="20"/>
      <c r="SEY213" s="20"/>
      <c r="SEZ213" s="20"/>
      <c r="SFA213" s="20"/>
      <c r="SFB213" s="20"/>
      <c r="SFC213" s="20"/>
      <c r="SFD213" s="20"/>
      <c r="SFE213" s="20"/>
      <c r="SFF213" s="20"/>
      <c r="SFG213" s="20"/>
      <c r="SFH213" s="20"/>
      <c r="SFI213" s="20"/>
      <c r="SFJ213" s="20"/>
      <c r="SFK213" s="20"/>
      <c r="SFL213" s="20"/>
      <c r="SFM213" s="20"/>
      <c r="SFN213" s="20"/>
      <c r="SFO213" s="20"/>
      <c r="SFP213" s="20"/>
      <c r="SFQ213" s="20"/>
      <c r="SFR213" s="20"/>
      <c r="SFS213" s="20"/>
      <c r="SFT213" s="20"/>
      <c r="SFU213" s="20"/>
      <c r="SFV213" s="20"/>
      <c r="SFW213" s="20"/>
      <c r="SFX213" s="20"/>
      <c r="SFY213" s="20"/>
      <c r="SFZ213" s="20"/>
      <c r="SGA213" s="20"/>
      <c r="SGB213" s="20"/>
      <c r="SGC213" s="20"/>
      <c r="SGD213" s="20"/>
      <c r="SGE213" s="20"/>
      <c r="SGF213" s="20"/>
      <c r="SGG213" s="20"/>
      <c r="SGH213" s="20"/>
      <c r="SGI213" s="20"/>
      <c r="SGJ213" s="20"/>
      <c r="SGK213" s="20"/>
      <c r="SGL213" s="20"/>
      <c r="SGM213" s="20"/>
      <c r="SGN213" s="20"/>
      <c r="SGO213" s="20"/>
      <c r="SGP213" s="20"/>
      <c r="SGQ213" s="20"/>
      <c r="SGR213" s="20"/>
      <c r="SGS213" s="20"/>
      <c r="SGT213" s="20"/>
      <c r="SGU213" s="20"/>
      <c r="SGV213" s="20"/>
      <c r="SGW213" s="20"/>
      <c r="SGX213" s="20"/>
      <c r="SGY213" s="20"/>
      <c r="SGZ213" s="20"/>
      <c r="SHA213" s="20"/>
      <c r="SHB213" s="20"/>
      <c r="SHC213" s="20"/>
      <c r="SHD213" s="20"/>
      <c r="SHE213" s="20"/>
      <c r="SHF213" s="20"/>
      <c r="SHG213" s="20"/>
      <c r="SHH213" s="20"/>
      <c r="SHI213" s="20"/>
      <c r="SHJ213" s="20"/>
      <c r="SHK213" s="20"/>
      <c r="SHL213" s="20"/>
      <c r="SHM213" s="20"/>
      <c r="SHN213" s="20"/>
      <c r="SHO213" s="20"/>
      <c r="SHP213" s="20"/>
      <c r="SHQ213" s="20"/>
      <c r="SHR213" s="20"/>
      <c r="SHS213" s="20"/>
      <c r="SHT213" s="20"/>
      <c r="SHU213" s="20"/>
      <c r="SHV213" s="20"/>
      <c r="SHW213" s="20"/>
      <c r="SHX213" s="20"/>
      <c r="SHY213" s="20"/>
      <c r="SHZ213" s="20"/>
      <c r="SIA213" s="20"/>
      <c r="SIB213" s="20"/>
      <c r="SIC213" s="20"/>
      <c r="SID213" s="20"/>
      <c r="SIE213" s="20"/>
      <c r="SIF213" s="20"/>
      <c r="SIG213" s="20"/>
      <c r="SIH213" s="20"/>
      <c r="SII213" s="20"/>
      <c r="SIJ213" s="20"/>
      <c r="SIK213" s="20"/>
      <c r="SIL213" s="20"/>
      <c r="SIM213" s="20"/>
      <c r="SIN213" s="20"/>
      <c r="SIO213" s="20"/>
      <c r="SIP213" s="20"/>
      <c r="SIQ213" s="20"/>
      <c r="SIR213" s="20"/>
      <c r="SIS213" s="20"/>
      <c r="SIT213" s="20"/>
      <c r="SIU213" s="20"/>
      <c r="SIV213" s="20"/>
      <c r="SIW213" s="20"/>
      <c r="SIX213" s="20"/>
      <c r="SIY213" s="20"/>
      <c r="SIZ213" s="20"/>
      <c r="SJA213" s="20"/>
      <c r="SJB213" s="20"/>
      <c r="SJC213" s="20"/>
      <c r="SJD213" s="20"/>
      <c r="SJE213" s="20"/>
      <c r="SJF213" s="20"/>
      <c r="SJG213" s="20"/>
      <c r="SJH213" s="20"/>
      <c r="SJI213" s="20"/>
      <c r="SJJ213" s="20"/>
      <c r="SJK213" s="20"/>
      <c r="SJL213" s="20"/>
      <c r="SJM213" s="20"/>
      <c r="SJN213" s="20"/>
      <c r="SJO213" s="20"/>
      <c r="SJP213" s="20"/>
      <c r="SJQ213" s="20"/>
      <c r="SJR213" s="20"/>
      <c r="SJS213" s="20"/>
      <c r="SJT213" s="20"/>
      <c r="SJU213" s="20"/>
      <c r="SJV213" s="20"/>
      <c r="SJW213" s="20"/>
      <c r="SJX213" s="20"/>
      <c r="SJY213" s="20"/>
      <c r="SJZ213" s="20"/>
      <c r="SKA213" s="20"/>
      <c r="SKB213" s="20"/>
      <c r="SKC213" s="20"/>
      <c r="SKD213" s="20"/>
      <c r="SKE213" s="20"/>
      <c r="SKF213" s="20"/>
      <c r="SKG213" s="20"/>
      <c r="SKH213" s="20"/>
      <c r="SKI213" s="20"/>
      <c r="SKJ213" s="20"/>
      <c r="SKK213" s="20"/>
      <c r="SKL213" s="20"/>
      <c r="SKM213" s="20"/>
      <c r="SKN213" s="20"/>
      <c r="SKO213" s="20"/>
      <c r="SKP213" s="20"/>
      <c r="SKQ213" s="20"/>
      <c r="SKR213" s="20"/>
      <c r="SKS213" s="20"/>
      <c r="SKT213" s="20"/>
      <c r="SKU213" s="20"/>
      <c r="SKV213" s="20"/>
      <c r="SKW213" s="20"/>
      <c r="SKX213" s="20"/>
      <c r="SKY213" s="20"/>
      <c r="SKZ213" s="20"/>
      <c r="SLA213" s="20"/>
      <c r="SLB213" s="20"/>
      <c r="SLC213" s="20"/>
      <c r="SLD213" s="20"/>
      <c r="SLE213" s="20"/>
      <c r="SLF213" s="20"/>
      <c r="SLG213" s="20"/>
      <c r="SLH213" s="20"/>
      <c r="SLI213" s="20"/>
      <c r="SLJ213" s="20"/>
      <c r="SLK213" s="20"/>
      <c r="SLL213" s="20"/>
      <c r="SLM213" s="20"/>
      <c r="SLN213" s="20"/>
      <c r="SLO213" s="20"/>
      <c r="SLP213" s="20"/>
      <c r="SLQ213" s="20"/>
      <c r="SLR213" s="20"/>
      <c r="SLS213" s="20"/>
      <c r="SLT213" s="20"/>
      <c r="SLU213" s="20"/>
      <c r="SLV213" s="20"/>
      <c r="SLW213" s="20"/>
      <c r="SLX213" s="20"/>
      <c r="SLY213" s="20"/>
      <c r="SLZ213" s="20"/>
      <c r="SMA213" s="20"/>
      <c r="SMB213" s="20"/>
      <c r="SMC213" s="20"/>
      <c r="SMD213" s="20"/>
      <c r="SME213" s="20"/>
      <c r="SMF213" s="20"/>
      <c r="SMG213" s="20"/>
      <c r="SMH213" s="20"/>
      <c r="SMI213" s="20"/>
      <c r="SMJ213" s="20"/>
      <c r="SMK213" s="20"/>
      <c r="SML213" s="20"/>
      <c r="SMM213" s="20"/>
      <c r="SMN213" s="20"/>
      <c r="SMO213" s="20"/>
      <c r="SMP213" s="20"/>
      <c r="SMQ213" s="20"/>
      <c r="SMR213" s="20"/>
      <c r="SMS213" s="20"/>
      <c r="SMT213" s="20"/>
      <c r="SMU213" s="20"/>
      <c r="SMV213" s="20"/>
      <c r="SMW213" s="20"/>
      <c r="SMX213" s="20"/>
      <c r="SMY213" s="20"/>
      <c r="SMZ213" s="20"/>
      <c r="SNA213" s="20"/>
      <c r="SNB213" s="20"/>
      <c r="SNC213" s="20"/>
      <c r="SND213" s="20"/>
      <c r="SNE213" s="20"/>
      <c r="SNF213" s="20"/>
      <c r="SNG213" s="20"/>
      <c r="SNH213" s="20"/>
      <c r="SNI213" s="20"/>
      <c r="SNJ213" s="20"/>
      <c r="SNK213" s="20"/>
      <c r="SNL213" s="20"/>
      <c r="SNM213" s="20"/>
      <c r="SNN213" s="20"/>
      <c r="SNO213" s="20"/>
      <c r="SNP213" s="20"/>
      <c r="SNQ213" s="20"/>
      <c r="SNR213" s="20"/>
      <c r="SNS213" s="20"/>
      <c r="SNT213" s="20"/>
      <c r="SNU213" s="20"/>
      <c r="SNV213" s="20"/>
      <c r="SNW213" s="20"/>
      <c r="SNX213" s="20"/>
      <c r="SNY213" s="20"/>
      <c r="SNZ213" s="20"/>
      <c r="SOA213" s="20"/>
      <c r="SOB213" s="20"/>
      <c r="SOC213" s="20"/>
      <c r="SOD213" s="20"/>
      <c r="SOE213" s="20"/>
      <c r="SOF213" s="20"/>
      <c r="SOG213" s="20"/>
      <c r="SOH213" s="20"/>
      <c r="SOI213" s="20"/>
      <c r="SOJ213" s="20"/>
      <c r="SOK213" s="20"/>
      <c r="SOL213" s="20"/>
      <c r="SOM213" s="20"/>
      <c r="SON213" s="20"/>
      <c r="SOO213" s="20"/>
      <c r="SOP213" s="20"/>
      <c r="SOQ213" s="20"/>
      <c r="SOR213" s="20"/>
      <c r="SOS213" s="20"/>
      <c r="SOT213" s="20"/>
      <c r="SOU213" s="20"/>
      <c r="SOV213" s="20"/>
      <c r="SOW213" s="20"/>
      <c r="SOX213" s="20"/>
      <c r="SOY213" s="20"/>
      <c r="SOZ213" s="20"/>
      <c r="SPA213" s="20"/>
      <c r="SPB213" s="20"/>
      <c r="SPC213" s="20"/>
      <c r="SPD213" s="20"/>
      <c r="SPE213" s="20"/>
      <c r="SPF213" s="20"/>
      <c r="SPG213" s="20"/>
      <c r="SPH213" s="20"/>
      <c r="SPI213" s="20"/>
      <c r="SPJ213" s="20"/>
      <c r="SPK213" s="20"/>
      <c r="SPL213" s="20"/>
      <c r="SPM213" s="20"/>
      <c r="SPN213" s="20"/>
      <c r="SPO213" s="20"/>
      <c r="SPP213" s="20"/>
      <c r="SPQ213" s="20"/>
      <c r="SPR213" s="20"/>
      <c r="SPS213" s="20"/>
      <c r="SPT213" s="20"/>
      <c r="SPU213" s="20"/>
      <c r="SPV213" s="20"/>
      <c r="SPW213" s="20"/>
      <c r="SPX213" s="20"/>
      <c r="SPY213" s="20"/>
      <c r="SPZ213" s="20"/>
      <c r="SQA213" s="20"/>
      <c r="SQB213" s="20"/>
      <c r="SQC213" s="20"/>
      <c r="SQD213" s="20"/>
      <c r="SQE213" s="20"/>
      <c r="SQF213" s="20"/>
      <c r="SQG213" s="20"/>
      <c r="SQH213" s="20"/>
      <c r="SQI213" s="20"/>
      <c r="SQJ213" s="20"/>
      <c r="SQK213" s="20"/>
      <c r="SQL213" s="20"/>
      <c r="SQM213" s="20"/>
      <c r="SQN213" s="20"/>
      <c r="SQO213" s="20"/>
      <c r="SQP213" s="20"/>
      <c r="SQQ213" s="20"/>
      <c r="SQR213" s="20"/>
      <c r="SQS213" s="20"/>
      <c r="SQT213" s="20"/>
      <c r="SQU213" s="20"/>
      <c r="SQV213" s="20"/>
      <c r="SQW213" s="20"/>
      <c r="SQX213" s="20"/>
      <c r="SQY213" s="20"/>
      <c r="SQZ213" s="20"/>
      <c r="SRA213" s="20"/>
      <c r="SRB213" s="20"/>
      <c r="SRC213" s="20"/>
      <c r="SRD213" s="20"/>
      <c r="SRE213" s="20"/>
      <c r="SRF213" s="20"/>
      <c r="SRG213" s="20"/>
      <c r="SRH213" s="20"/>
      <c r="SRI213" s="20"/>
      <c r="SRJ213" s="20"/>
      <c r="SRK213" s="20"/>
      <c r="SRL213" s="20"/>
      <c r="SRM213" s="20"/>
      <c r="SRN213" s="20"/>
      <c r="SRO213" s="20"/>
      <c r="SRP213" s="20"/>
      <c r="SRQ213" s="20"/>
      <c r="SRR213" s="20"/>
      <c r="SRS213" s="20"/>
      <c r="SRT213" s="20"/>
      <c r="SRU213" s="20"/>
      <c r="SRV213" s="20"/>
      <c r="SRW213" s="20"/>
      <c r="SRX213" s="20"/>
      <c r="SRY213" s="20"/>
      <c r="SRZ213" s="20"/>
      <c r="SSA213" s="20"/>
      <c r="SSB213" s="20"/>
      <c r="SSC213" s="20"/>
      <c r="SSD213" s="20"/>
      <c r="SSE213" s="20"/>
      <c r="SSF213" s="20"/>
      <c r="SSG213" s="20"/>
      <c r="SSH213" s="20"/>
      <c r="SSI213" s="20"/>
      <c r="SSJ213" s="20"/>
      <c r="SSK213" s="20"/>
      <c r="SSL213" s="20"/>
      <c r="SSM213" s="20"/>
      <c r="SSN213" s="20"/>
      <c r="SSO213" s="20"/>
      <c r="SSP213" s="20"/>
      <c r="SSQ213" s="20"/>
      <c r="SSR213" s="20"/>
      <c r="SSS213" s="20"/>
      <c r="SST213" s="20"/>
      <c r="SSU213" s="20"/>
      <c r="SSV213" s="20"/>
      <c r="SSW213" s="20"/>
      <c r="SSX213" s="20"/>
      <c r="SSY213" s="20"/>
      <c r="SSZ213" s="20"/>
      <c r="STA213" s="20"/>
      <c r="STB213" s="20"/>
      <c r="STC213" s="20"/>
      <c r="STD213" s="20"/>
      <c r="STE213" s="20"/>
      <c r="STF213" s="20"/>
      <c r="STG213" s="20"/>
      <c r="STH213" s="20"/>
      <c r="STI213" s="20"/>
      <c r="STJ213" s="20"/>
      <c r="STK213" s="20"/>
      <c r="STL213" s="20"/>
      <c r="STM213" s="20"/>
      <c r="STN213" s="20"/>
      <c r="STO213" s="20"/>
      <c r="STP213" s="20"/>
      <c r="STQ213" s="20"/>
      <c r="STR213" s="20"/>
      <c r="STS213" s="20"/>
      <c r="STT213" s="20"/>
      <c r="STU213" s="20"/>
      <c r="STV213" s="20"/>
      <c r="STW213" s="20"/>
      <c r="STX213" s="20"/>
      <c r="STY213" s="20"/>
      <c r="STZ213" s="20"/>
      <c r="SUA213" s="20"/>
      <c r="SUB213" s="20"/>
      <c r="SUC213" s="20"/>
      <c r="SUD213" s="20"/>
      <c r="SUE213" s="20"/>
      <c r="SUF213" s="20"/>
      <c r="SUG213" s="20"/>
      <c r="SUH213" s="20"/>
      <c r="SUI213" s="20"/>
      <c r="SUJ213" s="20"/>
      <c r="SUK213" s="20"/>
      <c r="SUL213" s="20"/>
      <c r="SUM213" s="20"/>
      <c r="SUN213" s="20"/>
      <c r="SUO213" s="20"/>
      <c r="SUP213" s="20"/>
      <c r="SUQ213" s="20"/>
      <c r="SUR213" s="20"/>
      <c r="SUS213" s="20"/>
      <c r="SUT213" s="20"/>
      <c r="SUU213" s="20"/>
      <c r="SUV213" s="20"/>
      <c r="SUW213" s="20"/>
      <c r="SUX213" s="20"/>
      <c r="SUY213" s="20"/>
      <c r="SUZ213" s="20"/>
      <c r="SVA213" s="20"/>
      <c r="SVB213" s="20"/>
      <c r="SVC213" s="20"/>
      <c r="SVD213" s="20"/>
      <c r="SVE213" s="20"/>
      <c r="SVF213" s="20"/>
      <c r="SVG213" s="20"/>
      <c r="SVH213" s="20"/>
      <c r="SVI213" s="20"/>
      <c r="SVJ213" s="20"/>
      <c r="SVK213" s="20"/>
      <c r="SVL213" s="20"/>
      <c r="SVM213" s="20"/>
      <c r="SVN213" s="20"/>
      <c r="SVO213" s="20"/>
      <c r="SVP213" s="20"/>
      <c r="SVQ213" s="20"/>
      <c r="SVR213" s="20"/>
      <c r="SVS213" s="20"/>
      <c r="SVT213" s="20"/>
      <c r="SVU213" s="20"/>
      <c r="SVV213" s="20"/>
      <c r="SVW213" s="20"/>
      <c r="SVX213" s="20"/>
      <c r="SVY213" s="20"/>
      <c r="SVZ213" s="20"/>
      <c r="SWA213" s="20"/>
      <c r="SWB213" s="20"/>
      <c r="SWC213" s="20"/>
      <c r="SWD213" s="20"/>
      <c r="SWE213" s="20"/>
      <c r="SWF213" s="20"/>
      <c r="SWG213" s="20"/>
      <c r="SWH213" s="20"/>
      <c r="SWI213" s="20"/>
      <c r="SWJ213" s="20"/>
      <c r="SWK213" s="20"/>
      <c r="SWL213" s="20"/>
      <c r="SWM213" s="20"/>
      <c r="SWN213" s="20"/>
      <c r="SWO213" s="20"/>
      <c r="SWP213" s="20"/>
      <c r="SWQ213" s="20"/>
      <c r="SWR213" s="20"/>
      <c r="SWS213" s="20"/>
      <c r="SWT213" s="20"/>
      <c r="SWU213" s="20"/>
      <c r="SWV213" s="20"/>
      <c r="SWW213" s="20"/>
      <c r="SWX213" s="20"/>
      <c r="SWY213" s="20"/>
      <c r="SWZ213" s="20"/>
      <c r="SXA213" s="20"/>
      <c r="SXB213" s="20"/>
      <c r="SXC213" s="20"/>
      <c r="SXD213" s="20"/>
      <c r="SXE213" s="20"/>
      <c r="SXF213" s="20"/>
      <c r="SXG213" s="20"/>
      <c r="SXH213" s="20"/>
      <c r="SXI213" s="20"/>
      <c r="SXJ213" s="20"/>
      <c r="SXK213" s="20"/>
      <c r="SXL213" s="20"/>
      <c r="SXM213" s="20"/>
      <c r="SXN213" s="20"/>
      <c r="SXO213" s="20"/>
      <c r="SXP213" s="20"/>
      <c r="SXQ213" s="20"/>
      <c r="SXR213" s="20"/>
      <c r="SXS213" s="20"/>
      <c r="SXT213" s="20"/>
      <c r="SXU213" s="20"/>
      <c r="SXV213" s="20"/>
      <c r="SXW213" s="20"/>
      <c r="SXX213" s="20"/>
      <c r="SXY213" s="20"/>
      <c r="SXZ213" s="20"/>
      <c r="SYA213" s="20"/>
      <c r="SYB213" s="20"/>
      <c r="SYC213" s="20"/>
      <c r="SYD213" s="20"/>
      <c r="SYE213" s="20"/>
      <c r="SYF213" s="20"/>
      <c r="SYG213" s="20"/>
      <c r="SYH213" s="20"/>
      <c r="SYI213" s="20"/>
      <c r="SYJ213" s="20"/>
      <c r="SYK213" s="20"/>
      <c r="SYL213" s="20"/>
      <c r="SYM213" s="20"/>
      <c r="SYN213" s="20"/>
      <c r="SYO213" s="20"/>
      <c r="SYP213" s="20"/>
      <c r="SYQ213" s="20"/>
      <c r="SYR213" s="20"/>
      <c r="SYS213" s="20"/>
      <c r="SYT213" s="20"/>
      <c r="SYU213" s="20"/>
      <c r="SYV213" s="20"/>
      <c r="SYW213" s="20"/>
      <c r="SYX213" s="20"/>
      <c r="SYY213" s="20"/>
      <c r="SYZ213" s="20"/>
      <c r="SZA213" s="20"/>
      <c r="SZB213" s="20"/>
      <c r="SZC213" s="20"/>
      <c r="SZD213" s="20"/>
      <c r="SZE213" s="20"/>
      <c r="SZF213" s="20"/>
      <c r="SZG213" s="20"/>
      <c r="SZH213" s="20"/>
      <c r="SZI213" s="20"/>
      <c r="SZJ213" s="20"/>
      <c r="SZK213" s="20"/>
      <c r="SZL213" s="20"/>
      <c r="SZM213" s="20"/>
      <c r="SZN213" s="20"/>
      <c r="SZO213" s="20"/>
      <c r="SZP213" s="20"/>
      <c r="SZQ213" s="20"/>
      <c r="SZR213" s="20"/>
      <c r="SZS213" s="20"/>
      <c r="SZT213" s="20"/>
      <c r="SZU213" s="20"/>
      <c r="SZV213" s="20"/>
      <c r="SZW213" s="20"/>
      <c r="SZX213" s="20"/>
      <c r="SZY213" s="20"/>
      <c r="SZZ213" s="20"/>
      <c r="TAA213" s="20"/>
      <c r="TAB213" s="20"/>
      <c r="TAC213" s="20"/>
      <c r="TAD213" s="20"/>
      <c r="TAE213" s="20"/>
      <c r="TAF213" s="20"/>
      <c r="TAG213" s="20"/>
      <c r="TAH213" s="20"/>
      <c r="TAI213" s="20"/>
      <c r="TAJ213" s="20"/>
      <c r="TAK213" s="20"/>
      <c r="TAL213" s="20"/>
      <c r="TAM213" s="20"/>
      <c r="TAN213" s="20"/>
      <c r="TAO213" s="20"/>
      <c r="TAP213" s="20"/>
      <c r="TAQ213" s="20"/>
      <c r="TAR213" s="20"/>
      <c r="TAS213" s="20"/>
      <c r="TAT213" s="20"/>
      <c r="TAU213" s="20"/>
      <c r="TAV213" s="20"/>
      <c r="TAW213" s="20"/>
      <c r="TAX213" s="20"/>
      <c r="TAY213" s="20"/>
      <c r="TAZ213" s="20"/>
      <c r="TBA213" s="20"/>
      <c r="TBB213" s="20"/>
      <c r="TBC213" s="20"/>
      <c r="TBD213" s="20"/>
      <c r="TBE213" s="20"/>
      <c r="TBF213" s="20"/>
      <c r="TBG213" s="20"/>
      <c r="TBH213" s="20"/>
      <c r="TBI213" s="20"/>
      <c r="TBJ213" s="20"/>
      <c r="TBK213" s="20"/>
      <c r="TBL213" s="20"/>
      <c r="TBM213" s="20"/>
      <c r="TBN213" s="20"/>
      <c r="TBO213" s="20"/>
      <c r="TBP213" s="20"/>
      <c r="TBQ213" s="20"/>
      <c r="TBR213" s="20"/>
      <c r="TBS213" s="20"/>
      <c r="TBT213" s="20"/>
      <c r="TBU213" s="20"/>
      <c r="TBV213" s="20"/>
      <c r="TBW213" s="20"/>
      <c r="TBX213" s="20"/>
      <c r="TBY213" s="20"/>
      <c r="TBZ213" s="20"/>
      <c r="TCA213" s="20"/>
      <c r="TCB213" s="20"/>
      <c r="TCC213" s="20"/>
      <c r="TCD213" s="20"/>
      <c r="TCE213" s="20"/>
      <c r="TCF213" s="20"/>
      <c r="TCG213" s="20"/>
      <c r="TCH213" s="20"/>
      <c r="TCI213" s="20"/>
      <c r="TCJ213" s="20"/>
      <c r="TCK213" s="20"/>
      <c r="TCL213" s="20"/>
      <c r="TCM213" s="20"/>
      <c r="TCN213" s="20"/>
      <c r="TCO213" s="20"/>
      <c r="TCP213" s="20"/>
      <c r="TCQ213" s="20"/>
      <c r="TCR213" s="20"/>
      <c r="TCS213" s="20"/>
      <c r="TCT213" s="20"/>
      <c r="TCU213" s="20"/>
      <c r="TCV213" s="20"/>
      <c r="TCW213" s="20"/>
      <c r="TCX213" s="20"/>
      <c r="TCY213" s="20"/>
      <c r="TCZ213" s="20"/>
      <c r="TDA213" s="20"/>
      <c r="TDB213" s="20"/>
      <c r="TDC213" s="20"/>
      <c r="TDD213" s="20"/>
      <c r="TDE213" s="20"/>
      <c r="TDF213" s="20"/>
      <c r="TDG213" s="20"/>
      <c r="TDH213" s="20"/>
      <c r="TDI213" s="20"/>
      <c r="TDJ213" s="20"/>
      <c r="TDK213" s="20"/>
      <c r="TDL213" s="20"/>
      <c r="TDM213" s="20"/>
      <c r="TDN213" s="20"/>
      <c r="TDO213" s="20"/>
      <c r="TDP213" s="20"/>
      <c r="TDQ213" s="20"/>
      <c r="TDR213" s="20"/>
      <c r="TDS213" s="20"/>
      <c r="TDT213" s="20"/>
      <c r="TDU213" s="20"/>
      <c r="TDV213" s="20"/>
      <c r="TDW213" s="20"/>
      <c r="TDX213" s="20"/>
      <c r="TDY213" s="20"/>
      <c r="TDZ213" s="20"/>
      <c r="TEA213" s="20"/>
      <c r="TEB213" s="20"/>
      <c r="TEC213" s="20"/>
      <c r="TED213" s="20"/>
      <c r="TEE213" s="20"/>
      <c r="TEF213" s="20"/>
      <c r="TEG213" s="20"/>
      <c r="TEH213" s="20"/>
      <c r="TEI213" s="20"/>
      <c r="TEJ213" s="20"/>
      <c r="TEK213" s="20"/>
      <c r="TEL213" s="20"/>
      <c r="TEM213" s="20"/>
      <c r="TEN213" s="20"/>
      <c r="TEO213" s="20"/>
      <c r="TEP213" s="20"/>
      <c r="TEQ213" s="20"/>
      <c r="TER213" s="20"/>
      <c r="TES213" s="20"/>
      <c r="TET213" s="20"/>
      <c r="TEU213" s="20"/>
      <c r="TEV213" s="20"/>
      <c r="TEW213" s="20"/>
      <c r="TEX213" s="20"/>
      <c r="TEY213" s="20"/>
      <c r="TEZ213" s="20"/>
      <c r="TFA213" s="20"/>
      <c r="TFB213" s="20"/>
      <c r="TFC213" s="20"/>
      <c r="TFD213" s="20"/>
      <c r="TFE213" s="20"/>
      <c r="TFF213" s="20"/>
      <c r="TFG213" s="20"/>
      <c r="TFH213" s="20"/>
      <c r="TFI213" s="20"/>
      <c r="TFJ213" s="20"/>
      <c r="TFK213" s="20"/>
      <c r="TFL213" s="20"/>
      <c r="TFM213" s="20"/>
      <c r="TFN213" s="20"/>
      <c r="TFO213" s="20"/>
      <c r="TFP213" s="20"/>
      <c r="TFQ213" s="20"/>
      <c r="TFR213" s="20"/>
      <c r="TFS213" s="20"/>
      <c r="TFT213" s="20"/>
      <c r="TFU213" s="20"/>
      <c r="TFV213" s="20"/>
      <c r="TFW213" s="20"/>
      <c r="TFX213" s="20"/>
      <c r="TFY213" s="20"/>
      <c r="TFZ213" s="20"/>
      <c r="TGA213" s="20"/>
      <c r="TGB213" s="20"/>
      <c r="TGC213" s="20"/>
      <c r="TGD213" s="20"/>
      <c r="TGE213" s="20"/>
      <c r="TGF213" s="20"/>
      <c r="TGG213" s="20"/>
      <c r="TGH213" s="20"/>
      <c r="TGI213" s="20"/>
      <c r="TGJ213" s="20"/>
      <c r="TGK213" s="20"/>
      <c r="TGL213" s="20"/>
      <c r="TGM213" s="20"/>
      <c r="TGN213" s="20"/>
      <c r="TGO213" s="20"/>
      <c r="TGP213" s="20"/>
      <c r="TGQ213" s="20"/>
      <c r="TGR213" s="20"/>
      <c r="TGS213" s="20"/>
      <c r="TGT213" s="20"/>
      <c r="TGU213" s="20"/>
      <c r="TGV213" s="20"/>
      <c r="TGW213" s="20"/>
      <c r="TGX213" s="20"/>
      <c r="TGY213" s="20"/>
      <c r="TGZ213" s="20"/>
      <c r="THA213" s="20"/>
      <c r="THB213" s="20"/>
      <c r="THC213" s="20"/>
      <c r="THD213" s="20"/>
      <c r="THE213" s="20"/>
      <c r="THF213" s="20"/>
      <c r="THG213" s="20"/>
      <c r="THH213" s="20"/>
      <c r="THI213" s="20"/>
      <c r="THJ213" s="20"/>
      <c r="THK213" s="20"/>
      <c r="THL213" s="20"/>
      <c r="THM213" s="20"/>
      <c r="THN213" s="20"/>
      <c r="THO213" s="20"/>
      <c r="THP213" s="20"/>
      <c r="THQ213" s="20"/>
      <c r="THR213" s="20"/>
      <c r="THS213" s="20"/>
      <c r="THT213" s="20"/>
      <c r="THU213" s="20"/>
      <c r="THV213" s="20"/>
      <c r="THW213" s="20"/>
      <c r="THX213" s="20"/>
      <c r="THY213" s="20"/>
      <c r="THZ213" s="20"/>
      <c r="TIA213" s="20"/>
      <c r="TIB213" s="20"/>
      <c r="TIC213" s="20"/>
      <c r="TID213" s="20"/>
      <c r="TIE213" s="20"/>
      <c r="TIF213" s="20"/>
      <c r="TIG213" s="20"/>
      <c r="TIH213" s="20"/>
      <c r="TII213" s="20"/>
      <c r="TIJ213" s="20"/>
      <c r="TIK213" s="20"/>
      <c r="TIL213" s="20"/>
      <c r="TIM213" s="20"/>
      <c r="TIN213" s="20"/>
      <c r="TIO213" s="20"/>
      <c r="TIP213" s="20"/>
      <c r="TIQ213" s="20"/>
      <c r="TIR213" s="20"/>
      <c r="TIS213" s="20"/>
      <c r="TIT213" s="20"/>
      <c r="TIU213" s="20"/>
      <c r="TIV213" s="20"/>
      <c r="TIW213" s="20"/>
      <c r="TIX213" s="20"/>
      <c r="TIY213" s="20"/>
      <c r="TIZ213" s="20"/>
      <c r="TJA213" s="20"/>
      <c r="TJB213" s="20"/>
      <c r="TJC213" s="20"/>
      <c r="TJD213" s="20"/>
      <c r="TJE213" s="20"/>
      <c r="TJF213" s="20"/>
      <c r="TJG213" s="20"/>
      <c r="TJH213" s="20"/>
      <c r="TJI213" s="20"/>
      <c r="TJJ213" s="20"/>
      <c r="TJK213" s="20"/>
      <c r="TJL213" s="20"/>
      <c r="TJM213" s="20"/>
      <c r="TJN213" s="20"/>
      <c r="TJO213" s="20"/>
      <c r="TJP213" s="20"/>
      <c r="TJQ213" s="20"/>
      <c r="TJR213" s="20"/>
      <c r="TJS213" s="20"/>
      <c r="TJT213" s="20"/>
      <c r="TJU213" s="20"/>
      <c r="TJV213" s="20"/>
      <c r="TJW213" s="20"/>
      <c r="TJX213" s="20"/>
      <c r="TJY213" s="20"/>
      <c r="TJZ213" s="20"/>
      <c r="TKA213" s="20"/>
      <c r="TKB213" s="20"/>
      <c r="TKC213" s="20"/>
      <c r="TKD213" s="20"/>
      <c r="TKE213" s="20"/>
      <c r="TKF213" s="20"/>
      <c r="TKG213" s="20"/>
      <c r="TKH213" s="20"/>
      <c r="TKI213" s="20"/>
      <c r="TKJ213" s="20"/>
      <c r="TKK213" s="20"/>
      <c r="TKL213" s="20"/>
      <c r="TKM213" s="20"/>
      <c r="TKN213" s="20"/>
      <c r="TKO213" s="20"/>
      <c r="TKP213" s="20"/>
      <c r="TKQ213" s="20"/>
      <c r="TKR213" s="20"/>
      <c r="TKS213" s="20"/>
      <c r="TKT213" s="20"/>
      <c r="TKU213" s="20"/>
      <c r="TKV213" s="20"/>
      <c r="TKW213" s="20"/>
      <c r="TKX213" s="20"/>
      <c r="TKY213" s="20"/>
      <c r="TKZ213" s="20"/>
      <c r="TLA213" s="20"/>
      <c r="TLB213" s="20"/>
      <c r="TLC213" s="20"/>
      <c r="TLD213" s="20"/>
      <c r="TLE213" s="20"/>
      <c r="TLF213" s="20"/>
      <c r="TLG213" s="20"/>
      <c r="TLH213" s="20"/>
      <c r="TLI213" s="20"/>
      <c r="TLJ213" s="20"/>
      <c r="TLK213" s="20"/>
      <c r="TLL213" s="20"/>
      <c r="TLM213" s="20"/>
      <c r="TLN213" s="20"/>
      <c r="TLO213" s="20"/>
      <c r="TLP213" s="20"/>
      <c r="TLQ213" s="20"/>
      <c r="TLR213" s="20"/>
      <c r="TLS213" s="20"/>
      <c r="TLT213" s="20"/>
      <c r="TLU213" s="20"/>
      <c r="TLV213" s="20"/>
      <c r="TLW213" s="20"/>
      <c r="TLX213" s="20"/>
      <c r="TLY213" s="20"/>
      <c r="TLZ213" s="20"/>
      <c r="TMA213" s="20"/>
      <c r="TMB213" s="20"/>
      <c r="TMC213" s="20"/>
      <c r="TMD213" s="20"/>
      <c r="TME213" s="20"/>
      <c r="TMF213" s="20"/>
      <c r="TMG213" s="20"/>
      <c r="TMH213" s="20"/>
      <c r="TMI213" s="20"/>
      <c r="TMJ213" s="20"/>
      <c r="TMK213" s="20"/>
      <c r="TML213" s="20"/>
      <c r="TMM213" s="20"/>
      <c r="TMN213" s="20"/>
      <c r="TMO213" s="20"/>
      <c r="TMP213" s="20"/>
      <c r="TMQ213" s="20"/>
      <c r="TMR213" s="20"/>
      <c r="TMS213" s="20"/>
      <c r="TMT213" s="20"/>
      <c r="TMU213" s="20"/>
      <c r="TMV213" s="20"/>
      <c r="TMW213" s="20"/>
      <c r="TMX213" s="20"/>
      <c r="TMY213" s="20"/>
      <c r="TMZ213" s="20"/>
      <c r="TNA213" s="20"/>
      <c r="TNB213" s="20"/>
      <c r="TNC213" s="20"/>
      <c r="TND213" s="20"/>
      <c r="TNE213" s="20"/>
      <c r="TNF213" s="20"/>
      <c r="TNG213" s="20"/>
      <c r="TNH213" s="20"/>
      <c r="TNI213" s="20"/>
      <c r="TNJ213" s="20"/>
      <c r="TNK213" s="20"/>
      <c r="TNL213" s="20"/>
      <c r="TNM213" s="20"/>
      <c r="TNN213" s="20"/>
      <c r="TNO213" s="20"/>
      <c r="TNP213" s="20"/>
      <c r="TNQ213" s="20"/>
      <c r="TNR213" s="20"/>
      <c r="TNS213" s="20"/>
      <c r="TNT213" s="20"/>
      <c r="TNU213" s="20"/>
      <c r="TNV213" s="20"/>
      <c r="TNW213" s="20"/>
      <c r="TNX213" s="20"/>
      <c r="TNY213" s="20"/>
      <c r="TNZ213" s="20"/>
      <c r="TOA213" s="20"/>
      <c r="TOB213" s="20"/>
      <c r="TOC213" s="20"/>
      <c r="TOD213" s="20"/>
      <c r="TOE213" s="20"/>
      <c r="TOF213" s="20"/>
      <c r="TOG213" s="20"/>
      <c r="TOH213" s="20"/>
      <c r="TOI213" s="20"/>
      <c r="TOJ213" s="20"/>
      <c r="TOK213" s="20"/>
      <c r="TOL213" s="20"/>
      <c r="TOM213" s="20"/>
      <c r="TON213" s="20"/>
      <c r="TOO213" s="20"/>
      <c r="TOP213" s="20"/>
      <c r="TOQ213" s="20"/>
      <c r="TOR213" s="20"/>
      <c r="TOS213" s="20"/>
      <c r="TOT213" s="20"/>
      <c r="TOU213" s="20"/>
      <c r="TOV213" s="20"/>
      <c r="TOW213" s="20"/>
      <c r="TOX213" s="20"/>
      <c r="TOY213" s="20"/>
      <c r="TOZ213" s="20"/>
      <c r="TPA213" s="20"/>
      <c r="TPB213" s="20"/>
      <c r="TPC213" s="20"/>
      <c r="TPD213" s="20"/>
      <c r="TPE213" s="20"/>
      <c r="TPF213" s="20"/>
      <c r="TPG213" s="20"/>
      <c r="TPH213" s="20"/>
      <c r="TPI213" s="20"/>
      <c r="TPJ213" s="20"/>
      <c r="TPK213" s="20"/>
      <c r="TPL213" s="20"/>
      <c r="TPM213" s="20"/>
      <c r="TPN213" s="20"/>
      <c r="TPO213" s="20"/>
      <c r="TPP213" s="20"/>
      <c r="TPQ213" s="20"/>
      <c r="TPR213" s="20"/>
      <c r="TPS213" s="20"/>
      <c r="TPT213" s="20"/>
      <c r="TPU213" s="20"/>
      <c r="TPV213" s="20"/>
      <c r="TPW213" s="20"/>
      <c r="TPX213" s="20"/>
      <c r="TPY213" s="20"/>
      <c r="TPZ213" s="20"/>
      <c r="TQA213" s="20"/>
      <c r="TQB213" s="20"/>
      <c r="TQC213" s="20"/>
      <c r="TQD213" s="20"/>
      <c r="TQE213" s="20"/>
      <c r="TQF213" s="20"/>
      <c r="TQG213" s="20"/>
      <c r="TQH213" s="20"/>
      <c r="TQI213" s="20"/>
      <c r="TQJ213" s="20"/>
      <c r="TQK213" s="20"/>
      <c r="TQL213" s="20"/>
      <c r="TQM213" s="20"/>
      <c r="TQN213" s="20"/>
      <c r="TQO213" s="20"/>
      <c r="TQP213" s="20"/>
      <c r="TQQ213" s="20"/>
      <c r="TQR213" s="20"/>
      <c r="TQS213" s="20"/>
      <c r="TQT213" s="20"/>
      <c r="TQU213" s="20"/>
      <c r="TQV213" s="20"/>
      <c r="TQW213" s="20"/>
      <c r="TQX213" s="20"/>
      <c r="TQY213" s="20"/>
      <c r="TQZ213" s="20"/>
      <c r="TRA213" s="20"/>
      <c r="TRB213" s="20"/>
      <c r="TRC213" s="20"/>
      <c r="TRD213" s="20"/>
      <c r="TRE213" s="20"/>
      <c r="TRF213" s="20"/>
      <c r="TRG213" s="20"/>
      <c r="TRH213" s="20"/>
      <c r="TRI213" s="20"/>
      <c r="TRJ213" s="20"/>
      <c r="TRK213" s="20"/>
      <c r="TRL213" s="20"/>
      <c r="TRM213" s="20"/>
      <c r="TRN213" s="20"/>
      <c r="TRO213" s="20"/>
      <c r="TRP213" s="20"/>
      <c r="TRQ213" s="20"/>
      <c r="TRR213" s="20"/>
      <c r="TRS213" s="20"/>
      <c r="TRT213" s="20"/>
      <c r="TRU213" s="20"/>
      <c r="TRV213" s="20"/>
      <c r="TRW213" s="20"/>
      <c r="TRX213" s="20"/>
      <c r="TRY213" s="20"/>
      <c r="TRZ213" s="20"/>
      <c r="TSA213" s="20"/>
      <c r="TSB213" s="20"/>
      <c r="TSC213" s="20"/>
      <c r="TSD213" s="20"/>
      <c r="TSE213" s="20"/>
      <c r="TSF213" s="20"/>
      <c r="TSG213" s="20"/>
      <c r="TSH213" s="20"/>
      <c r="TSI213" s="20"/>
      <c r="TSJ213" s="20"/>
      <c r="TSK213" s="20"/>
      <c r="TSL213" s="20"/>
      <c r="TSM213" s="20"/>
      <c r="TSN213" s="20"/>
      <c r="TSO213" s="20"/>
      <c r="TSP213" s="20"/>
      <c r="TSQ213" s="20"/>
      <c r="TSR213" s="20"/>
      <c r="TSS213" s="20"/>
      <c r="TST213" s="20"/>
      <c r="TSU213" s="20"/>
      <c r="TSV213" s="20"/>
      <c r="TSW213" s="20"/>
      <c r="TSX213" s="20"/>
      <c r="TSY213" s="20"/>
      <c r="TSZ213" s="20"/>
      <c r="TTA213" s="20"/>
      <c r="TTB213" s="20"/>
      <c r="TTC213" s="20"/>
      <c r="TTD213" s="20"/>
      <c r="TTE213" s="20"/>
      <c r="TTF213" s="20"/>
      <c r="TTG213" s="20"/>
      <c r="TTH213" s="20"/>
      <c r="TTI213" s="20"/>
      <c r="TTJ213" s="20"/>
      <c r="TTK213" s="20"/>
      <c r="TTL213" s="20"/>
      <c r="TTM213" s="20"/>
      <c r="TTN213" s="20"/>
      <c r="TTO213" s="20"/>
      <c r="TTP213" s="20"/>
      <c r="TTQ213" s="20"/>
      <c r="TTR213" s="20"/>
      <c r="TTS213" s="20"/>
      <c r="TTT213" s="20"/>
      <c r="TTU213" s="20"/>
      <c r="TTV213" s="20"/>
      <c r="TTW213" s="20"/>
      <c r="TTX213" s="20"/>
      <c r="TTY213" s="20"/>
      <c r="TTZ213" s="20"/>
      <c r="TUA213" s="20"/>
      <c r="TUB213" s="20"/>
      <c r="TUC213" s="20"/>
      <c r="TUD213" s="20"/>
      <c r="TUE213" s="20"/>
      <c r="TUF213" s="20"/>
      <c r="TUG213" s="20"/>
      <c r="TUH213" s="20"/>
      <c r="TUI213" s="20"/>
      <c r="TUJ213" s="20"/>
      <c r="TUK213" s="20"/>
      <c r="TUL213" s="20"/>
      <c r="TUM213" s="20"/>
      <c r="TUN213" s="20"/>
      <c r="TUO213" s="20"/>
      <c r="TUP213" s="20"/>
      <c r="TUQ213" s="20"/>
      <c r="TUR213" s="20"/>
      <c r="TUS213" s="20"/>
      <c r="TUT213" s="20"/>
      <c r="TUU213" s="20"/>
      <c r="TUV213" s="20"/>
      <c r="TUW213" s="20"/>
      <c r="TUX213" s="20"/>
      <c r="TUY213" s="20"/>
      <c r="TUZ213" s="20"/>
      <c r="TVA213" s="20"/>
      <c r="TVB213" s="20"/>
      <c r="TVC213" s="20"/>
      <c r="TVD213" s="20"/>
      <c r="TVE213" s="20"/>
      <c r="TVF213" s="20"/>
      <c r="TVG213" s="20"/>
      <c r="TVH213" s="20"/>
      <c r="TVI213" s="20"/>
      <c r="TVJ213" s="20"/>
      <c r="TVK213" s="20"/>
      <c r="TVL213" s="20"/>
      <c r="TVM213" s="20"/>
      <c r="TVN213" s="20"/>
      <c r="TVO213" s="20"/>
      <c r="TVP213" s="20"/>
      <c r="TVQ213" s="20"/>
      <c r="TVR213" s="20"/>
      <c r="TVS213" s="20"/>
      <c r="TVT213" s="20"/>
      <c r="TVU213" s="20"/>
      <c r="TVV213" s="20"/>
      <c r="TVW213" s="20"/>
      <c r="TVX213" s="20"/>
      <c r="TVY213" s="20"/>
      <c r="TVZ213" s="20"/>
      <c r="TWA213" s="20"/>
      <c r="TWB213" s="20"/>
      <c r="TWC213" s="20"/>
      <c r="TWD213" s="20"/>
      <c r="TWE213" s="20"/>
      <c r="TWF213" s="20"/>
      <c r="TWG213" s="20"/>
      <c r="TWH213" s="20"/>
      <c r="TWI213" s="20"/>
      <c r="TWJ213" s="20"/>
      <c r="TWK213" s="20"/>
      <c r="TWL213" s="20"/>
      <c r="TWM213" s="20"/>
      <c r="TWN213" s="20"/>
      <c r="TWO213" s="20"/>
      <c r="TWP213" s="20"/>
      <c r="TWQ213" s="20"/>
      <c r="TWR213" s="20"/>
      <c r="TWS213" s="20"/>
      <c r="TWT213" s="20"/>
      <c r="TWU213" s="20"/>
      <c r="TWV213" s="20"/>
      <c r="TWW213" s="20"/>
      <c r="TWX213" s="20"/>
      <c r="TWY213" s="20"/>
      <c r="TWZ213" s="20"/>
      <c r="TXA213" s="20"/>
      <c r="TXB213" s="20"/>
      <c r="TXC213" s="20"/>
      <c r="TXD213" s="20"/>
      <c r="TXE213" s="20"/>
      <c r="TXF213" s="20"/>
      <c r="TXG213" s="20"/>
      <c r="TXH213" s="20"/>
      <c r="TXI213" s="20"/>
      <c r="TXJ213" s="20"/>
      <c r="TXK213" s="20"/>
      <c r="TXL213" s="20"/>
      <c r="TXM213" s="20"/>
      <c r="TXN213" s="20"/>
      <c r="TXO213" s="20"/>
      <c r="TXP213" s="20"/>
      <c r="TXQ213" s="20"/>
      <c r="TXR213" s="20"/>
      <c r="TXS213" s="20"/>
      <c r="TXT213" s="20"/>
      <c r="TXU213" s="20"/>
      <c r="TXV213" s="20"/>
      <c r="TXW213" s="20"/>
      <c r="TXX213" s="20"/>
      <c r="TXY213" s="20"/>
      <c r="TXZ213" s="20"/>
      <c r="TYA213" s="20"/>
      <c r="TYB213" s="20"/>
      <c r="TYC213" s="20"/>
      <c r="TYD213" s="20"/>
      <c r="TYE213" s="20"/>
      <c r="TYF213" s="20"/>
      <c r="TYG213" s="20"/>
      <c r="TYH213" s="20"/>
      <c r="TYI213" s="20"/>
      <c r="TYJ213" s="20"/>
      <c r="TYK213" s="20"/>
      <c r="TYL213" s="20"/>
      <c r="TYM213" s="20"/>
      <c r="TYN213" s="20"/>
      <c r="TYO213" s="20"/>
      <c r="TYP213" s="20"/>
      <c r="TYQ213" s="20"/>
      <c r="TYR213" s="20"/>
      <c r="TYS213" s="20"/>
      <c r="TYT213" s="20"/>
      <c r="TYU213" s="20"/>
      <c r="TYV213" s="20"/>
      <c r="TYW213" s="20"/>
      <c r="TYX213" s="20"/>
      <c r="TYY213" s="20"/>
      <c r="TYZ213" s="20"/>
      <c r="TZA213" s="20"/>
      <c r="TZB213" s="20"/>
      <c r="TZC213" s="20"/>
      <c r="TZD213" s="20"/>
      <c r="TZE213" s="20"/>
      <c r="TZF213" s="20"/>
      <c r="TZG213" s="20"/>
      <c r="TZH213" s="20"/>
      <c r="TZI213" s="20"/>
      <c r="TZJ213" s="20"/>
      <c r="TZK213" s="20"/>
      <c r="TZL213" s="20"/>
      <c r="TZM213" s="20"/>
      <c r="TZN213" s="20"/>
      <c r="TZO213" s="20"/>
      <c r="TZP213" s="20"/>
      <c r="TZQ213" s="20"/>
      <c r="TZR213" s="20"/>
      <c r="TZS213" s="20"/>
      <c r="TZT213" s="20"/>
      <c r="TZU213" s="20"/>
      <c r="TZV213" s="20"/>
      <c r="TZW213" s="20"/>
      <c r="TZX213" s="20"/>
      <c r="TZY213" s="20"/>
      <c r="TZZ213" s="20"/>
      <c r="UAA213" s="20"/>
      <c r="UAB213" s="20"/>
      <c r="UAC213" s="20"/>
      <c r="UAD213" s="20"/>
      <c r="UAE213" s="20"/>
      <c r="UAF213" s="20"/>
      <c r="UAG213" s="20"/>
      <c r="UAH213" s="20"/>
      <c r="UAI213" s="20"/>
      <c r="UAJ213" s="20"/>
      <c r="UAK213" s="20"/>
      <c r="UAL213" s="20"/>
      <c r="UAM213" s="20"/>
      <c r="UAN213" s="20"/>
      <c r="UAO213" s="20"/>
      <c r="UAP213" s="20"/>
      <c r="UAQ213" s="20"/>
      <c r="UAR213" s="20"/>
      <c r="UAS213" s="20"/>
      <c r="UAT213" s="20"/>
      <c r="UAU213" s="20"/>
      <c r="UAV213" s="20"/>
      <c r="UAW213" s="20"/>
      <c r="UAX213" s="20"/>
      <c r="UAY213" s="20"/>
      <c r="UAZ213" s="20"/>
      <c r="UBA213" s="20"/>
      <c r="UBB213" s="20"/>
      <c r="UBC213" s="20"/>
      <c r="UBD213" s="20"/>
      <c r="UBE213" s="20"/>
      <c r="UBF213" s="20"/>
      <c r="UBG213" s="20"/>
      <c r="UBH213" s="20"/>
      <c r="UBI213" s="20"/>
      <c r="UBJ213" s="20"/>
      <c r="UBK213" s="20"/>
      <c r="UBL213" s="20"/>
      <c r="UBM213" s="20"/>
      <c r="UBN213" s="20"/>
      <c r="UBO213" s="20"/>
      <c r="UBP213" s="20"/>
      <c r="UBQ213" s="20"/>
      <c r="UBR213" s="20"/>
      <c r="UBS213" s="20"/>
      <c r="UBT213" s="20"/>
      <c r="UBU213" s="20"/>
      <c r="UBV213" s="20"/>
      <c r="UBW213" s="20"/>
      <c r="UBX213" s="20"/>
      <c r="UBY213" s="20"/>
      <c r="UBZ213" s="20"/>
      <c r="UCA213" s="20"/>
      <c r="UCB213" s="20"/>
      <c r="UCC213" s="20"/>
      <c r="UCD213" s="20"/>
      <c r="UCE213" s="20"/>
      <c r="UCF213" s="20"/>
      <c r="UCG213" s="20"/>
      <c r="UCH213" s="20"/>
      <c r="UCI213" s="20"/>
      <c r="UCJ213" s="20"/>
      <c r="UCK213" s="20"/>
      <c r="UCL213" s="20"/>
      <c r="UCM213" s="20"/>
      <c r="UCN213" s="20"/>
      <c r="UCO213" s="20"/>
      <c r="UCP213" s="20"/>
      <c r="UCQ213" s="20"/>
      <c r="UCR213" s="20"/>
      <c r="UCS213" s="20"/>
      <c r="UCT213" s="20"/>
      <c r="UCU213" s="20"/>
      <c r="UCV213" s="20"/>
      <c r="UCW213" s="20"/>
      <c r="UCX213" s="20"/>
      <c r="UCY213" s="20"/>
      <c r="UCZ213" s="20"/>
      <c r="UDA213" s="20"/>
      <c r="UDB213" s="20"/>
      <c r="UDC213" s="20"/>
      <c r="UDD213" s="20"/>
      <c r="UDE213" s="20"/>
      <c r="UDF213" s="20"/>
      <c r="UDG213" s="20"/>
      <c r="UDH213" s="20"/>
      <c r="UDI213" s="20"/>
      <c r="UDJ213" s="20"/>
      <c r="UDK213" s="20"/>
      <c r="UDL213" s="20"/>
      <c r="UDM213" s="20"/>
      <c r="UDN213" s="20"/>
      <c r="UDO213" s="20"/>
      <c r="UDP213" s="20"/>
      <c r="UDQ213" s="20"/>
      <c r="UDR213" s="20"/>
      <c r="UDS213" s="20"/>
      <c r="UDT213" s="20"/>
      <c r="UDU213" s="20"/>
      <c r="UDV213" s="20"/>
      <c r="UDW213" s="20"/>
      <c r="UDX213" s="20"/>
      <c r="UDY213" s="20"/>
      <c r="UDZ213" s="20"/>
      <c r="UEA213" s="20"/>
      <c r="UEB213" s="20"/>
      <c r="UEC213" s="20"/>
      <c r="UED213" s="20"/>
      <c r="UEE213" s="20"/>
      <c r="UEF213" s="20"/>
      <c r="UEG213" s="20"/>
      <c r="UEH213" s="20"/>
      <c r="UEI213" s="20"/>
      <c r="UEJ213" s="20"/>
      <c r="UEK213" s="20"/>
      <c r="UEL213" s="20"/>
      <c r="UEM213" s="20"/>
      <c r="UEN213" s="20"/>
      <c r="UEO213" s="20"/>
      <c r="UEP213" s="20"/>
      <c r="UEQ213" s="20"/>
      <c r="UER213" s="20"/>
      <c r="UES213" s="20"/>
      <c r="UET213" s="20"/>
      <c r="UEU213" s="20"/>
      <c r="UEV213" s="20"/>
      <c r="UEW213" s="20"/>
      <c r="UEX213" s="20"/>
      <c r="UEY213" s="20"/>
      <c r="UEZ213" s="20"/>
      <c r="UFA213" s="20"/>
      <c r="UFB213" s="20"/>
      <c r="UFC213" s="20"/>
      <c r="UFD213" s="20"/>
      <c r="UFE213" s="20"/>
      <c r="UFF213" s="20"/>
      <c r="UFG213" s="20"/>
      <c r="UFH213" s="20"/>
      <c r="UFI213" s="20"/>
      <c r="UFJ213" s="20"/>
      <c r="UFK213" s="20"/>
      <c r="UFL213" s="20"/>
      <c r="UFM213" s="20"/>
      <c r="UFN213" s="20"/>
      <c r="UFO213" s="20"/>
      <c r="UFP213" s="20"/>
      <c r="UFQ213" s="20"/>
      <c r="UFR213" s="20"/>
      <c r="UFS213" s="20"/>
      <c r="UFT213" s="20"/>
      <c r="UFU213" s="20"/>
      <c r="UFV213" s="20"/>
      <c r="UFW213" s="20"/>
      <c r="UFX213" s="20"/>
      <c r="UFY213" s="20"/>
      <c r="UFZ213" s="20"/>
      <c r="UGA213" s="20"/>
      <c r="UGB213" s="20"/>
      <c r="UGC213" s="20"/>
      <c r="UGD213" s="20"/>
      <c r="UGE213" s="20"/>
      <c r="UGF213" s="20"/>
      <c r="UGG213" s="20"/>
      <c r="UGH213" s="20"/>
      <c r="UGI213" s="20"/>
      <c r="UGJ213" s="20"/>
      <c r="UGK213" s="20"/>
      <c r="UGL213" s="20"/>
      <c r="UGM213" s="20"/>
      <c r="UGN213" s="20"/>
      <c r="UGO213" s="20"/>
      <c r="UGP213" s="20"/>
      <c r="UGQ213" s="20"/>
      <c r="UGR213" s="20"/>
      <c r="UGS213" s="20"/>
      <c r="UGT213" s="20"/>
      <c r="UGU213" s="20"/>
      <c r="UGV213" s="20"/>
      <c r="UGW213" s="20"/>
      <c r="UGX213" s="20"/>
      <c r="UGY213" s="20"/>
      <c r="UGZ213" s="20"/>
      <c r="UHA213" s="20"/>
      <c r="UHB213" s="20"/>
      <c r="UHC213" s="20"/>
      <c r="UHD213" s="20"/>
      <c r="UHE213" s="20"/>
      <c r="UHF213" s="20"/>
      <c r="UHG213" s="20"/>
      <c r="UHH213" s="20"/>
      <c r="UHI213" s="20"/>
      <c r="UHJ213" s="20"/>
      <c r="UHK213" s="20"/>
      <c r="UHL213" s="20"/>
      <c r="UHM213" s="20"/>
      <c r="UHN213" s="20"/>
      <c r="UHO213" s="20"/>
      <c r="UHP213" s="20"/>
      <c r="UHQ213" s="20"/>
      <c r="UHR213" s="20"/>
      <c r="UHS213" s="20"/>
      <c r="UHT213" s="20"/>
      <c r="UHU213" s="20"/>
      <c r="UHV213" s="20"/>
      <c r="UHW213" s="20"/>
      <c r="UHX213" s="20"/>
      <c r="UHY213" s="20"/>
      <c r="UHZ213" s="20"/>
      <c r="UIA213" s="20"/>
      <c r="UIB213" s="20"/>
      <c r="UIC213" s="20"/>
      <c r="UID213" s="20"/>
      <c r="UIE213" s="20"/>
      <c r="UIF213" s="20"/>
      <c r="UIG213" s="20"/>
      <c r="UIH213" s="20"/>
      <c r="UII213" s="20"/>
      <c r="UIJ213" s="20"/>
      <c r="UIK213" s="20"/>
      <c r="UIL213" s="20"/>
      <c r="UIM213" s="20"/>
      <c r="UIN213" s="20"/>
      <c r="UIO213" s="20"/>
      <c r="UIP213" s="20"/>
      <c r="UIQ213" s="20"/>
      <c r="UIR213" s="20"/>
      <c r="UIS213" s="20"/>
      <c r="UIT213" s="20"/>
      <c r="UIU213" s="20"/>
      <c r="UIV213" s="20"/>
      <c r="UIW213" s="20"/>
      <c r="UIX213" s="20"/>
      <c r="UIY213" s="20"/>
      <c r="UIZ213" s="20"/>
      <c r="UJA213" s="20"/>
      <c r="UJB213" s="20"/>
      <c r="UJC213" s="20"/>
      <c r="UJD213" s="20"/>
      <c r="UJE213" s="20"/>
      <c r="UJF213" s="20"/>
      <c r="UJG213" s="20"/>
      <c r="UJH213" s="20"/>
      <c r="UJI213" s="20"/>
      <c r="UJJ213" s="20"/>
      <c r="UJK213" s="20"/>
      <c r="UJL213" s="20"/>
      <c r="UJM213" s="20"/>
      <c r="UJN213" s="20"/>
      <c r="UJO213" s="20"/>
      <c r="UJP213" s="20"/>
      <c r="UJQ213" s="20"/>
      <c r="UJR213" s="20"/>
      <c r="UJS213" s="20"/>
      <c r="UJT213" s="20"/>
      <c r="UJU213" s="20"/>
      <c r="UJV213" s="20"/>
      <c r="UJW213" s="20"/>
      <c r="UJX213" s="20"/>
      <c r="UJY213" s="20"/>
      <c r="UJZ213" s="20"/>
      <c r="UKA213" s="20"/>
      <c r="UKB213" s="20"/>
      <c r="UKC213" s="20"/>
      <c r="UKD213" s="20"/>
      <c r="UKE213" s="20"/>
      <c r="UKF213" s="20"/>
      <c r="UKG213" s="20"/>
      <c r="UKH213" s="20"/>
      <c r="UKI213" s="20"/>
      <c r="UKJ213" s="20"/>
      <c r="UKK213" s="20"/>
      <c r="UKL213" s="20"/>
      <c r="UKM213" s="20"/>
      <c r="UKN213" s="20"/>
      <c r="UKO213" s="20"/>
      <c r="UKP213" s="20"/>
      <c r="UKQ213" s="20"/>
      <c r="UKR213" s="20"/>
      <c r="UKS213" s="20"/>
      <c r="UKT213" s="20"/>
      <c r="UKU213" s="20"/>
      <c r="UKV213" s="20"/>
      <c r="UKW213" s="20"/>
      <c r="UKX213" s="20"/>
      <c r="UKY213" s="20"/>
      <c r="UKZ213" s="20"/>
      <c r="ULA213" s="20"/>
      <c r="ULB213" s="20"/>
      <c r="ULC213" s="20"/>
      <c r="ULD213" s="20"/>
      <c r="ULE213" s="20"/>
      <c r="ULF213" s="20"/>
      <c r="ULG213" s="20"/>
      <c r="ULH213" s="20"/>
      <c r="ULI213" s="20"/>
      <c r="ULJ213" s="20"/>
      <c r="ULK213" s="20"/>
      <c r="ULL213" s="20"/>
      <c r="ULM213" s="20"/>
      <c r="ULN213" s="20"/>
      <c r="ULO213" s="20"/>
      <c r="ULP213" s="20"/>
      <c r="ULQ213" s="20"/>
      <c r="ULR213" s="20"/>
      <c r="ULS213" s="20"/>
      <c r="ULT213" s="20"/>
      <c r="ULU213" s="20"/>
      <c r="ULV213" s="20"/>
      <c r="ULW213" s="20"/>
      <c r="ULX213" s="20"/>
      <c r="ULY213" s="20"/>
      <c r="ULZ213" s="20"/>
      <c r="UMA213" s="20"/>
      <c r="UMB213" s="20"/>
      <c r="UMC213" s="20"/>
      <c r="UMD213" s="20"/>
      <c r="UME213" s="20"/>
      <c r="UMF213" s="20"/>
      <c r="UMG213" s="20"/>
      <c r="UMH213" s="20"/>
      <c r="UMI213" s="20"/>
      <c r="UMJ213" s="20"/>
      <c r="UMK213" s="20"/>
      <c r="UML213" s="20"/>
      <c r="UMM213" s="20"/>
      <c r="UMN213" s="20"/>
      <c r="UMO213" s="20"/>
      <c r="UMP213" s="20"/>
      <c r="UMQ213" s="20"/>
      <c r="UMR213" s="20"/>
      <c r="UMS213" s="20"/>
      <c r="UMT213" s="20"/>
      <c r="UMU213" s="20"/>
      <c r="UMV213" s="20"/>
      <c r="UMW213" s="20"/>
      <c r="UMX213" s="20"/>
      <c r="UMY213" s="20"/>
      <c r="UMZ213" s="20"/>
      <c r="UNA213" s="20"/>
      <c r="UNB213" s="20"/>
      <c r="UNC213" s="20"/>
      <c r="UND213" s="20"/>
      <c r="UNE213" s="20"/>
      <c r="UNF213" s="20"/>
      <c r="UNG213" s="20"/>
      <c r="UNH213" s="20"/>
      <c r="UNI213" s="20"/>
      <c r="UNJ213" s="20"/>
      <c r="UNK213" s="20"/>
      <c r="UNL213" s="20"/>
      <c r="UNM213" s="20"/>
      <c r="UNN213" s="20"/>
      <c r="UNO213" s="20"/>
      <c r="UNP213" s="20"/>
      <c r="UNQ213" s="20"/>
      <c r="UNR213" s="20"/>
      <c r="UNS213" s="20"/>
      <c r="UNT213" s="20"/>
      <c r="UNU213" s="20"/>
      <c r="UNV213" s="20"/>
      <c r="UNW213" s="20"/>
      <c r="UNX213" s="20"/>
      <c r="UNY213" s="20"/>
      <c r="UNZ213" s="20"/>
      <c r="UOA213" s="20"/>
      <c r="UOB213" s="20"/>
      <c r="UOC213" s="20"/>
      <c r="UOD213" s="20"/>
      <c r="UOE213" s="20"/>
      <c r="UOF213" s="20"/>
      <c r="UOG213" s="20"/>
      <c r="UOH213" s="20"/>
      <c r="UOI213" s="20"/>
      <c r="UOJ213" s="20"/>
      <c r="UOK213" s="20"/>
      <c r="UOL213" s="20"/>
      <c r="UOM213" s="20"/>
      <c r="UON213" s="20"/>
      <c r="UOO213" s="20"/>
      <c r="UOP213" s="20"/>
      <c r="UOQ213" s="20"/>
      <c r="UOR213" s="20"/>
      <c r="UOS213" s="20"/>
      <c r="UOT213" s="20"/>
      <c r="UOU213" s="20"/>
      <c r="UOV213" s="20"/>
      <c r="UOW213" s="20"/>
      <c r="UOX213" s="20"/>
      <c r="UOY213" s="20"/>
      <c r="UOZ213" s="20"/>
      <c r="UPA213" s="20"/>
      <c r="UPB213" s="20"/>
      <c r="UPC213" s="20"/>
      <c r="UPD213" s="20"/>
      <c r="UPE213" s="20"/>
      <c r="UPF213" s="20"/>
      <c r="UPG213" s="20"/>
      <c r="UPH213" s="20"/>
      <c r="UPI213" s="20"/>
      <c r="UPJ213" s="20"/>
      <c r="UPK213" s="20"/>
      <c r="UPL213" s="20"/>
      <c r="UPM213" s="20"/>
      <c r="UPN213" s="20"/>
      <c r="UPO213" s="20"/>
      <c r="UPP213" s="20"/>
      <c r="UPQ213" s="20"/>
      <c r="UPR213" s="20"/>
      <c r="UPS213" s="20"/>
      <c r="UPT213" s="20"/>
      <c r="UPU213" s="20"/>
      <c r="UPV213" s="20"/>
      <c r="UPW213" s="20"/>
      <c r="UPX213" s="20"/>
      <c r="UPY213" s="20"/>
      <c r="UPZ213" s="20"/>
      <c r="UQA213" s="20"/>
      <c r="UQB213" s="20"/>
      <c r="UQC213" s="20"/>
      <c r="UQD213" s="20"/>
      <c r="UQE213" s="20"/>
      <c r="UQF213" s="20"/>
      <c r="UQG213" s="20"/>
      <c r="UQH213" s="20"/>
      <c r="UQI213" s="20"/>
      <c r="UQJ213" s="20"/>
      <c r="UQK213" s="20"/>
      <c r="UQL213" s="20"/>
      <c r="UQM213" s="20"/>
      <c r="UQN213" s="20"/>
      <c r="UQO213" s="20"/>
      <c r="UQP213" s="20"/>
      <c r="UQQ213" s="20"/>
      <c r="UQR213" s="20"/>
      <c r="UQS213" s="20"/>
      <c r="UQT213" s="20"/>
      <c r="UQU213" s="20"/>
      <c r="UQV213" s="20"/>
      <c r="UQW213" s="20"/>
      <c r="UQX213" s="20"/>
      <c r="UQY213" s="20"/>
      <c r="UQZ213" s="20"/>
      <c r="URA213" s="20"/>
      <c r="URB213" s="20"/>
      <c r="URC213" s="20"/>
      <c r="URD213" s="20"/>
      <c r="URE213" s="20"/>
      <c r="URF213" s="20"/>
      <c r="URG213" s="20"/>
      <c r="URH213" s="20"/>
      <c r="URI213" s="20"/>
      <c r="URJ213" s="20"/>
      <c r="URK213" s="20"/>
      <c r="URL213" s="20"/>
      <c r="URM213" s="20"/>
      <c r="URN213" s="20"/>
      <c r="URO213" s="20"/>
      <c r="URP213" s="20"/>
      <c r="URQ213" s="20"/>
      <c r="URR213" s="20"/>
      <c r="URS213" s="20"/>
      <c r="URT213" s="20"/>
      <c r="URU213" s="20"/>
      <c r="URV213" s="20"/>
      <c r="URW213" s="20"/>
      <c r="URX213" s="20"/>
      <c r="URY213" s="20"/>
      <c r="URZ213" s="20"/>
      <c r="USA213" s="20"/>
      <c r="USB213" s="20"/>
      <c r="USC213" s="20"/>
      <c r="USD213" s="20"/>
      <c r="USE213" s="20"/>
      <c r="USF213" s="20"/>
      <c r="USG213" s="20"/>
      <c r="USH213" s="20"/>
      <c r="USI213" s="20"/>
      <c r="USJ213" s="20"/>
      <c r="USK213" s="20"/>
      <c r="USL213" s="20"/>
      <c r="USM213" s="20"/>
      <c r="USN213" s="20"/>
      <c r="USO213" s="20"/>
      <c r="USP213" s="20"/>
      <c r="USQ213" s="20"/>
      <c r="USR213" s="20"/>
      <c r="USS213" s="20"/>
      <c r="UST213" s="20"/>
      <c r="USU213" s="20"/>
      <c r="USV213" s="20"/>
      <c r="USW213" s="20"/>
      <c r="USX213" s="20"/>
      <c r="USY213" s="20"/>
      <c r="USZ213" s="20"/>
      <c r="UTA213" s="20"/>
      <c r="UTB213" s="20"/>
      <c r="UTC213" s="20"/>
      <c r="UTD213" s="20"/>
      <c r="UTE213" s="20"/>
      <c r="UTF213" s="20"/>
      <c r="UTG213" s="20"/>
      <c r="UTH213" s="20"/>
      <c r="UTI213" s="20"/>
      <c r="UTJ213" s="20"/>
      <c r="UTK213" s="20"/>
      <c r="UTL213" s="20"/>
      <c r="UTM213" s="20"/>
      <c r="UTN213" s="20"/>
      <c r="UTO213" s="20"/>
      <c r="UTP213" s="20"/>
      <c r="UTQ213" s="20"/>
      <c r="UTR213" s="20"/>
      <c r="UTS213" s="20"/>
      <c r="UTT213" s="20"/>
      <c r="UTU213" s="20"/>
      <c r="UTV213" s="20"/>
      <c r="UTW213" s="20"/>
      <c r="UTX213" s="20"/>
      <c r="UTY213" s="20"/>
      <c r="UTZ213" s="20"/>
      <c r="UUA213" s="20"/>
      <c r="UUB213" s="20"/>
      <c r="UUC213" s="20"/>
      <c r="UUD213" s="20"/>
      <c r="UUE213" s="20"/>
      <c r="UUF213" s="20"/>
      <c r="UUG213" s="20"/>
      <c r="UUH213" s="20"/>
      <c r="UUI213" s="20"/>
      <c r="UUJ213" s="20"/>
      <c r="UUK213" s="20"/>
      <c r="UUL213" s="20"/>
      <c r="UUM213" s="20"/>
      <c r="UUN213" s="20"/>
      <c r="UUO213" s="20"/>
      <c r="UUP213" s="20"/>
      <c r="UUQ213" s="20"/>
      <c r="UUR213" s="20"/>
      <c r="UUS213" s="20"/>
      <c r="UUT213" s="20"/>
      <c r="UUU213" s="20"/>
      <c r="UUV213" s="20"/>
      <c r="UUW213" s="20"/>
      <c r="UUX213" s="20"/>
      <c r="UUY213" s="20"/>
      <c r="UUZ213" s="20"/>
      <c r="UVA213" s="20"/>
      <c r="UVB213" s="20"/>
      <c r="UVC213" s="20"/>
      <c r="UVD213" s="20"/>
      <c r="UVE213" s="20"/>
      <c r="UVF213" s="20"/>
      <c r="UVG213" s="20"/>
      <c r="UVH213" s="20"/>
      <c r="UVI213" s="20"/>
      <c r="UVJ213" s="20"/>
      <c r="UVK213" s="20"/>
      <c r="UVL213" s="20"/>
      <c r="UVM213" s="20"/>
      <c r="UVN213" s="20"/>
      <c r="UVO213" s="20"/>
      <c r="UVP213" s="20"/>
      <c r="UVQ213" s="20"/>
      <c r="UVR213" s="20"/>
      <c r="UVS213" s="20"/>
      <c r="UVT213" s="20"/>
      <c r="UVU213" s="20"/>
      <c r="UVV213" s="20"/>
      <c r="UVW213" s="20"/>
      <c r="UVX213" s="20"/>
      <c r="UVY213" s="20"/>
      <c r="UVZ213" s="20"/>
      <c r="UWA213" s="20"/>
      <c r="UWB213" s="20"/>
      <c r="UWC213" s="20"/>
      <c r="UWD213" s="20"/>
      <c r="UWE213" s="20"/>
      <c r="UWF213" s="20"/>
      <c r="UWG213" s="20"/>
      <c r="UWH213" s="20"/>
      <c r="UWI213" s="20"/>
      <c r="UWJ213" s="20"/>
      <c r="UWK213" s="20"/>
      <c r="UWL213" s="20"/>
      <c r="UWM213" s="20"/>
      <c r="UWN213" s="20"/>
      <c r="UWO213" s="20"/>
      <c r="UWP213" s="20"/>
      <c r="UWQ213" s="20"/>
      <c r="UWR213" s="20"/>
      <c r="UWS213" s="20"/>
      <c r="UWT213" s="20"/>
      <c r="UWU213" s="20"/>
      <c r="UWV213" s="20"/>
      <c r="UWW213" s="20"/>
      <c r="UWX213" s="20"/>
      <c r="UWY213" s="20"/>
      <c r="UWZ213" s="20"/>
      <c r="UXA213" s="20"/>
      <c r="UXB213" s="20"/>
      <c r="UXC213" s="20"/>
      <c r="UXD213" s="20"/>
      <c r="UXE213" s="20"/>
      <c r="UXF213" s="20"/>
      <c r="UXG213" s="20"/>
      <c r="UXH213" s="20"/>
      <c r="UXI213" s="20"/>
      <c r="UXJ213" s="20"/>
      <c r="UXK213" s="20"/>
      <c r="UXL213" s="20"/>
      <c r="UXM213" s="20"/>
      <c r="UXN213" s="20"/>
      <c r="UXO213" s="20"/>
      <c r="UXP213" s="20"/>
      <c r="UXQ213" s="20"/>
      <c r="UXR213" s="20"/>
      <c r="UXS213" s="20"/>
      <c r="UXT213" s="20"/>
      <c r="UXU213" s="20"/>
      <c r="UXV213" s="20"/>
      <c r="UXW213" s="20"/>
      <c r="UXX213" s="20"/>
      <c r="UXY213" s="20"/>
      <c r="UXZ213" s="20"/>
      <c r="UYA213" s="20"/>
      <c r="UYB213" s="20"/>
      <c r="UYC213" s="20"/>
      <c r="UYD213" s="20"/>
      <c r="UYE213" s="20"/>
      <c r="UYF213" s="20"/>
      <c r="UYG213" s="20"/>
      <c r="UYH213" s="20"/>
      <c r="UYI213" s="20"/>
      <c r="UYJ213" s="20"/>
      <c r="UYK213" s="20"/>
      <c r="UYL213" s="20"/>
      <c r="UYM213" s="20"/>
      <c r="UYN213" s="20"/>
      <c r="UYO213" s="20"/>
      <c r="UYP213" s="20"/>
      <c r="UYQ213" s="20"/>
      <c r="UYR213" s="20"/>
      <c r="UYS213" s="20"/>
      <c r="UYT213" s="20"/>
      <c r="UYU213" s="20"/>
      <c r="UYV213" s="20"/>
      <c r="UYW213" s="20"/>
      <c r="UYX213" s="20"/>
      <c r="UYY213" s="20"/>
      <c r="UYZ213" s="20"/>
      <c r="UZA213" s="20"/>
      <c r="UZB213" s="20"/>
      <c r="UZC213" s="20"/>
      <c r="UZD213" s="20"/>
      <c r="UZE213" s="20"/>
      <c r="UZF213" s="20"/>
      <c r="UZG213" s="20"/>
      <c r="UZH213" s="20"/>
      <c r="UZI213" s="20"/>
      <c r="UZJ213" s="20"/>
      <c r="UZK213" s="20"/>
      <c r="UZL213" s="20"/>
      <c r="UZM213" s="20"/>
      <c r="UZN213" s="20"/>
      <c r="UZO213" s="20"/>
      <c r="UZP213" s="20"/>
      <c r="UZQ213" s="20"/>
      <c r="UZR213" s="20"/>
      <c r="UZS213" s="20"/>
      <c r="UZT213" s="20"/>
      <c r="UZU213" s="20"/>
      <c r="UZV213" s="20"/>
      <c r="UZW213" s="20"/>
      <c r="UZX213" s="20"/>
      <c r="UZY213" s="20"/>
      <c r="UZZ213" s="20"/>
      <c r="VAA213" s="20"/>
      <c r="VAB213" s="20"/>
      <c r="VAC213" s="20"/>
      <c r="VAD213" s="20"/>
      <c r="VAE213" s="20"/>
      <c r="VAF213" s="20"/>
      <c r="VAG213" s="20"/>
      <c r="VAH213" s="20"/>
      <c r="VAI213" s="20"/>
      <c r="VAJ213" s="20"/>
      <c r="VAK213" s="20"/>
      <c r="VAL213" s="20"/>
      <c r="VAM213" s="20"/>
      <c r="VAN213" s="20"/>
      <c r="VAO213" s="20"/>
      <c r="VAP213" s="20"/>
      <c r="VAQ213" s="20"/>
      <c r="VAR213" s="20"/>
      <c r="VAS213" s="20"/>
      <c r="VAT213" s="20"/>
      <c r="VAU213" s="20"/>
      <c r="VAV213" s="20"/>
      <c r="VAW213" s="20"/>
      <c r="VAX213" s="20"/>
      <c r="VAY213" s="20"/>
      <c r="VAZ213" s="20"/>
      <c r="VBA213" s="20"/>
      <c r="VBB213" s="20"/>
      <c r="VBC213" s="20"/>
      <c r="VBD213" s="20"/>
      <c r="VBE213" s="20"/>
      <c r="VBF213" s="20"/>
      <c r="VBG213" s="20"/>
      <c r="VBH213" s="20"/>
      <c r="VBI213" s="20"/>
      <c r="VBJ213" s="20"/>
      <c r="VBK213" s="20"/>
      <c r="VBL213" s="20"/>
      <c r="VBM213" s="20"/>
      <c r="VBN213" s="20"/>
      <c r="VBO213" s="20"/>
      <c r="VBP213" s="20"/>
      <c r="VBQ213" s="20"/>
      <c r="VBR213" s="20"/>
      <c r="VBS213" s="20"/>
      <c r="VBT213" s="20"/>
      <c r="VBU213" s="20"/>
      <c r="VBV213" s="20"/>
      <c r="VBW213" s="20"/>
      <c r="VBX213" s="20"/>
      <c r="VBY213" s="20"/>
      <c r="VBZ213" s="20"/>
      <c r="VCA213" s="20"/>
      <c r="VCB213" s="20"/>
      <c r="VCC213" s="20"/>
      <c r="VCD213" s="20"/>
      <c r="VCE213" s="20"/>
      <c r="VCF213" s="20"/>
      <c r="VCG213" s="20"/>
      <c r="VCH213" s="20"/>
      <c r="VCI213" s="20"/>
      <c r="VCJ213" s="20"/>
      <c r="VCK213" s="20"/>
      <c r="VCL213" s="20"/>
      <c r="VCM213" s="20"/>
      <c r="VCN213" s="20"/>
      <c r="VCO213" s="20"/>
      <c r="VCP213" s="20"/>
      <c r="VCQ213" s="20"/>
      <c r="VCR213" s="20"/>
      <c r="VCS213" s="20"/>
      <c r="VCT213" s="20"/>
      <c r="VCU213" s="20"/>
      <c r="VCV213" s="20"/>
      <c r="VCW213" s="20"/>
      <c r="VCX213" s="20"/>
      <c r="VCY213" s="20"/>
      <c r="VCZ213" s="20"/>
      <c r="VDA213" s="20"/>
      <c r="VDB213" s="20"/>
      <c r="VDC213" s="20"/>
      <c r="VDD213" s="20"/>
      <c r="VDE213" s="20"/>
      <c r="VDF213" s="20"/>
      <c r="VDG213" s="20"/>
      <c r="VDH213" s="20"/>
      <c r="VDI213" s="20"/>
      <c r="VDJ213" s="20"/>
      <c r="VDK213" s="20"/>
      <c r="VDL213" s="20"/>
      <c r="VDM213" s="20"/>
      <c r="VDN213" s="20"/>
      <c r="VDO213" s="20"/>
      <c r="VDP213" s="20"/>
      <c r="VDQ213" s="20"/>
      <c r="VDR213" s="20"/>
      <c r="VDS213" s="20"/>
      <c r="VDT213" s="20"/>
      <c r="VDU213" s="20"/>
      <c r="VDV213" s="20"/>
      <c r="VDW213" s="20"/>
      <c r="VDX213" s="20"/>
      <c r="VDY213" s="20"/>
      <c r="VDZ213" s="20"/>
      <c r="VEA213" s="20"/>
      <c r="VEB213" s="20"/>
      <c r="VEC213" s="20"/>
      <c r="VED213" s="20"/>
      <c r="VEE213" s="20"/>
      <c r="VEF213" s="20"/>
      <c r="VEG213" s="20"/>
      <c r="VEH213" s="20"/>
      <c r="VEI213" s="20"/>
      <c r="VEJ213" s="20"/>
      <c r="VEK213" s="20"/>
      <c r="VEL213" s="20"/>
      <c r="VEM213" s="20"/>
      <c r="VEN213" s="20"/>
      <c r="VEO213" s="20"/>
      <c r="VEP213" s="20"/>
      <c r="VEQ213" s="20"/>
      <c r="VER213" s="20"/>
      <c r="VES213" s="20"/>
      <c r="VET213" s="20"/>
      <c r="VEU213" s="20"/>
      <c r="VEV213" s="20"/>
      <c r="VEW213" s="20"/>
      <c r="VEX213" s="20"/>
      <c r="VEY213" s="20"/>
      <c r="VEZ213" s="20"/>
      <c r="VFA213" s="20"/>
      <c r="VFB213" s="20"/>
      <c r="VFC213" s="20"/>
      <c r="VFD213" s="20"/>
      <c r="VFE213" s="20"/>
      <c r="VFF213" s="20"/>
      <c r="VFG213" s="20"/>
      <c r="VFH213" s="20"/>
      <c r="VFI213" s="20"/>
      <c r="VFJ213" s="20"/>
      <c r="VFK213" s="20"/>
      <c r="VFL213" s="20"/>
      <c r="VFM213" s="20"/>
      <c r="VFN213" s="20"/>
      <c r="VFO213" s="20"/>
      <c r="VFP213" s="20"/>
      <c r="VFQ213" s="20"/>
      <c r="VFR213" s="20"/>
      <c r="VFS213" s="20"/>
      <c r="VFT213" s="20"/>
      <c r="VFU213" s="20"/>
      <c r="VFV213" s="20"/>
      <c r="VFW213" s="20"/>
      <c r="VFX213" s="20"/>
      <c r="VFY213" s="20"/>
      <c r="VFZ213" s="20"/>
      <c r="VGA213" s="20"/>
      <c r="VGB213" s="20"/>
      <c r="VGC213" s="20"/>
      <c r="VGD213" s="20"/>
      <c r="VGE213" s="20"/>
      <c r="VGF213" s="20"/>
      <c r="VGG213" s="20"/>
      <c r="VGH213" s="20"/>
      <c r="VGI213" s="20"/>
      <c r="VGJ213" s="20"/>
      <c r="VGK213" s="20"/>
      <c r="VGL213" s="20"/>
      <c r="VGM213" s="20"/>
      <c r="VGN213" s="20"/>
      <c r="VGO213" s="20"/>
      <c r="VGP213" s="20"/>
      <c r="VGQ213" s="20"/>
      <c r="VGR213" s="20"/>
      <c r="VGS213" s="20"/>
      <c r="VGT213" s="20"/>
      <c r="VGU213" s="20"/>
      <c r="VGV213" s="20"/>
      <c r="VGW213" s="20"/>
      <c r="VGX213" s="20"/>
      <c r="VGY213" s="20"/>
      <c r="VGZ213" s="20"/>
      <c r="VHA213" s="20"/>
      <c r="VHB213" s="20"/>
      <c r="VHC213" s="20"/>
      <c r="VHD213" s="20"/>
      <c r="VHE213" s="20"/>
      <c r="VHF213" s="20"/>
      <c r="VHG213" s="20"/>
      <c r="VHH213" s="20"/>
      <c r="VHI213" s="20"/>
      <c r="VHJ213" s="20"/>
      <c r="VHK213" s="20"/>
      <c r="VHL213" s="20"/>
      <c r="VHM213" s="20"/>
      <c r="VHN213" s="20"/>
      <c r="VHO213" s="20"/>
      <c r="VHP213" s="20"/>
      <c r="VHQ213" s="20"/>
      <c r="VHR213" s="20"/>
      <c r="VHS213" s="20"/>
      <c r="VHT213" s="20"/>
      <c r="VHU213" s="20"/>
      <c r="VHV213" s="20"/>
      <c r="VHW213" s="20"/>
      <c r="VHX213" s="20"/>
      <c r="VHY213" s="20"/>
      <c r="VHZ213" s="20"/>
      <c r="VIA213" s="20"/>
      <c r="VIB213" s="20"/>
      <c r="VIC213" s="20"/>
      <c r="VID213" s="20"/>
      <c r="VIE213" s="20"/>
      <c r="VIF213" s="20"/>
      <c r="VIG213" s="20"/>
      <c r="VIH213" s="20"/>
      <c r="VII213" s="20"/>
      <c r="VIJ213" s="20"/>
      <c r="VIK213" s="20"/>
      <c r="VIL213" s="20"/>
      <c r="VIM213" s="20"/>
      <c r="VIN213" s="20"/>
      <c r="VIO213" s="20"/>
      <c r="VIP213" s="20"/>
      <c r="VIQ213" s="20"/>
      <c r="VIR213" s="20"/>
      <c r="VIS213" s="20"/>
      <c r="VIT213" s="20"/>
      <c r="VIU213" s="20"/>
      <c r="VIV213" s="20"/>
      <c r="VIW213" s="20"/>
      <c r="VIX213" s="20"/>
      <c r="VIY213" s="20"/>
      <c r="VIZ213" s="20"/>
      <c r="VJA213" s="20"/>
      <c r="VJB213" s="20"/>
      <c r="VJC213" s="20"/>
      <c r="VJD213" s="20"/>
      <c r="VJE213" s="20"/>
      <c r="VJF213" s="20"/>
      <c r="VJG213" s="20"/>
      <c r="VJH213" s="20"/>
      <c r="VJI213" s="20"/>
      <c r="VJJ213" s="20"/>
      <c r="VJK213" s="20"/>
      <c r="VJL213" s="20"/>
      <c r="VJM213" s="20"/>
      <c r="VJN213" s="20"/>
      <c r="VJO213" s="20"/>
      <c r="VJP213" s="20"/>
      <c r="VJQ213" s="20"/>
      <c r="VJR213" s="20"/>
      <c r="VJS213" s="20"/>
      <c r="VJT213" s="20"/>
      <c r="VJU213" s="20"/>
      <c r="VJV213" s="20"/>
      <c r="VJW213" s="20"/>
      <c r="VJX213" s="20"/>
      <c r="VJY213" s="20"/>
      <c r="VJZ213" s="20"/>
      <c r="VKA213" s="20"/>
      <c r="VKB213" s="20"/>
      <c r="VKC213" s="20"/>
      <c r="VKD213" s="20"/>
      <c r="VKE213" s="20"/>
      <c r="VKF213" s="20"/>
      <c r="VKG213" s="20"/>
      <c r="VKH213" s="20"/>
      <c r="VKI213" s="20"/>
      <c r="VKJ213" s="20"/>
      <c r="VKK213" s="20"/>
      <c r="VKL213" s="20"/>
      <c r="VKM213" s="20"/>
      <c r="VKN213" s="20"/>
      <c r="VKO213" s="20"/>
      <c r="VKP213" s="20"/>
      <c r="VKQ213" s="20"/>
      <c r="VKR213" s="20"/>
      <c r="VKS213" s="20"/>
      <c r="VKT213" s="20"/>
      <c r="VKU213" s="20"/>
      <c r="VKV213" s="20"/>
      <c r="VKW213" s="20"/>
      <c r="VKX213" s="20"/>
      <c r="VKY213" s="20"/>
      <c r="VKZ213" s="20"/>
      <c r="VLA213" s="20"/>
      <c r="VLB213" s="20"/>
      <c r="VLC213" s="20"/>
      <c r="VLD213" s="20"/>
      <c r="VLE213" s="20"/>
      <c r="VLF213" s="20"/>
      <c r="VLG213" s="20"/>
      <c r="VLH213" s="20"/>
      <c r="VLI213" s="20"/>
      <c r="VLJ213" s="20"/>
      <c r="VLK213" s="20"/>
      <c r="VLL213" s="20"/>
      <c r="VLM213" s="20"/>
      <c r="VLN213" s="20"/>
      <c r="VLO213" s="20"/>
      <c r="VLP213" s="20"/>
      <c r="VLQ213" s="20"/>
      <c r="VLR213" s="20"/>
      <c r="VLS213" s="20"/>
      <c r="VLT213" s="20"/>
      <c r="VLU213" s="20"/>
      <c r="VLV213" s="20"/>
      <c r="VLW213" s="20"/>
      <c r="VLX213" s="20"/>
      <c r="VLY213" s="20"/>
      <c r="VLZ213" s="20"/>
      <c r="VMA213" s="20"/>
      <c r="VMB213" s="20"/>
      <c r="VMC213" s="20"/>
      <c r="VMD213" s="20"/>
      <c r="VME213" s="20"/>
      <c r="VMF213" s="20"/>
      <c r="VMG213" s="20"/>
      <c r="VMH213" s="20"/>
      <c r="VMI213" s="20"/>
      <c r="VMJ213" s="20"/>
      <c r="VMK213" s="20"/>
      <c r="VML213" s="20"/>
      <c r="VMM213" s="20"/>
      <c r="VMN213" s="20"/>
      <c r="VMO213" s="20"/>
      <c r="VMP213" s="20"/>
      <c r="VMQ213" s="20"/>
      <c r="VMR213" s="20"/>
      <c r="VMS213" s="20"/>
      <c r="VMT213" s="20"/>
      <c r="VMU213" s="20"/>
      <c r="VMV213" s="20"/>
      <c r="VMW213" s="20"/>
      <c r="VMX213" s="20"/>
      <c r="VMY213" s="20"/>
      <c r="VMZ213" s="20"/>
      <c r="VNA213" s="20"/>
      <c r="VNB213" s="20"/>
      <c r="VNC213" s="20"/>
      <c r="VND213" s="20"/>
      <c r="VNE213" s="20"/>
      <c r="VNF213" s="20"/>
      <c r="VNG213" s="20"/>
      <c r="VNH213" s="20"/>
      <c r="VNI213" s="20"/>
      <c r="VNJ213" s="20"/>
      <c r="VNK213" s="20"/>
      <c r="VNL213" s="20"/>
      <c r="VNM213" s="20"/>
      <c r="VNN213" s="20"/>
      <c r="VNO213" s="20"/>
      <c r="VNP213" s="20"/>
      <c r="VNQ213" s="20"/>
      <c r="VNR213" s="20"/>
      <c r="VNS213" s="20"/>
      <c r="VNT213" s="20"/>
      <c r="VNU213" s="20"/>
      <c r="VNV213" s="20"/>
      <c r="VNW213" s="20"/>
      <c r="VNX213" s="20"/>
      <c r="VNY213" s="20"/>
      <c r="VNZ213" s="20"/>
      <c r="VOA213" s="20"/>
      <c r="VOB213" s="20"/>
      <c r="VOC213" s="20"/>
      <c r="VOD213" s="20"/>
      <c r="VOE213" s="20"/>
      <c r="VOF213" s="20"/>
      <c r="VOG213" s="20"/>
      <c r="VOH213" s="20"/>
      <c r="VOI213" s="20"/>
      <c r="VOJ213" s="20"/>
      <c r="VOK213" s="20"/>
      <c r="VOL213" s="20"/>
      <c r="VOM213" s="20"/>
      <c r="VON213" s="20"/>
      <c r="VOO213" s="20"/>
      <c r="VOP213" s="20"/>
      <c r="VOQ213" s="20"/>
      <c r="VOR213" s="20"/>
      <c r="VOS213" s="20"/>
      <c r="VOT213" s="20"/>
      <c r="VOU213" s="20"/>
      <c r="VOV213" s="20"/>
      <c r="VOW213" s="20"/>
      <c r="VOX213" s="20"/>
      <c r="VOY213" s="20"/>
      <c r="VOZ213" s="20"/>
      <c r="VPA213" s="20"/>
      <c r="VPB213" s="20"/>
      <c r="VPC213" s="20"/>
      <c r="VPD213" s="20"/>
      <c r="VPE213" s="20"/>
      <c r="VPF213" s="20"/>
      <c r="VPG213" s="20"/>
      <c r="VPH213" s="20"/>
      <c r="VPI213" s="20"/>
      <c r="VPJ213" s="20"/>
      <c r="VPK213" s="20"/>
      <c r="VPL213" s="20"/>
      <c r="VPM213" s="20"/>
      <c r="VPN213" s="20"/>
      <c r="VPO213" s="20"/>
      <c r="VPP213" s="20"/>
      <c r="VPQ213" s="20"/>
      <c r="VPR213" s="20"/>
      <c r="VPS213" s="20"/>
      <c r="VPT213" s="20"/>
      <c r="VPU213" s="20"/>
      <c r="VPV213" s="20"/>
      <c r="VPW213" s="20"/>
      <c r="VPX213" s="20"/>
      <c r="VPY213" s="20"/>
      <c r="VPZ213" s="20"/>
      <c r="VQA213" s="20"/>
      <c r="VQB213" s="20"/>
      <c r="VQC213" s="20"/>
      <c r="VQD213" s="20"/>
      <c r="VQE213" s="20"/>
      <c r="VQF213" s="20"/>
      <c r="VQG213" s="20"/>
      <c r="VQH213" s="20"/>
      <c r="VQI213" s="20"/>
      <c r="VQJ213" s="20"/>
      <c r="VQK213" s="20"/>
      <c r="VQL213" s="20"/>
      <c r="VQM213" s="20"/>
      <c r="VQN213" s="20"/>
      <c r="VQO213" s="20"/>
      <c r="VQP213" s="20"/>
      <c r="VQQ213" s="20"/>
      <c r="VQR213" s="20"/>
      <c r="VQS213" s="20"/>
      <c r="VQT213" s="20"/>
      <c r="VQU213" s="20"/>
      <c r="VQV213" s="20"/>
      <c r="VQW213" s="20"/>
      <c r="VQX213" s="20"/>
      <c r="VQY213" s="20"/>
      <c r="VQZ213" s="20"/>
      <c r="VRA213" s="20"/>
      <c r="VRB213" s="20"/>
      <c r="VRC213" s="20"/>
      <c r="VRD213" s="20"/>
      <c r="VRE213" s="20"/>
      <c r="VRF213" s="20"/>
      <c r="VRG213" s="20"/>
      <c r="VRH213" s="20"/>
      <c r="VRI213" s="20"/>
      <c r="VRJ213" s="20"/>
      <c r="VRK213" s="20"/>
      <c r="VRL213" s="20"/>
      <c r="VRM213" s="20"/>
      <c r="VRN213" s="20"/>
      <c r="VRO213" s="20"/>
      <c r="VRP213" s="20"/>
      <c r="VRQ213" s="20"/>
      <c r="VRR213" s="20"/>
      <c r="VRS213" s="20"/>
      <c r="VRT213" s="20"/>
      <c r="VRU213" s="20"/>
      <c r="VRV213" s="20"/>
      <c r="VRW213" s="20"/>
      <c r="VRX213" s="20"/>
      <c r="VRY213" s="20"/>
      <c r="VRZ213" s="20"/>
      <c r="VSA213" s="20"/>
      <c r="VSB213" s="20"/>
      <c r="VSC213" s="20"/>
      <c r="VSD213" s="20"/>
      <c r="VSE213" s="20"/>
      <c r="VSF213" s="20"/>
      <c r="VSG213" s="20"/>
      <c r="VSH213" s="20"/>
    </row>
    <row r="214" spans="1:15374">
      <c r="A214" s="14" t="s">
        <v>26</v>
      </c>
      <c r="B214" s="14" t="s">
        <v>1036</v>
      </c>
      <c r="C214" s="14" t="s">
        <v>1035</v>
      </c>
      <c r="D214" s="14" t="s">
        <v>1034</v>
      </c>
      <c r="E214" s="14">
        <v>1</v>
      </c>
      <c r="F214" s="14">
        <v>1</v>
      </c>
      <c r="G214" s="14" t="s">
        <v>1022</v>
      </c>
      <c r="H214" s="14" t="s">
        <v>131</v>
      </c>
      <c r="I214" s="14" t="s">
        <v>131</v>
      </c>
      <c r="J214" s="14" t="s">
        <v>1033</v>
      </c>
      <c r="K214" s="14" t="s">
        <v>143</v>
      </c>
      <c r="L214" s="14">
        <v>2094</v>
      </c>
      <c r="M214" s="14" t="s">
        <v>18</v>
      </c>
      <c r="N214" s="14">
        <v>42173</v>
      </c>
      <c r="O214" s="14" t="s">
        <v>17</v>
      </c>
      <c r="P214" s="14" t="s">
        <v>1026</v>
      </c>
      <c r="Q214" s="14" t="s">
        <v>15</v>
      </c>
      <c r="R214" s="14" t="s">
        <v>176</v>
      </c>
      <c r="S214" s="14">
        <v>212185840</v>
      </c>
      <c r="T214" s="14" t="s">
        <v>13</v>
      </c>
      <c r="U214" s="14">
        <v>21218</v>
      </c>
      <c r="V214" s="14">
        <v>1</v>
      </c>
      <c r="W214" s="14">
        <v>3</v>
      </c>
      <c r="X214" s="17"/>
      <c r="Y214" s="18"/>
      <c r="Z214" s="18"/>
      <c r="AA214" s="18"/>
      <c r="AB214" s="18"/>
      <c r="AC214" s="18"/>
      <c r="AD214" s="18"/>
      <c r="AE214" s="17"/>
      <c r="AF214" s="17"/>
      <c r="AG214" s="17"/>
      <c r="AH214" s="17"/>
      <c r="AI214" s="17"/>
      <c r="AJ214" s="17"/>
      <c r="AK214" s="14"/>
      <c r="AL214" s="14" t="e">
        <f>VLOOKUP($D214,'[1]MTY to North America'!$B$2:$AE$900,30,FALSE)</f>
        <v>#N/A</v>
      </c>
    </row>
    <row r="215" spans="1:15374">
      <c r="A215" s="14" t="s">
        <v>26</v>
      </c>
      <c r="B215" s="14" t="s">
        <v>1841</v>
      </c>
      <c r="C215" s="14" t="s">
        <v>1840</v>
      </c>
      <c r="D215" s="14" t="s">
        <v>1839</v>
      </c>
      <c r="E215" s="14">
        <v>1</v>
      </c>
      <c r="F215" s="14">
        <v>1</v>
      </c>
      <c r="G215" s="14" t="s">
        <v>1838</v>
      </c>
      <c r="H215" s="14" t="s">
        <v>21</v>
      </c>
      <c r="I215" s="14" t="s">
        <v>21</v>
      </c>
      <c r="J215" s="14" t="s">
        <v>1837</v>
      </c>
      <c r="K215" s="14" t="s">
        <v>143</v>
      </c>
      <c r="L215" s="14">
        <v>2094</v>
      </c>
      <c r="M215" s="14" t="s">
        <v>18</v>
      </c>
      <c r="N215" s="14">
        <v>40998</v>
      </c>
      <c r="O215" s="14" t="s">
        <v>17</v>
      </c>
      <c r="P215" s="14" t="s">
        <v>1836</v>
      </c>
      <c r="Q215" s="14" t="s">
        <v>15</v>
      </c>
      <c r="R215" s="14" t="s">
        <v>169</v>
      </c>
      <c r="S215" s="14">
        <v>23111</v>
      </c>
      <c r="T215" s="14" t="s">
        <v>13</v>
      </c>
      <c r="U215" s="14">
        <v>23111</v>
      </c>
      <c r="V215" s="14">
        <v>1</v>
      </c>
      <c r="W215" s="14">
        <v>3</v>
      </c>
      <c r="X215" s="17"/>
      <c r="Y215" s="18"/>
      <c r="Z215" s="18"/>
      <c r="AA215" s="18"/>
      <c r="AB215" s="18"/>
      <c r="AC215" s="18"/>
      <c r="AD215" s="18"/>
      <c r="AE215" s="17"/>
      <c r="AF215" s="17"/>
      <c r="AG215" s="17"/>
      <c r="AH215" s="17"/>
      <c r="AI215" s="17"/>
      <c r="AJ215" s="17"/>
      <c r="AK215" s="14"/>
      <c r="AL215" s="14" t="str">
        <f>VLOOKUP($D215,'[1]MTY to North America'!$B$2:$AE$900,30,FALSE)</f>
        <v>Mark Burwell</v>
      </c>
    </row>
    <row r="216" spans="1:15374">
      <c r="A216" s="14" t="s">
        <v>26</v>
      </c>
      <c r="B216" s="14" t="s">
        <v>1835</v>
      </c>
      <c r="C216" s="14" t="s">
        <v>1834</v>
      </c>
      <c r="D216" s="14" t="s">
        <v>1833</v>
      </c>
      <c r="E216" s="14">
        <v>2</v>
      </c>
      <c r="F216" s="14">
        <v>1</v>
      </c>
      <c r="G216" s="14" t="s">
        <v>983</v>
      </c>
      <c r="H216" s="14" t="s">
        <v>21</v>
      </c>
      <c r="I216" s="14" t="s">
        <v>21</v>
      </c>
      <c r="J216" s="14" t="s">
        <v>1832</v>
      </c>
      <c r="K216" s="14" t="s">
        <v>143</v>
      </c>
      <c r="L216" s="14">
        <v>2094</v>
      </c>
      <c r="M216" s="14" t="s">
        <v>18</v>
      </c>
      <c r="N216" s="14">
        <v>41326</v>
      </c>
      <c r="O216" s="14" t="s">
        <v>17</v>
      </c>
      <c r="P216" s="14" t="s">
        <v>1831</v>
      </c>
      <c r="Q216" s="14" t="s">
        <v>15</v>
      </c>
      <c r="R216" s="14" t="s">
        <v>127</v>
      </c>
      <c r="S216" s="14">
        <v>38103</v>
      </c>
      <c r="T216" s="14" t="s">
        <v>13</v>
      </c>
      <c r="U216" s="14">
        <v>38103</v>
      </c>
      <c r="V216" s="14">
        <v>1</v>
      </c>
      <c r="W216" s="14">
        <v>3</v>
      </c>
      <c r="X216" s="17"/>
      <c r="Y216" s="18"/>
      <c r="Z216" s="18"/>
      <c r="AA216" s="18"/>
      <c r="AB216" s="18"/>
      <c r="AC216" s="18"/>
      <c r="AD216" s="18"/>
      <c r="AE216" s="17"/>
      <c r="AF216" s="17"/>
      <c r="AG216" s="17"/>
      <c r="AH216" s="17"/>
      <c r="AI216" s="19" t="s">
        <v>1830</v>
      </c>
      <c r="AJ216" s="19"/>
      <c r="AK216" s="14"/>
      <c r="AL216" s="14" t="str">
        <f>VLOOKUP($D216,'[1]MTY to North America'!$B$2:$AE$900,30,FALSE)</f>
        <v>Michael Nevle</v>
      </c>
    </row>
    <row r="217" spans="1:15374">
      <c r="A217" s="14" t="s">
        <v>26</v>
      </c>
      <c r="B217" s="14" t="s">
        <v>407</v>
      </c>
      <c r="C217" s="14" t="s">
        <v>406</v>
      </c>
      <c r="D217" s="14" t="s">
        <v>405</v>
      </c>
      <c r="E217" s="14">
        <v>1</v>
      </c>
      <c r="F217" s="14">
        <v>1</v>
      </c>
      <c r="G217" s="14" t="s">
        <v>404</v>
      </c>
      <c r="H217" s="14" t="s">
        <v>21</v>
      </c>
      <c r="I217" s="14" t="s">
        <v>21</v>
      </c>
      <c r="J217" s="14" t="s">
        <v>403</v>
      </c>
      <c r="K217" s="14" t="s">
        <v>143</v>
      </c>
      <c r="L217" s="14">
        <v>2094</v>
      </c>
      <c r="M217" s="14" t="s">
        <v>18</v>
      </c>
      <c r="N217" s="14">
        <v>42031</v>
      </c>
      <c r="O217" s="14" t="s">
        <v>17</v>
      </c>
      <c r="P217" s="14" t="s">
        <v>136</v>
      </c>
      <c r="Q217" s="14" t="s">
        <v>15</v>
      </c>
      <c r="R217" s="14" t="s">
        <v>127</v>
      </c>
      <c r="S217" s="14">
        <v>372031512</v>
      </c>
      <c r="T217" s="14" t="s">
        <v>13</v>
      </c>
      <c r="U217" s="14">
        <v>37203</v>
      </c>
      <c r="V217" s="14">
        <v>1</v>
      </c>
      <c r="W217" s="14">
        <v>3</v>
      </c>
      <c r="X217" s="17"/>
      <c r="Y217" s="18"/>
      <c r="Z217" s="18"/>
      <c r="AA217" s="18"/>
      <c r="AB217" s="18"/>
      <c r="AC217" s="18"/>
      <c r="AD217" s="18"/>
      <c r="AE217" s="17"/>
      <c r="AF217" s="17"/>
      <c r="AG217" s="17"/>
      <c r="AH217" s="17"/>
      <c r="AI217" s="17"/>
      <c r="AJ217" s="17"/>
      <c r="AK217" s="14"/>
      <c r="AL217" s="14" t="e">
        <f>VLOOKUP($D217,'[1]MTY to North America'!$B$2:$AE$900,30,FALSE)</f>
        <v>#N/A</v>
      </c>
    </row>
    <row r="218" spans="1:15374">
      <c r="A218" s="14" t="s">
        <v>26</v>
      </c>
      <c r="B218" s="14" t="s">
        <v>865</v>
      </c>
      <c r="C218" s="14" t="s">
        <v>864</v>
      </c>
      <c r="D218" s="14" t="s">
        <v>866</v>
      </c>
      <c r="E218" s="14">
        <v>1</v>
      </c>
      <c r="F218" s="14" t="s">
        <v>63</v>
      </c>
      <c r="G218" s="14" t="s">
        <v>387</v>
      </c>
      <c r="H218" s="14" t="s">
        <v>21</v>
      </c>
      <c r="I218" s="14" t="s">
        <v>21</v>
      </c>
      <c r="J218" s="14" t="s">
        <v>862</v>
      </c>
      <c r="K218" s="14" t="s">
        <v>143</v>
      </c>
      <c r="L218" s="14">
        <v>2094</v>
      </c>
      <c r="M218" s="14" t="s">
        <v>18</v>
      </c>
      <c r="N218" s="14">
        <v>41687</v>
      </c>
      <c r="O218" s="14" t="s">
        <v>17</v>
      </c>
      <c r="P218" s="14" t="s">
        <v>861</v>
      </c>
      <c r="Q218" s="14" t="s">
        <v>15</v>
      </c>
      <c r="R218" s="14" t="s">
        <v>71</v>
      </c>
      <c r="S218" s="14">
        <v>77340</v>
      </c>
      <c r="T218" s="14" t="s">
        <v>13</v>
      </c>
      <c r="U218" s="14">
        <v>77340</v>
      </c>
      <c r="V218" s="14">
        <v>1</v>
      </c>
      <c r="W218" s="14">
        <v>3</v>
      </c>
      <c r="X218" s="17"/>
      <c r="Y218" s="18"/>
      <c r="Z218" s="18"/>
      <c r="AA218" s="18"/>
      <c r="AB218" s="18"/>
      <c r="AC218" s="18"/>
      <c r="AD218" s="18"/>
      <c r="AE218" s="17"/>
      <c r="AF218" s="17"/>
      <c r="AG218" s="17"/>
      <c r="AH218" s="17"/>
      <c r="AI218" s="17"/>
      <c r="AJ218" s="17"/>
      <c r="AK218" s="14"/>
      <c r="AL218" s="14" t="str">
        <f>VLOOKUP($D218,'[1]MTY to North America'!$B$2:$AE$900,30,FALSE)</f>
        <v>Jason Gorak</v>
      </c>
    </row>
    <row r="219" spans="1:15374">
      <c r="A219" s="14" t="s">
        <v>26</v>
      </c>
      <c r="B219" s="14" t="s">
        <v>865</v>
      </c>
      <c r="C219" s="14" t="s">
        <v>864</v>
      </c>
      <c r="D219" s="14" t="s">
        <v>863</v>
      </c>
      <c r="E219" s="14">
        <v>1</v>
      </c>
      <c r="F219" s="14" t="s">
        <v>61</v>
      </c>
      <c r="G219" s="14" t="s">
        <v>387</v>
      </c>
      <c r="H219" s="14" t="s">
        <v>21</v>
      </c>
      <c r="I219" s="14" t="s">
        <v>21</v>
      </c>
      <c r="J219" s="14" t="s">
        <v>862</v>
      </c>
      <c r="K219" s="14" t="s">
        <v>143</v>
      </c>
      <c r="L219" s="14">
        <v>2094</v>
      </c>
      <c r="M219" s="14" t="s">
        <v>18</v>
      </c>
      <c r="N219" s="14">
        <v>41687</v>
      </c>
      <c r="O219" s="14" t="s">
        <v>17</v>
      </c>
      <c r="P219" s="14" t="s">
        <v>861</v>
      </c>
      <c r="Q219" s="14" t="s">
        <v>15</v>
      </c>
      <c r="R219" s="14" t="s">
        <v>71</v>
      </c>
      <c r="S219" s="14">
        <v>77340</v>
      </c>
      <c r="T219" s="14" t="s">
        <v>13</v>
      </c>
      <c r="U219" s="14">
        <v>77340</v>
      </c>
      <c r="V219" s="14">
        <v>1</v>
      </c>
      <c r="W219" s="14">
        <v>3</v>
      </c>
      <c r="X219" s="17"/>
      <c r="Y219" s="18"/>
      <c r="Z219" s="18"/>
      <c r="AA219" s="18"/>
      <c r="AB219" s="18"/>
      <c r="AC219" s="18"/>
      <c r="AD219" s="18"/>
      <c r="AE219" s="17"/>
      <c r="AF219" s="17"/>
      <c r="AG219" s="17"/>
      <c r="AH219" s="17"/>
      <c r="AI219" s="17"/>
      <c r="AJ219" s="17"/>
      <c r="AK219" s="14"/>
      <c r="AL219" s="14" t="str">
        <f>VLOOKUP($D219,'[1]MTY to North America'!$B$2:$AE$900,30,FALSE)</f>
        <v>Jason Gorak</v>
      </c>
    </row>
    <row r="220" spans="1:15374">
      <c r="A220" s="14" t="s">
        <v>26</v>
      </c>
      <c r="B220" s="14" t="s">
        <v>803</v>
      </c>
      <c r="C220" s="14" t="s">
        <v>802</v>
      </c>
      <c r="D220" s="14" t="s">
        <v>805</v>
      </c>
      <c r="E220" s="14">
        <v>7</v>
      </c>
      <c r="F220" s="14" t="s">
        <v>63</v>
      </c>
      <c r="G220" s="14" t="s">
        <v>358</v>
      </c>
      <c r="H220" s="14" t="s">
        <v>21</v>
      </c>
      <c r="I220" s="14" t="s">
        <v>21</v>
      </c>
      <c r="J220" s="14" t="s">
        <v>800</v>
      </c>
      <c r="K220" s="14" t="s">
        <v>143</v>
      </c>
      <c r="L220" s="14">
        <v>2094</v>
      </c>
      <c r="M220" s="14" t="s">
        <v>18</v>
      </c>
      <c r="N220" s="14">
        <v>41871</v>
      </c>
      <c r="O220" s="14" t="s">
        <v>17</v>
      </c>
      <c r="P220" s="14" t="s">
        <v>799</v>
      </c>
      <c r="Q220" s="14" t="s">
        <v>15</v>
      </c>
      <c r="R220" s="14" t="s">
        <v>71</v>
      </c>
      <c r="S220" s="14">
        <v>75069</v>
      </c>
      <c r="T220" s="14" t="s">
        <v>13</v>
      </c>
      <c r="U220" s="14">
        <v>75069</v>
      </c>
      <c r="V220" s="14">
        <v>1</v>
      </c>
      <c r="W220" s="14">
        <v>3</v>
      </c>
      <c r="X220" s="17"/>
      <c r="Y220" s="18"/>
      <c r="Z220" s="18"/>
      <c r="AA220" s="18"/>
      <c r="AB220" s="18"/>
      <c r="AC220" s="18"/>
      <c r="AD220" s="18"/>
      <c r="AE220" s="17"/>
      <c r="AF220" s="17"/>
      <c r="AG220" s="17"/>
      <c r="AH220" s="17"/>
      <c r="AI220" s="19" t="s">
        <v>804</v>
      </c>
      <c r="AJ220" s="19"/>
      <c r="AK220" s="14"/>
      <c r="AL220" s="14" t="str">
        <f>VLOOKUP($D220,'[1]MTY to North America'!$B$2:$AE$900,30,FALSE)</f>
        <v>Gordon Hall</v>
      </c>
    </row>
    <row r="221" spans="1:15374">
      <c r="A221" s="14" t="s">
        <v>26</v>
      </c>
      <c r="B221" s="14" t="s">
        <v>803</v>
      </c>
      <c r="C221" s="14" t="s">
        <v>802</v>
      </c>
      <c r="D221" s="14" t="s">
        <v>801</v>
      </c>
      <c r="E221" s="14">
        <v>7</v>
      </c>
      <c r="F221" s="14" t="s">
        <v>61</v>
      </c>
      <c r="G221" s="14" t="s">
        <v>358</v>
      </c>
      <c r="H221" s="14" t="s">
        <v>21</v>
      </c>
      <c r="I221" s="14" t="s">
        <v>21</v>
      </c>
      <c r="J221" s="14" t="s">
        <v>800</v>
      </c>
      <c r="K221" s="14" t="s">
        <v>143</v>
      </c>
      <c r="L221" s="14">
        <v>2094</v>
      </c>
      <c r="M221" s="14" t="s">
        <v>18</v>
      </c>
      <c r="N221" s="14">
        <v>41871</v>
      </c>
      <c r="O221" s="14" t="s">
        <v>17</v>
      </c>
      <c r="P221" s="14" t="s">
        <v>799</v>
      </c>
      <c r="Q221" s="14" t="s">
        <v>15</v>
      </c>
      <c r="R221" s="14" t="s">
        <v>71</v>
      </c>
      <c r="S221" s="14">
        <v>75069</v>
      </c>
      <c r="T221" s="14" t="s">
        <v>13</v>
      </c>
      <c r="U221" s="14">
        <v>75069</v>
      </c>
      <c r="V221" s="14">
        <v>1</v>
      </c>
      <c r="W221" s="14">
        <v>3</v>
      </c>
      <c r="X221" s="17"/>
      <c r="Y221" s="18"/>
      <c r="Z221" s="18"/>
      <c r="AA221" s="18"/>
      <c r="AB221" s="18"/>
      <c r="AC221" s="18"/>
      <c r="AD221" s="18"/>
      <c r="AE221" s="17"/>
      <c r="AF221" s="17"/>
      <c r="AG221" s="17"/>
      <c r="AH221" s="17"/>
      <c r="AI221" s="19" t="s">
        <v>798</v>
      </c>
      <c r="AJ221" s="19"/>
      <c r="AK221" s="14"/>
      <c r="AL221" s="14" t="str">
        <f>VLOOKUP($D221,'[1]MTY to North America'!$B$2:$AE$900,30,FALSE)</f>
        <v>Gordon Hall</v>
      </c>
    </row>
    <row r="222" spans="1:15374">
      <c r="A222" s="14" t="s">
        <v>26</v>
      </c>
      <c r="B222" s="14" t="s">
        <v>752</v>
      </c>
      <c r="C222" s="14" t="s">
        <v>751</v>
      </c>
      <c r="D222" s="14" t="s">
        <v>750</v>
      </c>
      <c r="E222" s="14">
        <v>1</v>
      </c>
      <c r="F222" s="14">
        <v>1</v>
      </c>
      <c r="G222" s="14" t="s">
        <v>749</v>
      </c>
      <c r="H222" s="14" t="s">
        <v>21</v>
      </c>
      <c r="I222" s="14" t="s">
        <v>21</v>
      </c>
      <c r="J222" s="14" t="s">
        <v>748</v>
      </c>
      <c r="K222" s="14" t="s">
        <v>143</v>
      </c>
      <c r="L222" s="14">
        <v>2094</v>
      </c>
      <c r="M222" s="14" t="s">
        <v>18</v>
      </c>
      <c r="N222" s="14">
        <v>41898</v>
      </c>
      <c r="O222" s="14" t="s">
        <v>17</v>
      </c>
      <c r="P222" s="14" t="s">
        <v>747</v>
      </c>
      <c r="Q222" s="14" t="s">
        <v>15</v>
      </c>
      <c r="R222" s="14" t="s">
        <v>504</v>
      </c>
      <c r="S222" s="14">
        <v>29355</v>
      </c>
      <c r="T222" s="14" t="s">
        <v>13</v>
      </c>
      <c r="U222" s="14">
        <v>29355</v>
      </c>
      <c r="V222" s="14">
        <v>1</v>
      </c>
      <c r="W222" s="14">
        <v>3</v>
      </c>
      <c r="X222" s="17"/>
      <c r="Y222" s="18"/>
      <c r="Z222" s="18"/>
      <c r="AA222" s="18"/>
      <c r="AB222" s="18"/>
      <c r="AC222" s="18"/>
      <c r="AD222" s="18"/>
      <c r="AE222" s="17"/>
      <c r="AF222" s="17"/>
      <c r="AG222" s="17"/>
      <c r="AH222" s="17"/>
      <c r="AI222" s="17"/>
      <c r="AJ222" s="17"/>
      <c r="AK222" s="14"/>
      <c r="AL222" s="14" t="str">
        <f>VLOOKUP($D222,'[1]MTY to North America'!$B$2:$AE$900,30,FALSE)</f>
        <v>Mike Tanksley</v>
      </c>
    </row>
    <row r="223" spans="1:15374">
      <c r="A223" s="14" t="s">
        <v>26</v>
      </c>
      <c r="B223" s="14" t="s">
        <v>746</v>
      </c>
      <c r="C223" s="14" t="s">
        <v>745</v>
      </c>
      <c r="D223" s="14" t="s">
        <v>744</v>
      </c>
      <c r="E223" s="14">
        <v>1</v>
      </c>
      <c r="F223" s="14">
        <v>1</v>
      </c>
      <c r="G223" s="14" t="s">
        <v>331</v>
      </c>
      <c r="H223" s="14" t="s">
        <v>21</v>
      </c>
      <c r="I223" s="14" t="s">
        <v>21</v>
      </c>
      <c r="J223" s="14" t="s">
        <v>743</v>
      </c>
      <c r="K223" s="14" t="s">
        <v>143</v>
      </c>
      <c r="L223" s="14">
        <v>2094</v>
      </c>
      <c r="M223" s="14" t="s">
        <v>18</v>
      </c>
      <c r="N223" s="14">
        <v>41774</v>
      </c>
      <c r="O223" s="14" t="s">
        <v>17</v>
      </c>
      <c r="P223" s="14" t="s">
        <v>742</v>
      </c>
      <c r="Q223" s="14" t="s">
        <v>15</v>
      </c>
      <c r="R223" s="14" t="s">
        <v>224</v>
      </c>
      <c r="S223" s="14">
        <v>74820</v>
      </c>
      <c r="T223" s="14" t="s">
        <v>13</v>
      </c>
      <c r="U223" s="14">
        <v>74820</v>
      </c>
      <c r="V223" s="14">
        <v>1</v>
      </c>
      <c r="W223" s="14">
        <v>3</v>
      </c>
      <c r="X223" s="17"/>
      <c r="Y223" s="18"/>
      <c r="Z223" s="18"/>
      <c r="AA223" s="18"/>
      <c r="AB223" s="18"/>
      <c r="AC223" s="18"/>
      <c r="AD223" s="18"/>
      <c r="AE223" s="17" t="s">
        <v>17</v>
      </c>
      <c r="AF223" s="17" t="s">
        <v>379</v>
      </c>
      <c r="AG223" s="17" t="s">
        <v>741</v>
      </c>
      <c r="AH223" s="17" t="s">
        <v>17</v>
      </c>
      <c r="AI223" s="17"/>
      <c r="AJ223" s="17"/>
      <c r="AK223" s="14"/>
      <c r="AL223" s="14" t="str">
        <f>VLOOKUP($D223,'[1]MTY to North America'!$B$2:$AE$900,30,FALSE)</f>
        <v>Charles Kilpatrick</v>
      </c>
    </row>
    <row r="224" spans="1:15374">
      <c r="A224" s="14" t="s">
        <v>26</v>
      </c>
      <c r="B224" s="14" t="s">
        <v>1713</v>
      </c>
      <c r="C224" s="14" t="s">
        <v>1712</v>
      </c>
      <c r="D224" s="14" t="s">
        <v>1717</v>
      </c>
      <c r="E224" s="14">
        <v>1</v>
      </c>
      <c r="F224" s="14" t="s">
        <v>63</v>
      </c>
      <c r="G224" s="14" t="s">
        <v>724</v>
      </c>
      <c r="H224" s="14" t="s">
        <v>21</v>
      </c>
      <c r="I224" s="14" t="s">
        <v>21</v>
      </c>
      <c r="J224" s="14" t="s">
        <v>1653</v>
      </c>
      <c r="K224" s="14" t="s">
        <v>143</v>
      </c>
      <c r="L224" s="14">
        <v>2094</v>
      </c>
      <c r="M224" s="14" t="s">
        <v>18</v>
      </c>
      <c r="N224" s="14">
        <v>40935</v>
      </c>
      <c r="O224" s="14" t="s">
        <v>17</v>
      </c>
      <c r="P224" s="14" t="s">
        <v>225</v>
      </c>
      <c r="Q224" s="14" t="s">
        <v>15</v>
      </c>
      <c r="R224" s="14" t="s">
        <v>224</v>
      </c>
      <c r="S224" s="14">
        <v>74116</v>
      </c>
      <c r="T224" s="14" t="s">
        <v>13</v>
      </c>
      <c r="U224" s="14">
        <v>74116</v>
      </c>
      <c r="V224" s="14">
        <v>1</v>
      </c>
      <c r="W224" s="14">
        <v>3</v>
      </c>
      <c r="X224" s="17"/>
      <c r="Y224" s="18"/>
      <c r="Z224" s="18"/>
      <c r="AA224" s="18"/>
      <c r="AB224" s="18"/>
      <c r="AC224" s="18"/>
      <c r="AD224" s="18"/>
      <c r="AE224" s="17"/>
      <c r="AF224" s="17"/>
      <c r="AG224" s="17"/>
      <c r="AH224" s="17"/>
      <c r="AI224" s="17"/>
      <c r="AJ224" s="17"/>
      <c r="AK224" s="14"/>
      <c r="AL224" s="14" t="str">
        <f>VLOOKUP($D224,'[1]MTY to North America'!$B$2:$AE$900,30,FALSE)</f>
        <v>Lloyd Dawes</v>
      </c>
    </row>
    <row r="225" spans="1:15374">
      <c r="A225" s="14" t="s">
        <v>26</v>
      </c>
      <c r="B225" s="14" t="s">
        <v>1713</v>
      </c>
      <c r="C225" s="14" t="s">
        <v>1712</v>
      </c>
      <c r="D225" s="14" t="s">
        <v>1716</v>
      </c>
      <c r="E225" s="14">
        <v>1</v>
      </c>
      <c r="F225" s="14" t="s">
        <v>61</v>
      </c>
      <c r="G225" s="14" t="s">
        <v>724</v>
      </c>
      <c r="H225" s="14" t="s">
        <v>21</v>
      </c>
      <c r="I225" s="14" t="s">
        <v>21</v>
      </c>
      <c r="J225" s="14" t="s">
        <v>1653</v>
      </c>
      <c r="K225" s="14" t="s">
        <v>143</v>
      </c>
      <c r="L225" s="14">
        <v>2094</v>
      </c>
      <c r="M225" s="14" t="s">
        <v>18</v>
      </c>
      <c r="N225" s="14">
        <v>40935</v>
      </c>
      <c r="O225" s="14" t="s">
        <v>17</v>
      </c>
      <c r="P225" s="14" t="s">
        <v>225</v>
      </c>
      <c r="Q225" s="14" t="s">
        <v>15</v>
      </c>
      <c r="R225" s="14" t="s">
        <v>224</v>
      </c>
      <c r="S225" s="14">
        <v>74116</v>
      </c>
      <c r="T225" s="14" t="s">
        <v>13</v>
      </c>
      <c r="U225" s="14">
        <v>74116</v>
      </c>
      <c r="V225" s="14">
        <v>1</v>
      </c>
      <c r="W225" s="14">
        <v>3</v>
      </c>
      <c r="X225" s="17"/>
      <c r="Y225" s="18"/>
      <c r="Z225" s="18"/>
      <c r="AA225" s="18"/>
      <c r="AB225" s="18"/>
      <c r="AC225" s="18"/>
      <c r="AD225" s="18"/>
      <c r="AE225" s="17"/>
      <c r="AF225" s="17"/>
      <c r="AG225" s="17"/>
      <c r="AH225" s="17"/>
      <c r="AI225" s="17"/>
      <c r="AJ225" s="17"/>
      <c r="AK225" s="14"/>
      <c r="AL225" s="14" t="str">
        <f>VLOOKUP($D225,'[1]MTY to North America'!$B$2:$AE$900,30,FALSE)</f>
        <v>Lloyd Dawes</v>
      </c>
    </row>
    <row r="226" spans="1:15374">
      <c r="A226" s="14" t="s">
        <v>26</v>
      </c>
      <c r="B226" s="14" t="s">
        <v>1713</v>
      </c>
      <c r="C226" s="14" t="s">
        <v>1712</v>
      </c>
      <c r="D226" s="14" t="s">
        <v>1715</v>
      </c>
      <c r="E226" s="14">
        <v>1</v>
      </c>
      <c r="F226" s="14" t="s">
        <v>59</v>
      </c>
      <c r="G226" s="14" t="s">
        <v>724</v>
      </c>
      <c r="H226" s="14" t="s">
        <v>21</v>
      </c>
      <c r="I226" s="14" t="s">
        <v>21</v>
      </c>
      <c r="J226" s="14" t="s">
        <v>1653</v>
      </c>
      <c r="K226" s="14" t="s">
        <v>143</v>
      </c>
      <c r="L226" s="14">
        <v>2094</v>
      </c>
      <c r="M226" s="14" t="s">
        <v>18</v>
      </c>
      <c r="N226" s="14">
        <v>40935</v>
      </c>
      <c r="O226" s="14" t="s">
        <v>17</v>
      </c>
      <c r="P226" s="14" t="s">
        <v>225</v>
      </c>
      <c r="Q226" s="14" t="s">
        <v>15</v>
      </c>
      <c r="R226" s="14" t="s">
        <v>224</v>
      </c>
      <c r="S226" s="14">
        <v>74116</v>
      </c>
      <c r="T226" s="14" t="s">
        <v>13</v>
      </c>
      <c r="U226" s="14">
        <v>74116</v>
      </c>
      <c r="V226" s="14">
        <v>1</v>
      </c>
      <c r="W226" s="14">
        <v>3</v>
      </c>
      <c r="X226" s="17"/>
      <c r="Y226" s="18"/>
      <c r="Z226" s="18"/>
      <c r="AA226" s="18"/>
      <c r="AB226" s="18"/>
      <c r="AC226" s="18"/>
      <c r="AD226" s="18"/>
      <c r="AE226" s="17"/>
      <c r="AF226" s="17"/>
      <c r="AG226" s="17"/>
      <c r="AH226" s="17"/>
      <c r="AI226" s="17"/>
      <c r="AJ226" s="17"/>
      <c r="AK226" s="14"/>
      <c r="AL226" s="14" t="str">
        <f>VLOOKUP($D226,'[1]MTY to North America'!$B$2:$AE$900,30,FALSE)</f>
        <v>Lloyd Dawes</v>
      </c>
    </row>
    <row r="227" spans="1:15374">
      <c r="A227" s="14" t="s">
        <v>26</v>
      </c>
      <c r="B227" s="14" t="s">
        <v>1713</v>
      </c>
      <c r="C227" s="14" t="s">
        <v>1712</v>
      </c>
      <c r="D227" s="14" t="s">
        <v>1714</v>
      </c>
      <c r="E227" s="14">
        <v>1</v>
      </c>
      <c r="F227" s="14" t="s">
        <v>55</v>
      </c>
      <c r="G227" s="14" t="s">
        <v>724</v>
      </c>
      <c r="H227" s="14" t="s">
        <v>21</v>
      </c>
      <c r="I227" s="14" t="s">
        <v>21</v>
      </c>
      <c r="J227" s="14" t="s">
        <v>1653</v>
      </c>
      <c r="K227" s="14" t="s">
        <v>143</v>
      </c>
      <c r="L227" s="14">
        <v>2094</v>
      </c>
      <c r="M227" s="14" t="s">
        <v>18</v>
      </c>
      <c r="N227" s="14">
        <v>40935</v>
      </c>
      <c r="O227" s="14" t="s">
        <v>17</v>
      </c>
      <c r="P227" s="14" t="s">
        <v>225</v>
      </c>
      <c r="Q227" s="14" t="s">
        <v>15</v>
      </c>
      <c r="R227" s="14" t="s">
        <v>224</v>
      </c>
      <c r="S227" s="14">
        <v>74116</v>
      </c>
      <c r="T227" s="14" t="s">
        <v>13</v>
      </c>
      <c r="U227" s="14">
        <v>74116</v>
      </c>
      <c r="V227" s="14">
        <v>1</v>
      </c>
      <c r="W227" s="14">
        <v>3</v>
      </c>
      <c r="X227" s="17"/>
      <c r="Y227" s="18"/>
      <c r="Z227" s="18"/>
      <c r="AA227" s="18"/>
      <c r="AB227" s="18"/>
      <c r="AC227" s="18"/>
      <c r="AD227" s="18"/>
      <c r="AE227" s="17"/>
      <c r="AF227" s="17"/>
      <c r="AG227" s="17"/>
      <c r="AH227" s="17"/>
      <c r="AI227" s="17"/>
      <c r="AJ227" s="17"/>
      <c r="AK227" s="14"/>
      <c r="AL227" s="14" t="str">
        <f>VLOOKUP($D227,'[1]MTY to North America'!$B$2:$AE$900,30,FALSE)</f>
        <v>Lloyd Dawes</v>
      </c>
    </row>
    <row r="228" spans="1:15374">
      <c r="A228" s="21" t="s">
        <v>26</v>
      </c>
      <c r="B228" s="21" t="s">
        <v>1713</v>
      </c>
      <c r="C228" s="21" t="s">
        <v>1712</v>
      </c>
      <c r="D228" s="21" t="s">
        <v>1711</v>
      </c>
      <c r="E228" s="21">
        <v>2</v>
      </c>
      <c r="F228" s="21">
        <v>1</v>
      </c>
      <c r="G228" s="21" t="s">
        <v>724</v>
      </c>
      <c r="H228" s="21" t="s">
        <v>21</v>
      </c>
      <c r="I228" s="21" t="s">
        <v>21</v>
      </c>
      <c r="J228" s="21" t="s">
        <v>1653</v>
      </c>
      <c r="K228" s="21" t="s">
        <v>143</v>
      </c>
      <c r="L228" s="21">
        <v>2094</v>
      </c>
      <c r="M228" s="21" t="s">
        <v>18</v>
      </c>
      <c r="N228" s="21">
        <v>40940</v>
      </c>
      <c r="O228" s="21" t="s">
        <v>17</v>
      </c>
      <c r="P228" s="21" t="s">
        <v>225</v>
      </c>
      <c r="Q228" s="21" t="s">
        <v>15</v>
      </c>
      <c r="R228" s="21" t="s">
        <v>224</v>
      </c>
      <c r="S228" s="21">
        <v>74116</v>
      </c>
      <c r="T228" s="21" t="s">
        <v>13</v>
      </c>
      <c r="U228" s="21">
        <v>74116</v>
      </c>
      <c r="V228" s="21">
        <v>1</v>
      </c>
      <c r="W228" s="21"/>
      <c r="X228" s="22"/>
      <c r="Y228" s="23"/>
      <c r="Z228" s="23"/>
      <c r="AA228" s="23"/>
      <c r="AB228" s="23"/>
      <c r="AC228" s="23"/>
      <c r="AD228" s="23"/>
      <c r="AE228" s="22"/>
      <c r="AF228" s="22"/>
      <c r="AG228" s="22"/>
      <c r="AH228" s="22"/>
      <c r="AI228" s="22"/>
      <c r="AJ228" s="22"/>
      <c r="AK228" s="21"/>
      <c r="AL228" s="21" t="str">
        <f>VLOOKUP($D228,'[1]MTY to North America'!$B$2:$AE$900,30,FALSE)</f>
        <v>Lloyd Dawes</v>
      </c>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20"/>
      <c r="BV228" s="20"/>
      <c r="BW228" s="20"/>
      <c r="BX228" s="20"/>
      <c r="BY228" s="20"/>
      <c r="BZ228" s="20"/>
      <c r="CA228" s="20"/>
      <c r="CB228" s="20"/>
      <c r="CC228" s="20"/>
      <c r="CD228" s="20"/>
      <c r="CE228" s="20"/>
      <c r="CF228" s="20"/>
      <c r="CG228" s="20"/>
      <c r="CH228" s="20"/>
      <c r="CI228" s="20"/>
      <c r="CJ228" s="20"/>
      <c r="CK228" s="20"/>
      <c r="CL228" s="20"/>
      <c r="CM228" s="20"/>
      <c r="CN228" s="20"/>
      <c r="CO228" s="20"/>
      <c r="CP228" s="20"/>
      <c r="CQ228" s="20"/>
      <c r="CR228" s="20"/>
      <c r="CS228" s="20"/>
      <c r="CT228" s="20"/>
      <c r="CU228" s="20"/>
      <c r="CV228" s="20"/>
      <c r="CW228" s="20"/>
      <c r="CX228" s="20"/>
      <c r="CY228" s="20"/>
      <c r="CZ228" s="20"/>
      <c r="DA228" s="20"/>
      <c r="DB228" s="20"/>
      <c r="DC228" s="20"/>
      <c r="DD228" s="20"/>
      <c r="DE228" s="20"/>
      <c r="DF228" s="20"/>
      <c r="DG228" s="20"/>
      <c r="DH228" s="20"/>
      <c r="DI228" s="20"/>
      <c r="DJ228" s="20"/>
      <c r="DK228" s="20"/>
      <c r="DL228" s="20"/>
      <c r="DM228" s="20"/>
      <c r="DN228" s="20"/>
      <c r="DO228" s="20"/>
      <c r="DP228" s="20"/>
      <c r="DQ228" s="20"/>
      <c r="DR228" s="20"/>
      <c r="DS228" s="20"/>
      <c r="DT228" s="20"/>
      <c r="DU228" s="20"/>
      <c r="DV228" s="20"/>
      <c r="DW228" s="20"/>
      <c r="DX228" s="20"/>
      <c r="DY228" s="20"/>
      <c r="DZ228" s="20"/>
      <c r="EA228" s="20"/>
      <c r="EB228" s="20"/>
      <c r="EC228" s="20"/>
      <c r="ED228" s="20"/>
      <c r="EE228" s="20"/>
      <c r="EF228" s="20"/>
      <c r="EG228" s="20"/>
      <c r="EH228" s="20"/>
      <c r="EI228" s="20"/>
      <c r="EJ228" s="20"/>
      <c r="EK228" s="20"/>
      <c r="EL228" s="20"/>
      <c r="EM228" s="20"/>
      <c r="EN228" s="20"/>
      <c r="EO228" s="20"/>
      <c r="EP228" s="20"/>
      <c r="EQ228" s="20"/>
      <c r="ER228" s="20"/>
      <c r="ES228" s="20"/>
      <c r="ET228" s="20"/>
      <c r="EU228" s="20"/>
      <c r="EV228" s="20"/>
      <c r="EW228" s="20"/>
      <c r="EX228" s="20"/>
      <c r="EY228" s="20"/>
      <c r="EZ228" s="20"/>
      <c r="FA228" s="20"/>
      <c r="FB228" s="20"/>
      <c r="FC228" s="20"/>
      <c r="FD228" s="20"/>
      <c r="FE228" s="20"/>
      <c r="FF228" s="20"/>
      <c r="FG228" s="20"/>
      <c r="FH228" s="20"/>
      <c r="FI228" s="20"/>
      <c r="FJ228" s="20"/>
      <c r="FK228" s="20"/>
      <c r="FL228" s="20"/>
      <c r="FM228" s="20"/>
      <c r="FN228" s="20"/>
      <c r="FO228" s="20"/>
      <c r="FP228" s="20"/>
      <c r="FQ228" s="20"/>
      <c r="FR228" s="20"/>
      <c r="FS228" s="20"/>
      <c r="FT228" s="20"/>
      <c r="FU228" s="20"/>
      <c r="FV228" s="20"/>
      <c r="FW228" s="20"/>
      <c r="FX228" s="20"/>
      <c r="FY228" s="20"/>
      <c r="FZ228" s="20"/>
      <c r="GA228" s="20"/>
      <c r="GB228" s="20"/>
      <c r="GC228" s="20"/>
      <c r="GD228" s="20"/>
      <c r="GE228" s="20"/>
      <c r="GF228" s="20"/>
      <c r="GG228" s="20"/>
      <c r="GH228" s="20"/>
      <c r="GI228" s="20"/>
      <c r="GJ228" s="20"/>
      <c r="GK228" s="20"/>
      <c r="GL228" s="20"/>
      <c r="GM228" s="20"/>
      <c r="GN228" s="20"/>
      <c r="GO228" s="20"/>
      <c r="GP228" s="20"/>
      <c r="GQ228" s="20"/>
      <c r="GR228" s="20"/>
      <c r="GS228" s="20"/>
      <c r="GT228" s="20"/>
      <c r="GU228" s="20"/>
      <c r="GV228" s="20"/>
      <c r="GW228" s="20"/>
      <c r="GX228" s="20"/>
      <c r="GY228" s="20"/>
      <c r="GZ228" s="20"/>
      <c r="HA228" s="20"/>
      <c r="HB228" s="20"/>
      <c r="HC228" s="20"/>
      <c r="HD228" s="20"/>
      <c r="HE228" s="20"/>
      <c r="HF228" s="20"/>
      <c r="HG228" s="20"/>
      <c r="HH228" s="20"/>
      <c r="HI228" s="20"/>
      <c r="HJ228" s="20"/>
      <c r="HK228" s="20"/>
      <c r="HL228" s="20"/>
      <c r="HM228" s="20"/>
      <c r="HN228" s="20"/>
      <c r="HO228" s="20"/>
      <c r="HP228" s="20"/>
      <c r="HQ228" s="20"/>
      <c r="HR228" s="20"/>
      <c r="HS228" s="20"/>
      <c r="HT228" s="20"/>
      <c r="HU228" s="20"/>
      <c r="HV228" s="20"/>
      <c r="HW228" s="20"/>
      <c r="HX228" s="20"/>
      <c r="HY228" s="20"/>
      <c r="HZ228" s="20"/>
      <c r="IA228" s="20"/>
      <c r="IB228" s="20"/>
      <c r="IC228" s="20"/>
      <c r="ID228" s="20"/>
      <c r="IE228" s="20"/>
      <c r="IF228" s="20"/>
      <c r="IG228" s="20"/>
      <c r="IH228" s="20"/>
      <c r="II228" s="20"/>
      <c r="IJ228" s="20"/>
      <c r="IK228" s="20"/>
      <c r="IL228" s="20"/>
      <c r="IM228" s="20"/>
      <c r="IN228" s="20"/>
      <c r="IO228" s="20"/>
      <c r="IP228" s="20"/>
      <c r="IQ228" s="20"/>
      <c r="IR228" s="20"/>
      <c r="IS228" s="20"/>
      <c r="IT228" s="20"/>
      <c r="IU228" s="20"/>
      <c r="IV228" s="20"/>
      <c r="IW228" s="20"/>
      <c r="IX228" s="20"/>
      <c r="IY228" s="20"/>
      <c r="IZ228" s="20"/>
      <c r="JA228" s="20"/>
      <c r="JB228" s="20"/>
      <c r="JC228" s="20"/>
      <c r="JD228" s="20"/>
      <c r="JE228" s="20"/>
      <c r="JF228" s="20"/>
      <c r="JG228" s="20"/>
      <c r="JH228" s="20"/>
      <c r="JI228" s="20"/>
      <c r="JJ228" s="20"/>
      <c r="JK228" s="20"/>
      <c r="JL228" s="20"/>
      <c r="JM228" s="20"/>
      <c r="JN228" s="20"/>
      <c r="JO228" s="20"/>
      <c r="JP228" s="20"/>
      <c r="JQ228" s="20"/>
      <c r="JR228" s="20"/>
      <c r="JS228" s="20"/>
      <c r="JT228" s="20"/>
      <c r="JU228" s="20"/>
      <c r="JV228" s="20"/>
      <c r="JW228" s="20"/>
      <c r="JX228" s="20"/>
      <c r="JY228" s="20"/>
      <c r="JZ228" s="20"/>
      <c r="KA228" s="20"/>
      <c r="KB228" s="20"/>
      <c r="KC228" s="20"/>
      <c r="KD228" s="20"/>
      <c r="KE228" s="20"/>
      <c r="KF228" s="20"/>
      <c r="KG228" s="20"/>
      <c r="KH228" s="20"/>
      <c r="KI228" s="20"/>
      <c r="KJ228" s="20"/>
      <c r="KK228" s="20"/>
      <c r="KL228" s="20"/>
      <c r="KM228" s="20"/>
      <c r="KN228" s="20"/>
      <c r="KO228" s="20"/>
      <c r="KP228" s="20"/>
      <c r="KQ228" s="20"/>
      <c r="KR228" s="20"/>
      <c r="KS228" s="20"/>
      <c r="KT228" s="20"/>
      <c r="KU228" s="20"/>
      <c r="KV228" s="20"/>
      <c r="KW228" s="20"/>
      <c r="KX228" s="20"/>
      <c r="KY228" s="20"/>
      <c r="KZ228" s="20"/>
      <c r="LA228" s="20"/>
      <c r="LB228" s="20"/>
      <c r="LC228" s="20"/>
      <c r="LD228" s="20"/>
      <c r="LE228" s="20"/>
      <c r="LF228" s="20"/>
      <c r="LG228" s="20"/>
      <c r="LH228" s="20"/>
      <c r="LI228" s="20"/>
      <c r="LJ228" s="20"/>
      <c r="LK228" s="20"/>
      <c r="LL228" s="20"/>
      <c r="LM228" s="20"/>
      <c r="LN228" s="20"/>
      <c r="LO228" s="20"/>
      <c r="LP228" s="20"/>
      <c r="LQ228" s="20"/>
      <c r="LR228" s="20"/>
      <c r="LS228" s="20"/>
      <c r="LT228" s="20"/>
      <c r="LU228" s="20"/>
      <c r="LV228" s="20"/>
      <c r="LW228" s="20"/>
      <c r="LX228" s="20"/>
      <c r="LY228" s="20"/>
      <c r="LZ228" s="20"/>
      <c r="MA228" s="20"/>
      <c r="MB228" s="20"/>
      <c r="MC228" s="20"/>
      <c r="MD228" s="20"/>
      <c r="ME228" s="20"/>
      <c r="MF228" s="20"/>
      <c r="MG228" s="20"/>
      <c r="MH228" s="20"/>
      <c r="MI228" s="20"/>
      <c r="MJ228" s="20"/>
      <c r="MK228" s="20"/>
      <c r="ML228" s="20"/>
      <c r="MM228" s="20"/>
      <c r="MN228" s="20"/>
      <c r="MO228" s="20"/>
      <c r="MP228" s="20"/>
      <c r="MQ228" s="20"/>
      <c r="MR228" s="20"/>
      <c r="MS228" s="20"/>
      <c r="MT228" s="20"/>
      <c r="MU228" s="20"/>
      <c r="MV228" s="20"/>
      <c r="MW228" s="20"/>
      <c r="MX228" s="20"/>
      <c r="MY228" s="20"/>
      <c r="MZ228" s="20"/>
      <c r="NA228" s="20"/>
      <c r="NB228" s="20"/>
      <c r="NC228" s="20"/>
      <c r="ND228" s="20"/>
      <c r="NE228" s="20"/>
      <c r="NF228" s="20"/>
      <c r="NG228" s="20"/>
      <c r="NH228" s="20"/>
      <c r="NI228" s="20"/>
      <c r="NJ228" s="20"/>
      <c r="NK228" s="20"/>
      <c r="NL228" s="20"/>
      <c r="NM228" s="20"/>
      <c r="NN228" s="20"/>
      <c r="NO228" s="20"/>
      <c r="NP228" s="20"/>
      <c r="NQ228" s="20"/>
      <c r="NR228" s="20"/>
      <c r="NS228" s="20"/>
      <c r="NT228" s="20"/>
      <c r="NU228" s="20"/>
      <c r="NV228" s="20"/>
      <c r="NW228" s="20"/>
      <c r="NX228" s="20"/>
      <c r="NY228" s="20"/>
      <c r="NZ228" s="20"/>
      <c r="OA228" s="20"/>
      <c r="OB228" s="20"/>
      <c r="OC228" s="20"/>
      <c r="OD228" s="20"/>
      <c r="OE228" s="20"/>
      <c r="OF228" s="20"/>
      <c r="OG228" s="20"/>
      <c r="OH228" s="20"/>
      <c r="OI228" s="20"/>
      <c r="OJ228" s="20"/>
      <c r="OK228" s="20"/>
      <c r="OL228" s="20"/>
      <c r="OM228" s="20"/>
      <c r="ON228" s="20"/>
      <c r="OO228" s="20"/>
      <c r="OP228" s="20"/>
      <c r="OQ228" s="20"/>
      <c r="OR228" s="20"/>
      <c r="OS228" s="20"/>
      <c r="OT228" s="20"/>
      <c r="OU228" s="20"/>
      <c r="OV228" s="20"/>
      <c r="OW228" s="20"/>
      <c r="OX228" s="20"/>
      <c r="OY228" s="20"/>
      <c r="OZ228" s="20"/>
      <c r="PA228" s="20"/>
      <c r="PB228" s="20"/>
      <c r="PC228" s="20"/>
      <c r="PD228" s="20"/>
      <c r="PE228" s="20"/>
      <c r="PF228" s="20"/>
      <c r="PG228" s="20"/>
      <c r="PH228" s="20"/>
      <c r="PI228" s="20"/>
      <c r="PJ228" s="20"/>
      <c r="PK228" s="20"/>
      <c r="PL228" s="20"/>
      <c r="PM228" s="20"/>
      <c r="PN228" s="20"/>
      <c r="PO228" s="20"/>
      <c r="PP228" s="20"/>
      <c r="PQ228" s="20"/>
      <c r="PR228" s="20"/>
      <c r="PS228" s="20"/>
      <c r="PT228" s="20"/>
      <c r="PU228" s="20"/>
      <c r="PV228" s="20"/>
      <c r="PW228" s="20"/>
      <c r="PX228" s="20"/>
      <c r="PY228" s="20"/>
      <c r="PZ228" s="20"/>
      <c r="QA228" s="20"/>
      <c r="QB228" s="20"/>
      <c r="QC228" s="20"/>
      <c r="QD228" s="20"/>
      <c r="QE228" s="20"/>
      <c r="QF228" s="20"/>
      <c r="QG228" s="20"/>
      <c r="QH228" s="20"/>
      <c r="QI228" s="20"/>
      <c r="QJ228" s="20"/>
      <c r="QK228" s="20"/>
      <c r="QL228" s="20"/>
      <c r="QM228" s="20"/>
      <c r="QN228" s="20"/>
      <c r="QO228" s="20"/>
      <c r="QP228" s="20"/>
      <c r="QQ228" s="20"/>
      <c r="QR228" s="20"/>
      <c r="QS228" s="20"/>
      <c r="QT228" s="20"/>
      <c r="QU228" s="20"/>
      <c r="QV228" s="20"/>
      <c r="QW228" s="20"/>
      <c r="QX228" s="20"/>
      <c r="QY228" s="20"/>
      <c r="QZ228" s="20"/>
      <c r="RA228" s="20"/>
      <c r="RB228" s="20"/>
      <c r="RC228" s="20"/>
      <c r="RD228" s="20"/>
      <c r="RE228" s="20"/>
      <c r="RF228" s="20"/>
      <c r="RG228" s="20"/>
      <c r="RH228" s="20"/>
      <c r="RI228" s="20"/>
      <c r="RJ228" s="20"/>
      <c r="RK228" s="20"/>
      <c r="RL228" s="20"/>
      <c r="RM228" s="20"/>
      <c r="RN228" s="20"/>
      <c r="RO228" s="20"/>
      <c r="RP228" s="20"/>
      <c r="RQ228" s="20"/>
      <c r="RR228" s="20"/>
      <c r="RS228" s="20"/>
      <c r="RT228" s="20"/>
      <c r="RU228" s="20"/>
      <c r="RV228" s="20"/>
      <c r="RW228" s="20"/>
      <c r="RX228" s="20"/>
      <c r="RY228" s="20"/>
      <c r="RZ228" s="20"/>
      <c r="SA228" s="20"/>
      <c r="SB228" s="20"/>
      <c r="SC228" s="20"/>
      <c r="SD228" s="20"/>
      <c r="SE228" s="20"/>
      <c r="SF228" s="20"/>
      <c r="SG228" s="20"/>
      <c r="SH228" s="20"/>
      <c r="SI228" s="20"/>
      <c r="SJ228" s="20"/>
      <c r="SK228" s="20"/>
      <c r="SL228" s="20"/>
      <c r="SM228" s="20"/>
      <c r="SN228" s="20"/>
      <c r="SO228" s="20"/>
      <c r="SP228" s="20"/>
      <c r="SQ228" s="20"/>
      <c r="SR228" s="20"/>
      <c r="SS228" s="20"/>
      <c r="ST228" s="20"/>
      <c r="SU228" s="20"/>
      <c r="SV228" s="20"/>
      <c r="SW228" s="20"/>
      <c r="SX228" s="20"/>
      <c r="SY228" s="20"/>
      <c r="SZ228" s="20"/>
      <c r="TA228" s="20"/>
      <c r="TB228" s="20"/>
      <c r="TC228" s="20"/>
      <c r="TD228" s="20"/>
      <c r="TE228" s="20"/>
      <c r="TF228" s="20"/>
      <c r="TG228" s="20"/>
      <c r="TH228" s="20"/>
      <c r="TI228" s="20"/>
      <c r="TJ228" s="20"/>
      <c r="TK228" s="20"/>
      <c r="TL228" s="20"/>
      <c r="TM228" s="20"/>
      <c r="TN228" s="20"/>
      <c r="TO228" s="20"/>
      <c r="TP228" s="20"/>
      <c r="TQ228" s="20"/>
      <c r="TR228" s="20"/>
      <c r="TS228" s="20"/>
      <c r="TT228" s="20"/>
      <c r="TU228" s="20"/>
      <c r="TV228" s="20"/>
      <c r="TW228" s="20"/>
      <c r="TX228" s="20"/>
      <c r="TY228" s="20"/>
      <c r="TZ228" s="20"/>
      <c r="UA228" s="20"/>
      <c r="UB228" s="20"/>
      <c r="UC228" s="20"/>
      <c r="UD228" s="20"/>
      <c r="UE228" s="20"/>
      <c r="UF228" s="20"/>
      <c r="UG228" s="20"/>
      <c r="UH228" s="20"/>
      <c r="UI228" s="20"/>
      <c r="UJ228" s="20"/>
      <c r="UK228" s="20"/>
      <c r="UL228" s="20"/>
      <c r="UM228" s="20"/>
      <c r="UN228" s="20"/>
      <c r="UO228" s="20"/>
      <c r="UP228" s="20"/>
      <c r="UQ228" s="20"/>
      <c r="UR228" s="20"/>
      <c r="US228" s="20"/>
      <c r="UT228" s="20"/>
      <c r="UU228" s="20"/>
      <c r="UV228" s="20"/>
      <c r="UW228" s="20"/>
      <c r="UX228" s="20"/>
      <c r="UY228" s="20"/>
      <c r="UZ228" s="20"/>
      <c r="VA228" s="20"/>
      <c r="VB228" s="20"/>
      <c r="VC228" s="20"/>
      <c r="VD228" s="20"/>
      <c r="VE228" s="20"/>
      <c r="VF228" s="20"/>
      <c r="VG228" s="20"/>
      <c r="VH228" s="20"/>
      <c r="VI228" s="20"/>
      <c r="VJ228" s="20"/>
      <c r="VK228" s="20"/>
      <c r="VL228" s="20"/>
      <c r="VM228" s="20"/>
      <c r="VN228" s="20"/>
      <c r="VO228" s="20"/>
      <c r="VP228" s="20"/>
      <c r="VQ228" s="20"/>
      <c r="VR228" s="20"/>
      <c r="VS228" s="20"/>
      <c r="VT228" s="20"/>
      <c r="VU228" s="20"/>
      <c r="VV228" s="20"/>
      <c r="VW228" s="20"/>
      <c r="VX228" s="20"/>
      <c r="VY228" s="20"/>
      <c r="VZ228" s="20"/>
      <c r="WA228" s="20"/>
      <c r="WB228" s="20"/>
      <c r="WC228" s="20"/>
      <c r="WD228" s="20"/>
      <c r="WE228" s="20"/>
      <c r="WF228" s="20"/>
      <c r="WG228" s="20"/>
      <c r="WH228" s="20"/>
      <c r="WI228" s="20"/>
      <c r="WJ228" s="20"/>
      <c r="WK228" s="20"/>
      <c r="WL228" s="20"/>
      <c r="WM228" s="20"/>
      <c r="WN228" s="20"/>
      <c r="WO228" s="20"/>
      <c r="WP228" s="20"/>
      <c r="WQ228" s="20"/>
      <c r="WR228" s="20"/>
      <c r="WS228" s="20"/>
      <c r="WT228" s="20"/>
      <c r="WU228" s="20"/>
      <c r="WV228" s="20"/>
      <c r="WW228" s="20"/>
      <c r="WX228" s="20"/>
      <c r="WY228" s="20"/>
      <c r="WZ228" s="20"/>
      <c r="XA228" s="20"/>
      <c r="XB228" s="20"/>
      <c r="XC228" s="20"/>
      <c r="XD228" s="20"/>
      <c r="XE228" s="20"/>
      <c r="XF228" s="20"/>
      <c r="XG228" s="20"/>
      <c r="XH228" s="20"/>
      <c r="XI228" s="20"/>
      <c r="XJ228" s="20"/>
      <c r="XK228" s="20"/>
      <c r="XL228" s="20"/>
      <c r="XM228" s="20"/>
      <c r="XN228" s="20"/>
      <c r="XO228" s="20"/>
      <c r="XP228" s="20"/>
      <c r="XQ228" s="20"/>
      <c r="XR228" s="20"/>
      <c r="XS228" s="20"/>
      <c r="XT228" s="20"/>
      <c r="XU228" s="20"/>
      <c r="XV228" s="20"/>
      <c r="XW228" s="20"/>
      <c r="XX228" s="20"/>
      <c r="XY228" s="20"/>
      <c r="XZ228" s="20"/>
      <c r="YA228" s="20"/>
      <c r="YB228" s="20"/>
      <c r="YC228" s="20"/>
      <c r="YD228" s="20"/>
      <c r="YE228" s="20"/>
      <c r="YF228" s="20"/>
      <c r="YG228" s="20"/>
      <c r="YH228" s="20"/>
      <c r="YI228" s="20"/>
      <c r="YJ228" s="20"/>
      <c r="YK228" s="20"/>
      <c r="YL228" s="20"/>
      <c r="YM228" s="20"/>
      <c r="YN228" s="20"/>
      <c r="YO228" s="20"/>
      <c r="YP228" s="20"/>
      <c r="YQ228" s="20"/>
      <c r="YR228" s="20"/>
      <c r="YS228" s="20"/>
      <c r="YT228" s="20"/>
      <c r="YU228" s="20"/>
      <c r="YV228" s="20"/>
      <c r="YW228" s="20"/>
      <c r="YX228" s="20"/>
      <c r="YY228" s="20"/>
      <c r="YZ228" s="20"/>
      <c r="ZA228" s="20"/>
      <c r="ZB228" s="20"/>
      <c r="ZC228" s="20"/>
      <c r="ZD228" s="20"/>
      <c r="ZE228" s="20"/>
      <c r="ZF228" s="20"/>
      <c r="ZG228" s="20"/>
      <c r="ZH228" s="20"/>
      <c r="ZI228" s="20"/>
      <c r="ZJ228" s="20"/>
      <c r="ZK228" s="20"/>
      <c r="ZL228" s="20"/>
      <c r="ZM228" s="20"/>
      <c r="ZN228" s="20"/>
      <c r="ZO228" s="20"/>
      <c r="ZP228" s="20"/>
      <c r="ZQ228" s="20"/>
      <c r="ZR228" s="20"/>
      <c r="ZS228" s="20"/>
      <c r="ZT228" s="20"/>
      <c r="ZU228" s="20"/>
      <c r="ZV228" s="20"/>
      <c r="ZW228" s="20"/>
      <c r="ZX228" s="20"/>
      <c r="ZY228" s="20"/>
      <c r="ZZ228" s="20"/>
      <c r="AAA228" s="20"/>
      <c r="AAB228" s="20"/>
      <c r="AAC228" s="20"/>
      <c r="AAD228" s="20"/>
      <c r="AAE228" s="20"/>
      <c r="AAF228" s="20"/>
      <c r="AAG228" s="20"/>
      <c r="AAH228" s="20"/>
      <c r="AAI228" s="20"/>
      <c r="AAJ228" s="20"/>
      <c r="AAK228" s="20"/>
      <c r="AAL228" s="20"/>
      <c r="AAM228" s="20"/>
      <c r="AAN228" s="20"/>
      <c r="AAO228" s="20"/>
      <c r="AAP228" s="20"/>
      <c r="AAQ228" s="20"/>
      <c r="AAR228" s="20"/>
      <c r="AAS228" s="20"/>
      <c r="AAT228" s="20"/>
      <c r="AAU228" s="20"/>
      <c r="AAV228" s="20"/>
      <c r="AAW228" s="20"/>
      <c r="AAX228" s="20"/>
      <c r="AAY228" s="20"/>
      <c r="AAZ228" s="20"/>
      <c r="ABA228" s="20"/>
      <c r="ABB228" s="20"/>
      <c r="ABC228" s="20"/>
      <c r="ABD228" s="20"/>
      <c r="ABE228" s="20"/>
      <c r="ABF228" s="20"/>
      <c r="ABG228" s="20"/>
      <c r="ABH228" s="20"/>
      <c r="ABI228" s="20"/>
      <c r="ABJ228" s="20"/>
      <c r="ABK228" s="20"/>
      <c r="ABL228" s="20"/>
      <c r="ABM228" s="20"/>
      <c r="ABN228" s="20"/>
      <c r="ABO228" s="20"/>
      <c r="ABP228" s="20"/>
      <c r="ABQ228" s="20"/>
      <c r="ABR228" s="20"/>
      <c r="ABS228" s="20"/>
      <c r="ABT228" s="20"/>
      <c r="ABU228" s="20"/>
      <c r="ABV228" s="20"/>
      <c r="ABW228" s="20"/>
      <c r="ABX228" s="20"/>
      <c r="ABY228" s="20"/>
      <c r="ABZ228" s="20"/>
      <c r="ACA228" s="20"/>
      <c r="ACB228" s="20"/>
      <c r="ACC228" s="20"/>
      <c r="ACD228" s="20"/>
      <c r="ACE228" s="20"/>
      <c r="ACF228" s="20"/>
      <c r="ACG228" s="20"/>
      <c r="ACH228" s="20"/>
      <c r="ACI228" s="20"/>
      <c r="ACJ228" s="20"/>
      <c r="ACK228" s="20"/>
      <c r="ACL228" s="20"/>
      <c r="ACM228" s="20"/>
      <c r="ACN228" s="20"/>
      <c r="ACO228" s="20"/>
      <c r="ACP228" s="20"/>
      <c r="ACQ228" s="20"/>
      <c r="ACR228" s="20"/>
      <c r="ACS228" s="20"/>
      <c r="ACT228" s="20"/>
      <c r="ACU228" s="20"/>
      <c r="ACV228" s="20"/>
      <c r="ACW228" s="20"/>
      <c r="ACX228" s="20"/>
      <c r="ACY228" s="20"/>
      <c r="ACZ228" s="20"/>
      <c r="ADA228" s="20"/>
      <c r="ADB228" s="20"/>
      <c r="ADC228" s="20"/>
      <c r="ADD228" s="20"/>
      <c r="ADE228" s="20"/>
      <c r="ADF228" s="20"/>
      <c r="ADG228" s="20"/>
      <c r="ADH228" s="20"/>
      <c r="ADI228" s="20"/>
      <c r="ADJ228" s="20"/>
      <c r="ADK228" s="20"/>
      <c r="ADL228" s="20"/>
      <c r="ADM228" s="20"/>
      <c r="ADN228" s="20"/>
      <c r="ADO228" s="20"/>
      <c r="ADP228" s="20"/>
      <c r="ADQ228" s="20"/>
      <c r="ADR228" s="20"/>
      <c r="ADS228" s="20"/>
      <c r="ADT228" s="20"/>
      <c r="ADU228" s="20"/>
      <c r="ADV228" s="20"/>
      <c r="ADW228" s="20"/>
      <c r="ADX228" s="20"/>
      <c r="ADY228" s="20"/>
      <c r="ADZ228" s="20"/>
      <c r="AEA228" s="20"/>
      <c r="AEB228" s="20"/>
      <c r="AEC228" s="20"/>
      <c r="AED228" s="20"/>
      <c r="AEE228" s="20"/>
      <c r="AEF228" s="20"/>
      <c r="AEG228" s="20"/>
      <c r="AEH228" s="20"/>
      <c r="AEI228" s="20"/>
      <c r="AEJ228" s="20"/>
      <c r="AEK228" s="20"/>
      <c r="AEL228" s="20"/>
      <c r="AEM228" s="20"/>
      <c r="AEN228" s="20"/>
      <c r="AEO228" s="20"/>
      <c r="AEP228" s="20"/>
      <c r="AEQ228" s="20"/>
      <c r="AER228" s="20"/>
      <c r="AES228" s="20"/>
      <c r="AET228" s="20"/>
      <c r="AEU228" s="20"/>
      <c r="AEV228" s="20"/>
      <c r="AEW228" s="20"/>
      <c r="AEX228" s="20"/>
      <c r="AEY228" s="20"/>
      <c r="AEZ228" s="20"/>
      <c r="AFA228" s="20"/>
      <c r="AFB228" s="20"/>
      <c r="AFC228" s="20"/>
      <c r="AFD228" s="20"/>
      <c r="AFE228" s="20"/>
      <c r="AFF228" s="20"/>
      <c r="AFG228" s="20"/>
      <c r="AFH228" s="20"/>
      <c r="AFI228" s="20"/>
      <c r="AFJ228" s="20"/>
      <c r="AFK228" s="20"/>
      <c r="AFL228" s="20"/>
      <c r="AFM228" s="20"/>
      <c r="AFN228" s="20"/>
      <c r="AFO228" s="20"/>
      <c r="AFP228" s="20"/>
      <c r="AFQ228" s="20"/>
      <c r="AFR228" s="20"/>
      <c r="AFS228" s="20"/>
      <c r="AFT228" s="20"/>
      <c r="AFU228" s="20"/>
      <c r="AFV228" s="20"/>
      <c r="AFW228" s="20"/>
      <c r="AFX228" s="20"/>
      <c r="AFY228" s="20"/>
      <c r="AFZ228" s="20"/>
      <c r="AGA228" s="20"/>
      <c r="AGB228" s="20"/>
      <c r="AGC228" s="20"/>
      <c r="AGD228" s="20"/>
      <c r="AGE228" s="20"/>
      <c r="AGF228" s="20"/>
      <c r="AGG228" s="20"/>
      <c r="AGH228" s="20"/>
      <c r="AGI228" s="20"/>
      <c r="AGJ228" s="20"/>
      <c r="AGK228" s="20"/>
      <c r="AGL228" s="20"/>
      <c r="AGM228" s="20"/>
      <c r="AGN228" s="20"/>
      <c r="AGO228" s="20"/>
      <c r="AGP228" s="20"/>
      <c r="AGQ228" s="20"/>
      <c r="AGR228" s="20"/>
      <c r="AGS228" s="20"/>
      <c r="AGT228" s="20"/>
      <c r="AGU228" s="20"/>
      <c r="AGV228" s="20"/>
      <c r="AGW228" s="20"/>
      <c r="AGX228" s="20"/>
      <c r="AGY228" s="20"/>
      <c r="AGZ228" s="20"/>
      <c r="AHA228" s="20"/>
      <c r="AHB228" s="20"/>
      <c r="AHC228" s="20"/>
      <c r="AHD228" s="20"/>
      <c r="AHE228" s="20"/>
      <c r="AHF228" s="20"/>
      <c r="AHG228" s="20"/>
      <c r="AHH228" s="20"/>
      <c r="AHI228" s="20"/>
      <c r="AHJ228" s="20"/>
      <c r="AHK228" s="20"/>
      <c r="AHL228" s="20"/>
      <c r="AHM228" s="20"/>
      <c r="AHN228" s="20"/>
      <c r="AHO228" s="20"/>
      <c r="AHP228" s="20"/>
      <c r="AHQ228" s="20"/>
      <c r="AHR228" s="20"/>
      <c r="AHS228" s="20"/>
      <c r="AHT228" s="20"/>
      <c r="AHU228" s="20"/>
      <c r="AHV228" s="20"/>
      <c r="AHW228" s="20"/>
      <c r="AHX228" s="20"/>
      <c r="AHY228" s="20"/>
      <c r="AHZ228" s="20"/>
      <c r="AIA228" s="20"/>
      <c r="AIB228" s="20"/>
      <c r="AIC228" s="20"/>
      <c r="AID228" s="20"/>
      <c r="AIE228" s="20"/>
      <c r="AIF228" s="20"/>
      <c r="AIG228" s="20"/>
      <c r="AIH228" s="20"/>
      <c r="AII228" s="20"/>
      <c r="AIJ228" s="20"/>
      <c r="AIK228" s="20"/>
      <c r="AIL228" s="20"/>
      <c r="AIM228" s="20"/>
      <c r="AIN228" s="20"/>
      <c r="AIO228" s="20"/>
      <c r="AIP228" s="20"/>
      <c r="AIQ228" s="20"/>
      <c r="AIR228" s="20"/>
      <c r="AIS228" s="20"/>
      <c r="AIT228" s="20"/>
      <c r="AIU228" s="20"/>
      <c r="AIV228" s="20"/>
      <c r="AIW228" s="20"/>
      <c r="AIX228" s="20"/>
      <c r="AIY228" s="20"/>
      <c r="AIZ228" s="20"/>
      <c r="AJA228" s="20"/>
      <c r="AJB228" s="20"/>
      <c r="AJC228" s="20"/>
      <c r="AJD228" s="20"/>
      <c r="AJE228" s="20"/>
      <c r="AJF228" s="20"/>
      <c r="AJG228" s="20"/>
      <c r="AJH228" s="20"/>
      <c r="AJI228" s="20"/>
      <c r="AJJ228" s="20"/>
      <c r="AJK228" s="20"/>
      <c r="AJL228" s="20"/>
      <c r="AJM228" s="20"/>
      <c r="AJN228" s="20"/>
      <c r="AJO228" s="20"/>
      <c r="AJP228" s="20"/>
      <c r="AJQ228" s="20"/>
      <c r="AJR228" s="20"/>
      <c r="AJS228" s="20"/>
      <c r="AJT228" s="20"/>
      <c r="AJU228" s="20"/>
      <c r="AJV228" s="20"/>
      <c r="AJW228" s="20"/>
      <c r="AJX228" s="20"/>
      <c r="AJY228" s="20"/>
      <c r="AJZ228" s="20"/>
      <c r="AKA228" s="20"/>
      <c r="AKB228" s="20"/>
      <c r="AKC228" s="20"/>
      <c r="AKD228" s="20"/>
      <c r="AKE228" s="20"/>
      <c r="AKF228" s="20"/>
      <c r="AKG228" s="20"/>
      <c r="AKH228" s="20"/>
      <c r="AKI228" s="20"/>
      <c r="AKJ228" s="20"/>
      <c r="AKK228" s="20"/>
      <c r="AKL228" s="20"/>
      <c r="AKM228" s="20"/>
      <c r="AKN228" s="20"/>
      <c r="AKO228" s="20"/>
      <c r="AKP228" s="20"/>
      <c r="AKQ228" s="20"/>
      <c r="AKR228" s="20"/>
      <c r="AKS228" s="20"/>
      <c r="AKT228" s="20"/>
      <c r="AKU228" s="20"/>
      <c r="AKV228" s="20"/>
      <c r="AKW228" s="20"/>
      <c r="AKX228" s="20"/>
      <c r="AKY228" s="20"/>
      <c r="AKZ228" s="20"/>
      <c r="ALA228" s="20"/>
      <c r="ALB228" s="20"/>
      <c r="ALC228" s="20"/>
      <c r="ALD228" s="20"/>
      <c r="ALE228" s="20"/>
      <c r="ALF228" s="20"/>
      <c r="ALG228" s="20"/>
      <c r="ALH228" s="20"/>
      <c r="ALI228" s="20"/>
      <c r="ALJ228" s="20"/>
      <c r="ALK228" s="20"/>
      <c r="ALL228" s="20"/>
      <c r="ALM228" s="20"/>
      <c r="ALN228" s="20"/>
      <c r="ALO228" s="20"/>
      <c r="ALP228" s="20"/>
      <c r="ALQ228" s="20"/>
      <c r="ALR228" s="20"/>
      <c r="ALS228" s="20"/>
      <c r="ALT228" s="20"/>
      <c r="ALU228" s="20"/>
      <c r="ALV228" s="20"/>
      <c r="ALW228" s="20"/>
      <c r="ALX228" s="20"/>
      <c r="ALY228" s="20"/>
      <c r="ALZ228" s="20"/>
      <c r="AMA228" s="20"/>
      <c r="AMB228" s="20"/>
      <c r="AMC228" s="20"/>
      <c r="AMD228" s="20"/>
      <c r="AME228" s="20"/>
      <c r="AMF228" s="20"/>
      <c r="AMG228" s="20"/>
      <c r="AMH228" s="20"/>
      <c r="AMI228" s="20"/>
      <c r="AMJ228" s="20"/>
      <c r="AMK228" s="20"/>
      <c r="AML228" s="20"/>
      <c r="AMM228" s="20"/>
      <c r="AMN228" s="20"/>
      <c r="AMO228" s="20"/>
      <c r="AMP228" s="20"/>
      <c r="AMQ228" s="20"/>
      <c r="AMR228" s="20"/>
      <c r="AMS228" s="20"/>
      <c r="AMT228" s="20"/>
      <c r="AMU228" s="20"/>
      <c r="AMV228" s="20"/>
      <c r="AMW228" s="20"/>
      <c r="AMX228" s="20"/>
      <c r="AMY228" s="20"/>
      <c r="AMZ228" s="20"/>
      <c r="ANA228" s="20"/>
      <c r="ANB228" s="20"/>
      <c r="ANC228" s="20"/>
      <c r="AND228" s="20"/>
      <c r="ANE228" s="20"/>
      <c r="ANF228" s="20"/>
      <c r="ANG228" s="20"/>
      <c r="ANH228" s="20"/>
      <c r="ANI228" s="20"/>
      <c r="ANJ228" s="20"/>
      <c r="ANK228" s="20"/>
      <c r="ANL228" s="20"/>
      <c r="ANM228" s="20"/>
      <c r="ANN228" s="20"/>
      <c r="ANO228" s="20"/>
      <c r="ANP228" s="20"/>
      <c r="ANQ228" s="20"/>
      <c r="ANR228" s="20"/>
      <c r="ANS228" s="20"/>
      <c r="ANT228" s="20"/>
      <c r="ANU228" s="20"/>
      <c r="ANV228" s="20"/>
      <c r="ANW228" s="20"/>
      <c r="ANX228" s="20"/>
      <c r="ANY228" s="20"/>
      <c r="ANZ228" s="20"/>
      <c r="AOA228" s="20"/>
      <c r="AOB228" s="20"/>
      <c r="AOC228" s="20"/>
      <c r="AOD228" s="20"/>
      <c r="AOE228" s="20"/>
      <c r="AOF228" s="20"/>
      <c r="AOG228" s="20"/>
      <c r="AOH228" s="20"/>
      <c r="AOI228" s="20"/>
      <c r="AOJ228" s="20"/>
      <c r="AOK228" s="20"/>
      <c r="AOL228" s="20"/>
      <c r="AOM228" s="20"/>
      <c r="AON228" s="20"/>
      <c r="AOO228" s="20"/>
      <c r="AOP228" s="20"/>
      <c r="AOQ228" s="20"/>
      <c r="AOR228" s="20"/>
      <c r="AOS228" s="20"/>
      <c r="AOT228" s="20"/>
      <c r="AOU228" s="20"/>
      <c r="AOV228" s="20"/>
      <c r="AOW228" s="20"/>
      <c r="AOX228" s="20"/>
      <c r="AOY228" s="20"/>
      <c r="AOZ228" s="20"/>
      <c r="APA228" s="20"/>
      <c r="APB228" s="20"/>
      <c r="APC228" s="20"/>
      <c r="APD228" s="20"/>
      <c r="APE228" s="20"/>
      <c r="APF228" s="20"/>
      <c r="APG228" s="20"/>
      <c r="APH228" s="20"/>
      <c r="API228" s="20"/>
      <c r="APJ228" s="20"/>
      <c r="APK228" s="20"/>
      <c r="APL228" s="20"/>
      <c r="APM228" s="20"/>
      <c r="APN228" s="20"/>
      <c r="APO228" s="20"/>
      <c r="APP228" s="20"/>
      <c r="APQ228" s="20"/>
      <c r="APR228" s="20"/>
      <c r="APS228" s="20"/>
      <c r="APT228" s="20"/>
      <c r="APU228" s="20"/>
      <c r="APV228" s="20"/>
      <c r="APW228" s="20"/>
      <c r="APX228" s="20"/>
      <c r="APY228" s="20"/>
      <c r="APZ228" s="20"/>
      <c r="AQA228" s="20"/>
      <c r="AQB228" s="20"/>
      <c r="AQC228" s="20"/>
      <c r="AQD228" s="20"/>
      <c r="AQE228" s="20"/>
      <c r="AQF228" s="20"/>
      <c r="AQG228" s="20"/>
      <c r="AQH228" s="20"/>
      <c r="AQI228" s="20"/>
      <c r="AQJ228" s="20"/>
      <c r="AQK228" s="20"/>
      <c r="AQL228" s="20"/>
      <c r="AQM228" s="20"/>
      <c r="AQN228" s="20"/>
      <c r="AQO228" s="20"/>
      <c r="AQP228" s="20"/>
      <c r="AQQ228" s="20"/>
      <c r="AQR228" s="20"/>
      <c r="AQS228" s="20"/>
      <c r="AQT228" s="20"/>
      <c r="AQU228" s="20"/>
      <c r="AQV228" s="20"/>
      <c r="AQW228" s="20"/>
      <c r="AQX228" s="20"/>
      <c r="AQY228" s="20"/>
      <c r="AQZ228" s="20"/>
      <c r="ARA228" s="20"/>
      <c r="ARB228" s="20"/>
      <c r="ARC228" s="20"/>
      <c r="ARD228" s="20"/>
      <c r="ARE228" s="20"/>
      <c r="ARF228" s="20"/>
      <c r="ARG228" s="20"/>
      <c r="ARH228" s="20"/>
      <c r="ARI228" s="20"/>
      <c r="ARJ228" s="20"/>
      <c r="ARK228" s="20"/>
      <c r="ARL228" s="20"/>
      <c r="ARM228" s="20"/>
      <c r="ARN228" s="20"/>
      <c r="ARO228" s="20"/>
      <c r="ARP228" s="20"/>
      <c r="ARQ228" s="20"/>
      <c r="ARR228" s="20"/>
      <c r="ARS228" s="20"/>
      <c r="ART228" s="20"/>
      <c r="ARU228" s="20"/>
      <c r="ARV228" s="20"/>
      <c r="ARW228" s="20"/>
      <c r="ARX228" s="20"/>
      <c r="ARY228" s="20"/>
      <c r="ARZ228" s="20"/>
      <c r="ASA228" s="20"/>
      <c r="ASB228" s="20"/>
      <c r="ASC228" s="20"/>
      <c r="ASD228" s="20"/>
      <c r="ASE228" s="20"/>
      <c r="ASF228" s="20"/>
      <c r="ASG228" s="20"/>
      <c r="ASH228" s="20"/>
      <c r="ASI228" s="20"/>
      <c r="ASJ228" s="20"/>
      <c r="ASK228" s="20"/>
      <c r="ASL228" s="20"/>
      <c r="ASM228" s="20"/>
      <c r="ASN228" s="20"/>
      <c r="ASO228" s="20"/>
      <c r="ASP228" s="20"/>
      <c r="ASQ228" s="20"/>
      <c r="ASR228" s="20"/>
      <c r="ASS228" s="20"/>
      <c r="AST228" s="20"/>
      <c r="ASU228" s="20"/>
      <c r="ASV228" s="20"/>
      <c r="ASW228" s="20"/>
      <c r="ASX228" s="20"/>
      <c r="ASY228" s="20"/>
      <c r="ASZ228" s="20"/>
      <c r="ATA228" s="20"/>
      <c r="ATB228" s="20"/>
      <c r="ATC228" s="20"/>
      <c r="ATD228" s="20"/>
      <c r="ATE228" s="20"/>
      <c r="ATF228" s="20"/>
      <c r="ATG228" s="20"/>
      <c r="ATH228" s="20"/>
      <c r="ATI228" s="20"/>
      <c r="ATJ228" s="20"/>
      <c r="ATK228" s="20"/>
      <c r="ATL228" s="20"/>
      <c r="ATM228" s="20"/>
      <c r="ATN228" s="20"/>
      <c r="ATO228" s="20"/>
      <c r="ATP228" s="20"/>
      <c r="ATQ228" s="20"/>
      <c r="ATR228" s="20"/>
      <c r="ATS228" s="20"/>
      <c r="ATT228" s="20"/>
      <c r="ATU228" s="20"/>
      <c r="ATV228" s="20"/>
      <c r="ATW228" s="20"/>
      <c r="ATX228" s="20"/>
      <c r="ATY228" s="20"/>
      <c r="ATZ228" s="20"/>
      <c r="AUA228" s="20"/>
      <c r="AUB228" s="20"/>
      <c r="AUC228" s="20"/>
      <c r="AUD228" s="20"/>
      <c r="AUE228" s="20"/>
      <c r="AUF228" s="20"/>
      <c r="AUG228" s="20"/>
      <c r="AUH228" s="20"/>
      <c r="AUI228" s="20"/>
      <c r="AUJ228" s="20"/>
      <c r="AUK228" s="20"/>
      <c r="AUL228" s="20"/>
      <c r="AUM228" s="20"/>
      <c r="AUN228" s="20"/>
      <c r="AUO228" s="20"/>
      <c r="AUP228" s="20"/>
      <c r="AUQ228" s="20"/>
      <c r="AUR228" s="20"/>
      <c r="AUS228" s="20"/>
      <c r="AUT228" s="20"/>
      <c r="AUU228" s="20"/>
      <c r="AUV228" s="20"/>
      <c r="AUW228" s="20"/>
      <c r="AUX228" s="20"/>
      <c r="AUY228" s="20"/>
      <c r="AUZ228" s="20"/>
      <c r="AVA228" s="20"/>
      <c r="AVB228" s="20"/>
      <c r="AVC228" s="20"/>
      <c r="AVD228" s="20"/>
      <c r="AVE228" s="20"/>
      <c r="AVF228" s="20"/>
      <c r="AVG228" s="20"/>
      <c r="AVH228" s="20"/>
      <c r="AVI228" s="20"/>
      <c r="AVJ228" s="20"/>
      <c r="AVK228" s="20"/>
      <c r="AVL228" s="20"/>
      <c r="AVM228" s="20"/>
      <c r="AVN228" s="20"/>
      <c r="AVO228" s="20"/>
      <c r="AVP228" s="20"/>
      <c r="AVQ228" s="20"/>
      <c r="AVR228" s="20"/>
      <c r="AVS228" s="20"/>
      <c r="AVT228" s="20"/>
      <c r="AVU228" s="20"/>
      <c r="AVV228" s="20"/>
      <c r="AVW228" s="20"/>
      <c r="AVX228" s="20"/>
      <c r="AVY228" s="20"/>
      <c r="AVZ228" s="20"/>
      <c r="AWA228" s="20"/>
      <c r="AWB228" s="20"/>
      <c r="AWC228" s="20"/>
      <c r="AWD228" s="20"/>
      <c r="AWE228" s="20"/>
      <c r="AWF228" s="20"/>
      <c r="AWG228" s="20"/>
      <c r="AWH228" s="20"/>
      <c r="AWI228" s="20"/>
      <c r="AWJ228" s="20"/>
      <c r="AWK228" s="20"/>
      <c r="AWL228" s="20"/>
      <c r="AWM228" s="20"/>
      <c r="AWN228" s="20"/>
      <c r="AWO228" s="20"/>
      <c r="AWP228" s="20"/>
      <c r="AWQ228" s="20"/>
      <c r="AWR228" s="20"/>
      <c r="AWS228" s="20"/>
      <c r="AWT228" s="20"/>
      <c r="AWU228" s="20"/>
      <c r="AWV228" s="20"/>
      <c r="AWW228" s="20"/>
      <c r="AWX228" s="20"/>
      <c r="AWY228" s="20"/>
      <c r="AWZ228" s="20"/>
      <c r="AXA228" s="20"/>
      <c r="AXB228" s="20"/>
      <c r="AXC228" s="20"/>
      <c r="AXD228" s="20"/>
      <c r="AXE228" s="20"/>
      <c r="AXF228" s="20"/>
      <c r="AXG228" s="20"/>
      <c r="AXH228" s="20"/>
      <c r="AXI228" s="20"/>
      <c r="AXJ228" s="20"/>
      <c r="AXK228" s="20"/>
      <c r="AXL228" s="20"/>
      <c r="AXM228" s="20"/>
      <c r="AXN228" s="20"/>
      <c r="AXO228" s="20"/>
      <c r="AXP228" s="20"/>
      <c r="AXQ228" s="20"/>
      <c r="AXR228" s="20"/>
      <c r="AXS228" s="20"/>
      <c r="AXT228" s="20"/>
      <c r="AXU228" s="20"/>
      <c r="AXV228" s="20"/>
      <c r="AXW228" s="20"/>
      <c r="AXX228" s="20"/>
      <c r="AXY228" s="20"/>
      <c r="AXZ228" s="20"/>
      <c r="AYA228" s="20"/>
      <c r="AYB228" s="20"/>
      <c r="AYC228" s="20"/>
      <c r="AYD228" s="20"/>
      <c r="AYE228" s="20"/>
      <c r="AYF228" s="20"/>
      <c r="AYG228" s="20"/>
      <c r="AYH228" s="20"/>
      <c r="AYI228" s="20"/>
      <c r="AYJ228" s="20"/>
      <c r="AYK228" s="20"/>
      <c r="AYL228" s="20"/>
      <c r="AYM228" s="20"/>
      <c r="AYN228" s="20"/>
      <c r="AYO228" s="20"/>
      <c r="AYP228" s="20"/>
      <c r="AYQ228" s="20"/>
      <c r="AYR228" s="20"/>
      <c r="AYS228" s="20"/>
      <c r="AYT228" s="20"/>
      <c r="AYU228" s="20"/>
      <c r="AYV228" s="20"/>
      <c r="AYW228" s="20"/>
      <c r="AYX228" s="20"/>
      <c r="AYY228" s="20"/>
      <c r="AYZ228" s="20"/>
      <c r="AZA228" s="20"/>
      <c r="AZB228" s="20"/>
      <c r="AZC228" s="20"/>
      <c r="AZD228" s="20"/>
      <c r="AZE228" s="20"/>
      <c r="AZF228" s="20"/>
      <c r="AZG228" s="20"/>
      <c r="AZH228" s="20"/>
      <c r="AZI228" s="20"/>
      <c r="AZJ228" s="20"/>
      <c r="AZK228" s="20"/>
      <c r="AZL228" s="20"/>
      <c r="AZM228" s="20"/>
      <c r="AZN228" s="20"/>
      <c r="AZO228" s="20"/>
      <c r="AZP228" s="20"/>
      <c r="AZQ228" s="20"/>
      <c r="AZR228" s="20"/>
      <c r="AZS228" s="20"/>
      <c r="AZT228" s="20"/>
      <c r="AZU228" s="20"/>
      <c r="AZV228" s="20"/>
      <c r="AZW228" s="20"/>
      <c r="AZX228" s="20"/>
      <c r="AZY228" s="20"/>
      <c r="AZZ228" s="20"/>
      <c r="BAA228" s="20"/>
      <c r="BAB228" s="20"/>
      <c r="BAC228" s="20"/>
      <c r="BAD228" s="20"/>
      <c r="BAE228" s="20"/>
      <c r="BAF228" s="20"/>
      <c r="BAG228" s="20"/>
      <c r="BAH228" s="20"/>
      <c r="BAI228" s="20"/>
      <c r="BAJ228" s="20"/>
      <c r="BAK228" s="20"/>
      <c r="BAL228" s="20"/>
      <c r="BAM228" s="20"/>
      <c r="BAN228" s="20"/>
      <c r="BAO228" s="20"/>
      <c r="BAP228" s="20"/>
      <c r="BAQ228" s="20"/>
      <c r="BAR228" s="20"/>
      <c r="BAS228" s="20"/>
      <c r="BAT228" s="20"/>
      <c r="BAU228" s="20"/>
      <c r="BAV228" s="20"/>
      <c r="BAW228" s="20"/>
      <c r="BAX228" s="20"/>
      <c r="BAY228" s="20"/>
      <c r="BAZ228" s="20"/>
      <c r="BBA228" s="20"/>
      <c r="BBB228" s="20"/>
      <c r="BBC228" s="20"/>
      <c r="BBD228" s="20"/>
      <c r="BBE228" s="20"/>
      <c r="BBF228" s="20"/>
      <c r="BBG228" s="20"/>
      <c r="BBH228" s="20"/>
      <c r="BBI228" s="20"/>
      <c r="BBJ228" s="20"/>
      <c r="BBK228" s="20"/>
      <c r="BBL228" s="20"/>
      <c r="BBM228" s="20"/>
      <c r="BBN228" s="20"/>
      <c r="BBO228" s="20"/>
      <c r="BBP228" s="20"/>
      <c r="BBQ228" s="20"/>
      <c r="BBR228" s="20"/>
      <c r="BBS228" s="20"/>
      <c r="BBT228" s="20"/>
      <c r="BBU228" s="20"/>
      <c r="BBV228" s="20"/>
      <c r="BBW228" s="20"/>
      <c r="BBX228" s="20"/>
      <c r="BBY228" s="20"/>
      <c r="BBZ228" s="20"/>
      <c r="BCA228" s="20"/>
      <c r="BCB228" s="20"/>
      <c r="BCC228" s="20"/>
      <c r="BCD228" s="20"/>
      <c r="BCE228" s="20"/>
      <c r="BCF228" s="20"/>
      <c r="BCG228" s="20"/>
      <c r="BCH228" s="20"/>
      <c r="BCI228" s="20"/>
      <c r="BCJ228" s="20"/>
      <c r="BCK228" s="20"/>
      <c r="BCL228" s="20"/>
      <c r="BCM228" s="20"/>
      <c r="BCN228" s="20"/>
      <c r="BCO228" s="20"/>
      <c r="BCP228" s="20"/>
      <c r="BCQ228" s="20"/>
      <c r="BCR228" s="20"/>
      <c r="BCS228" s="20"/>
      <c r="BCT228" s="20"/>
      <c r="BCU228" s="20"/>
      <c r="BCV228" s="20"/>
      <c r="BCW228" s="20"/>
      <c r="BCX228" s="20"/>
      <c r="BCY228" s="20"/>
      <c r="BCZ228" s="20"/>
      <c r="BDA228" s="20"/>
      <c r="BDB228" s="20"/>
      <c r="BDC228" s="20"/>
      <c r="BDD228" s="20"/>
      <c r="BDE228" s="20"/>
      <c r="BDF228" s="20"/>
      <c r="BDG228" s="20"/>
      <c r="BDH228" s="20"/>
      <c r="BDI228" s="20"/>
      <c r="BDJ228" s="20"/>
      <c r="BDK228" s="20"/>
      <c r="BDL228" s="20"/>
      <c r="BDM228" s="20"/>
      <c r="BDN228" s="20"/>
      <c r="BDO228" s="20"/>
      <c r="BDP228" s="20"/>
      <c r="BDQ228" s="20"/>
      <c r="BDR228" s="20"/>
      <c r="BDS228" s="20"/>
      <c r="BDT228" s="20"/>
      <c r="BDU228" s="20"/>
      <c r="BDV228" s="20"/>
      <c r="BDW228" s="20"/>
      <c r="BDX228" s="20"/>
      <c r="BDY228" s="20"/>
      <c r="BDZ228" s="20"/>
      <c r="BEA228" s="20"/>
      <c r="BEB228" s="20"/>
      <c r="BEC228" s="20"/>
      <c r="BED228" s="20"/>
      <c r="BEE228" s="20"/>
      <c r="BEF228" s="20"/>
      <c r="BEG228" s="20"/>
      <c r="BEH228" s="20"/>
      <c r="BEI228" s="20"/>
      <c r="BEJ228" s="20"/>
      <c r="BEK228" s="20"/>
      <c r="BEL228" s="20"/>
      <c r="BEM228" s="20"/>
      <c r="BEN228" s="20"/>
      <c r="BEO228" s="20"/>
      <c r="BEP228" s="20"/>
      <c r="BEQ228" s="20"/>
      <c r="BER228" s="20"/>
      <c r="BES228" s="20"/>
      <c r="BET228" s="20"/>
      <c r="BEU228" s="20"/>
      <c r="BEV228" s="20"/>
      <c r="BEW228" s="20"/>
      <c r="BEX228" s="20"/>
      <c r="BEY228" s="20"/>
      <c r="BEZ228" s="20"/>
      <c r="BFA228" s="20"/>
      <c r="BFB228" s="20"/>
      <c r="BFC228" s="20"/>
      <c r="BFD228" s="20"/>
      <c r="BFE228" s="20"/>
      <c r="BFF228" s="20"/>
      <c r="BFG228" s="20"/>
      <c r="BFH228" s="20"/>
      <c r="BFI228" s="20"/>
      <c r="BFJ228" s="20"/>
      <c r="BFK228" s="20"/>
      <c r="BFL228" s="20"/>
      <c r="BFM228" s="20"/>
      <c r="BFN228" s="20"/>
      <c r="BFO228" s="20"/>
      <c r="BFP228" s="20"/>
      <c r="BFQ228" s="20"/>
      <c r="BFR228" s="20"/>
      <c r="BFS228" s="20"/>
      <c r="BFT228" s="20"/>
      <c r="BFU228" s="20"/>
      <c r="BFV228" s="20"/>
      <c r="BFW228" s="20"/>
      <c r="BFX228" s="20"/>
      <c r="BFY228" s="20"/>
      <c r="BFZ228" s="20"/>
      <c r="BGA228" s="20"/>
      <c r="BGB228" s="20"/>
      <c r="BGC228" s="20"/>
      <c r="BGD228" s="20"/>
      <c r="BGE228" s="20"/>
      <c r="BGF228" s="20"/>
      <c r="BGG228" s="20"/>
      <c r="BGH228" s="20"/>
      <c r="BGI228" s="20"/>
      <c r="BGJ228" s="20"/>
      <c r="BGK228" s="20"/>
      <c r="BGL228" s="20"/>
      <c r="BGM228" s="20"/>
      <c r="BGN228" s="20"/>
      <c r="BGO228" s="20"/>
      <c r="BGP228" s="20"/>
      <c r="BGQ228" s="20"/>
      <c r="BGR228" s="20"/>
      <c r="BGS228" s="20"/>
      <c r="BGT228" s="20"/>
      <c r="BGU228" s="20"/>
      <c r="BGV228" s="20"/>
      <c r="BGW228" s="20"/>
      <c r="BGX228" s="20"/>
      <c r="BGY228" s="20"/>
      <c r="BGZ228" s="20"/>
      <c r="BHA228" s="20"/>
      <c r="BHB228" s="20"/>
      <c r="BHC228" s="20"/>
      <c r="BHD228" s="20"/>
      <c r="BHE228" s="20"/>
      <c r="BHF228" s="20"/>
      <c r="BHG228" s="20"/>
      <c r="BHH228" s="20"/>
      <c r="BHI228" s="20"/>
      <c r="BHJ228" s="20"/>
      <c r="BHK228" s="20"/>
      <c r="BHL228" s="20"/>
      <c r="BHM228" s="20"/>
      <c r="BHN228" s="20"/>
      <c r="BHO228" s="20"/>
      <c r="BHP228" s="20"/>
      <c r="BHQ228" s="20"/>
      <c r="BHR228" s="20"/>
      <c r="BHS228" s="20"/>
      <c r="BHT228" s="20"/>
      <c r="BHU228" s="20"/>
      <c r="BHV228" s="20"/>
      <c r="BHW228" s="20"/>
      <c r="BHX228" s="20"/>
      <c r="BHY228" s="20"/>
      <c r="BHZ228" s="20"/>
      <c r="BIA228" s="20"/>
      <c r="BIB228" s="20"/>
      <c r="BIC228" s="20"/>
      <c r="BID228" s="20"/>
      <c r="BIE228" s="20"/>
      <c r="BIF228" s="20"/>
      <c r="BIG228" s="20"/>
      <c r="BIH228" s="20"/>
      <c r="BII228" s="20"/>
      <c r="BIJ228" s="20"/>
      <c r="BIK228" s="20"/>
      <c r="BIL228" s="20"/>
      <c r="BIM228" s="20"/>
      <c r="BIN228" s="20"/>
      <c r="BIO228" s="20"/>
      <c r="BIP228" s="20"/>
      <c r="BIQ228" s="20"/>
      <c r="BIR228" s="20"/>
      <c r="BIS228" s="20"/>
      <c r="BIT228" s="20"/>
      <c r="BIU228" s="20"/>
      <c r="BIV228" s="20"/>
      <c r="BIW228" s="20"/>
      <c r="BIX228" s="20"/>
      <c r="BIY228" s="20"/>
      <c r="BIZ228" s="20"/>
      <c r="BJA228" s="20"/>
      <c r="BJB228" s="20"/>
      <c r="BJC228" s="20"/>
      <c r="BJD228" s="20"/>
      <c r="BJE228" s="20"/>
      <c r="BJF228" s="20"/>
      <c r="BJG228" s="20"/>
      <c r="BJH228" s="20"/>
      <c r="BJI228" s="20"/>
      <c r="BJJ228" s="20"/>
      <c r="BJK228" s="20"/>
      <c r="BJL228" s="20"/>
      <c r="BJM228" s="20"/>
      <c r="BJN228" s="20"/>
      <c r="BJO228" s="20"/>
      <c r="BJP228" s="20"/>
      <c r="BJQ228" s="20"/>
      <c r="BJR228" s="20"/>
      <c r="BJS228" s="20"/>
      <c r="BJT228" s="20"/>
      <c r="BJU228" s="20"/>
      <c r="BJV228" s="20"/>
      <c r="BJW228" s="20"/>
      <c r="BJX228" s="20"/>
      <c r="BJY228" s="20"/>
      <c r="BJZ228" s="20"/>
      <c r="BKA228" s="20"/>
      <c r="BKB228" s="20"/>
      <c r="BKC228" s="20"/>
      <c r="BKD228" s="20"/>
      <c r="BKE228" s="20"/>
      <c r="BKF228" s="20"/>
      <c r="BKG228" s="20"/>
      <c r="BKH228" s="20"/>
      <c r="BKI228" s="20"/>
      <c r="BKJ228" s="20"/>
      <c r="BKK228" s="20"/>
      <c r="BKL228" s="20"/>
      <c r="BKM228" s="20"/>
      <c r="BKN228" s="20"/>
      <c r="BKO228" s="20"/>
      <c r="BKP228" s="20"/>
      <c r="BKQ228" s="20"/>
      <c r="BKR228" s="20"/>
      <c r="BKS228" s="20"/>
      <c r="BKT228" s="20"/>
      <c r="BKU228" s="20"/>
      <c r="BKV228" s="20"/>
      <c r="BKW228" s="20"/>
      <c r="BKX228" s="20"/>
      <c r="BKY228" s="20"/>
      <c r="BKZ228" s="20"/>
      <c r="BLA228" s="20"/>
      <c r="BLB228" s="20"/>
      <c r="BLC228" s="20"/>
      <c r="BLD228" s="20"/>
      <c r="BLE228" s="20"/>
      <c r="BLF228" s="20"/>
      <c r="BLG228" s="20"/>
      <c r="BLH228" s="20"/>
      <c r="BLI228" s="20"/>
      <c r="BLJ228" s="20"/>
      <c r="BLK228" s="20"/>
      <c r="BLL228" s="20"/>
      <c r="BLM228" s="20"/>
      <c r="BLN228" s="20"/>
      <c r="BLO228" s="20"/>
      <c r="BLP228" s="20"/>
      <c r="BLQ228" s="20"/>
      <c r="BLR228" s="20"/>
      <c r="BLS228" s="20"/>
      <c r="BLT228" s="20"/>
      <c r="BLU228" s="20"/>
      <c r="BLV228" s="20"/>
      <c r="BLW228" s="20"/>
      <c r="BLX228" s="20"/>
      <c r="BLY228" s="20"/>
      <c r="BLZ228" s="20"/>
      <c r="BMA228" s="20"/>
      <c r="BMB228" s="20"/>
      <c r="BMC228" s="20"/>
      <c r="BMD228" s="20"/>
      <c r="BME228" s="20"/>
      <c r="BMF228" s="20"/>
      <c r="BMG228" s="20"/>
      <c r="BMH228" s="20"/>
      <c r="BMI228" s="20"/>
      <c r="BMJ228" s="20"/>
      <c r="BMK228" s="20"/>
      <c r="BML228" s="20"/>
      <c r="BMM228" s="20"/>
      <c r="BMN228" s="20"/>
      <c r="BMO228" s="20"/>
      <c r="BMP228" s="20"/>
      <c r="BMQ228" s="20"/>
      <c r="BMR228" s="20"/>
      <c r="BMS228" s="20"/>
      <c r="BMT228" s="20"/>
      <c r="BMU228" s="20"/>
      <c r="BMV228" s="20"/>
      <c r="BMW228" s="20"/>
      <c r="BMX228" s="20"/>
      <c r="BMY228" s="20"/>
      <c r="BMZ228" s="20"/>
      <c r="BNA228" s="20"/>
      <c r="BNB228" s="20"/>
      <c r="BNC228" s="20"/>
      <c r="BND228" s="20"/>
      <c r="BNE228" s="20"/>
      <c r="BNF228" s="20"/>
      <c r="BNG228" s="20"/>
      <c r="BNH228" s="20"/>
      <c r="BNI228" s="20"/>
      <c r="BNJ228" s="20"/>
      <c r="BNK228" s="20"/>
      <c r="BNL228" s="20"/>
      <c r="BNM228" s="20"/>
      <c r="BNN228" s="20"/>
      <c r="BNO228" s="20"/>
      <c r="BNP228" s="20"/>
      <c r="BNQ228" s="20"/>
      <c r="BNR228" s="20"/>
      <c r="BNS228" s="20"/>
      <c r="BNT228" s="20"/>
      <c r="BNU228" s="20"/>
      <c r="BNV228" s="20"/>
      <c r="BNW228" s="20"/>
      <c r="BNX228" s="20"/>
      <c r="BNY228" s="20"/>
      <c r="BNZ228" s="20"/>
      <c r="BOA228" s="20"/>
      <c r="BOB228" s="20"/>
      <c r="BOC228" s="20"/>
      <c r="BOD228" s="20"/>
      <c r="BOE228" s="20"/>
      <c r="BOF228" s="20"/>
      <c r="BOG228" s="20"/>
      <c r="BOH228" s="20"/>
      <c r="BOI228" s="20"/>
      <c r="BOJ228" s="20"/>
      <c r="BOK228" s="20"/>
      <c r="BOL228" s="20"/>
      <c r="BOM228" s="20"/>
      <c r="BON228" s="20"/>
      <c r="BOO228" s="20"/>
      <c r="BOP228" s="20"/>
      <c r="BOQ228" s="20"/>
      <c r="BOR228" s="20"/>
      <c r="BOS228" s="20"/>
      <c r="BOT228" s="20"/>
      <c r="BOU228" s="20"/>
      <c r="BOV228" s="20"/>
      <c r="BOW228" s="20"/>
      <c r="BOX228" s="20"/>
      <c r="BOY228" s="20"/>
      <c r="BOZ228" s="20"/>
      <c r="BPA228" s="20"/>
      <c r="BPB228" s="20"/>
      <c r="BPC228" s="20"/>
      <c r="BPD228" s="20"/>
      <c r="BPE228" s="20"/>
      <c r="BPF228" s="20"/>
      <c r="BPG228" s="20"/>
      <c r="BPH228" s="20"/>
      <c r="BPI228" s="20"/>
      <c r="BPJ228" s="20"/>
      <c r="BPK228" s="20"/>
      <c r="BPL228" s="20"/>
      <c r="BPM228" s="20"/>
      <c r="BPN228" s="20"/>
      <c r="BPO228" s="20"/>
      <c r="BPP228" s="20"/>
      <c r="BPQ228" s="20"/>
      <c r="BPR228" s="20"/>
      <c r="BPS228" s="20"/>
      <c r="BPT228" s="20"/>
      <c r="BPU228" s="20"/>
      <c r="BPV228" s="20"/>
      <c r="BPW228" s="20"/>
      <c r="BPX228" s="20"/>
      <c r="BPY228" s="20"/>
      <c r="BPZ228" s="20"/>
      <c r="BQA228" s="20"/>
      <c r="BQB228" s="20"/>
      <c r="BQC228" s="20"/>
      <c r="BQD228" s="20"/>
      <c r="BQE228" s="20"/>
      <c r="BQF228" s="20"/>
      <c r="BQG228" s="20"/>
      <c r="BQH228" s="20"/>
      <c r="BQI228" s="20"/>
      <c r="BQJ228" s="20"/>
      <c r="BQK228" s="20"/>
      <c r="BQL228" s="20"/>
      <c r="BQM228" s="20"/>
      <c r="BQN228" s="20"/>
      <c r="BQO228" s="20"/>
      <c r="BQP228" s="20"/>
      <c r="BQQ228" s="20"/>
      <c r="BQR228" s="20"/>
      <c r="BQS228" s="20"/>
      <c r="BQT228" s="20"/>
      <c r="BQU228" s="20"/>
      <c r="BQV228" s="20"/>
      <c r="BQW228" s="20"/>
      <c r="BQX228" s="20"/>
      <c r="BQY228" s="20"/>
      <c r="BQZ228" s="20"/>
      <c r="BRA228" s="20"/>
      <c r="BRB228" s="20"/>
      <c r="BRC228" s="20"/>
      <c r="BRD228" s="20"/>
      <c r="BRE228" s="20"/>
      <c r="BRF228" s="20"/>
      <c r="BRG228" s="20"/>
      <c r="BRH228" s="20"/>
      <c r="BRI228" s="20"/>
      <c r="BRJ228" s="20"/>
      <c r="BRK228" s="20"/>
      <c r="BRL228" s="20"/>
      <c r="BRM228" s="20"/>
      <c r="BRN228" s="20"/>
      <c r="BRO228" s="20"/>
      <c r="BRP228" s="20"/>
      <c r="BRQ228" s="20"/>
      <c r="BRR228" s="20"/>
      <c r="BRS228" s="20"/>
      <c r="BRT228" s="20"/>
      <c r="BRU228" s="20"/>
      <c r="BRV228" s="20"/>
      <c r="BRW228" s="20"/>
      <c r="BRX228" s="20"/>
      <c r="BRY228" s="20"/>
      <c r="BRZ228" s="20"/>
      <c r="BSA228" s="20"/>
      <c r="BSB228" s="20"/>
      <c r="BSC228" s="20"/>
      <c r="BSD228" s="20"/>
      <c r="BSE228" s="20"/>
      <c r="BSF228" s="20"/>
      <c r="BSG228" s="20"/>
      <c r="BSH228" s="20"/>
      <c r="BSI228" s="20"/>
      <c r="BSJ228" s="20"/>
      <c r="BSK228" s="20"/>
      <c r="BSL228" s="20"/>
      <c r="BSM228" s="20"/>
      <c r="BSN228" s="20"/>
      <c r="BSO228" s="20"/>
      <c r="BSP228" s="20"/>
      <c r="BSQ228" s="20"/>
      <c r="BSR228" s="20"/>
      <c r="BSS228" s="20"/>
      <c r="BST228" s="20"/>
      <c r="BSU228" s="20"/>
      <c r="BSV228" s="20"/>
      <c r="BSW228" s="20"/>
      <c r="BSX228" s="20"/>
      <c r="BSY228" s="20"/>
      <c r="BSZ228" s="20"/>
      <c r="BTA228" s="20"/>
      <c r="BTB228" s="20"/>
      <c r="BTC228" s="20"/>
      <c r="BTD228" s="20"/>
      <c r="BTE228" s="20"/>
      <c r="BTF228" s="20"/>
      <c r="BTG228" s="20"/>
      <c r="BTH228" s="20"/>
      <c r="BTI228" s="20"/>
      <c r="BTJ228" s="20"/>
      <c r="BTK228" s="20"/>
      <c r="BTL228" s="20"/>
      <c r="BTM228" s="20"/>
      <c r="BTN228" s="20"/>
      <c r="BTO228" s="20"/>
      <c r="BTP228" s="20"/>
      <c r="BTQ228" s="20"/>
      <c r="BTR228" s="20"/>
      <c r="BTS228" s="20"/>
      <c r="BTT228" s="20"/>
      <c r="BTU228" s="20"/>
      <c r="BTV228" s="20"/>
      <c r="BTW228" s="20"/>
      <c r="BTX228" s="20"/>
      <c r="BTY228" s="20"/>
      <c r="BTZ228" s="20"/>
      <c r="BUA228" s="20"/>
      <c r="BUB228" s="20"/>
      <c r="BUC228" s="20"/>
      <c r="BUD228" s="20"/>
      <c r="BUE228" s="20"/>
      <c r="BUF228" s="20"/>
      <c r="BUG228" s="20"/>
      <c r="BUH228" s="20"/>
      <c r="BUI228" s="20"/>
      <c r="BUJ228" s="20"/>
      <c r="BUK228" s="20"/>
      <c r="BUL228" s="20"/>
      <c r="BUM228" s="20"/>
      <c r="BUN228" s="20"/>
      <c r="BUO228" s="20"/>
      <c r="BUP228" s="20"/>
      <c r="BUQ228" s="20"/>
      <c r="BUR228" s="20"/>
      <c r="BUS228" s="20"/>
      <c r="BUT228" s="20"/>
      <c r="BUU228" s="20"/>
      <c r="BUV228" s="20"/>
      <c r="BUW228" s="20"/>
      <c r="BUX228" s="20"/>
      <c r="BUY228" s="20"/>
      <c r="BUZ228" s="20"/>
      <c r="BVA228" s="20"/>
      <c r="BVB228" s="20"/>
      <c r="BVC228" s="20"/>
      <c r="BVD228" s="20"/>
      <c r="BVE228" s="20"/>
      <c r="BVF228" s="20"/>
      <c r="BVG228" s="20"/>
      <c r="BVH228" s="20"/>
      <c r="BVI228" s="20"/>
      <c r="BVJ228" s="20"/>
      <c r="BVK228" s="20"/>
      <c r="BVL228" s="20"/>
      <c r="BVM228" s="20"/>
      <c r="BVN228" s="20"/>
      <c r="BVO228" s="20"/>
      <c r="BVP228" s="20"/>
      <c r="BVQ228" s="20"/>
      <c r="BVR228" s="20"/>
      <c r="BVS228" s="20"/>
      <c r="BVT228" s="20"/>
      <c r="BVU228" s="20"/>
      <c r="BVV228" s="20"/>
      <c r="BVW228" s="20"/>
      <c r="BVX228" s="20"/>
      <c r="BVY228" s="20"/>
      <c r="BVZ228" s="20"/>
      <c r="BWA228" s="20"/>
      <c r="BWB228" s="20"/>
      <c r="BWC228" s="20"/>
      <c r="BWD228" s="20"/>
      <c r="BWE228" s="20"/>
      <c r="BWF228" s="20"/>
      <c r="BWG228" s="20"/>
      <c r="BWH228" s="20"/>
      <c r="BWI228" s="20"/>
      <c r="BWJ228" s="20"/>
      <c r="BWK228" s="20"/>
      <c r="BWL228" s="20"/>
      <c r="BWM228" s="20"/>
      <c r="BWN228" s="20"/>
      <c r="BWO228" s="20"/>
      <c r="BWP228" s="20"/>
      <c r="BWQ228" s="20"/>
      <c r="BWR228" s="20"/>
      <c r="BWS228" s="20"/>
      <c r="BWT228" s="20"/>
      <c r="BWU228" s="20"/>
      <c r="BWV228" s="20"/>
      <c r="BWW228" s="20"/>
      <c r="BWX228" s="20"/>
      <c r="BWY228" s="20"/>
      <c r="BWZ228" s="20"/>
      <c r="BXA228" s="20"/>
      <c r="BXB228" s="20"/>
      <c r="BXC228" s="20"/>
      <c r="BXD228" s="20"/>
      <c r="BXE228" s="20"/>
      <c r="BXF228" s="20"/>
      <c r="BXG228" s="20"/>
      <c r="BXH228" s="20"/>
      <c r="BXI228" s="20"/>
      <c r="BXJ228" s="20"/>
      <c r="BXK228" s="20"/>
      <c r="BXL228" s="20"/>
      <c r="BXM228" s="20"/>
      <c r="BXN228" s="20"/>
      <c r="BXO228" s="20"/>
      <c r="BXP228" s="20"/>
      <c r="BXQ228" s="20"/>
      <c r="BXR228" s="20"/>
      <c r="BXS228" s="20"/>
      <c r="BXT228" s="20"/>
      <c r="BXU228" s="20"/>
      <c r="BXV228" s="20"/>
      <c r="BXW228" s="20"/>
      <c r="BXX228" s="20"/>
      <c r="BXY228" s="20"/>
      <c r="BXZ228" s="20"/>
      <c r="BYA228" s="20"/>
      <c r="BYB228" s="20"/>
      <c r="BYC228" s="20"/>
      <c r="BYD228" s="20"/>
      <c r="BYE228" s="20"/>
      <c r="BYF228" s="20"/>
      <c r="BYG228" s="20"/>
      <c r="BYH228" s="20"/>
      <c r="BYI228" s="20"/>
      <c r="BYJ228" s="20"/>
      <c r="BYK228" s="20"/>
      <c r="BYL228" s="20"/>
      <c r="BYM228" s="20"/>
      <c r="BYN228" s="20"/>
      <c r="BYO228" s="20"/>
      <c r="BYP228" s="20"/>
      <c r="BYQ228" s="20"/>
      <c r="BYR228" s="20"/>
      <c r="BYS228" s="20"/>
      <c r="BYT228" s="20"/>
      <c r="BYU228" s="20"/>
      <c r="BYV228" s="20"/>
      <c r="BYW228" s="20"/>
      <c r="BYX228" s="20"/>
      <c r="BYY228" s="20"/>
      <c r="BYZ228" s="20"/>
      <c r="BZA228" s="20"/>
      <c r="BZB228" s="20"/>
      <c r="BZC228" s="20"/>
      <c r="BZD228" s="20"/>
      <c r="BZE228" s="20"/>
      <c r="BZF228" s="20"/>
      <c r="BZG228" s="20"/>
      <c r="BZH228" s="20"/>
      <c r="BZI228" s="20"/>
      <c r="BZJ228" s="20"/>
      <c r="BZK228" s="20"/>
      <c r="BZL228" s="20"/>
      <c r="BZM228" s="20"/>
      <c r="BZN228" s="20"/>
      <c r="BZO228" s="20"/>
      <c r="BZP228" s="20"/>
      <c r="BZQ228" s="20"/>
      <c r="BZR228" s="20"/>
      <c r="BZS228" s="20"/>
      <c r="BZT228" s="20"/>
      <c r="BZU228" s="20"/>
      <c r="BZV228" s="20"/>
      <c r="BZW228" s="20"/>
      <c r="BZX228" s="20"/>
      <c r="BZY228" s="20"/>
      <c r="BZZ228" s="20"/>
      <c r="CAA228" s="20"/>
      <c r="CAB228" s="20"/>
      <c r="CAC228" s="20"/>
      <c r="CAD228" s="20"/>
      <c r="CAE228" s="20"/>
      <c r="CAF228" s="20"/>
      <c r="CAG228" s="20"/>
      <c r="CAH228" s="20"/>
      <c r="CAI228" s="20"/>
      <c r="CAJ228" s="20"/>
      <c r="CAK228" s="20"/>
      <c r="CAL228" s="20"/>
      <c r="CAM228" s="20"/>
      <c r="CAN228" s="20"/>
      <c r="CAO228" s="20"/>
      <c r="CAP228" s="20"/>
      <c r="CAQ228" s="20"/>
      <c r="CAR228" s="20"/>
      <c r="CAS228" s="20"/>
      <c r="CAT228" s="20"/>
      <c r="CAU228" s="20"/>
      <c r="CAV228" s="20"/>
      <c r="CAW228" s="20"/>
      <c r="CAX228" s="20"/>
      <c r="CAY228" s="20"/>
      <c r="CAZ228" s="20"/>
      <c r="CBA228" s="20"/>
      <c r="CBB228" s="20"/>
      <c r="CBC228" s="20"/>
      <c r="CBD228" s="20"/>
      <c r="CBE228" s="20"/>
      <c r="CBF228" s="20"/>
      <c r="CBG228" s="20"/>
      <c r="CBH228" s="20"/>
      <c r="CBI228" s="20"/>
      <c r="CBJ228" s="20"/>
      <c r="CBK228" s="20"/>
      <c r="CBL228" s="20"/>
      <c r="CBM228" s="20"/>
      <c r="CBN228" s="20"/>
      <c r="CBO228" s="20"/>
      <c r="CBP228" s="20"/>
      <c r="CBQ228" s="20"/>
      <c r="CBR228" s="20"/>
      <c r="CBS228" s="20"/>
      <c r="CBT228" s="20"/>
      <c r="CBU228" s="20"/>
      <c r="CBV228" s="20"/>
      <c r="CBW228" s="20"/>
      <c r="CBX228" s="20"/>
      <c r="CBY228" s="20"/>
      <c r="CBZ228" s="20"/>
      <c r="CCA228" s="20"/>
      <c r="CCB228" s="20"/>
      <c r="CCC228" s="20"/>
      <c r="CCD228" s="20"/>
      <c r="CCE228" s="20"/>
      <c r="CCF228" s="20"/>
      <c r="CCG228" s="20"/>
      <c r="CCH228" s="20"/>
      <c r="CCI228" s="20"/>
      <c r="CCJ228" s="20"/>
      <c r="CCK228" s="20"/>
      <c r="CCL228" s="20"/>
      <c r="CCM228" s="20"/>
      <c r="CCN228" s="20"/>
      <c r="CCO228" s="20"/>
      <c r="CCP228" s="20"/>
      <c r="CCQ228" s="20"/>
      <c r="CCR228" s="20"/>
      <c r="CCS228" s="20"/>
      <c r="CCT228" s="20"/>
      <c r="CCU228" s="20"/>
      <c r="CCV228" s="20"/>
      <c r="CCW228" s="20"/>
      <c r="CCX228" s="20"/>
      <c r="CCY228" s="20"/>
      <c r="CCZ228" s="20"/>
      <c r="CDA228" s="20"/>
      <c r="CDB228" s="20"/>
      <c r="CDC228" s="20"/>
      <c r="CDD228" s="20"/>
      <c r="CDE228" s="20"/>
      <c r="CDF228" s="20"/>
      <c r="CDG228" s="20"/>
      <c r="CDH228" s="20"/>
      <c r="CDI228" s="20"/>
      <c r="CDJ228" s="20"/>
      <c r="CDK228" s="20"/>
      <c r="CDL228" s="20"/>
      <c r="CDM228" s="20"/>
      <c r="CDN228" s="20"/>
      <c r="CDO228" s="20"/>
      <c r="CDP228" s="20"/>
      <c r="CDQ228" s="20"/>
      <c r="CDR228" s="20"/>
      <c r="CDS228" s="20"/>
      <c r="CDT228" s="20"/>
      <c r="CDU228" s="20"/>
      <c r="CDV228" s="20"/>
      <c r="CDW228" s="20"/>
      <c r="CDX228" s="20"/>
      <c r="CDY228" s="20"/>
      <c r="CDZ228" s="20"/>
      <c r="CEA228" s="20"/>
      <c r="CEB228" s="20"/>
      <c r="CEC228" s="20"/>
      <c r="CED228" s="20"/>
      <c r="CEE228" s="20"/>
      <c r="CEF228" s="20"/>
      <c r="CEG228" s="20"/>
      <c r="CEH228" s="20"/>
      <c r="CEI228" s="20"/>
      <c r="CEJ228" s="20"/>
      <c r="CEK228" s="20"/>
      <c r="CEL228" s="20"/>
      <c r="CEM228" s="20"/>
      <c r="CEN228" s="20"/>
      <c r="CEO228" s="20"/>
      <c r="CEP228" s="20"/>
      <c r="CEQ228" s="20"/>
      <c r="CER228" s="20"/>
      <c r="CES228" s="20"/>
      <c r="CET228" s="20"/>
      <c r="CEU228" s="20"/>
      <c r="CEV228" s="20"/>
      <c r="CEW228" s="20"/>
      <c r="CEX228" s="20"/>
      <c r="CEY228" s="20"/>
      <c r="CEZ228" s="20"/>
      <c r="CFA228" s="20"/>
      <c r="CFB228" s="20"/>
      <c r="CFC228" s="20"/>
      <c r="CFD228" s="20"/>
      <c r="CFE228" s="20"/>
      <c r="CFF228" s="20"/>
      <c r="CFG228" s="20"/>
      <c r="CFH228" s="20"/>
      <c r="CFI228" s="20"/>
      <c r="CFJ228" s="20"/>
      <c r="CFK228" s="20"/>
      <c r="CFL228" s="20"/>
      <c r="CFM228" s="20"/>
      <c r="CFN228" s="20"/>
      <c r="CFO228" s="20"/>
      <c r="CFP228" s="20"/>
      <c r="CFQ228" s="20"/>
      <c r="CFR228" s="20"/>
      <c r="CFS228" s="20"/>
      <c r="CFT228" s="20"/>
      <c r="CFU228" s="20"/>
      <c r="CFV228" s="20"/>
      <c r="CFW228" s="20"/>
      <c r="CFX228" s="20"/>
      <c r="CFY228" s="20"/>
      <c r="CFZ228" s="20"/>
      <c r="CGA228" s="20"/>
      <c r="CGB228" s="20"/>
      <c r="CGC228" s="20"/>
      <c r="CGD228" s="20"/>
      <c r="CGE228" s="20"/>
      <c r="CGF228" s="20"/>
      <c r="CGG228" s="20"/>
      <c r="CGH228" s="20"/>
      <c r="CGI228" s="20"/>
      <c r="CGJ228" s="20"/>
      <c r="CGK228" s="20"/>
      <c r="CGL228" s="20"/>
      <c r="CGM228" s="20"/>
      <c r="CGN228" s="20"/>
      <c r="CGO228" s="20"/>
      <c r="CGP228" s="20"/>
      <c r="CGQ228" s="20"/>
      <c r="CGR228" s="20"/>
      <c r="CGS228" s="20"/>
      <c r="CGT228" s="20"/>
      <c r="CGU228" s="20"/>
      <c r="CGV228" s="20"/>
      <c r="CGW228" s="20"/>
      <c r="CGX228" s="20"/>
      <c r="CGY228" s="20"/>
      <c r="CGZ228" s="20"/>
      <c r="CHA228" s="20"/>
      <c r="CHB228" s="20"/>
      <c r="CHC228" s="20"/>
      <c r="CHD228" s="20"/>
      <c r="CHE228" s="20"/>
      <c r="CHF228" s="20"/>
      <c r="CHG228" s="20"/>
      <c r="CHH228" s="20"/>
      <c r="CHI228" s="20"/>
      <c r="CHJ228" s="20"/>
      <c r="CHK228" s="20"/>
      <c r="CHL228" s="20"/>
      <c r="CHM228" s="20"/>
      <c r="CHN228" s="20"/>
      <c r="CHO228" s="20"/>
      <c r="CHP228" s="20"/>
      <c r="CHQ228" s="20"/>
      <c r="CHR228" s="20"/>
      <c r="CHS228" s="20"/>
      <c r="CHT228" s="20"/>
      <c r="CHU228" s="20"/>
      <c r="CHV228" s="20"/>
      <c r="CHW228" s="20"/>
      <c r="CHX228" s="20"/>
      <c r="CHY228" s="20"/>
      <c r="CHZ228" s="20"/>
      <c r="CIA228" s="20"/>
      <c r="CIB228" s="20"/>
      <c r="CIC228" s="20"/>
      <c r="CID228" s="20"/>
      <c r="CIE228" s="20"/>
      <c r="CIF228" s="20"/>
      <c r="CIG228" s="20"/>
      <c r="CIH228" s="20"/>
      <c r="CII228" s="20"/>
      <c r="CIJ228" s="20"/>
      <c r="CIK228" s="20"/>
      <c r="CIL228" s="20"/>
      <c r="CIM228" s="20"/>
      <c r="CIN228" s="20"/>
      <c r="CIO228" s="20"/>
      <c r="CIP228" s="20"/>
      <c r="CIQ228" s="20"/>
      <c r="CIR228" s="20"/>
      <c r="CIS228" s="20"/>
      <c r="CIT228" s="20"/>
      <c r="CIU228" s="20"/>
      <c r="CIV228" s="20"/>
      <c r="CIW228" s="20"/>
      <c r="CIX228" s="20"/>
      <c r="CIY228" s="20"/>
      <c r="CIZ228" s="20"/>
      <c r="CJA228" s="20"/>
      <c r="CJB228" s="20"/>
      <c r="CJC228" s="20"/>
      <c r="CJD228" s="20"/>
      <c r="CJE228" s="20"/>
      <c r="CJF228" s="20"/>
      <c r="CJG228" s="20"/>
      <c r="CJH228" s="20"/>
      <c r="CJI228" s="20"/>
      <c r="CJJ228" s="20"/>
      <c r="CJK228" s="20"/>
      <c r="CJL228" s="20"/>
      <c r="CJM228" s="20"/>
      <c r="CJN228" s="20"/>
      <c r="CJO228" s="20"/>
      <c r="CJP228" s="20"/>
      <c r="CJQ228" s="20"/>
      <c r="CJR228" s="20"/>
      <c r="CJS228" s="20"/>
      <c r="CJT228" s="20"/>
      <c r="CJU228" s="20"/>
      <c r="CJV228" s="20"/>
      <c r="CJW228" s="20"/>
      <c r="CJX228" s="20"/>
      <c r="CJY228" s="20"/>
      <c r="CJZ228" s="20"/>
      <c r="CKA228" s="20"/>
      <c r="CKB228" s="20"/>
      <c r="CKC228" s="20"/>
      <c r="CKD228" s="20"/>
      <c r="CKE228" s="20"/>
      <c r="CKF228" s="20"/>
      <c r="CKG228" s="20"/>
      <c r="CKH228" s="20"/>
      <c r="CKI228" s="20"/>
      <c r="CKJ228" s="20"/>
      <c r="CKK228" s="20"/>
      <c r="CKL228" s="20"/>
      <c r="CKM228" s="20"/>
      <c r="CKN228" s="20"/>
      <c r="CKO228" s="20"/>
      <c r="CKP228" s="20"/>
      <c r="CKQ228" s="20"/>
      <c r="CKR228" s="20"/>
      <c r="CKS228" s="20"/>
      <c r="CKT228" s="20"/>
      <c r="CKU228" s="20"/>
      <c r="CKV228" s="20"/>
      <c r="CKW228" s="20"/>
      <c r="CKX228" s="20"/>
      <c r="CKY228" s="20"/>
      <c r="CKZ228" s="20"/>
      <c r="CLA228" s="20"/>
      <c r="CLB228" s="20"/>
      <c r="CLC228" s="20"/>
      <c r="CLD228" s="20"/>
      <c r="CLE228" s="20"/>
      <c r="CLF228" s="20"/>
      <c r="CLG228" s="20"/>
      <c r="CLH228" s="20"/>
      <c r="CLI228" s="20"/>
      <c r="CLJ228" s="20"/>
      <c r="CLK228" s="20"/>
      <c r="CLL228" s="20"/>
      <c r="CLM228" s="20"/>
      <c r="CLN228" s="20"/>
      <c r="CLO228" s="20"/>
      <c r="CLP228" s="20"/>
      <c r="CLQ228" s="20"/>
      <c r="CLR228" s="20"/>
      <c r="CLS228" s="20"/>
      <c r="CLT228" s="20"/>
      <c r="CLU228" s="20"/>
      <c r="CLV228" s="20"/>
      <c r="CLW228" s="20"/>
      <c r="CLX228" s="20"/>
      <c r="CLY228" s="20"/>
      <c r="CLZ228" s="20"/>
      <c r="CMA228" s="20"/>
      <c r="CMB228" s="20"/>
      <c r="CMC228" s="20"/>
      <c r="CMD228" s="20"/>
      <c r="CME228" s="20"/>
      <c r="CMF228" s="20"/>
      <c r="CMG228" s="20"/>
      <c r="CMH228" s="20"/>
      <c r="CMI228" s="20"/>
      <c r="CMJ228" s="20"/>
      <c r="CMK228" s="20"/>
      <c r="CML228" s="20"/>
      <c r="CMM228" s="20"/>
      <c r="CMN228" s="20"/>
      <c r="CMO228" s="20"/>
      <c r="CMP228" s="20"/>
      <c r="CMQ228" s="20"/>
      <c r="CMR228" s="20"/>
      <c r="CMS228" s="20"/>
      <c r="CMT228" s="20"/>
      <c r="CMU228" s="20"/>
      <c r="CMV228" s="20"/>
      <c r="CMW228" s="20"/>
      <c r="CMX228" s="20"/>
      <c r="CMY228" s="20"/>
      <c r="CMZ228" s="20"/>
      <c r="CNA228" s="20"/>
      <c r="CNB228" s="20"/>
      <c r="CNC228" s="20"/>
      <c r="CND228" s="20"/>
      <c r="CNE228" s="20"/>
      <c r="CNF228" s="20"/>
      <c r="CNG228" s="20"/>
      <c r="CNH228" s="20"/>
      <c r="CNI228" s="20"/>
      <c r="CNJ228" s="20"/>
      <c r="CNK228" s="20"/>
      <c r="CNL228" s="20"/>
      <c r="CNM228" s="20"/>
      <c r="CNN228" s="20"/>
      <c r="CNO228" s="20"/>
      <c r="CNP228" s="20"/>
      <c r="CNQ228" s="20"/>
      <c r="CNR228" s="20"/>
      <c r="CNS228" s="20"/>
      <c r="CNT228" s="20"/>
      <c r="CNU228" s="20"/>
      <c r="CNV228" s="20"/>
      <c r="CNW228" s="20"/>
      <c r="CNX228" s="20"/>
      <c r="CNY228" s="20"/>
      <c r="CNZ228" s="20"/>
      <c r="COA228" s="20"/>
      <c r="COB228" s="20"/>
      <c r="COC228" s="20"/>
      <c r="COD228" s="20"/>
      <c r="COE228" s="20"/>
      <c r="COF228" s="20"/>
      <c r="COG228" s="20"/>
      <c r="COH228" s="20"/>
      <c r="COI228" s="20"/>
      <c r="COJ228" s="20"/>
      <c r="COK228" s="20"/>
      <c r="COL228" s="20"/>
      <c r="COM228" s="20"/>
      <c r="CON228" s="20"/>
      <c r="COO228" s="20"/>
      <c r="COP228" s="20"/>
      <c r="COQ228" s="20"/>
      <c r="COR228" s="20"/>
      <c r="COS228" s="20"/>
      <c r="COT228" s="20"/>
      <c r="COU228" s="20"/>
      <c r="COV228" s="20"/>
      <c r="COW228" s="20"/>
      <c r="COX228" s="20"/>
      <c r="COY228" s="20"/>
      <c r="COZ228" s="20"/>
      <c r="CPA228" s="20"/>
      <c r="CPB228" s="20"/>
      <c r="CPC228" s="20"/>
      <c r="CPD228" s="20"/>
      <c r="CPE228" s="20"/>
      <c r="CPF228" s="20"/>
      <c r="CPG228" s="20"/>
      <c r="CPH228" s="20"/>
      <c r="CPI228" s="20"/>
      <c r="CPJ228" s="20"/>
      <c r="CPK228" s="20"/>
      <c r="CPL228" s="20"/>
      <c r="CPM228" s="20"/>
      <c r="CPN228" s="20"/>
      <c r="CPO228" s="20"/>
      <c r="CPP228" s="20"/>
      <c r="CPQ228" s="20"/>
      <c r="CPR228" s="20"/>
      <c r="CPS228" s="20"/>
      <c r="CPT228" s="20"/>
      <c r="CPU228" s="20"/>
      <c r="CPV228" s="20"/>
      <c r="CPW228" s="20"/>
      <c r="CPX228" s="20"/>
      <c r="CPY228" s="20"/>
      <c r="CPZ228" s="20"/>
      <c r="CQA228" s="20"/>
      <c r="CQB228" s="20"/>
      <c r="CQC228" s="20"/>
      <c r="CQD228" s="20"/>
      <c r="CQE228" s="20"/>
      <c r="CQF228" s="20"/>
      <c r="CQG228" s="20"/>
      <c r="CQH228" s="20"/>
      <c r="CQI228" s="20"/>
      <c r="CQJ228" s="20"/>
      <c r="CQK228" s="20"/>
      <c r="CQL228" s="20"/>
      <c r="CQM228" s="20"/>
      <c r="CQN228" s="20"/>
      <c r="CQO228" s="20"/>
      <c r="CQP228" s="20"/>
      <c r="CQQ228" s="20"/>
      <c r="CQR228" s="20"/>
      <c r="CQS228" s="20"/>
      <c r="CQT228" s="20"/>
      <c r="CQU228" s="20"/>
      <c r="CQV228" s="20"/>
      <c r="CQW228" s="20"/>
      <c r="CQX228" s="20"/>
      <c r="CQY228" s="20"/>
      <c r="CQZ228" s="20"/>
      <c r="CRA228" s="20"/>
      <c r="CRB228" s="20"/>
      <c r="CRC228" s="20"/>
      <c r="CRD228" s="20"/>
      <c r="CRE228" s="20"/>
      <c r="CRF228" s="20"/>
      <c r="CRG228" s="20"/>
      <c r="CRH228" s="20"/>
      <c r="CRI228" s="20"/>
      <c r="CRJ228" s="20"/>
      <c r="CRK228" s="20"/>
      <c r="CRL228" s="20"/>
      <c r="CRM228" s="20"/>
      <c r="CRN228" s="20"/>
      <c r="CRO228" s="20"/>
      <c r="CRP228" s="20"/>
      <c r="CRQ228" s="20"/>
      <c r="CRR228" s="20"/>
      <c r="CRS228" s="20"/>
      <c r="CRT228" s="20"/>
      <c r="CRU228" s="20"/>
      <c r="CRV228" s="20"/>
      <c r="CRW228" s="20"/>
      <c r="CRX228" s="20"/>
      <c r="CRY228" s="20"/>
      <c r="CRZ228" s="20"/>
      <c r="CSA228" s="20"/>
      <c r="CSB228" s="20"/>
      <c r="CSC228" s="20"/>
      <c r="CSD228" s="20"/>
      <c r="CSE228" s="20"/>
      <c r="CSF228" s="20"/>
      <c r="CSG228" s="20"/>
      <c r="CSH228" s="20"/>
      <c r="CSI228" s="20"/>
      <c r="CSJ228" s="20"/>
      <c r="CSK228" s="20"/>
      <c r="CSL228" s="20"/>
      <c r="CSM228" s="20"/>
      <c r="CSN228" s="20"/>
      <c r="CSO228" s="20"/>
      <c r="CSP228" s="20"/>
      <c r="CSQ228" s="20"/>
      <c r="CSR228" s="20"/>
      <c r="CSS228" s="20"/>
      <c r="CST228" s="20"/>
      <c r="CSU228" s="20"/>
      <c r="CSV228" s="20"/>
      <c r="CSW228" s="20"/>
      <c r="CSX228" s="20"/>
      <c r="CSY228" s="20"/>
      <c r="CSZ228" s="20"/>
      <c r="CTA228" s="20"/>
      <c r="CTB228" s="20"/>
      <c r="CTC228" s="20"/>
      <c r="CTD228" s="20"/>
      <c r="CTE228" s="20"/>
      <c r="CTF228" s="20"/>
      <c r="CTG228" s="20"/>
      <c r="CTH228" s="20"/>
      <c r="CTI228" s="20"/>
      <c r="CTJ228" s="20"/>
      <c r="CTK228" s="20"/>
      <c r="CTL228" s="20"/>
      <c r="CTM228" s="20"/>
      <c r="CTN228" s="20"/>
      <c r="CTO228" s="20"/>
      <c r="CTP228" s="20"/>
      <c r="CTQ228" s="20"/>
      <c r="CTR228" s="20"/>
      <c r="CTS228" s="20"/>
      <c r="CTT228" s="20"/>
      <c r="CTU228" s="20"/>
      <c r="CTV228" s="20"/>
      <c r="CTW228" s="20"/>
      <c r="CTX228" s="20"/>
      <c r="CTY228" s="20"/>
      <c r="CTZ228" s="20"/>
      <c r="CUA228" s="20"/>
      <c r="CUB228" s="20"/>
      <c r="CUC228" s="20"/>
      <c r="CUD228" s="20"/>
      <c r="CUE228" s="20"/>
      <c r="CUF228" s="20"/>
      <c r="CUG228" s="20"/>
      <c r="CUH228" s="20"/>
      <c r="CUI228" s="20"/>
      <c r="CUJ228" s="20"/>
      <c r="CUK228" s="20"/>
      <c r="CUL228" s="20"/>
      <c r="CUM228" s="20"/>
      <c r="CUN228" s="20"/>
      <c r="CUO228" s="20"/>
      <c r="CUP228" s="20"/>
      <c r="CUQ228" s="20"/>
      <c r="CUR228" s="20"/>
      <c r="CUS228" s="20"/>
      <c r="CUT228" s="20"/>
      <c r="CUU228" s="20"/>
      <c r="CUV228" s="20"/>
      <c r="CUW228" s="20"/>
      <c r="CUX228" s="20"/>
      <c r="CUY228" s="20"/>
      <c r="CUZ228" s="20"/>
      <c r="CVA228" s="20"/>
      <c r="CVB228" s="20"/>
      <c r="CVC228" s="20"/>
      <c r="CVD228" s="20"/>
      <c r="CVE228" s="20"/>
      <c r="CVF228" s="20"/>
      <c r="CVG228" s="20"/>
      <c r="CVH228" s="20"/>
      <c r="CVI228" s="20"/>
      <c r="CVJ228" s="20"/>
      <c r="CVK228" s="20"/>
      <c r="CVL228" s="20"/>
      <c r="CVM228" s="20"/>
      <c r="CVN228" s="20"/>
      <c r="CVO228" s="20"/>
      <c r="CVP228" s="20"/>
      <c r="CVQ228" s="20"/>
      <c r="CVR228" s="20"/>
      <c r="CVS228" s="20"/>
      <c r="CVT228" s="20"/>
      <c r="CVU228" s="20"/>
      <c r="CVV228" s="20"/>
      <c r="CVW228" s="20"/>
      <c r="CVX228" s="20"/>
      <c r="CVY228" s="20"/>
      <c r="CVZ228" s="20"/>
      <c r="CWA228" s="20"/>
      <c r="CWB228" s="20"/>
      <c r="CWC228" s="20"/>
      <c r="CWD228" s="20"/>
      <c r="CWE228" s="20"/>
      <c r="CWF228" s="20"/>
      <c r="CWG228" s="20"/>
      <c r="CWH228" s="20"/>
      <c r="CWI228" s="20"/>
      <c r="CWJ228" s="20"/>
      <c r="CWK228" s="20"/>
      <c r="CWL228" s="20"/>
      <c r="CWM228" s="20"/>
      <c r="CWN228" s="20"/>
      <c r="CWO228" s="20"/>
      <c r="CWP228" s="20"/>
      <c r="CWQ228" s="20"/>
      <c r="CWR228" s="20"/>
      <c r="CWS228" s="20"/>
      <c r="CWT228" s="20"/>
      <c r="CWU228" s="20"/>
      <c r="CWV228" s="20"/>
      <c r="CWW228" s="20"/>
      <c r="CWX228" s="20"/>
      <c r="CWY228" s="20"/>
      <c r="CWZ228" s="20"/>
      <c r="CXA228" s="20"/>
      <c r="CXB228" s="20"/>
      <c r="CXC228" s="20"/>
      <c r="CXD228" s="20"/>
      <c r="CXE228" s="20"/>
      <c r="CXF228" s="20"/>
      <c r="CXG228" s="20"/>
      <c r="CXH228" s="20"/>
      <c r="CXI228" s="20"/>
      <c r="CXJ228" s="20"/>
      <c r="CXK228" s="20"/>
      <c r="CXL228" s="20"/>
      <c r="CXM228" s="20"/>
      <c r="CXN228" s="20"/>
      <c r="CXO228" s="20"/>
      <c r="CXP228" s="20"/>
      <c r="CXQ228" s="20"/>
      <c r="CXR228" s="20"/>
      <c r="CXS228" s="20"/>
      <c r="CXT228" s="20"/>
      <c r="CXU228" s="20"/>
      <c r="CXV228" s="20"/>
      <c r="CXW228" s="20"/>
      <c r="CXX228" s="20"/>
      <c r="CXY228" s="20"/>
      <c r="CXZ228" s="20"/>
      <c r="CYA228" s="20"/>
      <c r="CYB228" s="20"/>
      <c r="CYC228" s="20"/>
      <c r="CYD228" s="20"/>
      <c r="CYE228" s="20"/>
      <c r="CYF228" s="20"/>
      <c r="CYG228" s="20"/>
      <c r="CYH228" s="20"/>
      <c r="CYI228" s="20"/>
      <c r="CYJ228" s="20"/>
      <c r="CYK228" s="20"/>
      <c r="CYL228" s="20"/>
      <c r="CYM228" s="20"/>
      <c r="CYN228" s="20"/>
      <c r="CYO228" s="20"/>
      <c r="CYP228" s="20"/>
      <c r="CYQ228" s="20"/>
      <c r="CYR228" s="20"/>
      <c r="CYS228" s="20"/>
      <c r="CYT228" s="20"/>
      <c r="CYU228" s="20"/>
      <c r="CYV228" s="20"/>
      <c r="CYW228" s="20"/>
      <c r="CYX228" s="20"/>
      <c r="CYY228" s="20"/>
      <c r="CYZ228" s="20"/>
      <c r="CZA228" s="20"/>
      <c r="CZB228" s="20"/>
      <c r="CZC228" s="20"/>
      <c r="CZD228" s="20"/>
      <c r="CZE228" s="20"/>
      <c r="CZF228" s="20"/>
      <c r="CZG228" s="20"/>
      <c r="CZH228" s="20"/>
      <c r="CZI228" s="20"/>
      <c r="CZJ228" s="20"/>
      <c r="CZK228" s="20"/>
      <c r="CZL228" s="20"/>
      <c r="CZM228" s="20"/>
      <c r="CZN228" s="20"/>
      <c r="CZO228" s="20"/>
      <c r="CZP228" s="20"/>
      <c r="CZQ228" s="20"/>
      <c r="CZR228" s="20"/>
      <c r="CZS228" s="20"/>
      <c r="CZT228" s="20"/>
      <c r="CZU228" s="20"/>
      <c r="CZV228" s="20"/>
      <c r="CZW228" s="20"/>
      <c r="CZX228" s="20"/>
      <c r="CZY228" s="20"/>
      <c r="CZZ228" s="20"/>
      <c r="DAA228" s="20"/>
      <c r="DAB228" s="20"/>
      <c r="DAC228" s="20"/>
      <c r="DAD228" s="20"/>
      <c r="DAE228" s="20"/>
      <c r="DAF228" s="20"/>
      <c r="DAG228" s="20"/>
      <c r="DAH228" s="20"/>
      <c r="DAI228" s="20"/>
      <c r="DAJ228" s="20"/>
      <c r="DAK228" s="20"/>
      <c r="DAL228" s="20"/>
      <c r="DAM228" s="20"/>
      <c r="DAN228" s="20"/>
      <c r="DAO228" s="20"/>
      <c r="DAP228" s="20"/>
      <c r="DAQ228" s="20"/>
      <c r="DAR228" s="20"/>
      <c r="DAS228" s="20"/>
      <c r="DAT228" s="20"/>
      <c r="DAU228" s="20"/>
      <c r="DAV228" s="20"/>
      <c r="DAW228" s="20"/>
      <c r="DAX228" s="20"/>
      <c r="DAY228" s="20"/>
      <c r="DAZ228" s="20"/>
      <c r="DBA228" s="20"/>
      <c r="DBB228" s="20"/>
      <c r="DBC228" s="20"/>
      <c r="DBD228" s="20"/>
      <c r="DBE228" s="20"/>
      <c r="DBF228" s="20"/>
      <c r="DBG228" s="20"/>
      <c r="DBH228" s="20"/>
      <c r="DBI228" s="20"/>
      <c r="DBJ228" s="20"/>
      <c r="DBK228" s="20"/>
      <c r="DBL228" s="20"/>
      <c r="DBM228" s="20"/>
      <c r="DBN228" s="20"/>
      <c r="DBO228" s="20"/>
      <c r="DBP228" s="20"/>
      <c r="DBQ228" s="20"/>
      <c r="DBR228" s="20"/>
      <c r="DBS228" s="20"/>
      <c r="DBT228" s="20"/>
      <c r="DBU228" s="20"/>
      <c r="DBV228" s="20"/>
      <c r="DBW228" s="20"/>
      <c r="DBX228" s="20"/>
      <c r="DBY228" s="20"/>
      <c r="DBZ228" s="20"/>
      <c r="DCA228" s="20"/>
      <c r="DCB228" s="20"/>
      <c r="DCC228" s="20"/>
      <c r="DCD228" s="20"/>
      <c r="DCE228" s="20"/>
      <c r="DCF228" s="20"/>
      <c r="DCG228" s="20"/>
      <c r="DCH228" s="20"/>
      <c r="DCI228" s="20"/>
      <c r="DCJ228" s="20"/>
      <c r="DCK228" s="20"/>
      <c r="DCL228" s="20"/>
      <c r="DCM228" s="20"/>
      <c r="DCN228" s="20"/>
      <c r="DCO228" s="20"/>
      <c r="DCP228" s="20"/>
      <c r="DCQ228" s="20"/>
      <c r="DCR228" s="20"/>
      <c r="DCS228" s="20"/>
      <c r="DCT228" s="20"/>
      <c r="DCU228" s="20"/>
      <c r="DCV228" s="20"/>
      <c r="DCW228" s="20"/>
      <c r="DCX228" s="20"/>
      <c r="DCY228" s="20"/>
      <c r="DCZ228" s="20"/>
      <c r="DDA228" s="20"/>
      <c r="DDB228" s="20"/>
      <c r="DDC228" s="20"/>
      <c r="DDD228" s="20"/>
      <c r="DDE228" s="20"/>
      <c r="DDF228" s="20"/>
      <c r="DDG228" s="20"/>
      <c r="DDH228" s="20"/>
      <c r="DDI228" s="20"/>
      <c r="DDJ228" s="20"/>
      <c r="DDK228" s="20"/>
      <c r="DDL228" s="20"/>
      <c r="DDM228" s="20"/>
      <c r="DDN228" s="20"/>
      <c r="DDO228" s="20"/>
      <c r="DDP228" s="20"/>
      <c r="DDQ228" s="20"/>
      <c r="DDR228" s="20"/>
      <c r="DDS228" s="20"/>
      <c r="DDT228" s="20"/>
      <c r="DDU228" s="20"/>
      <c r="DDV228" s="20"/>
      <c r="DDW228" s="20"/>
      <c r="DDX228" s="20"/>
      <c r="DDY228" s="20"/>
      <c r="DDZ228" s="20"/>
      <c r="DEA228" s="20"/>
      <c r="DEB228" s="20"/>
      <c r="DEC228" s="20"/>
      <c r="DED228" s="20"/>
      <c r="DEE228" s="20"/>
      <c r="DEF228" s="20"/>
      <c r="DEG228" s="20"/>
      <c r="DEH228" s="20"/>
      <c r="DEI228" s="20"/>
      <c r="DEJ228" s="20"/>
      <c r="DEK228" s="20"/>
      <c r="DEL228" s="20"/>
      <c r="DEM228" s="20"/>
      <c r="DEN228" s="20"/>
      <c r="DEO228" s="20"/>
      <c r="DEP228" s="20"/>
      <c r="DEQ228" s="20"/>
      <c r="DER228" s="20"/>
      <c r="DES228" s="20"/>
      <c r="DET228" s="20"/>
      <c r="DEU228" s="20"/>
      <c r="DEV228" s="20"/>
      <c r="DEW228" s="20"/>
      <c r="DEX228" s="20"/>
      <c r="DEY228" s="20"/>
      <c r="DEZ228" s="20"/>
      <c r="DFA228" s="20"/>
      <c r="DFB228" s="20"/>
      <c r="DFC228" s="20"/>
      <c r="DFD228" s="20"/>
      <c r="DFE228" s="20"/>
      <c r="DFF228" s="20"/>
      <c r="DFG228" s="20"/>
      <c r="DFH228" s="20"/>
      <c r="DFI228" s="20"/>
      <c r="DFJ228" s="20"/>
      <c r="DFK228" s="20"/>
      <c r="DFL228" s="20"/>
      <c r="DFM228" s="20"/>
      <c r="DFN228" s="20"/>
      <c r="DFO228" s="20"/>
      <c r="DFP228" s="20"/>
      <c r="DFQ228" s="20"/>
      <c r="DFR228" s="20"/>
      <c r="DFS228" s="20"/>
      <c r="DFT228" s="20"/>
      <c r="DFU228" s="20"/>
      <c r="DFV228" s="20"/>
      <c r="DFW228" s="20"/>
      <c r="DFX228" s="20"/>
      <c r="DFY228" s="20"/>
      <c r="DFZ228" s="20"/>
      <c r="DGA228" s="20"/>
      <c r="DGB228" s="20"/>
      <c r="DGC228" s="20"/>
      <c r="DGD228" s="20"/>
      <c r="DGE228" s="20"/>
      <c r="DGF228" s="20"/>
      <c r="DGG228" s="20"/>
      <c r="DGH228" s="20"/>
      <c r="DGI228" s="20"/>
      <c r="DGJ228" s="20"/>
      <c r="DGK228" s="20"/>
      <c r="DGL228" s="20"/>
      <c r="DGM228" s="20"/>
      <c r="DGN228" s="20"/>
      <c r="DGO228" s="20"/>
      <c r="DGP228" s="20"/>
      <c r="DGQ228" s="20"/>
      <c r="DGR228" s="20"/>
      <c r="DGS228" s="20"/>
      <c r="DGT228" s="20"/>
      <c r="DGU228" s="20"/>
      <c r="DGV228" s="20"/>
      <c r="DGW228" s="20"/>
      <c r="DGX228" s="20"/>
      <c r="DGY228" s="20"/>
      <c r="DGZ228" s="20"/>
      <c r="DHA228" s="20"/>
      <c r="DHB228" s="20"/>
      <c r="DHC228" s="20"/>
      <c r="DHD228" s="20"/>
      <c r="DHE228" s="20"/>
      <c r="DHF228" s="20"/>
      <c r="DHG228" s="20"/>
      <c r="DHH228" s="20"/>
      <c r="DHI228" s="20"/>
      <c r="DHJ228" s="20"/>
      <c r="DHK228" s="20"/>
      <c r="DHL228" s="20"/>
      <c r="DHM228" s="20"/>
      <c r="DHN228" s="20"/>
      <c r="DHO228" s="20"/>
      <c r="DHP228" s="20"/>
      <c r="DHQ228" s="20"/>
      <c r="DHR228" s="20"/>
      <c r="DHS228" s="20"/>
      <c r="DHT228" s="20"/>
      <c r="DHU228" s="20"/>
      <c r="DHV228" s="20"/>
      <c r="DHW228" s="20"/>
      <c r="DHX228" s="20"/>
      <c r="DHY228" s="20"/>
      <c r="DHZ228" s="20"/>
      <c r="DIA228" s="20"/>
      <c r="DIB228" s="20"/>
      <c r="DIC228" s="20"/>
      <c r="DID228" s="20"/>
      <c r="DIE228" s="20"/>
      <c r="DIF228" s="20"/>
      <c r="DIG228" s="20"/>
      <c r="DIH228" s="20"/>
      <c r="DII228" s="20"/>
      <c r="DIJ228" s="20"/>
      <c r="DIK228" s="20"/>
      <c r="DIL228" s="20"/>
      <c r="DIM228" s="20"/>
      <c r="DIN228" s="20"/>
      <c r="DIO228" s="20"/>
      <c r="DIP228" s="20"/>
      <c r="DIQ228" s="20"/>
      <c r="DIR228" s="20"/>
      <c r="DIS228" s="20"/>
      <c r="DIT228" s="20"/>
      <c r="DIU228" s="20"/>
      <c r="DIV228" s="20"/>
      <c r="DIW228" s="20"/>
      <c r="DIX228" s="20"/>
      <c r="DIY228" s="20"/>
      <c r="DIZ228" s="20"/>
      <c r="DJA228" s="20"/>
      <c r="DJB228" s="20"/>
      <c r="DJC228" s="20"/>
      <c r="DJD228" s="20"/>
      <c r="DJE228" s="20"/>
      <c r="DJF228" s="20"/>
      <c r="DJG228" s="20"/>
      <c r="DJH228" s="20"/>
      <c r="DJI228" s="20"/>
      <c r="DJJ228" s="20"/>
      <c r="DJK228" s="20"/>
      <c r="DJL228" s="20"/>
      <c r="DJM228" s="20"/>
      <c r="DJN228" s="20"/>
      <c r="DJO228" s="20"/>
      <c r="DJP228" s="20"/>
      <c r="DJQ228" s="20"/>
      <c r="DJR228" s="20"/>
      <c r="DJS228" s="20"/>
      <c r="DJT228" s="20"/>
      <c r="DJU228" s="20"/>
      <c r="DJV228" s="20"/>
      <c r="DJW228" s="20"/>
      <c r="DJX228" s="20"/>
      <c r="DJY228" s="20"/>
      <c r="DJZ228" s="20"/>
      <c r="DKA228" s="20"/>
      <c r="DKB228" s="20"/>
      <c r="DKC228" s="20"/>
      <c r="DKD228" s="20"/>
      <c r="DKE228" s="20"/>
      <c r="DKF228" s="20"/>
      <c r="DKG228" s="20"/>
      <c r="DKH228" s="20"/>
      <c r="DKI228" s="20"/>
      <c r="DKJ228" s="20"/>
      <c r="DKK228" s="20"/>
      <c r="DKL228" s="20"/>
      <c r="DKM228" s="20"/>
      <c r="DKN228" s="20"/>
      <c r="DKO228" s="20"/>
      <c r="DKP228" s="20"/>
      <c r="DKQ228" s="20"/>
      <c r="DKR228" s="20"/>
      <c r="DKS228" s="20"/>
      <c r="DKT228" s="20"/>
      <c r="DKU228" s="20"/>
      <c r="DKV228" s="20"/>
      <c r="DKW228" s="20"/>
      <c r="DKX228" s="20"/>
      <c r="DKY228" s="20"/>
      <c r="DKZ228" s="20"/>
      <c r="DLA228" s="20"/>
      <c r="DLB228" s="20"/>
      <c r="DLC228" s="20"/>
      <c r="DLD228" s="20"/>
      <c r="DLE228" s="20"/>
      <c r="DLF228" s="20"/>
      <c r="DLG228" s="20"/>
      <c r="DLH228" s="20"/>
      <c r="DLI228" s="20"/>
      <c r="DLJ228" s="20"/>
      <c r="DLK228" s="20"/>
      <c r="DLL228" s="20"/>
      <c r="DLM228" s="20"/>
      <c r="DLN228" s="20"/>
      <c r="DLO228" s="20"/>
      <c r="DLP228" s="20"/>
      <c r="DLQ228" s="20"/>
      <c r="DLR228" s="20"/>
      <c r="DLS228" s="20"/>
      <c r="DLT228" s="20"/>
      <c r="DLU228" s="20"/>
      <c r="DLV228" s="20"/>
      <c r="DLW228" s="20"/>
      <c r="DLX228" s="20"/>
      <c r="DLY228" s="20"/>
      <c r="DLZ228" s="20"/>
      <c r="DMA228" s="20"/>
      <c r="DMB228" s="20"/>
      <c r="DMC228" s="20"/>
      <c r="DMD228" s="20"/>
      <c r="DME228" s="20"/>
      <c r="DMF228" s="20"/>
      <c r="DMG228" s="20"/>
      <c r="DMH228" s="20"/>
      <c r="DMI228" s="20"/>
      <c r="DMJ228" s="20"/>
      <c r="DMK228" s="20"/>
      <c r="DML228" s="20"/>
      <c r="DMM228" s="20"/>
      <c r="DMN228" s="20"/>
      <c r="DMO228" s="20"/>
      <c r="DMP228" s="20"/>
      <c r="DMQ228" s="20"/>
      <c r="DMR228" s="20"/>
      <c r="DMS228" s="20"/>
      <c r="DMT228" s="20"/>
      <c r="DMU228" s="20"/>
      <c r="DMV228" s="20"/>
      <c r="DMW228" s="20"/>
      <c r="DMX228" s="20"/>
      <c r="DMY228" s="20"/>
      <c r="DMZ228" s="20"/>
      <c r="DNA228" s="20"/>
      <c r="DNB228" s="20"/>
      <c r="DNC228" s="20"/>
      <c r="DND228" s="20"/>
      <c r="DNE228" s="20"/>
      <c r="DNF228" s="20"/>
      <c r="DNG228" s="20"/>
      <c r="DNH228" s="20"/>
      <c r="DNI228" s="20"/>
      <c r="DNJ228" s="20"/>
      <c r="DNK228" s="20"/>
      <c r="DNL228" s="20"/>
      <c r="DNM228" s="20"/>
      <c r="DNN228" s="20"/>
      <c r="DNO228" s="20"/>
      <c r="DNP228" s="20"/>
      <c r="DNQ228" s="20"/>
      <c r="DNR228" s="20"/>
      <c r="DNS228" s="20"/>
      <c r="DNT228" s="20"/>
      <c r="DNU228" s="20"/>
      <c r="DNV228" s="20"/>
      <c r="DNW228" s="20"/>
      <c r="DNX228" s="20"/>
      <c r="DNY228" s="20"/>
      <c r="DNZ228" s="20"/>
      <c r="DOA228" s="20"/>
      <c r="DOB228" s="20"/>
      <c r="DOC228" s="20"/>
      <c r="DOD228" s="20"/>
      <c r="DOE228" s="20"/>
      <c r="DOF228" s="20"/>
      <c r="DOG228" s="20"/>
      <c r="DOH228" s="20"/>
      <c r="DOI228" s="20"/>
      <c r="DOJ228" s="20"/>
      <c r="DOK228" s="20"/>
      <c r="DOL228" s="20"/>
      <c r="DOM228" s="20"/>
      <c r="DON228" s="20"/>
      <c r="DOO228" s="20"/>
      <c r="DOP228" s="20"/>
      <c r="DOQ228" s="20"/>
      <c r="DOR228" s="20"/>
      <c r="DOS228" s="20"/>
      <c r="DOT228" s="20"/>
      <c r="DOU228" s="20"/>
      <c r="DOV228" s="20"/>
      <c r="DOW228" s="20"/>
      <c r="DOX228" s="20"/>
      <c r="DOY228" s="20"/>
      <c r="DOZ228" s="20"/>
      <c r="DPA228" s="20"/>
      <c r="DPB228" s="20"/>
      <c r="DPC228" s="20"/>
      <c r="DPD228" s="20"/>
      <c r="DPE228" s="20"/>
      <c r="DPF228" s="20"/>
      <c r="DPG228" s="20"/>
      <c r="DPH228" s="20"/>
      <c r="DPI228" s="20"/>
      <c r="DPJ228" s="20"/>
      <c r="DPK228" s="20"/>
      <c r="DPL228" s="20"/>
      <c r="DPM228" s="20"/>
      <c r="DPN228" s="20"/>
      <c r="DPO228" s="20"/>
      <c r="DPP228" s="20"/>
      <c r="DPQ228" s="20"/>
      <c r="DPR228" s="20"/>
      <c r="DPS228" s="20"/>
      <c r="DPT228" s="20"/>
      <c r="DPU228" s="20"/>
      <c r="DPV228" s="20"/>
      <c r="DPW228" s="20"/>
      <c r="DPX228" s="20"/>
      <c r="DPY228" s="20"/>
      <c r="DPZ228" s="20"/>
      <c r="DQA228" s="20"/>
      <c r="DQB228" s="20"/>
      <c r="DQC228" s="20"/>
      <c r="DQD228" s="20"/>
      <c r="DQE228" s="20"/>
      <c r="DQF228" s="20"/>
      <c r="DQG228" s="20"/>
      <c r="DQH228" s="20"/>
      <c r="DQI228" s="20"/>
      <c r="DQJ228" s="20"/>
      <c r="DQK228" s="20"/>
      <c r="DQL228" s="20"/>
      <c r="DQM228" s="20"/>
      <c r="DQN228" s="20"/>
      <c r="DQO228" s="20"/>
      <c r="DQP228" s="20"/>
      <c r="DQQ228" s="20"/>
      <c r="DQR228" s="20"/>
      <c r="DQS228" s="20"/>
      <c r="DQT228" s="20"/>
      <c r="DQU228" s="20"/>
      <c r="DQV228" s="20"/>
      <c r="DQW228" s="20"/>
      <c r="DQX228" s="20"/>
      <c r="DQY228" s="20"/>
      <c r="DQZ228" s="20"/>
      <c r="DRA228" s="20"/>
      <c r="DRB228" s="20"/>
      <c r="DRC228" s="20"/>
      <c r="DRD228" s="20"/>
      <c r="DRE228" s="20"/>
      <c r="DRF228" s="20"/>
      <c r="DRG228" s="20"/>
      <c r="DRH228" s="20"/>
      <c r="DRI228" s="20"/>
      <c r="DRJ228" s="20"/>
      <c r="DRK228" s="20"/>
      <c r="DRL228" s="20"/>
      <c r="DRM228" s="20"/>
      <c r="DRN228" s="20"/>
      <c r="DRO228" s="20"/>
      <c r="DRP228" s="20"/>
      <c r="DRQ228" s="20"/>
      <c r="DRR228" s="20"/>
      <c r="DRS228" s="20"/>
      <c r="DRT228" s="20"/>
      <c r="DRU228" s="20"/>
      <c r="DRV228" s="20"/>
      <c r="DRW228" s="20"/>
      <c r="DRX228" s="20"/>
      <c r="DRY228" s="20"/>
      <c r="DRZ228" s="20"/>
      <c r="DSA228" s="20"/>
      <c r="DSB228" s="20"/>
      <c r="DSC228" s="20"/>
      <c r="DSD228" s="20"/>
      <c r="DSE228" s="20"/>
      <c r="DSF228" s="20"/>
      <c r="DSG228" s="20"/>
      <c r="DSH228" s="20"/>
      <c r="DSI228" s="20"/>
      <c r="DSJ228" s="20"/>
      <c r="DSK228" s="20"/>
      <c r="DSL228" s="20"/>
      <c r="DSM228" s="20"/>
      <c r="DSN228" s="20"/>
      <c r="DSO228" s="20"/>
      <c r="DSP228" s="20"/>
      <c r="DSQ228" s="20"/>
      <c r="DSR228" s="20"/>
      <c r="DSS228" s="20"/>
      <c r="DST228" s="20"/>
      <c r="DSU228" s="20"/>
      <c r="DSV228" s="20"/>
      <c r="DSW228" s="20"/>
      <c r="DSX228" s="20"/>
      <c r="DSY228" s="20"/>
      <c r="DSZ228" s="20"/>
      <c r="DTA228" s="20"/>
      <c r="DTB228" s="20"/>
      <c r="DTC228" s="20"/>
      <c r="DTD228" s="20"/>
      <c r="DTE228" s="20"/>
      <c r="DTF228" s="20"/>
      <c r="DTG228" s="20"/>
      <c r="DTH228" s="20"/>
      <c r="DTI228" s="20"/>
      <c r="DTJ228" s="20"/>
      <c r="DTK228" s="20"/>
      <c r="DTL228" s="20"/>
      <c r="DTM228" s="20"/>
      <c r="DTN228" s="20"/>
      <c r="DTO228" s="20"/>
      <c r="DTP228" s="20"/>
      <c r="DTQ228" s="20"/>
      <c r="DTR228" s="20"/>
      <c r="DTS228" s="20"/>
      <c r="DTT228" s="20"/>
      <c r="DTU228" s="20"/>
      <c r="DTV228" s="20"/>
      <c r="DTW228" s="20"/>
      <c r="DTX228" s="20"/>
      <c r="DTY228" s="20"/>
      <c r="DTZ228" s="20"/>
      <c r="DUA228" s="20"/>
      <c r="DUB228" s="20"/>
      <c r="DUC228" s="20"/>
      <c r="DUD228" s="20"/>
      <c r="DUE228" s="20"/>
      <c r="DUF228" s="20"/>
      <c r="DUG228" s="20"/>
      <c r="DUH228" s="20"/>
      <c r="DUI228" s="20"/>
      <c r="DUJ228" s="20"/>
      <c r="DUK228" s="20"/>
      <c r="DUL228" s="20"/>
      <c r="DUM228" s="20"/>
      <c r="DUN228" s="20"/>
      <c r="DUO228" s="20"/>
      <c r="DUP228" s="20"/>
      <c r="DUQ228" s="20"/>
      <c r="DUR228" s="20"/>
      <c r="DUS228" s="20"/>
      <c r="DUT228" s="20"/>
      <c r="DUU228" s="20"/>
      <c r="DUV228" s="20"/>
      <c r="DUW228" s="20"/>
      <c r="DUX228" s="20"/>
      <c r="DUY228" s="20"/>
      <c r="DUZ228" s="20"/>
      <c r="DVA228" s="20"/>
      <c r="DVB228" s="20"/>
      <c r="DVC228" s="20"/>
      <c r="DVD228" s="20"/>
      <c r="DVE228" s="20"/>
      <c r="DVF228" s="20"/>
      <c r="DVG228" s="20"/>
      <c r="DVH228" s="20"/>
      <c r="DVI228" s="20"/>
      <c r="DVJ228" s="20"/>
      <c r="DVK228" s="20"/>
      <c r="DVL228" s="20"/>
      <c r="DVM228" s="20"/>
      <c r="DVN228" s="20"/>
      <c r="DVO228" s="20"/>
      <c r="DVP228" s="20"/>
      <c r="DVQ228" s="20"/>
      <c r="DVR228" s="20"/>
      <c r="DVS228" s="20"/>
      <c r="DVT228" s="20"/>
      <c r="DVU228" s="20"/>
      <c r="DVV228" s="20"/>
      <c r="DVW228" s="20"/>
      <c r="DVX228" s="20"/>
      <c r="DVY228" s="20"/>
      <c r="DVZ228" s="20"/>
      <c r="DWA228" s="20"/>
      <c r="DWB228" s="20"/>
      <c r="DWC228" s="20"/>
      <c r="DWD228" s="20"/>
      <c r="DWE228" s="20"/>
      <c r="DWF228" s="20"/>
      <c r="DWG228" s="20"/>
      <c r="DWH228" s="20"/>
      <c r="DWI228" s="20"/>
      <c r="DWJ228" s="20"/>
      <c r="DWK228" s="20"/>
      <c r="DWL228" s="20"/>
      <c r="DWM228" s="20"/>
      <c r="DWN228" s="20"/>
      <c r="DWO228" s="20"/>
      <c r="DWP228" s="20"/>
      <c r="DWQ228" s="20"/>
      <c r="DWR228" s="20"/>
      <c r="DWS228" s="20"/>
      <c r="DWT228" s="20"/>
      <c r="DWU228" s="20"/>
      <c r="DWV228" s="20"/>
      <c r="DWW228" s="20"/>
      <c r="DWX228" s="20"/>
      <c r="DWY228" s="20"/>
      <c r="DWZ228" s="20"/>
      <c r="DXA228" s="20"/>
      <c r="DXB228" s="20"/>
      <c r="DXC228" s="20"/>
      <c r="DXD228" s="20"/>
      <c r="DXE228" s="20"/>
      <c r="DXF228" s="20"/>
      <c r="DXG228" s="20"/>
      <c r="DXH228" s="20"/>
      <c r="DXI228" s="20"/>
      <c r="DXJ228" s="20"/>
      <c r="DXK228" s="20"/>
      <c r="DXL228" s="20"/>
      <c r="DXM228" s="20"/>
      <c r="DXN228" s="20"/>
      <c r="DXO228" s="20"/>
      <c r="DXP228" s="20"/>
      <c r="DXQ228" s="20"/>
      <c r="DXR228" s="20"/>
      <c r="DXS228" s="20"/>
      <c r="DXT228" s="20"/>
      <c r="DXU228" s="20"/>
      <c r="DXV228" s="20"/>
      <c r="DXW228" s="20"/>
      <c r="DXX228" s="20"/>
      <c r="DXY228" s="20"/>
      <c r="DXZ228" s="20"/>
      <c r="DYA228" s="20"/>
      <c r="DYB228" s="20"/>
      <c r="DYC228" s="20"/>
      <c r="DYD228" s="20"/>
      <c r="DYE228" s="20"/>
      <c r="DYF228" s="20"/>
      <c r="DYG228" s="20"/>
      <c r="DYH228" s="20"/>
      <c r="DYI228" s="20"/>
      <c r="DYJ228" s="20"/>
      <c r="DYK228" s="20"/>
      <c r="DYL228" s="20"/>
      <c r="DYM228" s="20"/>
      <c r="DYN228" s="20"/>
      <c r="DYO228" s="20"/>
      <c r="DYP228" s="20"/>
      <c r="DYQ228" s="20"/>
      <c r="DYR228" s="20"/>
      <c r="DYS228" s="20"/>
      <c r="DYT228" s="20"/>
      <c r="DYU228" s="20"/>
      <c r="DYV228" s="20"/>
      <c r="DYW228" s="20"/>
      <c r="DYX228" s="20"/>
      <c r="DYY228" s="20"/>
      <c r="DYZ228" s="20"/>
      <c r="DZA228" s="20"/>
      <c r="DZB228" s="20"/>
      <c r="DZC228" s="20"/>
      <c r="DZD228" s="20"/>
      <c r="DZE228" s="20"/>
      <c r="DZF228" s="20"/>
      <c r="DZG228" s="20"/>
      <c r="DZH228" s="20"/>
      <c r="DZI228" s="20"/>
      <c r="DZJ228" s="20"/>
      <c r="DZK228" s="20"/>
      <c r="DZL228" s="20"/>
      <c r="DZM228" s="20"/>
      <c r="DZN228" s="20"/>
      <c r="DZO228" s="20"/>
      <c r="DZP228" s="20"/>
      <c r="DZQ228" s="20"/>
      <c r="DZR228" s="20"/>
      <c r="DZS228" s="20"/>
      <c r="DZT228" s="20"/>
      <c r="DZU228" s="20"/>
      <c r="DZV228" s="20"/>
      <c r="DZW228" s="20"/>
      <c r="DZX228" s="20"/>
      <c r="DZY228" s="20"/>
      <c r="DZZ228" s="20"/>
      <c r="EAA228" s="20"/>
      <c r="EAB228" s="20"/>
      <c r="EAC228" s="20"/>
      <c r="EAD228" s="20"/>
      <c r="EAE228" s="20"/>
      <c r="EAF228" s="20"/>
      <c r="EAG228" s="20"/>
      <c r="EAH228" s="20"/>
      <c r="EAI228" s="20"/>
      <c r="EAJ228" s="20"/>
      <c r="EAK228" s="20"/>
      <c r="EAL228" s="20"/>
      <c r="EAM228" s="20"/>
      <c r="EAN228" s="20"/>
      <c r="EAO228" s="20"/>
      <c r="EAP228" s="20"/>
      <c r="EAQ228" s="20"/>
      <c r="EAR228" s="20"/>
      <c r="EAS228" s="20"/>
      <c r="EAT228" s="20"/>
      <c r="EAU228" s="20"/>
      <c r="EAV228" s="20"/>
      <c r="EAW228" s="20"/>
      <c r="EAX228" s="20"/>
      <c r="EAY228" s="20"/>
      <c r="EAZ228" s="20"/>
      <c r="EBA228" s="20"/>
      <c r="EBB228" s="20"/>
      <c r="EBC228" s="20"/>
      <c r="EBD228" s="20"/>
      <c r="EBE228" s="20"/>
      <c r="EBF228" s="20"/>
      <c r="EBG228" s="20"/>
      <c r="EBH228" s="20"/>
      <c r="EBI228" s="20"/>
      <c r="EBJ228" s="20"/>
      <c r="EBK228" s="20"/>
      <c r="EBL228" s="20"/>
      <c r="EBM228" s="20"/>
      <c r="EBN228" s="20"/>
      <c r="EBO228" s="20"/>
      <c r="EBP228" s="20"/>
      <c r="EBQ228" s="20"/>
      <c r="EBR228" s="20"/>
      <c r="EBS228" s="20"/>
      <c r="EBT228" s="20"/>
      <c r="EBU228" s="20"/>
      <c r="EBV228" s="20"/>
      <c r="EBW228" s="20"/>
      <c r="EBX228" s="20"/>
      <c r="EBY228" s="20"/>
      <c r="EBZ228" s="20"/>
      <c r="ECA228" s="20"/>
      <c r="ECB228" s="20"/>
      <c r="ECC228" s="20"/>
      <c r="ECD228" s="20"/>
      <c r="ECE228" s="20"/>
      <c r="ECF228" s="20"/>
      <c r="ECG228" s="20"/>
      <c r="ECH228" s="20"/>
      <c r="ECI228" s="20"/>
      <c r="ECJ228" s="20"/>
      <c r="ECK228" s="20"/>
      <c r="ECL228" s="20"/>
      <c r="ECM228" s="20"/>
      <c r="ECN228" s="20"/>
      <c r="ECO228" s="20"/>
      <c r="ECP228" s="20"/>
      <c r="ECQ228" s="20"/>
      <c r="ECR228" s="20"/>
      <c r="ECS228" s="20"/>
      <c r="ECT228" s="20"/>
      <c r="ECU228" s="20"/>
      <c r="ECV228" s="20"/>
      <c r="ECW228" s="20"/>
      <c r="ECX228" s="20"/>
      <c r="ECY228" s="20"/>
      <c r="ECZ228" s="20"/>
      <c r="EDA228" s="20"/>
      <c r="EDB228" s="20"/>
      <c r="EDC228" s="20"/>
      <c r="EDD228" s="20"/>
      <c r="EDE228" s="20"/>
      <c r="EDF228" s="20"/>
      <c r="EDG228" s="20"/>
      <c r="EDH228" s="20"/>
      <c r="EDI228" s="20"/>
      <c r="EDJ228" s="20"/>
      <c r="EDK228" s="20"/>
      <c r="EDL228" s="20"/>
      <c r="EDM228" s="20"/>
      <c r="EDN228" s="20"/>
      <c r="EDO228" s="20"/>
      <c r="EDP228" s="20"/>
      <c r="EDQ228" s="20"/>
      <c r="EDR228" s="20"/>
      <c r="EDS228" s="20"/>
      <c r="EDT228" s="20"/>
      <c r="EDU228" s="20"/>
      <c r="EDV228" s="20"/>
      <c r="EDW228" s="20"/>
      <c r="EDX228" s="20"/>
      <c r="EDY228" s="20"/>
      <c r="EDZ228" s="20"/>
      <c r="EEA228" s="20"/>
      <c r="EEB228" s="20"/>
      <c r="EEC228" s="20"/>
      <c r="EED228" s="20"/>
      <c r="EEE228" s="20"/>
      <c r="EEF228" s="20"/>
      <c r="EEG228" s="20"/>
      <c r="EEH228" s="20"/>
      <c r="EEI228" s="20"/>
      <c r="EEJ228" s="20"/>
      <c r="EEK228" s="20"/>
      <c r="EEL228" s="20"/>
      <c r="EEM228" s="20"/>
      <c r="EEN228" s="20"/>
      <c r="EEO228" s="20"/>
      <c r="EEP228" s="20"/>
      <c r="EEQ228" s="20"/>
      <c r="EER228" s="20"/>
      <c r="EES228" s="20"/>
      <c r="EET228" s="20"/>
      <c r="EEU228" s="20"/>
      <c r="EEV228" s="20"/>
      <c r="EEW228" s="20"/>
      <c r="EEX228" s="20"/>
      <c r="EEY228" s="20"/>
      <c r="EEZ228" s="20"/>
      <c r="EFA228" s="20"/>
      <c r="EFB228" s="20"/>
      <c r="EFC228" s="20"/>
      <c r="EFD228" s="20"/>
      <c r="EFE228" s="20"/>
      <c r="EFF228" s="20"/>
      <c r="EFG228" s="20"/>
      <c r="EFH228" s="20"/>
      <c r="EFI228" s="20"/>
      <c r="EFJ228" s="20"/>
      <c r="EFK228" s="20"/>
      <c r="EFL228" s="20"/>
      <c r="EFM228" s="20"/>
      <c r="EFN228" s="20"/>
      <c r="EFO228" s="20"/>
      <c r="EFP228" s="20"/>
      <c r="EFQ228" s="20"/>
      <c r="EFR228" s="20"/>
      <c r="EFS228" s="20"/>
      <c r="EFT228" s="20"/>
      <c r="EFU228" s="20"/>
      <c r="EFV228" s="20"/>
      <c r="EFW228" s="20"/>
      <c r="EFX228" s="20"/>
      <c r="EFY228" s="20"/>
      <c r="EFZ228" s="20"/>
      <c r="EGA228" s="20"/>
      <c r="EGB228" s="20"/>
      <c r="EGC228" s="20"/>
      <c r="EGD228" s="20"/>
      <c r="EGE228" s="20"/>
      <c r="EGF228" s="20"/>
      <c r="EGG228" s="20"/>
      <c r="EGH228" s="20"/>
      <c r="EGI228" s="20"/>
      <c r="EGJ228" s="20"/>
      <c r="EGK228" s="20"/>
      <c r="EGL228" s="20"/>
      <c r="EGM228" s="20"/>
      <c r="EGN228" s="20"/>
      <c r="EGO228" s="20"/>
      <c r="EGP228" s="20"/>
      <c r="EGQ228" s="20"/>
      <c r="EGR228" s="20"/>
      <c r="EGS228" s="20"/>
      <c r="EGT228" s="20"/>
      <c r="EGU228" s="20"/>
      <c r="EGV228" s="20"/>
      <c r="EGW228" s="20"/>
      <c r="EGX228" s="20"/>
      <c r="EGY228" s="20"/>
      <c r="EGZ228" s="20"/>
      <c r="EHA228" s="20"/>
      <c r="EHB228" s="20"/>
      <c r="EHC228" s="20"/>
      <c r="EHD228" s="20"/>
      <c r="EHE228" s="20"/>
      <c r="EHF228" s="20"/>
      <c r="EHG228" s="20"/>
      <c r="EHH228" s="20"/>
      <c r="EHI228" s="20"/>
      <c r="EHJ228" s="20"/>
      <c r="EHK228" s="20"/>
      <c r="EHL228" s="20"/>
      <c r="EHM228" s="20"/>
      <c r="EHN228" s="20"/>
      <c r="EHO228" s="20"/>
      <c r="EHP228" s="20"/>
      <c r="EHQ228" s="20"/>
      <c r="EHR228" s="20"/>
      <c r="EHS228" s="20"/>
      <c r="EHT228" s="20"/>
      <c r="EHU228" s="20"/>
      <c r="EHV228" s="20"/>
      <c r="EHW228" s="20"/>
      <c r="EHX228" s="20"/>
      <c r="EHY228" s="20"/>
      <c r="EHZ228" s="20"/>
      <c r="EIA228" s="20"/>
      <c r="EIB228" s="20"/>
      <c r="EIC228" s="20"/>
      <c r="EID228" s="20"/>
      <c r="EIE228" s="20"/>
      <c r="EIF228" s="20"/>
      <c r="EIG228" s="20"/>
      <c r="EIH228" s="20"/>
      <c r="EII228" s="20"/>
      <c r="EIJ228" s="20"/>
      <c r="EIK228" s="20"/>
      <c r="EIL228" s="20"/>
      <c r="EIM228" s="20"/>
      <c r="EIN228" s="20"/>
      <c r="EIO228" s="20"/>
      <c r="EIP228" s="20"/>
      <c r="EIQ228" s="20"/>
      <c r="EIR228" s="20"/>
      <c r="EIS228" s="20"/>
      <c r="EIT228" s="20"/>
      <c r="EIU228" s="20"/>
      <c r="EIV228" s="20"/>
      <c r="EIW228" s="20"/>
      <c r="EIX228" s="20"/>
      <c r="EIY228" s="20"/>
      <c r="EIZ228" s="20"/>
      <c r="EJA228" s="20"/>
      <c r="EJB228" s="20"/>
      <c r="EJC228" s="20"/>
      <c r="EJD228" s="20"/>
      <c r="EJE228" s="20"/>
      <c r="EJF228" s="20"/>
      <c r="EJG228" s="20"/>
      <c r="EJH228" s="20"/>
      <c r="EJI228" s="20"/>
      <c r="EJJ228" s="20"/>
      <c r="EJK228" s="20"/>
      <c r="EJL228" s="20"/>
      <c r="EJM228" s="20"/>
      <c r="EJN228" s="20"/>
      <c r="EJO228" s="20"/>
      <c r="EJP228" s="20"/>
      <c r="EJQ228" s="20"/>
      <c r="EJR228" s="20"/>
      <c r="EJS228" s="20"/>
      <c r="EJT228" s="20"/>
      <c r="EJU228" s="20"/>
      <c r="EJV228" s="20"/>
      <c r="EJW228" s="20"/>
      <c r="EJX228" s="20"/>
      <c r="EJY228" s="20"/>
      <c r="EJZ228" s="20"/>
      <c r="EKA228" s="20"/>
      <c r="EKB228" s="20"/>
      <c r="EKC228" s="20"/>
      <c r="EKD228" s="20"/>
      <c r="EKE228" s="20"/>
      <c r="EKF228" s="20"/>
      <c r="EKG228" s="20"/>
      <c r="EKH228" s="20"/>
      <c r="EKI228" s="20"/>
      <c r="EKJ228" s="20"/>
      <c r="EKK228" s="20"/>
      <c r="EKL228" s="20"/>
      <c r="EKM228" s="20"/>
      <c r="EKN228" s="20"/>
      <c r="EKO228" s="20"/>
      <c r="EKP228" s="20"/>
      <c r="EKQ228" s="20"/>
      <c r="EKR228" s="20"/>
      <c r="EKS228" s="20"/>
      <c r="EKT228" s="20"/>
      <c r="EKU228" s="20"/>
      <c r="EKV228" s="20"/>
      <c r="EKW228" s="20"/>
      <c r="EKX228" s="20"/>
      <c r="EKY228" s="20"/>
      <c r="EKZ228" s="20"/>
      <c r="ELA228" s="20"/>
      <c r="ELB228" s="20"/>
      <c r="ELC228" s="20"/>
      <c r="ELD228" s="20"/>
      <c r="ELE228" s="20"/>
      <c r="ELF228" s="20"/>
      <c r="ELG228" s="20"/>
      <c r="ELH228" s="20"/>
      <c r="ELI228" s="20"/>
      <c r="ELJ228" s="20"/>
      <c r="ELK228" s="20"/>
      <c r="ELL228" s="20"/>
      <c r="ELM228" s="20"/>
      <c r="ELN228" s="20"/>
      <c r="ELO228" s="20"/>
      <c r="ELP228" s="20"/>
      <c r="ELQ228" s="20"/>
      <c r="ELR228" s="20"/>
      <c r="ELS228" s="20"/>
      <c r="ELT228" s="20"/>
      <c r="ELU228" s="20"/>
      <c r="ELV228" s="20"/>
      <c r="ELW228" s="20"/>
      <c r="ELX228" s="20"/>
      <c r="ELY228" s="20"/>
      <c r="ELZ228" s="20"/>
      <c r="EMA228" s="20"/>
      <c r="EMB228" s="20"/>
      <c r="EMC228" s="20"/>
      <c r="EMD228" s="20"/>
      <c r="EME228" s="20"/>
      <c r="EMF228" s="20"/>
      <c r="EMG228" s="20"/>
      <c r="EMH228" s="20"/>
      <c r="EMI228" s="20"/>
      <c r="EMJ228" s="20"/>
      <c r="EMK228" s="20"/>
      <c r="EML228" s="20"/>
      <c r="EMM228" s="20"/>
      <c r="EMN228" s="20"/>
      <c r="EMO228" s="20"/>
      <c r="EMP228" s="20"/>
      <c r="EMQ228" s="20"/>
      <c r="EMR228" s="20"/>
      <c r="EMS228" s="20"/>
      <c r="EMT228" s="20"/>
      <c r="EMU228" s="20"/>
      <c r="EMV228" s="20"/>
      <c r="EMW228" s="20"/>
      <c r="EMX228" s="20"/>
      <c r="EMY228" s="20"/>
      <c r="EMZ228" s="20"/>
      <c r="ENA228" s="20"/>
      <c r="ENB228" s="20"/>
      <c r="ENC228" s="20"/>
      <c r="END228" s="20"/>
      <c r="ENE228" s="20"/>
      <c r="ENF228" s="20"/>
      <c r="ENG228" s="20"/>
      <c r="ENH228" s="20"/>
      <c r="ENI228" s="20"/>
      <c r="ENJ228" s="20"/>
      <c r="ENK228" s="20"/>
      <c r="ENL228" s="20"/>
      <c r="ENM228" s="20"/>
      <c r="ENN228" s="20"/>
      <c r="ENO228" s="20"/>
      <c r="ENP228" s="20"/>
      <c r="ENQ228" s="20"/>
      <c r="ENR228" s="20"/>
      <c r="ENS228" s="20"/>
      <c r="ENT228" s="20"/>
      <c r="ENU228" s="20"/>
      <c r="ENV228" s="20"/>
      <c r="ENW228" s="20"/>
      <c r="ENX228" s="20"/>
      <c r="ENY228" s="20"/>
      <c r="ENZ228" s="20"/>
      <c r="EOA228" s="20"/>
      <c r="EOB228" s="20"/>
      <c r="EOC228" s="20"/>
      <c r="EOD228" s="20"/>
      <c r="EOE228" s="20"/>
      <c r="EOF228" s="20"/>
      <c r="EOG228" s="20"/>
      <c r="EOH228" s="20"/>
      <c r="EOI228" s="20"/>
      <c r="EOJ228" s="20"/>
      <c r="EOK228" s="20"/>
      <c r="EOL228" s="20"/>
      <c r="EOM228" s="20"/>
      <c r="EON228" s="20"/>
      <c r="EOO228" s="20"/>
      <c r="EOP228" s="20"/>
      <c r="EOQ228" s="20"/>
      <c r="EOR228" s="20"/>
      <c r="EOS228" s="20"/>
      <c r="EOT228" s="20"/>
      <c r="EOU228" s="20"/>
      <c r="EOV228" s="20"/>
      <c r="EOW228" s="20"/>
      <c r="EOX228" s="20"/>
      <c r="EOY228" s="20"/>
      <c r="EOZ228" s="20"/>
      <c r="EPA228" s="20"/>
      <c r="EPB228" s="20"/>
      <c r="EPC228" s="20"/>
      <c r="EPD228" s="20"/>
      <c r="EPE228" s="20"/>
      <c r="EPF228" s="20"/>
      <c r="EPG228" s="20"/>
      <c r="EPH228" s="20"/>
      <c r="EPI228" s="20"/>
      <c r="EPJ228" s="20"/>
      <c r="EPK228" s="20"/>
      <c r="EPL228" s="20"/>
      <c r="EPM228" s="20"/>
      <c r="EPN228" s="20"/>
      <c r="EPO228" s="20"/>
      <c r="EPP228" s="20"/>
      <c r="EPQ228" s="20"/>
      <c r="EPR228" s="20"/>
      <c r="EPS228" s="20"/>
      <c r="EPT228" s="20"/>
      <c r="EPU228" s="20"/>
      <c r="EPV228" s="20"/>
      <c r="EPW228" s="20"/>
      <c r="EPX228" s="20"/>
      <c r="EPY228" s="20"/>
      <c r="EPZ228" s="20"/>
      <c r="EQA228" s="20"/>
      <c r="EQB228" s="20"/>
      <c r="EQC228" s="20"/>
      <c r="EQD228" s="20"/>
      <c r="EQE228" s="20"/>
      <c r="EQF228" s="20"/>
      <c r="EQG228" s="20"/>
      <c r="EQH228" s="20"/>
      <c r="EQI228" s="20"/>
      <c r="EQJ228" s="20"/>
      <c r="EQK228" s="20"/>
      <c r="EQL228" s="20"/>
      <c r="EQM228" s="20"/>
      <c r="EQN228" s="20"/>
      <c r="EQO228" s="20"/>
      <c r="EQP228" s="20"/>
      <c r="EQQ228" s="20"/>
      <c r="EQR228" s="20"/>
      <c r="EQS228" s="20"/>
      <c r="EQT228" s="20"/>
      <c r="EQU228" s="20"/>
      <c r="EQV228" s="20"/>
      <c r="EQW228" s="20"/>
      <c r="EQX228" s="20"/>
      <c r="EQY228" s="20"/>
      <c r="EQZ228" s="20"/>
      <c r="ERA228" s="20"/>
      <c r="ERB228" s="20"/>
      <c r="ERC228" s="20"/>
      <c r="ERD228" s="20"/>
      <c r="ERE228" s="20"/>
      <c r="ERF228" s="20"/>
      <c r="ERG228" s="20"/>
      <c r="ERH228" s="20"/>
      <c r="ERI228" s="20"/>
      <c r="ERJ228" s="20"/>
      <c r="ERK228" s="20"/>
      <c r="ERL228" s="20"/>
      <c r="ERM228" s="20"/>
      <c r="ERN228" s="20"/>
      <c r="ERO228" s="20"/>
      <c r="ERP228" s="20"/>
      <c r="ERQ228" s="20"/>
      <c r="ERR228" s="20"/>
      <c r="ERS228" s="20"/>
      <c r="ERT228" s="20"/>
      <c r="ERU228" s="20"/>
      <c r="ERV228" s="20"/>
      <c r="ERW228" s="20"/>
      <c r="ERX228" s="20"/>
      <c r="ERY228" s="20"/>
      <c r="ERZ228" s="20"/>
      <c r="ESA228" s="20"/>
      <c r="ESB228" s="20"/>
      <c r="ESC228" s="20"/>
      <c r="ESD228" s="20"/>
      <c r="ESE228" s="20"/>
      <c r="ESF228" s="20"/>
      <c r="ESG228" s="20"/>
      <c r="ESH228" s="20"/>
      <c r="ESI228" s="20"/>
      <c r="ESJ228" s="20"/>
      <c r="ESK228" s="20"/>
      <c r="ESL228" s="20"/>
      <c r="ESM228" s="20"/>
      <c r="ESN228" s="20"/>
      <c r="ESO228" s="20"/>
      <c r="ESP228" s="20"/>
      <c r="ESQ228" s="20"/>
      <c r="ESR228" s="20"/>
      <c r="ESS228" s="20"/>
      <c r="EST228" s="20"/>
      <c r="ESU228" s="20"/>
      <c r="ESV228" s="20"/>
      <c r="ESW228" s="20"/>
      <c r="ESX228" s="20"/>
      <c r="ESY228" s="20"/>
      <c r="ESZ228" s="20"/>
      <c r="ETA228" s="20"/>
      <c r="ETB228" s="20"/>
      <c r="ETC228" s="20"/>
      <c r="ETD228" s="20"/>
      <c r="ETE228" s="20"/>
      <c r="ETF228" s="20"/>
      <c r="ETG228" s="20"/>
      <c r="ETH228" s="20"/>
      <c r="ETI228" s="20"/>
      <c r="ETJ228" s="20"/>
      <c r="ETK228" s="20"/>
      <c r="ETL228" s="20"/>
      <c r="ETM228" s="20"/>
      <c r="ETN228" s="20"/>
      <c r="ETO228" s="20"/>
      <c r="ETP228" s="20"/>
      <c r="ETQ228" s="20"/>
      <c r="ETR228" s="20"/>
      <c r="ETS228" s="20"/>
      <c r="ETT228" s="20"/>
      <c r="ETU228" s="20"/>
      <c r="ETV228" s="20"/>
      <c r="ETW228" s="20"/>
      <c r="ETX228" s="20"/>
      <c r="ETY228" s="20"/>
      <c r="ETZ228" s="20"/>
      <c r="EUA228" s="20"/>
      <c r="EUB228" s="20"/>
      <c r="EUC228" s="20"/>
      <c r="EUD228" s="20"/>
      <c r="EUE228" s="20"/>
      <c r="EUF228" s="20"/>
      <c r="EUG228" s="20"/>
      <c r="EUH228" s="20"/>
      <c r="EUI228" s="20"/>
      <c r="EUJ228" s="20"/>
      <c r="EUK228" s="20"/>
      <c r="EUL228" s="20"/>
      <c r="EUM228" s="20"/>
      <c r="EUN228" s="20"/>
      <c r="EUO228" s="20"/>
      <c r="EUP228" s="20"/>
      <c r="EUQ228" s="20"/>
      <c r="EUR228" s="20"/>
      <c r="EUS228" s="20"/>
      <c r="EUT228" s="20"/>
      <c r="EUU228" s="20"/>
      <c r="EUV228" s="20"/>
      <c r="EUW228" s="20"/>
      <c r="EUX228" s="20"/>
      <c r="EUY228" s="20"/>
      <c r="EUZ228" s="20"/>
      <c r="EVA228" s="20"/>
      <c r="EVB228" s="20"/>
      <c r="EVC228" s="20"/>
      <c r="EVD228" s="20"/>
      <c r="EVE228" s="20"/>
      <c r="EVF228" s="20"/>
      <c r="EVG228" s="20"/>
      <c r="EVH228" s="20"/>
      <c r="EVI228" s="20"/>
      <c r="EVJ228" s="20"/>
      <c r="EVK228" s="20"/>
      <c r="EVL228" s="20"/>
      <c r="EVM228" s="20"/>
      <c r="EVN228" s="20"/>
      <c r="EVO228" s="20"/>
      <c r="EVP228" s="20"/>
      <c r="EVQ228" s="20"/>
      <c r="EVR228" s="20"/>
      <c r="EVS228" s="20"/>
      <c r="EVT228" s="20"/>
      <c r="EVU228" s="20"/>
      <c r="EVV228" s="20"/>
      <c r="EVW228" s="20"/>
      <c r="EVX228" s="20"/>
      <c r="EVY228" s="20"/>
      <c r="EVZ228" s="20"/>
      <c r="EWA228" s="20"/>
      <c r="EWB228" s="20"/>
      <c r="EWC228" s="20"/>
      <c r="EWD228" s="20"/>
      <c r="EWE228" s="20"/>
      <c r="EWF228" s="20"/>
      <c r="EWG228" s="20"/>
      <c r="EWH228" s="20"/>
      <c r="EWI228" s="20"/>
      <c r="EWJ228" s="20"/>
      <c r="EWK228" s="20"/>
      <c r="EWL228" s="20"/>
      <c r="EWM228" s="20"/>
      <c r="EWN228" s="20"/>
      <c r="EWO228" s="20"/>
      <c r="EWP228" s="20"/>
      <c r="EWQ228" s="20"/>
      <c r="EWR228" s="20"/>
      <c r="EWS228" s="20"/>
      <c r="EWT228" s="20"/>
      <c r="EWU228" s="20"/>
      <c r="EWV228" s="20"/>
      <c r="EWW228" s="20"/>
      <c r="EWX228" s="20"/>
      <c r="EWY228" s="20"/>
      <c r="EWZ228" s="20"/>
      <c r="EXA228" s="20"/>
      <c r="EXB228" s="20"/>
      <c r="EXC228" s="20"/>
      <c r="EXD228" s="20"/>
      <c r="EXE228" s="20"/>
      <c r="EXF228" s="20"/>
      <c r="EXG228" s="20"/>
      <c r="EXH228" s="20"/>
      <c r="EXI228" s="20"/>
      <c r="EXJ228" s="20"/>
      <c r="EXK228" s="20"/>
      <c r="EXL228" s="20"/>
      <c r="EXM228" s="20"/>
      <c r="EXN228" s="20"/>
      <c r="EXO228" s="20"/>
      <c r="EXP228" s="20"/>
      <c r="EXQ228" s="20"/>
      <c r="EXR228" s="20"/>
      <c r="EXS228" s="20"/>
      <c r="EXT228" s="20"/>
      <c r="EXU228" s="20"/>
      <c r="EXV228" s="20"/>
      <c r="EXW228" s="20"/>
      <c r="EXX228" s="20"/>
      <c r="EXY228" s="20"/>
      <c r="EXZ228" s="20"/>
      <c r="EYA228" s="20"/>
      <c r="EYB228" s="20"/>
      <c r="EYC228" s="20"/>
      <c r="EYD228" s="20"/>
      <c r="EYE228" s="20"/>
      <c r="EYF228" s="20"/>
      <c r="EYG228" s="20"/>
      <c r="EYH228" s="20"/>
      <c r="EYI228" s="20"/>
      <c r="EYJ228" s="20"/>
      <c r="EYK228" s="20"/>
      <c r="EYL228" s="20"/>
      <c r="EYM228" s="20"/>
      <c r="EYN228" s="20"/>
      <c r="EYO228" s="20"/>
      <c r="EYP228" s="20"/>
      <c r="EYQ228" s="20"/>
      <c r="EYR228" s="20"/>
      <c r="EYS228" s="20"/>
      <c r="EYT228" s="20"/>
      <c r="EYU228" s="20"/>
      <c r="EYV228" s="20"/>
      <c r="EYW228" s="20"/>
      <c r="EYX228" s="20"/>
      <c r="EYY228" s="20"/>
      <c r="EYZ228" s="20"/>
      <c r="EZA228" s="20"/>
      <c r="EZB228" s="20"/>
      <c r="EZC228" s="20"/>
      <c r="EZD228" s="20"/>
      <c r="EZE228" s="20"/>
      <c r="EZF228" s="20"/>
      <c r="EZG228" s="20"/>
      <c r="EZH228" s="20"/>
      <c r="EZI228" s="20"/>
      <c r="EZJ228" s="20"/>
      <c r="EZK228" s="20"/>
      <c r="EZL228" s="20"/>
      <c r="EZM228" s="20"/>
      <c r="EZN228" s="20"/>
      <c r="EZO228" s="20"/>
      <c r="EZP228" s="20"/>
      <c r="EZQ228" s="20"/>
      <c r="EZR228" s="20"/>
      <c r="EZS228" s="20"/>
      <c r="EZT228" s="20"/>
      <c r="EZU228" s="20"/>
      <c r="EZV228" s="20"/>
      <c r="EZW228" s="20"/>
      <c r="EZX228" s="20"/>
      <c r="EZY228" s="20"/>
      <c r="EZZ228" s="20"/>
      <c r="FAA228" s="20"/>
      <c r="FAB228" s="20"/>
      <c r="FAC228" s="20"/>
      <c r="FAD228" s="20"/>
      <c r="FAE228" s="20"/>
      <c r="FAF228" s="20"/>
      <c r="FAG228" s="20"/>
      <c r="FAH228" s="20"/>
      <c r="FAI228" s="20"/>
      <c r="FAJ228" s="20"/>
      <c r="FAK228" s="20"/>
      <c r="FAL228" s="20"/>
      <c r="FAM228" s="20"/>
      <c r="FAN228" s="20"/>
      <c r="FAO228" s="20"/>
      <c r="FAP228" s="20"/>
      <c r="FAQ228" s="20"/>
      <c r="FAR228" s="20"/>
      <c r="FAS228" s="20"/>
      <c r="FAT228" s="20"/>
      <c r="FAU228" s="20"/>
      <c r="FAV228" s="20"/>
      <c r="FAW228" s="20"/>
      <c r="FAX228" s="20"/>
      <c r="FAY228" s="20"/>
      <c r="FAZ228" s="20"/>
      <c r="FBA228" s="20"/>
      <c r="FBB228" s="20"/>
      <c r="FBC228" s="20"/>
      <c r="FBD228" s="20"/>
      <c r="FBE228" s="20"/>
      <c r="FBF228" s="20"/>
      <c r="FBG228" s="20"/>
      <c r="FBH228" s="20"/>
      <c r="FBI228" s="20"/>
      <c r="FBJ228" s="20"/>
      <c r="FBK228" s="20"/>
      <c r="FBL228" s="20"/>
      <c r="FBM228" s="20"/>
      <c r="FBN228" s="20"/>
      <c r="FBO228" s="20"/>
      <c r="FBP228" s="20"/>
      <c r="FBQ228" s="20"/>
      <c r="FBR228" s="20"/>
      <c r="FBS228" s="20"/>
      <c r="FBT228" s="20"/>
      <c r="FBU228" s="20"/>
      <c r="FBV228" s="20"/>
      <c r="FBW228" s="20"/>
      <c r="FBX228" s="20"/>
      <c r="FBY228" s="20"/>
      <c r="FBZ228" s="20"/>
      <c r="FCA228" s="20"/>
      <c r="FCB228" s="20"/>
      <c r="FCC228" s="20"/>
      <c r="FCD228" s="20"/>
      <c r="FCE228" s="20"/>
      <c r="FCF228" s="20"/>
      <c r="FCG228" s="20"/>
      <c r="FCH228" s="20"/>
      <c r="FCI228" s="20"/>
      <c r="FCJ228" s="20"/>
      <c r="FCK228" s="20"/>
      <c r="FCL228" s="20"/>
      <c r="FCM228" s="20"/>
      <c r="FCN228" s="20"/>
      <c r="FCO228" s="20"/>
      <c r="FCP228" s="20"/>
      <c r="FCQ228" s="20"/>
      <c r="FCR228" s="20"/>
      <c r="FCS228" s="20"/>
      <c r="FCT228" s="20"/>
      <c r="FCU228" s="20"/>
      <c r="FCV228" s="20"/>
      <c r="FCW228" s="20"/>
      <c r="FCX228" s="20"/>
      <c r="FCY228" s="20"/>
      <c r="FCZ228" s="20"/>
      <c r="FDA228" s="20"/>
      <c r="FDB228" s="20"/>
      <c r="FDC228" s="20"/>
      <c r="FDD228" s="20"/>
      <c r="FDE228" s="20"/>
      <c r="FDF228" s="20"/>
      <c r="FDG228" s="20"/>
      <c r="FDH228" s="20"/>
      <c r="FDI228" s="20"/>
      <c r="FDJ228" s="20"/>
      <c r="FDK228" s="20"/>
      <c r="FDL228" s="20"/>
      <c r="FDM228" s="20"/>
      <c r="FDN228" s="20"/>
      <c r="FDO228" s="20"/>
      <c r="FDP228" s="20"/>
      <c r="FDQ228" s="20"/>
      <c r="FDR228" s="20"/>
      <c r="FDS228" s="20"/>
      <c r="FDT228" s="20"/>
      <c r="FDU228" s="20"/>
      <c r="FDV228" s="20"/>
      <c r="FDW228" s="20"/>
      <c r="FDX228" s="20"/>
      <c r="FDY228" s="20"/>
      <c r="FDZ228" s="20"/>
      <c r="FEA228" s="20"/>
      <c r="FEB228" s="20"/>
      <c r="FEC228" s="20"/>
      <c r="FED228" s="20"/>
      <c r="FEE228" s="20"/>
      <c r="FEF228" s="20"/>
      <c r="FEG228" s="20"/>
      <c r="FEH228" s="20"/>
      <c r="FEI228" s="20"/>
      <c r="FEJ228" s="20"/>
      <c r="FEK228" s="20"/>
      <c r="FEL228" s="20"/>
      <c r="FEM228" s="20"/>
      <c r="FEN228" s="20"/>
      <c r="FEO228" s="20"/>
      <c r="FEP228" s="20"/>
      <c r="FEQ228" s="20"/>
      <c r="FER228" s="20"/>
      <c r="FES228" s="20"/>
      <c r="FET228" s="20"/>
      <c r="FEU228" s="20"/>
      <c r="FEV228" s="20"/>
      <c r="FEW228" s="20"/>
      <c r="FEX228" s="20"/>
      <c r="FEY228" s="20"/>
      <c r="FEZ228" s="20"/>
      <c r="FFA228" s="20"/>
      <c r="FFB228" s="20"/>
      <c r="FFC228" s="20"/>
      <c r="FFD228" s="20"/>
      <c r="FFE228" s="20"/>
      <c r="FFF228" s="20"/>
      <c r="FFG228" s="20"/>
      <c r="FFH228" s="20"/>
      <c r="FFI228" s="20"/>
      <c r="FFJ228" s="20"/>
      <c r="FFK228" s="20"/>
      <c r="FFL228" s="20"/>
      <c r="FFM228" s="20"/>
      <c r="FFN228" s="20"/>
      <c r="FFO228" s="20"/>
      <c r="FFP228" s="20"/>
      <c r="FFQ228" s="20"/>
      <c r="FFR228" s="20"/>
      <c r="FFS228" s="20"/>
      <c r="FFT228" s="20"/>
      <c r="FFU228" s="20"/>
      <c r="FFV228" s="20"/>
      <c r="FFW228" s="20"/>
      <c r="FFX228" s="20"/>
      <c r="FFY228" s="20"/>
      <c r="FFZ228" s="20"/>
      <c r="FGA228" s="20"/>
      <c r="FGB228" s="20"/>
      <c r="FGC228" s="20"/>
      <c r="FGD228" s="20"/>
      <c r="FGE228" s="20"/>
      <c r="FGF228" s="20"/>
      <c r="FGG228" s="20"/>
      <c r="FGH228" s="20"/>
      <c r="FGI228" s="20"/>
      <c r="FGJ228" s="20"/>
      <c r="FGK228" s="20"/>
      <c r="FGL228" s="20"/>
      <c r="FGM228" s="20"/>
      <c r="FGN228" s="20"/>
      <c r="FGO228" s="20"/>
      <c r="FGP228" s="20"/>
      <c r="FGQ228" s="20"/>
      <c r="FGR228" s="20"/>
      <c r="FGS228" s="20"/>
      <c r="FGT228" s="20"/>
      <c r="FGU228" s="20"/>
      <c r="FGV228" s="20"/>
      <c r="FGW228" s="20"/>
      <c r="FGX228" s="20"/>
      <c r="FGY228" s="20"/>
      <c r="FGZ228" s="20"/>
      <c r="FHA228" s="20"/>
      <c r="FHB228" s="20"/>
      <c r="FHC228" s="20"/>
      <c r="FHD228" s="20"/>
      <c r="FHE228" s="20"/>
      <c r="FHF228" s="20"/>
      <c r="FHG228" s="20"/>
      <c r="FHH228" s="20"/>
      <c r="FHI228" s="20"/>
      <c r="FHJ228" s="20"/>
      <c r="FHK228" s="20"/>
      <c r="FHL228" s="20"/>
      <c r="FHM228" s="20"/>
      <c r="FHN228" s="20"/>
      <c r="FHO228" s="20"/>
      <c r="FHP228" s="20"/>
      <c r="FHQ228" s="20"/>
      <c r="FHR228" s="20"/>
      <c r="FHS228" s="20"/>
      <c r="FHT228" s="20"/>
      <c r="FHU228" s="20"/>
      <c r="FHV228" s="20"/>
      <c r="FHW228" s="20"/>
      <c r="FHX228" s="20"/>
      <c r="FHY228" s="20"/>
      <c r="FHZ228" s="20"/>
      <c r="FIA228" s="20"/>
      <c r="FIB228" s="20"/>
      <c r="FIC228" s="20"/>
      <c r="FID228" s="20"/>
      <c r="FIE228" s="20"/>
      <c r="FIF228" s="20"/>
      <c r="FIG228" s="20"/>
      <c r="FIH228" s="20"/>
      <c r="FII228" s="20"/>
      <c r="FIJ228" s="20"/>
      <c r="FIK228" s="20"/>
      <c r="FIL228" s="20"/>
      <c r="FIM228" s="20"/>
      <c r="FIN228" s="20"/>
      <c r="FIO228" s="20"/>
      <c r="FIP228" s="20"/>
      <c r="FIQ228" s="20"/>
      <c r="FIR228" s="20"/>
      <c r="FIS228" s="20"/>
      <c r="FIT228" s="20"/>
      <c r="FIU228" s="20"/>
      <c r="FIV228" s="20"/>
      <c r="FIW228" s="20"/>
      <c r="FIX228" s="20"/>
      <c r="FIY228" s="20"/>
      <c r="FIZ228" s="20"/>
      <c r="FJA228" s="20"/>
      <c r="FJB228" s="20"/>
      <c r="FJC228" s="20"/>
      <c r="FJD228" s="20"/>
      <c r="FJE228" s="20"/>
      <c r="FJF228" s="20"/>
      <c r="FJG228" s="20"/>
      <c r="FJH228" s="20"/>
      <c r="FJI228" s="20"/>
      <c r="FJJ228" s="20"/>
      <c r="FJK228" s="20"/>
      <c r="FJL228" s="20"/>
      <c r="FJM228" s="20"/>
      <c r="FJN228" s="20"/>
      <c r="FJO228" s="20"/>
      <c r="FJP228" s="20"/>
      <c r="FJQ228" s="20"/>
      <c r="FJR228" s="20"/>
      <c r="FJS228" s="20"/>
      <c r="FJT228" s="20"/>
      <c r="FJU228" s="20"/>
      <c r="FJV228" s="20"/>
      <c r="FJW228" s="20"/>
      <c r="FJX228" s="20"/>
      <c r="FJY228" s="20"/>
      <c r="FJZ228" s="20"/>
      <c r="FKA228" s="20"/>
      <c r="FKB228" s="20"/>
      <c r="FKC228" s="20"/>
      <c r="FKD228" s="20"/>
      <c r="FKE228" s="20"/>
      <c r="FKF228" s="20"/>
      <c r="FKG228" s="20"/>
      <c r="FKH228" s="20"/>
      <c r="FKI228" s="20"/>
      <c r="FKJ228" s="20"/>
      <c r="FKK228" s="20"/>
      <c r="FKL228" s="20"/>
      <c r="FKM228" s="20"/>
      <c r="FKN228" s="20"/>
      <c r="FKO228" s="20"/>
      <c r="FKP228" s="20"/>
      <c r="FKQ228" s="20"/>
      <c r="FKR228" s="20"/>
      <c r="FKS228" s="20"/>
      <c r="FKT228" s="20"/>
      <c r="FKU228" s="20"/>
      <c r="FKV228" s="20"/>
      <c r="FKW228" s="20"/>
      <c r="FKX228" s="20"/>
      <c r="FKY228" s="20"/>
      <c r="FKZ228" s="20"/>
      <c r="FLA228" s="20"/>
      <c r="FLB228" s="20"/>
      <c r="FLC228" s="20"/>
      <c r="FLD228" s="20"/>
      <c r="FLE228" s="20"/>
      <c r="FLF228" s="20"/>
      <c r="FLG228" s="20"/>
      <c r="FLH228" s="20"/>
      <c r="FLI228" s="20"/>
      <c r="FLJ228" s="20"/>
      <c r="FLK228" s="20"/>
      <c r="FLL228" s="20"/>
      <c r="FLM228" s="20"/>
      <c r="FLN228" s="20"/>
      <c r="FLO228" s="20"/>
      <c r="FLP228" s="20"/>
      <c r="FLQ228" s="20"/>
      <c r="FLR228" s="20"/>
      <c r="FLS228" s="20"/>
      <c r="FLT228" s="20"/>
      <c r="FLU228" s="20"/>
      <c r="FLV228" s="20"/>
      <c r="FLW228" s="20"/>
      <c r="FLX228" s="20"/>
      <c r="FLY228" s="20"/>
      <c r="FLZ228" s="20"/>
      <c r="FMA228" s="20"/>
      <c r="FMB228" s="20"/>
      <c r="FMC228" s="20"/>
      <c r="FMD228" s="20"/>
      <c r="FME228" s="20"/>
      <c r="FMF228" s="20"/>
      <c r="FMG228" s="20"/>
      <c r="FMH228" s="20"/>
      <c r="FMI228" s="20"/>
      <c r="FMJ228" s="20"/>
      <c r="FMK228" s="20"/>
      <c r="FML228" s="20"/>
      <c r="FMM228" s="20"/>
      <c r="FMN228" s="20"/>
      <c r="FMO228" s="20"/>
      <c r="FMP228" s="20"/>
      <c r="FMQ228" s="20"/>
      <c r="FMR228" s="20"/>
      <c r="FMS228" s="20"/>
      <c r="FMT228" s="20"/>
      <c r="FMU228" s="20"/>
      <c r="FMV228" s="20"/>
      <c r="FMW228" s="20"/>
      <c r="FMX228" s="20"/>
      <c r="FMY228" s="20"/>
      <c r="FMZ228" s="20"/>
      <c r="FNA228" s="20"/>
      <c r="FNB228" s="20"/>
      <c r="FNC228" s="20"/>
      <c r="FND228" s="20"/>
      <c r="FNE228" s="20"/>
      <c r="FNF228" s="20"/>
      <c r="FNG228" s="20"/>
      <c r="FNH228" s="20"/>
      <c r="FNI228" s="20"/>
      <c r="FNJ228" s="20"/>
      <c r="FNK228" s="20"/>
      <c r="FNL228" s="20"/>
      <c r="FNM228" s="20"/>
      <c r="FNN228" s="20"/>
      <c r="FNO228" s="20"/>
      <c r="FNP228" s="20"/>
      <c r="FNQ228" s="20"/>
      <c r="FNR228" s="20"/>
      <c r="FNS228" s="20"/>
      <c r="FNT228" s="20"/>
      <c r="FNU228" s="20"/>
      <c r="FNV228" s="20"/>
      <c r="FNW228" s="20"/>
      <c r="FNX228" s="20"/>
      <c r="FNY228" s="20"/>
      <c r="FNZ228" s="20"/>
      <c r="FOA228" s="20"/>
      <c r="FOB228" s="20"/>
      <c r="FOC228" s="20"/>
      <c r="FOD228" s="20"/>
      <c r="FOE228" s="20"/>
      <c r="FOF228" s="20"/>
      <c r="FOG228" s="20"/>
      <c r="FOH228" s="20"/>
      <c r="FOI228" s="20"/>
      <c r="FOJ228" s="20"/>
      <c r="FOK228" s="20"/>
      <c r="FOL228" s="20"/>
      <c r="FOM228" s="20"/>
      <c r="FON228" s="20"/>
      <c r="FOO228" s="20"/>
      <c r="FOP228" s="20"/>
      <c r="FOQ228" s="20"/>
      <c r="FOR228" s="20"/>
      <c r="FOS228" s="20"/>
      <c r="FOT228" s="20"/>
      <c r="FOU228" s="20"/>
      <c r="FOV228" s="20"/>
      <c r="FOW228" s="20"/>
      <c r="FOX228" s="20"/>
      <c r="FOY228" s="20"/>
      <c r="FOZ228" s="20"/>
      <c r="FPA228" s="20"/>
      <c r="FPB228" s="20"/>
      <c r="FPC228" s="20"/>
      <c r="FPD228" s="20"/>
      <c r="FPE228" s="20"/>
      <c r="FPF228" s="20"/>
      <c r="FPG228" s="20"/>
      <c r="FPH228" s="20"/>
      <c r="FPI228" s="20"/>
      <c r="FPJ228" s="20"/>
      <c r="FPK228" s="20"/>
      <c r="FPL228" s="20"/>
      <c r="FPM228" s="20"/>
      <c r="FPN228" s="20"/>
      <c r="FPO228" s="20"/>
      <c r="FPP228" s="20"/>
      <c r="FPQ228" s="20"/>
      <c r="FPR228" s="20"/>
      <c r="FPS228" s="20"/>
      <c r="FPT228" s="20"/>
      <c r="FPU228" s="20"/>
      <c r="FPV228" s="20"/>
      <c r="FPW228" s="20"/>
      <c r="FPX228" s="20"/>
      <c r="FPY228" s="20"/>
      <c r="FPZ228" s="20"/>
      <c r="FQA228" s="20"/>
      <c r="FQB228" s="20"/>
      <c r="FQC228" s="20"/>
      <c r="FQD228" s="20"/>
      <c r="FQE228" s="20"/>
      <c r="FQF228" s="20"/>
      <c r="FQG228" s="20"/>
      <c r="FQH228" s="20"/>
      <c r="FQI228" s="20"/>
      <c r="FQJ228" s="20"/>
      <c r="FQK228" s="20"/>
      <c r="FQL228" s="20"/>
      <c r="FQM228" s="20"/>
      <c r="FQN228" s="20"/>
      <c r="FQO228" s="20"/>
      <c r="FQP228" s="20"/>
      <c r="FQQ228" s="20"/>
      <c r="FQR228" s="20"/>
      <c r="FQS228" s="20"/>
      <c r="FQT228" s="20"/>
      <c r="FQU228" s="20"/>
      <c r="FQV228" s="20"/>
      <c r="FQW228" s="20"/>
      <c r="FQX228" s="20"/>
      <c r="FQY228" s="20"/>
      <c r="FQZ228" s="20"/>
      <c r="FRA228" s="20"/>
      <c r="FRB228" s="20"/>
      <c r="FRC228" s="20"/>
      <c r="FRD228" s="20"/>
      <c r="FRE228" s="20"/>
      <c r="FRF228" s="20"/>
      <c r="FRG228" s="20"/>
      <c r="FRH228" s="20"/>
      <c r="FRI228" s="20"/>
      <c r="FRJ228" s="20"/>
      <c r="FRK228" s="20"/>
      <c r="FRL228" s="20"/>
      <c r="FRM228" s="20"/>
      <c r="FRN228" s="20"/>
      <c r="FRO228" s="20"/>
      <c r="FRP228" s="20"/>
      <c r="FRQ228" s="20"/>
      <c r="FRR228" s="20"/>
      <c r="FRS228" s="20"/>
      <c r="FRT228" s="20"/>
      <c r="FRU228" s="20"/>
      <c r="FRV228" s="20"/>
      <c r="FRW228" s="20"/>
      <c r="FRX228" s="20"/>
      <c r="FRY228" s="20"/>
      <c r="FRZ228" s="20"/>
      <c r="FSA228" s="20"/>
      <c r="FSB228" s="20"/>
      <c r="FSC228" s="20"/>
      <c r="FSD228" s="20"/>
      <c r="FSE228" s="20"/>
      <c r="FSF228" s="20"/>
      <c r="FSG228" s="20"/>
      <c r="FSH228" s="20"/>
      <c r="FSI228" s="20"/>
      <c r="FSJ228" s="20"/>
      <c r="FSK228" s="20"/>
      <c r="FSL228" s="20"/>
      <c r="FSM228" s="20"/>
      <c r="FSN228" s="20"/>
      <c r="FSO228" s="20"/>
      <c r="FSP228" s="20"/>
      <c r="FSQ228" s="20"/>
      <c r="FSR228" s="20"/>
      <c r="FSS228" s="20"/>
      <c r="FST228" s="20"/>
      <c r="FSU228" s="20"/>
      <c r="FSV228" s="20"/>
      <c r="FSW228" s="20"/>
      <c r="FSX228" s="20"/>
      <c r="FSY228" s="20"/>
      <c r="FSZ228" s="20"/>
      <c r="FTA228" s="20"/>
      <c r="FTB228" s="20"/>
      <c r="FTC228" s="20"/>
      <c r="FTD228" s="20"/>
      <c r="FTE228" s="20"/>
      <c r="FTF228" s="20"/>
      <c r="FTG228" s="20"/>
      <c r="FTH228" s="20"/>
      <c r="FTI228" s="20"/>
      <c r="FTJ228" s="20"/>
      <c r="FTK228" s="20"/>
      <c r="FTL228" s="20"/>
      <c r="FTM228" s="20"/>
      <c r="FTN228" s="20"/>
      <c r="FTO228" s="20"/>
      <c r="FTP228" s="20"/>
      <c r="FTQ228" s="20"/>
      <c r="FTR228" s="20"/>
      <c r="FTS228" s="20"/>
      <c r="FTT228" s="20"/>
      <c r="FTU228" s="20"/>
      <c r="FTV228" s="20"/>
      <c r="FTW228" s="20"/>
      <c r="FTX228" s="20"/>
      <c r="FTY228" s="20"/>
      <c r="FTZ228" s="20"/>
      <c r="FUA228" s="20"/>
      <c r="FUB228" s="20"/>
      <c r="FUC228" s="20"/>
      <c r="FUD228" s="20"/>
      <c r="FUE228" s="20"/>
      <c r="FUF228" s="20"/>
      <c r="FUG228" s="20"/>
      <c r="FUH228" s="20"/>
      <c r="FUI228" s="20"/>
      <c r="FUJ228" s="20"/>
      <c r="FUK228" s="20"/>
      <c r="FUL228" s="20"/>
      <c r="FUM228" s="20"/>
      <c r="FUN228" s="20"/>
      <c r="FUO228" s="20"/>
      <c r="FUP228" s="20"/>
      <c r="FUQ228" s="20"/>
      <c r="FUR228" s="20"/>
      <c r="FUS228" s="20"/>
      <c r="FUT228" s="20"/>
      <c r="FUU228" s="20"/>
      <c r="FUV228" s="20"/>
      <c r="FUW228" s="20"/>
      <c r="FUX228" s="20"/>
      <c r="FUY228" s="20"/>
      <c r="FUZ228" s="20"/>
      <c r="FVA228" s="20"/>
      <c r="FVB228" s="20"/>
      <c r="FVC228" s="20"/>
      <c r="FVD228" s="20"/>
      <c r="FVE228" s="20"/>
      <c r="FVF228" s="20"/>
      <c r="FVG228" s="20"/>
      <c r="FVH228" s="20"/>
      <c r="FVI228" s="20"/>
      <c r="FVJ228" s="20"/>
      <c r="FVK228" s="20"/>
      <c r="FVL228" s="20"/>
      <c r="FVM228" s="20"/>
      <c r="FVN228" s="20"/>
      <c r="FVO228" s="20"/>
      <c r="FVP228" s="20"/>
      <c r="FVQ228" s="20"/>
      <c r="FVR228" s="20"/>
      <c r="FVS228" s="20"/>
      <c r="FVT228" s="20"/>
      <c r="FVU228" s="20"/>
      <c r="FVV228" s="20"/>
      <c r="FVW228" s="20"/>
      <c r="FVX228" s="20"/>
      <c r="FVY228" s="20"/>
      <c r="FVZ228" s="20"/>
      <c r="FWA228" s="20"/>
      <c r="FWB228" s="20"/>
      <c r="FWC228" s="20"/>
      <c r="FWD228" s="20"/>
      <c r="FWE228" s="20"/>
      <c r="FWF228" s="20"/>
      <c r="FWG228" s="20"/>
      <c r="FWH228" s="20"/>
      <c r="FWI228" s="20"/>
      <c r="FWJ228" s="20"/>
      <c r="FWK228" s="20"/>
      <c r="FWL228" s="20"/>
      <c r="FWM228" s="20"/>
      <c r="FWN228" s="20"/>
      <c r="FWO228" s="20"/>
      <c r="FWP228" s="20"/>
      <c r="FWQ228" s="20"/>
      <c r="FWR228" s="20"/>
      <c r="FWS228" s="20"/>
      <c r="FWT228" s="20"/>
      <c r="FWU228" s="20"/>
      <c r="FWV228" s="20"/>
      <c r="FWW228" s="20"/>
      <c r="FWX228" s="20"/>
      <c r="FWY228" s="20"/>
      <c r="FWZ228" s="20"/>
      <c r="FXA228" s="20"/>
      <c r="FXB228" s="20"/>
      <c r="FXC228" s="20"/>
      <c r="FXD228" s="20"/>
      <c r="FXE228" s="20"/>
      <c r="FXF228" s="20"/>
      <c r="FXG228" s="20"/>
      <c r="FXH228" s="20"/>
      <c r="FXI228" s="20"/>
      <c r="FXJ228" s="20"/>
      <c r="FXK228" s="20"/>
      <c r="FXL228" s="20"/>
      <c r="FXM228" s="20"/>
      <c r="FXN228" s="20"/>
      <c r="FXO228" s="20"/>
      <c r="FXP228" s="20"/>
      <c r="FXQ228" s="20"/>
      <c r="FXR228" s="20"/>
      <c r="FXS228" s="20"/>
      <c r="FXT228" s="20"/>
      <c r="FXU228" s="20"/>
      <c r="FXV228" s="20"/>
      <c r="FXW228" s="20"/>
      <c r="FXX228" s="20"/>
      <c r="FXY228" s="20"/>
      <c r="FXZ228" s="20"/>
      <c r="FYA228" s="20"/>
      <c r="FYB228" s="20"/>
      <c r="FYC228" s="20"/>
      <c r="FYD228" s="20"/>
      <c r="FYE228" s="20"/>
      <c r="FYF228" s="20"/>
      <c r="FYG228" s="20"/>
      <c r="FYH228" s="20"/>
      <c r="FYI228" s="20"/>
      <c r="FYJ228" s="20"/>
      <c r="FYK228" s="20"/>
      <c r="FYL228" s="20"/>
      <c r="FYM228" s="20"/>
      <c r="FYN228" s="20"/>
      <c r="FYO228" s="20"/>
      <c r="FYP228" s="20"/>
      <c r="FYQ228" s="20"/>
      <c r="FYR228" s="20"/>
      <c r="FYS228" s="20"/>
      <c r="FYT228" s="20"/>
      <c r="FYU228" s="20"/>
      <c r="FYV228" s="20"/>
      <c r="FYW228" s="20"/>
      <c r="FYX228" s="20"/>
      <c r="FYY228" s="20"/>
      <c r="FYZ228" s="20"/>
      <c r="FZA228" s="20"/>
      <c r="FZB228" s="20"/>
      <c r="FZC228" s="20"/>
      <c r="FZD228" s="20"/>
      <c r="FZE228" s="20"/>
      <c r="FZF228" s="20"/>
      <c r="FZG228" s="20"/>
      <c r="FZH228" s="20"/>
      <c r="FZI228" s="20"/>
      <c r="FZJ228" s="20"/>
      <c r="FZK228" s="20"/>
      <c r="FZL228" s="20"/>
      <c r="FZM228" s="20"/>
      <c r="FZN228" s="20"/>
      <c r="FZO228" s="20"/>
      <c r="FZP228" s="20"/>
      <c r="FZQ228" s="20"/>
      <c r="FZR228" s="20"/>
      <c r="FZS228" s="20"/>
      <c r="FZT228" s="20"/>
      <c r="FZU228" s="20"/>
      <c r="FZV228" s="20"/>
      <c r="FZW228" s="20"/>
      <c r="FZX228" s="20"/>
      <c r="FZY228" s="20"/>
      <c r="FZZ228" s="20"/>
      <c r="GAA228" s="20"/>
      <c r="GAB228" s="20"/>
      <c r="GAC228" s="20"/>
      <c r="GAD228" s="20"/>
      <c r="GAE228" s="20"/>
      <c r="GAF228" s="20"/>
      <c r="GAG228" s="20"/>
      <c r="GAH228" s="20"/>
      <c r="GAI228" s="20"/>
      <c r="GAJ228" s="20"/>
      <c r="GAK228" s="20"/>
      <c r="GAL228" s="20"/>
      <c r="GAM228" s="20"/>
      <c r="GAN228" s="20"/>
      <c r="GAO228" s="20"/>
      <c r="GAP228" s="20"/>
      <c r="GAQ228" s="20"/>
      <c r="GAR228" s="20"/>
      <c r="GAS228" s="20"/>
      <c r="GAT228" s="20"/>
      <c r="GAU228" s="20"/>
      <c r="GAV228" s="20"/>
      <c r="GAW228" s="20"/>
      <c r="GAX228" s="20"/>
      <c r="GAY228" s="20"/>
      <c r="GAZ228" s="20"/>
      <c r="GBA228" s="20"/>
      <c r="GBB228" s="20"/>
      <c r="GBC228" s="20"/>
      <c r="GBD228" s="20"/>
      <c r="GBE228" s="20"/>
      <c r="GBF228" s="20"/>
      <c r="GBG228" s="20"/>
      <c r="GBH228" s="20"/>
      <c r="GBI228" s="20"/>
      <c r="GBJ228" s="20"/>
      <c r="GBK228" s="20"/>
      <c r="GBL228" s="20"/>
      <c r="GBM228" s="20"/>
      <c r="GBN228" s="20"/>
      <c r="GBO228" s="20"/>
      <c r="GBP228" s="20"/>
      <c r="GBQ228" s="20"/>
      <c r="GBR228" s="20"/>
      <c r="GBS228" s="20"/>
      <c r="GBT228" s="20"/>
      <c r="GBU228" s="20"/>
      <c r="GBV228" s="20"/>
      <c r="GBW228" s="20"/>
      <c r="GBX228" s="20"/>
      <c r="GBY228" s="20"/>
      <c r="GBZ228" s="20"/>
      <c r="GCA228" s="20"/>
      <c r="GCB228" s="20"/>
      <c r="GCC228" s="20"/>
      <c r="GCD228" s="20"/>
      <c r="GCE228" s="20"/>
      <c r="GCF228" s="20"/>
      <c r="GCG228" s="20"/>
      <c r="GCH228" s="20"/>
      <c r="GCI228" s="20"/>
      <c r="GCJ228" s="20"/>
      <c r="GCK228" s="20"/>
      <c r="GCL228" s="20"/>
      <c r="GCM228" s="20"/>
      <c r="GCN228" s="20"/>
      <c r="GCO228" s="20"/>
      <c r="GCP228" s="20"/>
      <c r="GCQ228" s="20"/>
      <c r="GCR228" s="20"/>
      <c r="GCS228" s="20"/>
      <c r="GCT228" s="20"/>
      <c r="GCU228" s="20"/>
      <c r="GCV228" s="20"/>
      <c r="GCW228" s="20"/>
      <c r="GCX228" s="20"/>
      <c r="GCY228" s="20"/>
      <c r="GCZ228" s="20"/>
      <c r="GDA228" s="20"/>
      <c r="GDB228" s="20"/>
      <c r="GDC228" s="20"/>
      <c r="GDD228" s="20"/>
      <c r="GDE228" s="20"/>
      <c r="GDF228" s="20"/>
      <c r="GDG228" s="20"/>
      <c r="GDH228" s="20"/>
      <c r="GDI228" s="20"/>
      <c r="GDJ228" s="20"/>
      <c r="GDK228" s="20"/>
      <c r="GDL228" s="20"/>
      <c r="GDM228" s="20"/>
      <c r="GDN228" s="20"/>
      <c r="GDO228" s="20"/>
      <c r="GDP228" s="20"/>
      <c r="GDQ228" s="20"/>
      <c r="GDR228" s="20"/>
      <c r="GDS228" s="20"/>
      <c r="GDT228" s="20"/>
      <c r="GDU228" s="20"/>
      <c r="GDV228" s="20"/>
      <c r="GDW228" s="20"/>
      <c r="GDX228" s="20"/>
      <c r="GDY228" s="20"/>
      <c r="GDZ228" s="20"/>
      <c r="GEA228" s="20"/>
      <c r="GEB228" s="20"/>
      <c r="GEC228" s="20"/>
      <c r="GED228" s="20"/>
      <c r="GEE228" s="20"/>
      <c r="GEF228" s="20"/>
      <c r="GEG228" s="20"/>
      <c r="GEH228" s="20"/>
      <c r="GEI228" s="20"/>
      <c r="GEJ228" s="20"/>
      <c r="GEK228" s="20"/>
      <c r="GEL228" s="20"/>
      <c r="GEM228" s="20"/>
      <c r="GEN228" s="20"/>
      <c r="GEO228" s="20"/>
      <c r="GEP228" s="20"/>
      <c r="GEQ228" s="20"/>
      <c r="GER228" s="20"/>
      <c r="GES228" s="20"/>
      <c r="GET228" s="20"/>
      <c r="GEU228" s="20"/>
      <c r="GEV228" s="20"/>
      <c r="GEW228" s="20"/>
      <c r="GEX228" s="20"/>
      <c r="GEY228" s="20"/>
      <c r="GEZ228" s="20"/>
      <c r="GFA228" s="20"/>
      <c r="GFB228" s="20"/>
      <c r="GFC228" s="20"/>
      <c r="GFD228" s="20"/>
      <c r="GFE228" s="20"/>
      <c r="GFF228" s="20"/>
      <c r="GFG228" s="20"/>
      <c r="GFH228" s="20"/>
      <c r="GFI228" s="20"/>
      <c r="GFJ228" s="20"/>
      <c r="GFK228" s="20"/>
      <c r="GFL228" s="20"/>
      <c r="GFM228" s="20"/>
      <c r="GFN228" s="20"/>
      <c r="GFO228" s="20"/>
      <c r="GFP228" s="20"/>
      <c r="GFQ228" s="20"/>
      <c r="GFR228" s="20"/>
      <c r="GFS228" s="20"/>
      <c r="GFT228" s="20"/>
      <c r="GFU228" s="20"/>
      <c r="GFV228" s="20"/>
      <c r="GFW228" s="20"/>
      <c r="GFX228" s="20"/>
      <c r="GFY228" s="20"/>
      <c r="GFZ228" s="20"/>
      <c r="GGA228" s="20"/>
      <c r="GGB228" s="20"/>
      <c r="GGC228" s="20"/>
      <c r="GGD228" s="20"/>
      <c r="GGE228" s="20"/>
      <c r="GGF228" s="20"/>
      <c r="GGG228" s="20"/>
      <c r="GGH228" s="20"/>
      <c r="GGI228" s="20"/>
      <c r="GGJ228" s="20"/>
      <c r="GGK228" s="20"/>
      <c r="GGL228" s="20"/>
      <c r="GGM228" s="20"/>
      <c r="GGN228" s="20"/>
      <c r="GGO228" s="20"/>
      <c r="GGP228" s="20"/>
      <c r="GGQ228" s="20"/>
      <c r="GGR228" s="20"/>
      <c r="GGS228" s="20"/>
      <c r="GGT228" s="20"/>
      <c r="GGU228" s="20"/>
      <c r="GGV228" s="20"/>
      <c r="GGW228" s="20"/>
      <c r="GGX228" s="20"/>
      <c r="GGY228" s="20"/>
      <c r="GGZ228" s="20"/>
      <c r="GHA228" s="20"/>
      <c r="GHB228" s="20"/>
      <c r="GHC228" s="20"/>
      <c r="GHD228" s="20"/>
      <c r="GHE228" s="20"/>
      <c r="GHF228" s="20"/>
      <c r="GHG228" s="20"/>
      <c r="GHH228" s="20"/>
      <c r="GHI228" s="20"/>
      <c r="GHJ228" s="20"/>
      <c r="GHK228" s="20"/>
      <c r="GHL228" s="20"/>
      <c r="GHM228" s="20"/>
      <c r="GHN228" s="20"/>
      <c r="GHO228" s="20"/>
      <c r="GHP228" s="20"/>
      <c r="GHQ228" s="20"/>
      <c r="GHR228" s="20"/>
      <c r="GHS228" s="20"/>
      <c r="GHT228" s="20"/>
      <c r="GHU228" s="20"/>
      <c r="GHV228" s="20"/>
      <c r="GHW228" s="20"/>
      <c r="GHX228" s="20"/>
      <c r="GHY228" s="20"/>
      <c r="GHZ228" s="20"/>
      <c r="GIA228" s="20"/>
      <c r="GIB228" s="20"/>
      <c r="GIC228" s="20"/>
      <c r="GID228" s="20"/>
      <c r="GIE228" s="20"/>
      <c r="GIF228" s="20"/>
      <c r="GIG228" s="20"/>
      <c r="GIH228" s="20"/>
      <c r="GII228" s="20"/>
      <c r="GIJ228" s="20"/>
      <c r="GIK228" s="20"/>
      <c r="GIL228" s="20"/>
      <c r="GIM228" s="20"/>
      <c r="GIN228" s="20"/>
      <c r="GIO228" s="20"/>
      <c r="GIP228" s="20"/>
      <c r="GIQ228" s="20"/>
      <c r="GIR228" s="20"/>
      <c r="GIS228" s="20"/>
      <c r="GIT228" s="20"/>
      <c r="GIU228" s="20"/>
      <c r="GIV228" s="20"/>
      <c r="GIW228" s="20"/>
      <c r="GIX228" s="20"/>
      <c r="GIY228" s="20"/>
      <c r="GIZ228" s="20"/>
      <c r="GJA228" s="20"/>
      <c r="GJB228" s="20"/>
      <c r="GJC228" s="20"/>
      <c r="GJD228" s="20"/>
      <c r="GJE228" s="20"/>
      <c r="GJF228" s="20"/>
      <c r="GJG228" s="20"/>
      <c r="GJH228" s="20"/>
      <c r="GJI228" s="20"/>
      <c r="GJJ228" s="20"/>
      <c r="GJK228" s="20"/>
      <c r="GJL228" s="20"/>
      <c r="GJM228" s="20"/>
      <c r="GJN228" s="20"/>
      <c r="GJO228" s="20"/>
      <c r="GJP228" s="20"/>
      <c r="GJQ228" s="20"/>
      <c r="GJR228" s="20"/>
      <c r="GJS228" s="20"/>
      <c r="GJT228" s="20"/>
      <c r="GJU228" s="20"/>
      <c r="GJV228" s="20"/>
      <c r="GJW228" s="20"/>
      <c r="GJX228" s="20"/>
      <c r="GJY228" s="20"/>
      <c r="GJZ228" s="20"/>
      <c r="GKA228" s="20"/>
      <c r="GKB228" s="20"/>
      <c r="GKC228" s="20"/>
      <c r="GKD228" s="20"/>
      <c r="GKE228" s="20"/>
      <c r="GKF228" s="20"/>
      <c r="GKG228" s="20"/>
      <c r="GKH228" s="20"/>
      <c r="GKI228" s="20"/>
      <c r="GKJ228" s="20"/>
      <c r="GKK228" s="20"/>
      <c r="GKL228" s="20"/>
      <c r="GKM228" s="20"/>
      <c r="GKN228" s="20"/>
      <c r="GKO228" s="20"/>
      <c r="GKP228" s="20"/>
      <c r="GKQ228" s="20"/>
      <c r="GKR228" s="20"/>
      <c r="GKS228" s="20"/>
      <c r="GKT228" s="20"/>
      <c r="GKU228" s="20"/>
      <c r="GKV228" s="20"/>
      <c r="GKW228" s="20"/>
      <c r="GKX228" s="20"/>
      <c r="GKY228" s="20"/>
      <c r="GKZ228" s="20"/>
      <c r="GLA228" s="20"/>
      <c r="GLB228" s="20"/>
      <c r="GLC228" s="20"/>
      <c r="GLD228" s="20"/>
      <c r="GLE228" s="20"/>
      <c r="GLF228" s="20"/>
      <c r="GLG228" s="20"/>
      <c r="GLH228" s="20"/>
      <c r="GLI228" s="20"/>
      <c r="GLJ228" s="20"/>
      <c r="GLK228" s="20"/>
      <c r="GLL228" s="20"/>
      <c r="GLM228" s="20"/>
      <c r="GLN228" s="20"/>
      <c r="GLO228" s="20"/>
      <c r="GLP228" s="20"/>
      <c r="GLQ228" s="20"/>
      <c r="GLR228" s="20"/>
      <c r="GLS228" s="20"/>
      <c r="GLT228" s="20"/>
      <c r="GLU228" s="20"/>
      <c r="GLV228" s="20"/>
      <c r="GLW228" s="20"/>
      <c r="GLX228" s="20"/>
      <c r="GLY228" s="20"/>
      <c r="GLZ228" s="20"/>
      <c r="GMA228" s="20"/>
      <c r="GMB228" s="20"/>
      <c r="GMC228" s="20"/>
      <c r="GMD228" s="20"/>
      <c r="GME228" s="20"/>
      <c r="GMF228" s="20"/>
      <c r="GMG228" s="20"/>
      <c r="GMH228" s="20"/>
      <c r="GMI228" s="20"/>
      <c r="GMJ228" s="20"/>
      <c r="GMK228" s="20"/>
      <c r="GML228" s="20"/>
      <c r="GMM228" s="20"/>
      <c r="GMN228" s="20"/>
      <c r="GMO228" s="20"/>
      <c r="GMP228" s="20"/>
      <c r="GMQ228" s="20"/>
      <c r="GMR228" s="20"/>
      <c r="GMS228" s="20"/>
      <c r="GMT228" s="20"/>
      <c r="GMU228" s="20"/>
      <c r="GMV228" s="20"/>
      <c r="GMW228" s="20"/>
      <c r="GMX228" s="20"/>
      <c r="GMY228" s="20"/>
      <c r="GMZ228" s="20"/>
      <c r="GNA228" s="20"/>
      <c r="GNB228" s="20"/>
      <c r="GNC228" s="20"/>
      <c r="GND228" s="20"/>
      <c r="GNE228" s="20"/>
      <c r="GNF228" s="20"/>
      <c r="GNG228" s="20"/>
      <c r="GNH228" s="20"/>
      <c r="GNI228" s="20"/>
      <c r="GNJ228" s="20"/>
      <c r="GNK228" s="20"/>
      <c r="GNL228" s="20"/>
      <c r="GNM228" s="20"/>
      <c r="GNN228" s="20"/>
      <c r="GNO228" s="20"/>
      <c r="GNP228" s="20"/>
      <c r="GNQ228" s="20"/>
      <c r="GNR228" s="20"/>
      <c r="GNS228" s="20"/>
      <c r="GNT228" s="20"/>
      <c r="GNU228" s="20"/>
      <c r="GNV228" s="20"/>
      <c r="GNW228" s="20"/>
      <c r="GNX228" s="20"/>
      <c r="GNY228" s="20"/>
      <c r="GNZ228" s="20"/>
      <c r="GOA228" s="20"/>
      <c r="GOB228" s="20"/>
      <c r="GOC228" s="20"/>
      <c r="GOD228" s="20"/>
      <c r="GOE228" s="20"/>
      <c r="GOF228" s="20"/>
      <c r="GOG228" s="20"/>
      <c r="GOH228" s="20"/>
      <c r="GOI228" s="20"/>
      <c r="GOJ228" s="20"/>
      <c r="GOK228" s="20"/>
      <c r="GOL228" s="20"/>
      <c r="GOM228" s="20"/>
      <c r="GON228" s="20"/>
      <c r="GOO228" s="20"/>
      <c r="GOP228" s="20"/>
      <c r="GOQ228" s="20"/>
      <c r="GOR228" s="20"/>
      <c r="GOS228" s="20"/>
      <c r="GOT228" s="20"/>
      <c r="GOU228" s="20"/>
      <c r="GOV228" s="20"/>
      <c r="GOW228" s="20"/>
      <c r="GOX228" s="20"/>
      <c r="GOY228" s="20"/>
      <c r="GOZ228" s="20"/>
      <c r="GPA228" s="20"/>
      <c r="GPB228" s="20"/>
      <c r="GPC228" s="20"/>
      <c r="GPD228" s="20"/>
      <c r="GPE228" s="20"/>
      <c r="GPF228" s="20"/>
      <c r="GPG228" s="20"/>
      <c r="GPH228" s="20"/>
      <c r="GPI228" s="20"/>
      <c r="GPJ228" s="20"/>
      <c r="GPK228" s="20"/>
      <c r="GPL228" s="20"/>
      <c r="GPM228" s="20"/>
      <c r="GPN228" s="20"/>
      <c r="GPO228" s="20"/>
      <c r="GPP228" s="20"/>
      <c r="GPQ228" s="20"/>
      <c r="GPR228" s="20"/>
      <c r="GPS228" s="20"/>
      <c r="GPT228" s="20"/>
      <c r="GPU228" s="20"/>
      <c r="GPV228" s="20"/>
      <c r="GPW228" s="20"/>
      <c r="GPX228" s="20"/>
      <c r="GPY228" s="20"/>
      <c r="GPZ228" s="20"/>
      <c r="GQA228" s="20"/>
      <c r="GQB228" s="20"/>
      <c r="GQC228" s="20"/>
      <c r="GQD228" s="20"/>
      <c r="GQE228" s="20"/>
      <c r="GQF228" s="20"/>
      <c r="GQG228" s="20"/>
      <c r="GQH228" s="20"/>
      <c r="GQI228" s="20"/>
      <c r="GQJ228" s="20"/>
      <c r="GQK228" s="20"/>
      <c r="GQL228" s="20"/>
      <c r="GQM228" s="20"/>
      <c r="GQN228" s="20"/>
      <c r="GQO228" s="20"/>
      <c r="GQP228" s="20"/>
      <c r="GQQ228" s="20"/>
      <c r="GQR228" s="20"/>
      <c r="GQS228" s="20"/>
      <c r="GQT228" s="20"/>
      <c r="GQU228" s="20"/>
      <c r="GQV228" s="20"/>
      <c r="GQW228" s="20"/>
      <c r="GQX228" s="20"/>
      <c r="GQY228" s="20"/>
      <c r="GQZ228" s="20"/>
      <c r="GRA228" s="20"/>
      <c r="GRB228" s="20"/>
      <c r="GRC228" s="20"/>
      <c r="GRD228" s="20"/>
      <c r="GRE228" s="20"/>
      <c r="GRF228" s="20"/>
      <c r="GRG228" s="20"/>
      <c r="GRH228" s="20"/>
      <c r="GRI228" s="20"/>
      <c r="GRJ228" s="20"/>
      <c r="GRK228" s="20"/>
      <c r="GRL228" s="20"/>
      <c r="GRM228" s="20"/>
      <c r="GRN228" s="20"/>
      <c r="GRO228" s="20"/>
      <c r="GRP228" s="20"/>
      <c r="GRQ228" s="20"/>
      <c r="GRR228" s="20"/>
      <c r="GRS228" s="20"/>
      <c r="GRT228" s="20"/>
      <c r="GRU228" s="20"/>
      <c r="GRV228" s="20"/>
      <c r="GRW228" s="20"/>
      <c r="GRX228" s="20"/>
      <c r="GRY228" s="20"/>
      <c r="GRZ228" s="20"/>
      <c r="GSA228" s="20"/>
      <c r="GSB228" s="20"/>
      <c r="GSC228" s="20"/>
      <c r="GSD228" s="20"/>
      <c r="GSE228" s="20"/>
      <c r="GSF228" s="20"/>
      <c r="GSG228" s="20"/>
      <c r="GSH228" s="20"/>
      <c r="GSI228" s="20"/>
      <c r="GSJ228" s="20"/>
      <c r="GSK228" s="20"/>
      <c r="GSL228" s="20"/>
      <c r="GSM228" s="20"/>
      <c r="GSN228" s="20"/>
      <c r="GSO228" s="20"/>
      <c r="GSP228" s="20"/>
      <c r="GSQ228" s="20"/>
      <c r="GSR228" s="20"/>
      <c r="GSS228" s="20"/>
      <c r="GST228" s="20"/>
      <c r="GSU228" s="20"/>
      <c r="GSV228" s="20"/>
      <c r="GSW228" s="20"/>
      <c r="GSX228" s="20"/>
      <c r="GSY228" s="20"/>
      <c r="GSZ228" s="20"/>
      <c r="GTA228" s="20"/>
      <c r="GTB228" s="20"/>
      <c r="GTC228" s="20"/>
      <c r="GTD228" s="20"/>
      <c r="GTE228" s="20"/>
      <c r="GTF228" s="20"/>
      <c r="GTG228" s="20"/>
      <c r="GTH228" s="20"/>
      <c r="GTI228" s="20"/>
      <c r="GTJ228" s="20"/>
      <c r="GTK228" s="20"/>
      <c r="GTL228" s="20"/>
      <c r="GTM228" s="20"/>
      <c r="GTN228" s="20"/>
      <c r="GTO228" s="20"/>
      <c r="GTP228" s="20"/>
      <c r="GTQ228" s="20"/>
      <c r="GTR228" s="20"/>
      <c r="GTS228" s="20"/>
      <c r="GTT228" s="20"/>
      <c r="GTU228" s="20"/>
      <c r="GTV228" s="20"/>
      <c r="GTW228" s="20"/>
      <c r="GTX228" s="20"/>
      <c r="GTY228" s="20"/>
      <c r="GTZ228" s="20"/>
      <c r="GUA228" s="20"/>
      <c r="GUB228" s="20"/>
      <c r="GUC228" s="20"/>
      <c r="GUD228" s="20"/>
      <c r="GUE228" s="20"/>
      <c r="GUF228" s="20"/>
      <c r="GUG228" s="20"/>
      <c r="GUH228" s="20"/>
      <c r="GUI228" s="20"/>
      <c r="GUJ228" s="20"/>
      <c r="GUK228" s="20"/>
      <c r="GUL228" s="20"/>
      <c r="GUM228" s="20"/>
      <c r="GUN228" s="20"/>
      <c r="GUO228" s="20"/>
      <c r="GUP228" s="20"/>
      <c r="GUQ228" s="20"/>
      <c r="GUR228" s="20"/>
      <c r="GUS228" s="20"/>
      <c r="GUT228" s="20"/>
      <c r="GUU228" s="20"/>
      <c r="GUV228" s="20"/>
      <c r="GUW228" s="20"/>
      <c r="GUX228" s="20"/>
      <c r="GUY228" s="20"/>
      <c r="GUZ228" s="20"/>
      <c r="GVA228" s="20"/>
      <c r="GVB228" s="20"/>
      <c r="GVC228" s="20"/>
      <c r="GVD228" s="20"/>
      <c r="GVE228" s="20"/>
      <c r="GVF228" s="20"/>
      <c r="GVG228" s="20"/>
      <c r="GVH228" s="20"/>
      <c r="GVI228" s="20"/>
      <c r="GVJ228" s="20"/>
      <c r="GVK228" s="20"/>
      <c r="GVL228" s="20"/>
      <c r="GVM228" s="20"/>
      <c r="GVN228" s="20"/>
      <c r="GVO228" s="20"/>
      <c r="GVP228" s="20"/>
      <c r="GVQ228" s="20"/>
      <c r="GVR228" s="20"/>
      <c r="GVS228" s="20"/>
      <c r="GVT228" s="20"/>
      <c r="GVU228" s="20"/>
      <c r="GVV228" s="20"/>
      <c r="GVW228" s="20"/>
      <c r="GVX228" s="20"/>
      <c r="GVY228" s="20"/>
      <c r="GVZ228" s="20"/>
      <c r="GWA228" s="20"/>
      <c r="GWB228" s="20"/>
      <c r="GWC228" s="20"/>
      <c r="GWD228" s="20"/>
      <c r="GWE228" s="20"/>
      <c r="GWF228" s="20"/>
      <c r="GWG228" s="20"/>
      <c r="GWH228" s="20"/>
      <c r="GWI228" s="20"/>
      <c r="GWJ228" s="20"/>
      <c r="GWK228" s="20"/>
      <c r="GWL228" s="20"/>
      <c r="GWM228" s="20"/>
      <c r="GWN228" s="20"/>
      <c r="GWO228" s="20"/>
      <c r="GWP228" s="20"/>
      <c r="GWQ228" s="20"/>
      <c r="GWR228" s="20"/>
      <c r="GWS228" s="20"/>
      <c r="GWT228" s="20"/>
      <c r="GWU228" s="20"/>
      <c r="GWV228" s="20"/>
      <c r="GWW228" s="20"/>
      <c r="GWX228" s="20"/>
      <c r="GWY228" s="20"/>
      <c r="GWZ228" s="20"/>
      <c r="GXA228" s="20"/>
      <c r="GXB228" s="20"/>
      <c r="GXC228" s="20"/>
      <c r="GXD228" s="20"/>
      <c r="GXE228" s="20"/>
      <c r="GXF228" s="20"/>
      <c r="GXG228" s="20"/>
      <c r="GXH228" s="20"/>
      <c r="GXI228" s="20"/>
      <c r="GXJ228" s="20"/>
      <c r="GXK228" s="20"/>
      <c r="GXL228" s="20"/>
      <c r="GXM228" s="20"/>
      <c r="GXN228" s="20"/>
      <c r="GXO228" s="20"/>
      <c r="GXP228" s="20"/>
      <c r="GXQ228" s="20"/>
      <c r="GXR228" s="20"/>
      <c r="GXS228" s="20"/>
      <c r="GXT228" s="20"/>
      <c r="GXU228" s="20"/>
      <c r="GXV228" s="20"/>
      <c r="GXW228" s="20"/>
      <c r="GXX228" s="20"/>
      <c r="GXY228" s="20"/>
      <c r="GXZ228" s="20"/>
      <c r="GYA228" s="20"/>
      <c r="GYB228" s="20"/>
      <c r="GYC228" s="20"/>
      <c r="GYD228" s="20"/>
      <c r="GYE228" s="20"/>
      <c r="GYF228" s="20"/>
      <c r="GYG228" s="20"/>
      <c r="GYH228" s="20"/>
      <c r="GYI228" s="20"/>
      <c r="GYJ228" s="20"/>
      <c r="GYK228" s="20"/>
      <c r="GYL228" s="20"/>
      <c r="GYM228" s="20"/>
      <c r="GYN228" s="20"/>
      <c r="GYO228" s="20"/>
      <c r="GYP228" s="20"/>
      <c r="GYQ228" s="20"/>
      <c r="GYR228" s="20"/>
      <c r="GYS228" s="20"/>
      <c r="GYT228" s="20"/>
      <c r="GYU228" s="20"/>
      <c r="GYV228" s="20"/>
      <c r="GYW228" s="20"/>
      <c r="GYX228" s="20"/>
      <c r="GYY228" s="20"/>
      <c r="GYZ228" s="20"/>
      <c r="GZA228" s="20"/>
      <c r="GZB228" s="20"/>
      <c r="GZC228" s="20"/>
      <c r="GZD228" s="20"/>
      <c r="GZE228" s="20"/>
      <c r="GZF228" s="20"/>
      <c r="GZG228" s="20"/>
      <c r="GZH228" s="20"/>
      <c r="GZI228" s="20"/>
      <c r="GZJ228" s="20"/>
      <c r="GZK228" s="20"/>
      <c r="GZL228" s="20"/>
      <c r="GZM228" s="20"/>
      <c r="GZN228" s="20"/>
      <c r="GZO228" s="20"/>
      <c r="GZP228" s="20"/>
      <c r="GZQ228" s="20"/>
      <c r="GZR228" s="20"/>
      <c r="GZS228" s="20"/>
      <c r="GZT228" s="20"/>
      <c r="GZU228" s="20"/>
      <c r="GZV228" s="20"/>
      <c r="GZW228" s="20"/>
      <c r="GZX228" s="20"/>
      <c r="GZY228" s="20"/>
      <c r="GZZ228" s="20"/>
      <c r="HAA228" s="20"/>
      <c r="HAB228" s="20"/>
      <c r="HAC228" s="20"/>
      <c r="HAD228" s="20"/>
      <c r="HAE228" s="20"/>
      <c r="HAF228" s="20"/>
      <c r="HAG228" s="20"/>
      <c r="HAH228" s="20"/>
      <c r="HAI228" s="20"/>
      <c r="HAJ228" s="20"/>
      <c r="HAK228" s="20"/>
      <c r="HAL228" s="20"/>
      <c r="HAM228" s="20"/>
      <c r="HAN228" s="20"/>
      <c r="HAO228" s="20"/>
      <c r="HAP228" s="20"/>
      <c r="HAQ228" s="20"/>
      <c r="HAR228" s="20"/>
      <c r="HAS228" s="20"/>
      <c r="HAT228" s="20"/>
      <c r="HAU228" s="20"/>
      <c r="HAV228" s="20"/>
      <c r="HAW228" s="20"/>
      <c r="HAX228" s="20"/>
      <c r="HAY228" s="20"/>
      <c r="HAZ228" s="20"/>
      <c r="HBA228" s="20"/>
      <c r="HBB228" s="20"/>
      <c r="HBC228" s="20"/>
      <c r="HBD228" s="20"/>
      <c r="HBE228" s="20"/>
      <c r="HBF228" s="20"/>
      <c r="HBG228" s="20"/>
      <c r="HBH228" s="20"/>
      <c r="HBI228" s="20"/>
      <c r="HBJ228" s="20"/>
      <c r="HBK228" s="20"/>
      <c r="HBL228" s="20"/>
      <c r="HBM228" s="20"/>
      <c r="HBN228" s="20"/>
      <c r="HBO228" s="20"/>
      <c r="HBP228" s="20"/>
      <c r="HBQ228" s="20"/>
      <c r="HBR228" s="20"/>
      <c r="HBS228" s="20"/>
      <c r="HBT228" s="20"/>
      <c r="HBU228" s="20"/>
      <c r="HBV228" s="20"/>
      <c r="HBW228" s="20"/>
      <c r="HBX228" s="20"/>
      <c r="HBY228" s="20"/>
      <c r="HBZ228" s="20"/>
      <c r="HCA228" s="20"/>
      <c r="HCB228" s="20"/>
      <c r="HCC228" s="20"/>
      <c r="HCD228" s="20"/>
      <c r="HCE228" s="20"/>
      <c r="HCF228" s="20"/>
      <c r="HCG228" s="20"/>
      <c r="HCH228" s="20"/>
      <c r="HCI228" s="20"/>
      <c r="HCJ228" s="20"/>
      <c r="HCK228" s="20"/>
      <c r="HCL228" s="20"/>
      <c r="HCM228" s="20"/>
      <c r="HCN228" s="20"/>
      <c r="HCO228" s="20"/>
      <c r="HCP228" s="20"/>
      <c r="HCQ228" s="20"/>
      <c r="HCR228" s="20"/>
      <c r="HCS228" s="20"/>
      <c r="HCT228" s="20"/>
      <c r="HCU228" s="20"/>
      <c r="HCV228" s="20"/>
      <c r="HCW228" s="20"/>
      <c r="HCX228" s="20"/>
      <c r="HCY228" s="20"/>
      <c r="HCZ228" s="20"/>
      <c r="HDA228" s="20"/>
      <c r="HDB228" s="20"/>
      <c r="HDC228" s="20"/>
      <c r="HDD228" s="20"/>
      <c r="HDE228" s="20"/>
      <c r="HDF228" s="20"/>
      <c r="HDG228" s="20"/>
      <c r="HDH228" s="20"/>
      <c r="HDI228" s="20"/>
      <c r="HDJ228" s="20"/>
      <c r="HDK228" s="20"/>
      <c r="HDL228" s="20"/>
      <c r="HDM228" s="20"/>
      <c r="HDN228" s="20"/>
      <c r="HDO228" s="20"/>
      <c r="HDP228" s="20"/>
      <c r="HDQ228" s="20"/>
      <c r="HDR228" s="20"/>
      <c r="HDS228" s="20"/>
      <c r="HDT228" s="20"/>
      <c r="HDU228" s="20"/>
      <c r="HDV228" s="20"/>
      <c r="HDW228" s="20"/>
      <c r="HDX228" s="20"/>
      <c r="HDY228" s="20"/>
      <c r="HDZ228" s="20"/>
      <c r="HEA228" s="20"/>
      <c r="HEB228" s="20"/>
      <c r="HEC228" s="20"/>
      <c r="HED228" s="20"/>
      <c r="HEE228" s="20"/>
      <c r="HEF228" s="20"/>
      <c r="HEG228" s="20"/>
      <c r="HEH228" s="20"/>
      <c r="HEI228" s="20"/>
      <c r="HEJ228" s="20"/>
      <c r="HEK228" s="20"/>
      <c r="HEL228" s="20"/>
      <c r="HEM228" s="20"/>
      <c r="HEN228" s="20"/>
      <c r="HEO228" s="20"/>
      <c r="HEP228" s="20"/>
      <c r="HEQ228" s="20"/>
      <c r="HER228" s="20"/>
      <c r="HES228" s="20"/>
      <c r="HET228" s="20"/>
      <c r="HEU228" s="20"/>
      <c r="HEV228" s="20"/>
      <c r="HEW228" s="20"/>
      <c r="HEX228" s="20"/>
      <c r="HEY228" s="20"/>
      <c r="HEZ228" s="20"/>
      <c r="HFA228" s="20"/>
      <c r="HFB228" s="20"/>
      <c r="HFC228" s="20"/>
      <c r="HFD228" s="20"/>
      <c r="HFE228" s="20"/>
      <c r="HFF228" s="20"/>
      <c r="HFG228" s="20"/>
      <c r="HFH228" s="20"/>
      <c r="HFI228" s="20"/>
      <c r="HFJ228" s="20"/>
      <c r="HFK228" s="20"/>
      <c r="HFL228" s="20"/>
      <c r="HFM228" s="20"/>
      <c r="HFN228" s="20"/>
      <c r="HFO228" s="20"/>
      <c r="HFP228" s="20"/>
      <c r="HFQ228" s="20"/>
      <c r="HFR228" s="20"/>
      <c r="HFS228" s="20"/>
      <c r="HFT228" s="20"/>
      <c r="HFU228" s="20"/>
      <c r="HFV228" s="20"/>
      <c r="HFW228" s="20"/>
      <c r="HFX228" s="20"/>
      <c r="HFY228" s="20"/>
      <c r="HFZ228" s="20"/>
      <c r="HGA228" s="20"/>
      <c r="HGB228" s="20"/>
      <c r="HGC228" s="20"/>
      <c r="HGD228" s="20"/>
      <c r="HGE228" s="20"/>
      <c r="HGF228" s="20"/>
      <c r="HGG228" s="20"/>
      <c r="HGH228" s="20"/>
      <c r="HGI228" s="20"/>
      <c r="HGJ228" s="20"/>
      <c r="HGK228" s="20"/>
      <c r="HGL228" s="20"/>
      <c r="HGM228" s="20"/>
      <c r="HGN228" s="20"/>
      <c r="HGO228" s="20"/>
      <c r="HGP228" s="20"/>
      <c r="HGQ228" s="20"/>
      <c r="HGR228" s="20"/>
      <c r="HGS228" s="20"/>
      <c r="HGT228" s="20"/>
      <c r="HGU228" s="20"/>
      <c r="HGV228" s="20"/>
      <c r="HGW228" s="20"/>
      <c r="HGX228" s="20"/>
      <c r="HGY228" s="20"/>
      <c r="HGZ228" s="20"/>
      <c r="HHA228" s="20"/>
      <c r="HHB228" s="20"/>
      <c r="HHC228" s="20"/>
      <c r="HHD228" s="20"/>
      <c r="HHE228" s="20"/>
      <c r="HHF228" s="20"/>
      <c r="HHG228" s="20"/>
      <c r="HHH228" s="20"/>
      <c r="HHI228" s="20"/>
      <c r="HHJ228" s="20"/>
      <c r="HHK228" s="20"/>
      <c r="HHL228" s="20"/>
      <c r="HHM228" s="20"/>
      <c r="HHN228" s="20"/>
      <c r="HHO228" s="20"/>
      <c r="HHP228" s="20"/>
      <c r="HHQ228" s="20"/>
      <c r="HHR228" s="20"/>
      <c r="HHS228" s="20"/>
      <c r="HHT228" s="20"/>
      <c r="HHU228" s="20"/>
      <c r="HHV228" s="20"/>
      <c r="HHW228" s="20"/>
      <c r="HHX228" s="20"/>
      <c r="HHY228" s="20"/>
      <c r="HHZ228" s="20"/>
      <c r="HIA228" s="20"/>
      <c r="HIB228" s="20"/>
      <c r="HIC228" s="20"/>
      <c r="HID228" s="20"/>
      <c r="HIE228" s="20"/>
      <c r="HIF228" s="20"/>
      <c r="HIG228" s="20"/>
      <c r="HIH228" s="20"/>
      <c r="HII228" s="20"/>
      <c r="HIJ228" s="20"/>
      <c r="HIK228" s="20"/>
      <c r="HIL228" s="20"/>
      <c r="HIM228" s="20"/>
      <c r="HIN228" s="20"/>
      <c r="HIO228" s="20"/>
      <c r="HIP228" s="20"/>
      <c r="HIQ228" s="20"/>
      <c r="HIR228" s="20"/>
      <c r="HIS228" s="20"/>
      <c r="HIT228" s="20"/>
      <c r="HIU228" s="20"/>
      <c r="HIV228" s="20"/>
      <c r="HIW228" s="20"/>
      <c r="HIX228" s="20"/>
      <c r="HIY228" s="20"/>
      <c r="HIZ228" s="20"/>
      <c r="HJA228" s="20"/>
      <c r="HJB228" s="20"/>
      <c r="HJC228" s="20"/>
      <c r="HJD228" s="20"/>
      <c r="HJE228" s="20"/>
      <c r="HJF228" s="20"/>
      <c r="HJG228" s="20"/>
      <c r="HJH228" s="20"/>
      <c r="HJI228" s="20"/>
      <c r="HJJ228" s="20"/>
      <c r="HJK228" s="20"/>
      <c r="HJL228" s="20"/>
      <c r="HJM228" s="20"/>
      <c r="HJN228" s="20"/>
      <c r="HJO228" s="20"/>
      <c r="HJP228" s="20"/>
      <c r="HJQ228" s="20"/>
      <c r="HJR228" s="20"/>
      <c r="HJS228" s="20"/>
      <c r="HJT228" s="20"/>
      <c r="HJU228" s="20"/>
      <c r="HJV228" s="20"/>
      <c r="HJW228" s="20"/>
      <c r="HJX228" s="20"/>
      <c r="HJY228" s="20"/>
      <c r="HJZ228" s="20"/>
      <c r="HKA228" s="20"/>
      <c r="HKB228" s="20"/>
      <c r="HKC228" s="20"/>
      <c r="HKD228" s="20"/>
      <c r="HKE228" s="20"/>
      <c r="HKF228" s="20"/>
      <c r="HKG228" s="20"/>
      <c r="HKH228" s="20"/>
      <c r="HKI228" s="20"/>
      <c r="HKJ228" s="20"/>
      <c r="HKK228" s="20"/>
      <c r="HKL228" s="20"/>
      <c r="HKM228" s="20"/>
      <c r="HKN228" s="20"/>
      <c r="HKO228" s="20"/>
      <c r="HKP228" s="20"/>
      <c r="HKQ228" s="20"/>
      <c r="HKR228" s="20"/>
      <c r="HKS228" s="20"/>
      <c r="HKT228" s="20"/>
      <c r="HKU228" s="20"/>
      <c r="HKV228" s="20"/>
      <c r="HKW228" s="20"/>
      <c r="HKX228" s="20"/>
      <c r="HKY228" s="20"/>
      <c r="HKZ228" s="20"/>
      <c r="HLA228" s="20"/>
      <c r="HLB228" s="20"/>
      <c r="HLC228" s="20"/>
      <c r="HLD228" s="20"/>
      <c r="HLE228" s="20"/>
      <c r="HLF228" s="20"/>
      <c r="HLG228" s="20"/>
      <c r="HLH228" s="20"/>
      <c r="HLI228" s="20"/>
      <c r="HLJ228" s="20"/>
      <c r="HLK228" s="20"/>
      <c r="HLL228" s="20"/>
      <c r="HLM228" s="20"/>
      <c r="HLN228" s="20"/>
      <c r="HLO228" s="20"/>
      <c r="HLP228" s="20"/>
      <c r="HLQ228" s="20"/>
      <c r="HLR228" s="20"/>
      <c r="HLS228" s="20"/>
      <c r="HLT228" s="20"/>
      <c r="HLU228" s="20"/>
      <c r="HLV228" s="20"/>
      <c r="HLW228" s="20"/>
      <c r="HLX228" s="20"/>
      <c r="HLY228" s="20"/>
      <c r="HLZ228" s="20"/>
      <c r="HMA228" s="20"/>
      <c r="HMB228" s="20"/>
      <c r="HMC228" s="20"/>
      <c r="HMD228" s="20"/>
      <c r="HME228" s="20"/>
      <c r="HMF228" s="20"/>
      <c r="HMG228" s="20"/>
      <c r="HMH228" s="20"/>
      <c r="HMI228" s="20"/>
      <c r="HMJ228" s="20"/>
      <c r="HMK228" s="20"/>
      <c r="HML228" s="20"/>
      <c r="HMM228" s="20"/>
      <c r="HMN228" s="20"/>
      <c r="HMO228" s="20"/>
      <c r="HMP228" s="20"/>
      <c r="HMQ228" s="20"/>
      <c r="HMR228" s="20"/>
      <c r="HMS228" s="20"/>
      <c r="HMT228" s="20"/>
      <c r="HMU228" s="20"/>
      <c r="HMV228" s="20"/>
      <c r="HMW228" s="20"/>
      <c r="HMX228" s="20"/>
      <c r="HMY228" s="20"/>
      <c r="HMZ228" s="20"/>
      <c r="HNA228" s="20"/>
      <c r="HNB228" s="20"/>
      <c r="HNC228" s="20"/>
      <c r="HND228" s="20"/>
      <c r="HNE228" s="20"/>
      <c r="HNF228" s="20"/>
      <c r="HNG228" s="20"/>
      <c r="HNH228" s="20"/>
      <c r="HNI228" s="20"/>
      <c r="HNJ228" s="20"/>
      <c r="HNK228" s="20"/>
      <c r="HNL228" s="20"/>
      <c r="HNM228" s="20"/>
      <c r="HNN228" s="20"/>
      <c r="HNO228" s="20"/>
      <c r="HNP228" s="20"/>
      <c r="HNQ228" s="20"/>
      <c r="HNR228" s="20"/>
      <c r="HNS228" s="20"/>
      <c r="HNT228" s="20"/>
      <c r="HNU228" s="20"/>
      <c r="HNV228" s="20"/>
      <c r="HNW228" s="20"/>
      <c r="HNX228" s="20"/>
      <c r="HNY228" s="20"/>
      <c r="HNZ228" s="20"/>
      <c r="HOA228" s="20"/>
      <c r="HOB228" s="20"/>
      <c r="HOC228" s="20"/>
      <c r="HOD228" s="20"/>
      <c r="HOE228" s="20"/>
      <c r="HOF228" s="20"/>
      <c r="HOG228" s="20"/>
      <c r="HOH228" s="20"/>
      <c r="HOI228" s="20"/>
      <c r="HOJ228" s="20"/>
      <c r="HOK228" s="20"/>
      <c r="HOL228" s="20"/>
      <c r="HOM228" s="20"/>
      <c r="HON228" s="20"/>
      <c r="HOO228" s="20"/>
      <c r="HOP228" s="20"/>
      <c r="HOQ228" s="20"/>
      <c r="HOR228" s="20"/>
      <c r="HOS228" s="20"/>
      <c r="HOT228" s="20"/>
      <c r="HOU228" s="20"/>
      <c r="HOV228" s="20"/>
      <c r="HOW228" s="20"/>
      <c r="HOX228" s="20"/>
      <c r="HOY228" s="20"/>
      <c r="HOZ228" s="20"/>
      <c r="HPA228" s="20"/>
      <c r="HPB228" s="20"/>
      <c r="HPC228" s="20"/>
      <c r="HPD228" s="20"/>
      <c r="HPE228" s="20"/>
      <c r="HPF228" s="20"/>
      <c r="HPG228" s="20"/>
      <c r="HPH228" s="20"/>
      <c r="HPI228" s="20"/>
      <c r="HPJ228" s="20"/>
      <c r="HPK228" s="20"/>
      <c r="HPL228" s="20"/>
      <c r="HPM228" s="20"/>
      <c r="HPN228" s="20"/>
      <c r="HPO228" s="20"/>
      <c r="HPP228" s="20"/>
      <c r="HPQ228" s="20"/>
      <c r="HPR228" s="20"/>
      <c r="HPS228" s="20"/>
      <c r="HPT228" s="20"/>
      <c r="HPU228" s="20"/>
      <c r="HPV228" s="20"/>
      <c r="HPW228" s="20"/>
      <c r="HPX228" s="20"/>
      <c r="HPY228" s="20"/>
      <c r="HPZ228" s="20"/>
      <c r="HQA228" s="20"/>
      <c r="HQB228" s="20"/>
      <c r="HQC228" s="20"/>
      <c r="HQD228" s="20"/>
      <c r="HQE228" s="20"/>
      <c r="HQF228" s="20"/>
      <c r="HQG228" s="20"/>
      <c r="HQH228" s="20"/>
      <c r="HQI228" s="20"/>
      <c r="HQJ228" s="20"/>
      <c r="HQK228" s="20"/>
      <c r="HQL228" s="20"/>
      <c r="HQM228" s="20"/>
      <c r="HQN228" s="20"/>
      <c r="HQO228" s="20"/>
      <c r="HQP228" s="20"/>
      <c r="HQQ228" s="20"/>
      <c r="HQR228" s="20"/>
      <c r="HQS228" s="20"/>
      <c r="HQT228" s="20"/>
      <c r="HQU228" s="20"/>
      <c r="HQV228" s="20"/>
      <c r="HQW228" s="20"/>
      <c r="HQX228" s="20"/>
      <c r="HQY228" s="20"/>
      <c r="HQZ228" s="20"/>
      <c r="HRA228" s="20"/>
      <c r="HRB228" s="20"/>
      <c r="HRC228" s="20"/>
      <c r="HRD228" s="20"/>
      <c r="HRE228" s="20"/>
      <c r="HRF228" s="20"/>
      <c r="HRG228" s="20"/>
      <c r="HRH228" s="20"/>
      <c r="HRI228" s="20"/>
      <c r="HRJ228" s="20"/>
      <c r="HRK228" s="20"/>
      <c r="HRL228" s="20"/>
      <c r="HRM228" s="20"/>
      <c r="HRN228" s="20"/>
      <c r="HRO228" s="20"/>
      <c r="HRP228" s="20"/>
      <c r="HRQ228" s="20"/>
      <c r="HRR228" s="20"/>
      <c r="HRS228" s="20"/>
      <c r="HRT228" s="20"/>
      <c r="HRU228" s="20"/>
      <c r="HRV228" s="20"/>
      <c r="HRW228" s="20"/>
      <c r="HRX228" s="20"/>
      <c r="HRY228" s="20"/>
      <c r="HRZ228" s="20"/>
      <c r="HSA228" s="20"/>
      <c r="HSB228" s="20"/>
      <c r="HSC228" s="20"/>
      <c r="HSD228" s="20"/>
      <c r="HSE228" s="20"/>
      <c r="HSF228" s="20"/>
      <c r="HSG228" s="20"/>
      <c r="HSH228" s="20"/>
      <c r="HSI228" s="20"/>
      <c r="HSJ228" s="20"/>
      <c r="HSK228" s="20"/>
      <c r="HSL228" s="20"/>
      <c r="HSM228" s="20"/>
      <c r="HSN228" s="20"/>
      <c r="HSO228" s="20"/>
      <c r="HSP228" s="20"/>
      <c r="HSQ228" s="20"/>
      <c r="HSR228" s="20"/>
      <c r="HSS228" s="20"/>
      <c r="HST228" s="20"/>
      <c r="HSU228" s="20"/>
      <c r="HSV228" s="20"/>
      <c r="HSW228" s="20"/>
      <c r="HSX228" s="20"/>
      <c r="HSY228" s="20"/>
      <c r="HSZ228" s="20"/>
      <c r="HTA228" s="20"/>
      <c r="HTB228" s="20"/>
      <c r="HTC228" s="20"/>
      <c r="HTD228" s="20"/>
      <c r="HTE228" s="20"/>
      <c r="HTF228" s="20"/>
      <c r="HTG228" s="20"/>
      <c r="HTH228" s="20"/>
      <c r="HTI228" s="20"/>
      <c r="HTJ228" s="20"/>
      <c r="HTK228" s="20"/>
      <c r="HTL228" s="20"/>
      <c r="HTM228" s="20"/>
      <c r="HTN228" s="20"/>
      <c r="HTO228" s="20"/>
      <c r="HTP228" s="20"/>
      <c r="HTQ228" s="20"/>
      <c r="HTR228" s="20"/>
      <c r="HTS228" s="20"/>
      <c r="HTT228" s="20"/>
      <c r="HTU228" s="20"/>
      <c r="HTV228" s="20"/>
      <c r="HTW228" s="20"/>
      <c r="HTX228" s="20"/>
      <c r="HTY228" s="20"/>
      <c r="HTZ228" s="20"/>
      <c r="HUA228" s="20"/>
      <c r="HUB228" s="20"/>
      <c r="HUC228" s="20"/>
      <c r="HUD228" s="20"/>
      <c r="HUE228" s="20"/>
      <c r="HUF228" s="20"/>
      <c r="HUG228" s="20"/>
      <c r="HUH228" s="20"/>
      <c r="HUI228" s="20"/>
      <c r="HUJ228" s="20"/>
      <c r="HUK228" s="20"/>
      <c r="HUL228" s="20"/>
      <c r="HUM228" s="20"/>
      <c r="HUN228" s="20"/>
      <c r="HUO228" s="20"/>
      <c r="HUP228" s="20"/>
      <c r="HUQ228" s="20"/>
      <c r="HUR228" s="20"/>
      <c r="HUS228" s="20"/>
      <c r="HUT228" s="20"/>
      <c r="HUU228" s="20"/>
      <c r="HUV228" s="20"/>
      <c r="HUW228" s="20"/>
      <c r="HUX228" s="20"/>
      <c r="HUY228" s="20"/>
      <c r="HUZ228" s="20"/>
      <c r="HVA228" s="20"/>
      <c r="HVB228" s="20"/>
      <c r="HVC228" s="20"/>
      <c r="HVD228" s="20"/>
      <c r="HVE228" s="20"/>
      <c r="HVF228" s="20"/>
      <c r="HVG228" s="20"/>
      <c r="HVH228" s="20"/>
      <c r="HVI228" s="20"/>
      <c r="HVJ228" s="20"/>
      <c r="HVK228" s="20"/>
      <c r="HVL228" s="20"/>
      <c r="HVM228" s="20"/>
      <c r="HVN228" s="20"/>
      <c r="HVO228" s="20"/>
      <c r="HVP228" s="20"/>
      <c r="HVQ228" s="20"/>
      <c r="HVR228" s="20"/>
      <c r="HVS228" s="20"/>
      <c r="HVT228" s="20"/>
      <c r="HVU228" s="20"/>
      <c r="HVV228" s="20"/>
      <c r="HVW228" s="20"/>
      <c r="HVX228" s="20"/>
      <c r="HVY228" s="20"/>
      <c r="HVZ228" s="20"/>
      <c r="HWA228" s="20"/>
      <c r="HWB228" s="20"/>
      <c r="HWC228" s="20"/>
      <c r="HWD228" s="20"/>
      <c r="HWE228" s="20"/>
      <c r="HWF228" s="20"/>
      <c r="HWG228" s="20"/>
      <c r="HWH228" s="20"/>
      <c r="HWI228" s="20"/>
      <c r="HWJ228" s="20"/>
      <c r="HWK228" s="20"/>
      <c r="HWL228" s="20"/>
      <c r="HWM228" s="20"/>
      <c r="HWN228" s="20"/>
      <c r="HWO228" s="20"/>
      <c r="HWP228" s="20"/>
      <c r="HWQ228" s="20"/>
      <c r="HWR228" s="20"/>
      <c r="HWS228" s="20"/>
      <c r="HWT228" s="20"/>
      <c r="HWU228" s="20"/>
      <c r="HWV228" s="20"/>
      <c r="HWW228" s="20"/>
      <c r="HWX228" s="20"/>
      <c r="HWY228" s="20"/>
      <c r="HWZ228" s="20"/>
      <c r="HXA228" s="20"/>
      <c r="HXB228" s="20"/>
      <c r="HXC228" s="20"/>
      <c r="HXD228" s="20"/>
      <c r="HXE228" s="20"/>
      <c r="HXF228" s="20"/>
      <c r="HXG228" s="20"/>
      <c r="HXH228" s="20"/>
      <c r="HXI228" s="20"/>
      <c r="HXJ228" s="20"/>
      <c r="HXK228" s="20"/>
      <c r="HXL228" s="20"/>
      <c r="HXM228" s="20"/>
      <c r="HXN228" s="20"/>
      <c r="HXO228" s="20"/>
      <c r="HXP228" s="20"/>
      <c r="HXQ228" s="20"/>
      <c r="HXR228" s="20"/>
      <c r="HXS228" s="20"/>
      <c r="HXT228" s="20"/>
      <c r="HXU228" s="20"/>
      <c r="HXV228" s="20"/>
      <c r="HXW228" s="20"/>
      <c r="HXX228" s="20"/>
      <c r="HXY228" s="20"/>
      <c r="HXZ228" s="20"/>
      <c r="HYA228" s="20"/>
      <c r="HYB228" s="20"/>
      <c r="HYC228" s="20"/>
      <c r="HYD228" s="20"/>
      <c r="HYE228" s="20"/>
      <c r="HYF228" s="20"/>
      <c r="HYG228" s="20"/>
      <c r="HYH228" s="20"/>
      <c r="HYI228" s="20"/>
      <c r="HYJ228" s="20"/>
      <c r="HYK228" s="20"/>
      <c r="HYL228" s="20"/>
      <c r="HYM228" s="20"/>
      <c r="HYN228" s="20"/>
      <c r="HYO228" s="20"/>
      <c r="HYP228" s="20"/>
      <c r="HYQ228" s="20"/>
      <c r="HYR228" s="20"/>
      <c r="HYS228" s="20"/>
      <c r="HYT228" s="20"/>
      <c r="HYU228" s="20"/>
      <c r="HYV228" s="20"/>
      <c r="HYW228" s="20"/>
      <c r="HYX228" s="20"/>
      <c r="HYY228" s="20"/>
      <c r="HYZ228" s="20"/>
      <c r="HZA228" s="20"/>
      <c r="HZB228" s="20"/>
      <c r="HZC228" s="20"/>
      <c r="HZD228" s="20"/>
      <c r="HZE228" s="20"/>
      <c r="HZF228" s="20"/>
      <c r="HZG228" s="20"/>
      <c r="HZH228" s="20"/>
      <c r="HZI228" s="20"/>
      <c r="HZJ228" s="20"/>
      <c r="HZK228" s="20"/>
      <c r="HZL228" s="20"/>
      <c r="HZM228" s="20"/>
      <c r="HZN228" s="20"/>
      <c r="HZO228" s="20"/>
      <c r="HZP228" s="20"/>
      <c r="HZQ228" s="20"/>
      <c r="HZR228" s="20"/>
      <c r="HZS228" s="20"/>
      <c r="HZT228" s="20"/>
      <c r="HZU228" s="20"/>
      <c r="HZV228" s="20"/>
      <c r="HZW228" s="20"/>
      <c r="HZX228" s="20"/>
      <c r="HZY228" s="20"/>
      <c r="HZZ228" s="20"/>
      <c r="IAA228" s="20"/>
      <c r="IAB228" s="20"/>
      <c r="IAC228" s="20"/>
      <c r="IAD228" s="20"/>
      <c r="IAE228" s="20"/>
      <c r="IAF228" s="20"/>
      <c r="IAG228" s="20"/>
      <c r="IAH228" s="20"/>
      <c r="IAI228" s="20"/>
      <c r="IAJ228" s="20"/>
      <c r="IAK228" s="20"/>
      <c r="IAL228" s="20"/>
      <c r="IAM228" s="20"/>
      <c r="IAN228" s="20"/>
      <c r="IAO228" s="20"/>
      <c r="IAP228" s="20"/>
      <c r="IAQ228" s="20"/>
      <c r="IAR228" s="20"/>
      <c r="IAS228" s="20"/>
      <c r="IAT228" s="20"/>
      <c r="IAU228" s="20"/>
      <c r="IAV228" s="20"/>
      <c r="IAW228" s="20"/>
      <c r="IAX228" s="20"/>
      <c r="IAY228" s="20"/>
      <c r="IAZ228" s="20"/>
      <c r="IBA228" s="20"/>
      <c r="IBB228" s="20"/>
      <c r="IBC228" s="20"/>
      <c r="IBD228" s="20"/>
      <c r="IBE228" s="20"/>
      <c r="IBF228" s="20"/>
      <c r="IBG228" s="20"/>
      <c r="IBH228" s="20"/>
      <c r="IBI228" s="20"/>
      <c r="IBJ228" s="20"/>
      <c r="IBK228" s="20"/>
      <c r="IBL228" s="20"/>
      <c r="IBM228" s="20"/>
      <c r="IBN228" s="20"/>
      <c r="IBO228" s="20"/>
      <c r="IBP228" s="20"/>
      <c r="IBQ228" s="20"/>
      <c r="IBR228" s="20"/>
      <c r="IBS228" s="20"/>
      <c r="IBT228" s="20"/>
      <c r="IBU228" s="20"/>
      <c r="IBV228" s="20"/>
      <c r="IBW228" s="20"/>
      <c r="IBX228" s="20"/>
      <c r="IBY228" s="20"/>
      <c r="IBZ228" s="20"/>
      <c r="ICA228" s="20"/>
      <c r="ICB228" s="20"/>
      <c r="ICC228" s="20"/>
      <c r="ICD228" s="20"/>
      <c r="ICE228" s="20"/>
      <c r="ICF228" s="20"/>
      <c r="ICG228" s="20"/>
      <c r="ICH228" s="20"/>
      <c r="ICI228" s="20"/>
      <c r="ICJ228" s="20"/>
      <c r="ICK228" s="20"/>
      <c r="ICL228" s="20"/>
      <c r="ICM228" s="20"/>
      <c r="ICN228" s="20"/>
      <c r="ICO228" s="20"/>
      <c r="ICP228" s="20"/>
      <c r="ICQ228" s="20"/>
      <c r="ICR228" s="20"/>
      <c r="ICS228" s="20"/>
      <c r="ICT228" s="20"/>
      <c r="ICU228" s="20"/>
      <c r="ICV228" s="20"/>
      <c r="ICW228" s="20"/>
      <c r="ICX228" s="20"/>
      <c r="ICY228" s="20"/>
      <c r="ICZ228" s="20"/>
      <c r="IDA228" s="20"/>
      <c r="IDB228" s="20"/>
      <c r="IDC228" s="20"/>
      <c r="IDD228" s="20"/>
      <c r="IDE228" s="20"/>
      <c r="IDF228" s="20"/>
      <c r="IDG228" s="20"/>
      <c r="IDH228" s="20"/>
      <c r="IDI228" s="20"/>
      <c r="IDJ228" s="20"/>
      <c r="IDK228" s="20"/>
      <c r="IDL228" s="20"/>
      <c r="IDM228" s="20"/>
      <c r="IDN228" s="20"/>
      <c r="IDO228" s="20"/>
      <c r="IDP228" s="20"/>
      <c r="IDQ228" s="20"/>
      <c r="IDR228" s="20"/>
      <c r="IDS228" s="20"/>
      <c r="IDT228" s="20"/>
      <c r="IDU228" s="20"/>
      <c r="IDV228" s="20"/>
      <c r="IDW228" s="20"/>
      <c r="IDX228" s="20"/>
      <c r="IDY228" s="20"/>
      <c r="IDZ228" s="20"/>
      <c r="IEA228" s="20"/>
      <c r="IEB228" s="20"/>
      <c r="IEC228" s="20"/>
      <c r="IED228" s="20"/>
      <c r="IEE228" s="20"/>
      <c r="IEF228" s="20"/>
      <c r="IEG228" s="20"/>
      <c r="IEH228" s="20"/>
      <c r="IEI228" s="20"/>
      <c r="IEJ228" s="20"/>
      <c r="IEK228" s="20"/>
      <c r="IEL228" s="20"/>
      <c r="IEM228" s="20"/>
      <c r="IEN228" s="20"/>
      <c r="IEO228" s="20"/>
      <c r="IEP228" s="20"/>
      <c r="IEQ228" s="20"/>
      <c r="IER228" s="20"/>
      <c r="IES228" s="20"/>
      <c r="IET228" s="20"/>
      <c r="IEU228" s="20"/>
      <c r="IEV228" s="20"/>
      <c r="IEW228" s="20"/>
      <c r="IEX228" s="20"/>
      <c r="IEY228" s="20"/>
      <c r="IEZ228" s="20"/>
      <c r="IFA228" s="20"/>
      <c r="IFB228" s="20"/>
      <c r="IFC228" s="20"/>
      <c r="IFD228" s="20"/>
      <c r="IFE228" s="20"/>
      <c r="IFF228" s="20"/>
      <c r="IFG228" s="20"/>
      <c r="IFH228" s="20"/>
      <c r="IFI228" s="20"/>
      <c r="IFJ228" s="20"/>
      <c r="IFK228" s="20"/>
      <c r="IFL228" s="20"/>
      <c r="IFM228" s="20"/>
      <c r="IFN228" s="20"/>
      <c r="IFO228" s="20"/>
      <c r="IFP228" s="20"/>
      <c r="IFQ228" s="20"/>
      <c r="IFR228" s="20"/>
      <c r="IFS228" s="20"/>
      <c r="IFT228" s="20"/>
      <c r="IFU228" s="20"/>
      <c r="IFV228" s="20"/>
      <c r="IFW228" s="20"/>
      <c r="IFX228" s="20"/>
      <c r="IFY228" s="20"/>
      <c r="IFZ228" s="20"/>
      <c r="IGA228" s="20"/>
      <c r="IGB228" s="20"/>
      <c r="IGC228" s="20"/>
      <c r="IGD228" s="20"/>
      <c r="IGE228" s="20"/>
      <c r="IGF228" s="20"/>
      <c r="IGG228" s="20"/>
      <c r="IGH228" s="20"/>
      <c r="IGI228" s="20"/>
      <c r="IGJ228" s="20"/>
      <c r="IGK228" s="20"/>
      <c r="IGL228" s="20"/>
      <c r="IGM228" s="20"/>
      <c r="IGN228" s="20"/>
      <c r="IGO228" s="20"/>
      <c r="IGP228" s="20"/>
      <c r="IGQ228" s="20"/>
      <c r="IGR228" s="20"/>
      <c r="IGS228" s="20"/>
      <c r="IGT228" s="20"/>
      <c r="IGU228" s="20"/>
      <c r="IGV228" s="20"/>
      <c r="IGW228" s="20"/>
      <c r="IGX228" s="20"/>
      <c r="IGY228" s="20"/>
      <c r="IGZ228" s="20"/>
      <c r="IHA228" s="20"/>
      <c r="IHB228" s="20"/>
      <c r="IHC228" s="20"/>
      <c r="IHD228" s="20"/>
      <c r="IHE228" s="20"/>
      <c r="IHF228" s="20"/>
      <c r="IHG228" s="20"/>
      <c r="IHH228" s="20"/>
      <c r="IHI228" s="20"/>
      <c r="IHJ228" s="20"/>
      <c r="IHK228" s="20"/>
      <c r="IHL228" s="20"/>
      <c r="IHM228" s="20"/>
      <c r="IHN228" s="20"/>
      <c r="IHO228" s="20"/>
      <c r="IHP228" s="20"/>
      <c r="IHQ228" s="20"/>
      <c r="IHR228" s="20"/>
      <c r="IHS228" s="20"/>
      <c r="IHT228" s="20"/>
      <c r="IHU228" s="20"/>
      <c r="IHV228" s="20"/>
      <c r="IHW228" s="20"/>
      <c r="IHX228" s="20"/>
      <c r="IHY228" s="20"/>
      <c r="IHZ228" s="20"/>
      <c r="IIA228" s="20"/>
      <c r="IIB228" s="20"/>
      <c r="IIC228" s="20"/>
      <c r="IID228" s="20"/>
      <c r="IIE228" s="20"/>
      <c r="IIF228" s="20"/>
      <c r="IIG228" s="20"/>
      <c r="IIH228" s="20"/>
      <c r="III228" s="20"/>
      <c r="IIJ228" s="20"/>
      <c r="IIK228" s="20"/>
      <c r="IIL228" s="20"/>
      <c r="IIM228" s="20"/>
      <c r="IIN228" s="20"/>
      <c r="IIO228" s="20"/>
      <c r="IIP228" s="20"/>
      <c r="IIQ228" s="20"/>
      <c r="IIR228" s="20"/>
      <c r="IIS228" s="20"/>
      <c r="IIT228" s="20"/>
      <c r="IIU228" s="20"/>
      <c r="IIV228" s="20"/>
      <c r="IIW228" s="20"/>
      <c r="IIX228" s="20"/>
      <c r="IIY228" s="20"/>
      <c r="IIZ228" s="20"/>
      <c r="IJA228" s="20"/>
      <c r="IJB228" s="20"/>
      <c r="IJC228" s="20"/>
      <c r="IJD228" s="20"/>
      <c r="IJE228" s="20"/>
      <c r="IJF228" s="20"/>
      <c r="IJG228" s="20"/>
      <c r="IJH228" s="20"/>
      <c r="IJI228" s="20"/>
      <c r="IJJ228" s="20"/>
      <c r="IJK228" s="20"/>
      <c r="IJL228" s="20"/>
      <c r="IJM228" s="20"/>
      <c r="IJN228" s="20"/>
      <c r="IJO228" s="20"/>
      <c r="IJP228" s="20"/>
      <c r="IJQ228" s="20"/>
      <c r="IJR228" s="20"/>
      <c r="IJS228" s="20"/>
      <c r="IJT228" s="20"/>
      <c r="IJU228" s="20"/>
      <c r="IJV228" s="20"/>
      <c r="IJW228" s="20"/>
      <c r="IJX228" s="20"/>
      <c r="IJY228" s="20"/>
      <c r="IJZ228" s="20"/>
      <c r="IKA228" s="20"/>
      <c r="IKB228" s="20"/>
      <c r="IKC228" s="20"/>
      <c r="IKD228" s="20"/>
      <c r="IKE228" s="20"/>
      <c r="IKF228" s="20"/>
      <c r="IKG228" s="20"/>
      <c r="IKH228" s="20"/>
      <c r="IKI228" s="20"/>
      <c r="IKJ228" s="20"/>
      <c r="IKK228" s="20"/>
      <c r="IKL228" s="20"/>
      <c r="IKM228" s="20"/>
      <c r="IKN228" s="20"/>
      <c r="IKO228" s="20"/>
      <c r="IKP228" s="20"/>
      <c r="IKQ228" s="20"/>
      <c r="IKR228" s="20"/>
      <c r="IKS228" s="20"/>
      <c r="IKT228" s="20"/>
      <c r="IKU228" s="20"/>
      <c r="IKV228" s="20"/>
      <c r="IKW228" s="20"/>
      <c r="IKX228" s="20"/>
      <c r="IKY228" s="20"/>
      <c r="IKZ228" s="20"/>
      <c r="ILA228" s="20"/>
      <c r="ILB228" s="20"/>
      <c r="ILC228" s="20"/>
      <c r="ILD228" s="20"/>
      <c r="ILE228" s="20"/>
      <c r="ILF228" s="20"/>
      <c r="ILG228" s="20"/>
      <c r="ILH228" s="20"/>
      <c r="ILI228" s="20"/>
      <c r="ILJ228" s="20"/>
      <c r="ILK228" s="20"/>
      <c r="ILL228" s="20"/>
      <c r="ILM228" s="20"/>
      <c r="ILN228" s="20"/>
      <c r="ILO228" s="20"/>
      <c r="ILP228" s="20"/>
      <c r="ILQ228" s="20"/>
      <c r="ILR228" s="20"/>
      <c r="ILS228" s="20"/>
      <c r="ILT228" s="20"/>
      <c r="ILU228" s="20"/>
      <c r="ILV228" s="20"/>
      <c r="ILW228" s="20"/>
      <c r="ILX228" s="20"/>
      <c r="ILY228" s="20"/>
      <c r="ILZ228" s="20"/>
      <c r="IMA228" s="20"/>
      <c r="IMB228" s="20"/>
      <c r="IMC228" s="20"/>
      <c r="IMD228" s="20"/>
      <c r="IME228" s="20"/>
      <c r="IMF228" s="20"/>
      <c r="IMG228" s="20"/>
      <c r="IMH228" s="20"/>
      <c r="IMI228" s="20"/>
      <c r="IMJ228" s="20"/>
      <c r="IMK228" s="20"/>
      <c r="IML228" s="20"/>
      <c r="IMM228" s="20"/>
      <c r="IMN228" s="20"/>
      <c r="IMO228" s="20"/>
      <c r="IMP228" s="20"/>
      <c r="IMQ228" s="20"/>
      <c r="IMR228" s="20"/>
      <c r="IMS228" s="20"/>
      <c r="IMT228" s="20"/>
      <c r="IMU228" s="20"/>
      <c r="IMV228" s="20"/>
      <c r="IMW228" s="20"/>
      <c r="IMX228" s="20"/>
      <c r="IMY228" s="20"/>
      <c r="IMZ228" s="20"/>
      <c r="INA228" s="20"/>
      <c r="INB228" s="20"/>
      <c r="INC228" s="20"/>
      <c r="IND228" s="20"/>
      <c r="INE228" s="20"/>
      <c r="INF228" s="20"/>
      <c r="ING228" s="20"/>
      <c r="INH228" s="20"/>
      <c r="INI228" s="20"/>
      <c r="INJ228" s="20"/>
      <c r="INK228" s="20"/>
      <c r="INL228" s="20"/>
      <c r="INM228" s="20"/>
      <c r="INN228" s="20"/>
      <c r="INO228" s="20"/>
      <c r="INP228" s="20"/>
      <c r="INQ228" s="20"/>
      <c r="INR228" s="20"/>
      <c r="INS228" s="20"/>
      <c r="INT228" s="20"/>
      <c r="INU228" s="20"/>
      <c r="INV228" s="20"/>
      <c r="INW228" s="20"/>
      <c r="INX228" s="20"/>
      <c r="INY228" s="20"/>
      <c r="INZ228" s="20"/>
      <c r="IOA228" s="20"/>
      <c r="IOB228" s="20"/>
      <c r="IOC228" s="20"/>
      <c r="IOD228" s="20"/>
      <c r="IOE228" s="20"/>
      <c r="IOF228" s="20"/>
      <c r="IOG228" s="20"/>
      <c r="IOH228" s="20"/>
      <c r="IOI228" s="20"/>
      <c r="IOJ228" s="20"/>
      <c r="IOK228" s="20"/>
      <c r="IOL228" s="20"/>
      <c r="IOM228" s="20"/>
      <c r="ION228" s="20"/>
      <c r="IOO228" s="20"/>
      <c r="IOP228" s="20"/>
      <c r="IOQ228" s="20"/>
      <c r="IOR228" s="20"/>
      <c r="IOS228" s="20"/>
      <c r="IOT228" s="20"/>
      <c r="IOU228" s="20"/>
      <c r="IOV228" s="20"/>
      <c r="IOW228" s="20"/>
      <c r="IOX228" s="20"/>
      <c r="IOY228" s="20"/>
      <c r="IOZ228" s="20"/>
      <c r="IPA228" s="20"/>
      <c r="IPB228" s="20"/>
      <c r="IPC228" s="20"/>
      <c r="IPD228" s="20"/>
      <c r="IPE228" s="20"/>
      <c r="IPF228" s="20"/>
      <c r="IPG228" s="20"/>
      <c r="IPH228" s="20"/>
      <c r="IPI228" s="20"/>
      <c r="IPJ228" s="20"/>
      <c r="IPK228" s="20"/>
      <c r="IPL228" s="20"/>
      <c r="IPM228" s="20"/>
      <c r="IPN228" s="20"/>
      <c r="IPO228" s="20"/>
      <c r="IPP228" s="20"/>
      <c r="IPQ228" s="20"/>
      <c r="IPR228" s="20"/>
      <c r="IPS228" s="20"/>
      <c r="IPT228" s="20"/>
      <c r="IPU228" s="20"/>
      <c r="IPV228" s="20"/>
      <c r="IPW228" s="20"/>
      <c r="IPX228" s="20"/>
      <c r="IPY228" s="20"/>
      <c r="IPZ228" s="20"/>
      <c r="IQA228" s="20"/>
      <c r="IQB228" s="20"/>
      <c r="IQC228" s="20"/>
      <c r="IQD228" s="20"/>
      <c r="IQE228" s="20"/>
      <c r="IQF228" s="20"/>
      <c r="IQG228" s="20"/>
      <c r="IQH228" s="20"/>
      <c r="IQI228" s="20"/>
      <c r="IQJ228" s="20"/>
      <c r="IQK228" s="20"/>
      <c r="IQL228" s="20"/>
      <c r="IQM228" s="20"/>
      <c r="IQN228" s="20"/>
      <c r="IQO228" s="20"/>
      <c r="IQP228" s="20"/>
      <c r="IQQ228" s="20"/>
      <c r="IQR228" s="20"/>
      <c r="IQS228" s="20"/>
      <c r="IQT228" s="20"/>
      <c r="IQU228" s="20"/>
      <c r="IQV228" s="20"/>
      <c r="IQW228" s="20"/>
      <c r="IQX228" s="20"/>
      <c r="IQY228" s="20"/>
      <c r="IQZ228" s="20"/>
      <c r="IRA228" s="20"/>
      <c r="IRB228" s="20"/>
      <c r="IRC228" s="20"/>
      <c r="IRD228" s="20"/>
      <c r="IRE228" s="20"/>
      <c r="IRF228" s="20"/>
      <c r="IRG228" s="20"/>
      <c r="IRH228" s="20"/>
      <c r="IRI228" s="20"/>
      <c r="IRJ228" s="20"/>
      <c r="IRK228" s="20"/>
      <c r="IRL228" s="20"/>
      <c r="IRM228" s="20"/>
      <c r="IRN228" s="20"/>
      <c r="IRO228" s="20"/>
      <c r="IRP228" s="20"/>
      <c r="IRQ228" s="20"/>
      <c r="IRR228" s="20"/>
      <c r="IRS228" s="20"/>
      <c r="IRT228" s="20"/>
      <c r="IRU228" s="20"/>
      <c r="IRV228" s="20"/>
      <c r="IRW228" s="20"/>
      <c r="IRX228" s="20"/>
      <c r="IRY228" s="20"/>
      <c r="IRZ228" s="20"/>
      <c r="ISA228" s="20"/>
      <c r="ISB228" s="20"/>
      <c r="ISC228" s="20"/>
      <c r="ISD228" s="20"/>
      <c r="ISE228" s="20"/>
      <c r="ISF228" s="20"/>
      <c r="ISG228" s="20"/>
      <c r="ISH228" s="20"/>
      <c r="ISI228" s="20"/>
      <c r="ISJ228" s="20"/>
      <c r="ISK228" s="20"/>
      <c r="ISL228" s="20"/>
      <c r="ISM228" s="20"/>
      <c r="ISN228" s="20"/>
      <c r="ISO228" s="20"/>
      <c r="ISP228" s="20"/>
      <c r="ISQ228" s="20"/>
      <c r="ISR228" s="20"/>
      <c r="ISS228" s="20"/>
      <c r="IST228" s="20"/>
      <c r="ISU228" s="20"/>
      <c r="ISV228" s="20"/>
      <c r="ISW228" s="20"/>
      <c r="ISX228" s="20"/>
      <c r="ISY228" s="20"/>
      <c r="ISZ228" s="20"/>
      <c r="ITA228" s="20"/>
      <c r="ITB228" s="20"/>
      <c r="ITC228" s="20"/>
      <c r="ITD228" s="20"/>
      <c r="ITE228" s="20"/>
      <c r="ITF228" s="20"/>
      <c r="ITG228" s="20"/>
      <c r="ITH228" s="20"/>
      <c r="ITI228" s="20"/>
      <c r="ITJ228" s="20"/>
      <c r="ITK228" s="20"/>
      <c r="ITL228" s="20"/>
      <c r="ITM228" s="20"/>
      <c r="ITN228" s="20"/>
      <c r="ITO228" s="20"/>
      <c r="ITP228" s="20"/>
      <c r="ITQ228" s="20"/>
      <c r="ITR228" s="20"/>
      <c r="ITS228" s="20"/>
      <c r="ITT228" s="20"/>
      <c r="ITU228" s="20"/>
      <c r="ITV228" s="20"/>
      <c r="ITW228" s="20"/>
      <c r="ITX228" s="20"/>
      <c r="ITY228" s="20"/>
      <c r="ITZ228" s="20"/>
      <c r="IUA228" s="20"/>
      <c r="IUB228" s="20"/>
      <c r="IUC228" s="20"/>
      <c r="IUD228" s="20"/>
      <c r="IUE228" s="20"/>
      <c r="IUF228" s="20"/>
      <c r="IUG228" s="20"/>
      <c r="IUH228" s="20"/>
      <c r="IUI228" s="20"/>
      <c r="IUJ228" s="20"/>
      <c r="IUK228" s="20"/>
      <c r="IUL228" s="20"/>
      <c r="IUM228" s="20"/>
      <c r="IUN228" s="20"/>
      <c r="IUO228" s="20"/>
      <c r="IUP228" s="20"/>
      <c r="IUQ228" s="20"/>
      <c r="IUR228" s="20"/>
      <c r="IUS228" s="20"/>
      <c r="IUT228" s="20"/>
      <c r="IUU228" s="20"/>
      <c r="IUV228" s="20"/>
      <c r="IUW228" s="20"/>
      <c r="IUX228" s="20"/>
      <c r="IUY228" s="20"/>
      <c r="IUZ228" s="20"/>
      <c r="IVA228" s="20"/>
      <c r="IVB228" s="20"/>
      <c r="IVC228" s="20"/>
      <c r="IVD228" s="20"/>
      <c r="IVE228" s="20"/>
      <c r="IVF228" s="20"/>
      <c r="IVG228" s="20"/>
      <c r="IVH228" s="20"/>
      <c r="IVI228" s="20"/>
      <c r="IVJ228" s="20"/>
      <c r="IVK228" s="20"/>
      <c r="IVL228" s="20"/>
      <c r="IVM228" s="20"/>
      <c r="IVN228" s="20"/>
      <c r="IVO228" s="20"/>
      <c r="IVP228" s="20"/>
      <c r="IVQ228" s="20"/>
      <c r="IVR228" s="20"/>
      <c r="IVS228" s="20"/>
      <c r="IVT228" s="20"/>
      <c r="IVU228" s="20"/>
      <c r="IVV228" s="20"/>
      <c r="IVW228" s="20"/>
      <c r="IVX228" s="20"/>
      <c r="IVY228" s="20"/>
      <c r="IVZ228" s="20"/>
      <c r="IWA228" s="20"/>
      <c r="IWB228" s="20"/>
      <c r="IWC228" s="20"/>
      <c r="IWD228" s="20"/>
      <c r="IWE228" s="20"/>
      <c r="IWF228" s="20"/>
      <c r="IWG228" s="20"/>
      <c r="IWH228" s="20"/>
      <c r="IWI228" s="20"/>
      <c r="IWJ228" s="20"/>
      <c r="IWK228" s="20"/>
      <c r="IWL228" s="20"/>
      <c r="IWM228" s="20"/>
      <c r="IWN228" s="20"/>
      <c r="IWO228" s="20"/>
      <c r="IWP228" s="20"/>
      <c r="IWQ228" s="20"/>
      <c r="IWR228" s="20"/>
      <c r="IWS228" s="20"/>
      <c r="IWT228" s="20"/>
      <c r="IWU228" s="20"/>
      <c r="IWV228" s="20"/>
      <c r="IWW228" s="20"/>
      <c r="IWX228" s="20"/>
      <c r="IWY228" s="20"/>
      <c r="IWZ228" s="20"/>
      <c r="IXA228" s="20"/>
      <c r="IXB228" s="20"/>
      <c r="IXC228" s="20"/>
      <c r="IXD228" s="20"/>
      <c r="IXE228" s="20"/>
      <c r="IXF228" s="20"/>
      <c r="IXG228" s="20"/>
      <c r="IXH228" s="20"/>
      <c r="IXI228" s="20"/>
      <c r="IXJ228" s="20"/>
      <c r="IXK228" s="20"/>
      <c r="IXL228" s="20"/>
      <c r="IXM228" s="20"/>
      <c r="IXN228" s="20"/>
      <c r="IXO228" s="20"/>
      <c r="IXP228" s="20"/>
      <c r="IXQ228" s="20"/>
      <c r="IXR228" s="20"/>
      <c r="IXS228" s="20"/>
      <c r="IXT228" s="20"/>
      <c r="IXU228" s="20"/>
      <c r="IXV228" s="20"/>
      <c r="IXW228" s="20"/>
      <c r="IXX228" s="20"/>
      <c r="IXY228" s="20"/>
      <c r="IXZ228" s="20"/>
      <c r="IYA228" s="20"/>
      <c r="IYB228" s="20"/>
      <c r="IYC228" s="20"/>
      <c r="IYD228" s="20"/>
      <c r="IYE228" s="20"/>
      <c r="IYF228" s="20"/>
      <c r="IYG228" s="20"/>
      <c r="IYH228" s="20"/>
      <c r="IYI228" s="20"/>
      <c r="IYJ228" s="20"/>
      <c r="IYK228" s="20"/>
      <c r="IYL228" s="20"/>
      <c r="IYM228" s="20"/>
      <c r="IYN228" s="20"/>
      <c r="IYO228" s="20"/>
      <c r="IYP228" s="20"/>
      <c r="IYQ228" s="20"/>
      <c r="IYR228" s="20"/>
      <c r="IYS228" s="20"/>
      <c r="IYT228" s="20"/>
      <c r="IYU228" s="20"/>
      <c r="IYV228" s="20"/>
      <c r="IYW228" s="20"/>
      <c r="IYX228" s="20"/>
      <c r="IYY228" s="20"/>
      <c r="IYZ228" s="20"/>
      <c r="IZA228" s="20"/>
      <c r="IZB228" s="20"/>
      <c r="IZC228" s="20"/>
      <c r="IZD228" s="20"/>
      <c r="IZE228" s="20"/>
      <c r="IZF228" s="20"/>
      <c r="IZG228" s="20"/>
      <c r="IZH228" s="20"/>
      <c r="IZI228" s="20"/>
      <c r="IZJ228" s="20"/>
      <c r="IZK228" s="20"/>
      <c r="IZL228" s="20"/>
      <c r="IZM228" s="20"/>
      <c r="IZN228" s="20"/>
      <c r="IZO228" s="20"/>
      <c r="IZP228" s="20"/>
      <c r="IZQ228" s="20"/>
      <c r="IZR228" s="20"/>
      <c r="IZS228" s="20"/>
      <c r="IZT228" s="20"/>
      <c r="IZU228" s="20"/>
      <c r="IZV228" s="20"/>
      <c r="IZW228" s="20"/>
      <c r="IZX228" s="20"/>
      <c r="IZY228" s="20"/>
      <c r="IZZ228" s="20"/>
      <c r="JAA228" s="20"/>
      <c r="JAB228" s="20"/>
      <c r="JAC228" s="20"/>
      <c r="JAD228" s="20"/>
      <c r="JAE228" s="20"/>
      <c r="JAF228" s="20"/>
      <c r="JAG228" s="20"/>
      <c r="JAH228" s="20"/>
      <c r="JAI228" s="20"/>
      <c r="JAJ228" s="20"/>
      <c r="JAK228" s="20"/>
      <c r="JAL228" s="20"/>
      <c r="JAM228" s="20"/>
      <c r="JAN228" s="20"/>
      <c r="JAO228" s="20"/>
      <c r="JAP228" s="20"/>
      <c r="JAQ228" s="20"/>
      <c r="JAR228" s="20"/>
      <c r="JAS228" s="20"/>
      <c r="JAT228" s="20"/>
      <c r="JAU228" s="20"/>
      <c r="JAV228" s="20"/>
      <c r="JAW228" s="20"/>
      <c r="JAX228" s="20"/>
      <c r="JAY228" s="20"/>
      <c r="JAZ228" s="20"/>
      <c r="JBA228" s="20"/>
      <c r="JBB228" s="20"/>
      <c r="JBC228" s="20"/>
      <c r="JBD228" s="20"/>
      <c r="JBE228" s="20"/>
      <c r="JBF228" s="20"/>
      <c r="JBG228" s="20"/>
      <c r="JBH228" s="20"/>
      <c r="JBI228" s="20"/>
      <c r="JBJ228" s="20"/>
      <c r="JBK228" s="20"/>
      <c r="JBL228" s="20"/>
      <c r="JBM228" s="20"/>
      <c r="JBN228" s="20"/>
      <c r="JBO228" s="20"/>
      <c r="JBP228" s="20"/>
      <c r="JBQ228" s="20"/>
      <c r="JBR228" s="20"/>
      <c r="JBS228" s="20"/>
      <c r="JBT228" s="20"/>
      <c r="JBU228" s="20"/>
      <c r="JBV228" s="20"/>
      <c r="JBW228" s="20"/>
      <c r="JBX228" s="20"/>
      <c r="JBY228" s="20"/>
      <c r="JBZ228" s="20"/>
      <c r="JCA228" s="20"/>
      <c r="JCB228" s="20"/>
      <c r="JCC228" s="20"/>
      <c r="JCD228" s="20"/>
      <c r="JCE228" s="20"/>
      <c r="JCF228" s="20"/>
      <c r="JCG228" s="20"/>
      <c r="JCH228" s="20"/>
      <c r="JCI228" s="20"/>
      <c r="JCJ228" s="20"/>
      <c r="JCK228" s="20"/>
      <c r="JCL228" s="20"/>
      <c r="JCM228" s="20"/>
      <c r="JCN228" s="20"/>
      <c r="JCO228" s="20"/>
      <c r="JCP228" s="20"/>
      <c r="JCQ228" s="20"/>
      <c r="JCR228" s="20"/>
      <c r="JCS228" s="20"/>
      <c r="JCT228" s="20"/>
      <c r="JCU228" s="20"/>
      <c r="JCV228" s="20"/>
      <c r="JCW228" s="20"/>
      <c r="JCX228" s="20"/>
      <c r="JCY228" s="20"/>
      <c r="JCZ228" s="20"/>
      <c r="JDA228" s="20"/>
      <c r="JDB228" s="20"/>
      <c r="JDC228" s="20"/>
      <c r="JDD228" s="20"/>
      <c r="JDE228" s="20"/>
      <c r="JDF228" s="20"/>
      <c r="JDG228" s="20"/>
      <c r="JDH228" s="20"/>
      <c r="JDI228" s="20"/>
      <c r="JDJ228" s="20"/>
      <c r="JDK228" s="20"/>
      <c r="JDL228" s="20"/>
      <c r="JDM228" s="20"/>
      <c r="JDN228" s="20"/>
      <c r="JDO228" s="20"/>
      <c r="JDP228" s="20"/>
      <c r="JDQ228" s="20"/>
      <c r="JDR228" s="20"/>
      <c r="JDS228" s="20"/>
      <c r="JDT228" s="20"/>
      <c r="JDU228" s="20"/>
      <c r="JDV228" s="20"/>
      <c r="JDW228" s="20"/>
      <c r="JDX228" s="20"/>
      <c r="JDY228" s="20"/>
      <c r="JDZ228" s="20"/>
      <c r="JEA228" s="20"/>
      <c r="JEB228" s="20"/>
      <c r="JEC228" s="20"/>
      <c r="JED228" s="20"/>
      <c r="JEE228" s="20"/>
      <c r="JEF228" s="20"/>
      <c r="JEG228" s="20"/>
      <c r="JEH228" s="20"/>
      <c r="JEI228" s="20"/>
      <c r="JEJ228" s="20"/>
      <c r="JEK228" s="20"/>
      <c r="JEL228" s="20"/>
      <c r="JEM228" s="20"/>
      <c r="JEN228" s="20"/>
      <c r="JEO228" s="20"/>
      <c r="JEP228" s="20"/>
      <c r="JEQ228" s="20"/>
      <c r="JER228" s="20"/>
      <c r="JES228" s="20"/>
      <c r="JET228" s="20"/>
      <c r="JEU228" s="20"/>
      <c r="JEV228" s="20"/>
      <c r="JEW228" s="20"/>
      <c r="JEX228" s="20"/>
      <c r="JEY228" s="20"/>
      <c r="JEZ228" s="20"/>
      <c r="JFA228" s="20"/>
      <c r="JFB228" s="20"/>
      <c r="JFC228" s="20"/>
      <c r="JFD228" s="20"/>
      <c r="JFE228" s="20"/>
      <c r="JFF228" s="20"/>
      <c r="JFG228" s="20"/>
      <c r="JFH228" s="20"/>
      <c r="JFI228" s="20"/>
      <c r="JFJ228" s="20"/>
      <c r="JFK228" s="20"/>
      <c r="JFL228" s="20"/>
      <c r="JFM228" s="20"/>
      <c r="JFN228" s="20"/>
      <c r="JFO228" s="20"/>
      <c r="JFP228" s="20"/>
      <c r="JFQ228" s="20"/>
      <c r="JFR228" s="20"/>
      <c r="JFS228" s="20"/>
      <c r="JFT228" s="20"/>
      <c r="JFU228" s="20"/>
      <c r="JFV228" s="20"/>
      <c r="JFW228" s="20"/>
      <c r="JFX228" s="20"/>
      <c r="JFY228" s="20"/>
      <c r="JFZ228" s="20"/>
      <c r="JGA228" s="20"/>
      <c r="JGB228" s="20"/>
      <c r="JGC228" s="20"/>
      <c r="JGD228" s="20"/>
      <c r="JGE228" s="20"/>
      <c r="JGF228" s="20"/>
      <c r="JGG228" s="20"/>
      <c r="JGH228" s="20"/>
      <c r="JGI228" s="20"/>
      <c r="JGJ228" s="20"/>
      <c r="JGK228" s="20"/>
      <c r="JGL228" s="20"/>
      <c r="JGM228" s="20"/>
      <c r="JGN228" s="20"/>
      <c r="JGO228" s="20"/>
      <c r="JGP228" s="20"/>
      <c r="JGQ228" s="20"/>
      <c r="JGR228" s="20"/>
      <c r="JGS228" s="20"/>
      <c r="JGT228" s="20"/>
      <c r="JGU228" s="20"/>
      <c r="JGV228" s="20"/>
      <c r="JGW228" s="20"/>
      <c r="JGX228" s="20"/>
      <c r="JGY228" s="20"/>
      <c r="JGZ228" s="20"/>
      <c r="JHA228" s="20"/>
      <c r="JHB228" s="20"/>
      <c r="JHC228" s="20"/>
      <c r="JHD228" s="20"/>
      <c r="JHE228" s="20"/>
      <c r="JHF228" s="20"/>
      <c r="JHG228" s="20"/>
      <c r="JHH228" s="20"/>
      <c r="JHI228" s="20"/>
      <c r="JHJ228" s="20"/>
      <c r="JHK228" s="20"/>
      <c r="JHL228" s="20"/>
      <c r="JHM228" s="20"/>
      <c r="JHN228" s="20"/>
      <c r="JHO228" s="20"/>
      <c r="JHP228" s="20"/>
      <c r="JHQ228" s="20"/>
      <c r="JHR228" s="20"/>
      <c r="JHS228" s="20"/>
      <c r="JHT228" s="20"/>
      <c r="JHU228" s="20"/>
      <c r="JHV228" s="20"/>
      <c r="JHW228" s="20"/>
      <c r="JHX228" s="20"/>
      <c r="JHY228" s="20"/>
      <c r="JHZ228" s="20"/>
      <c r="JIA228" s="20"/>
      <c r="JIB228" s="20"/>
      <c r="JIC228" s="20"/>
      <c r="JID228" s="20"/>
      <c r="JIE228" s="20"/>
      <c r="JIF228" s="20"/>
      <c r="JIG228" s="20"/>
      <c r="JIH228" s="20"/>
      <c r="JII228" s="20"/>
      <c r="JIJ228" s="20"/>
      <c r="JIK228" s="20"/>
      <c r="JIL228" s="20"/>
      <c r="JIM228" s="20"/>
      <c r="JIN228" s="20"/>
      <c r="JIO228" s="20"/>
      <c r="JIP228" s="20"/>
      <c r="JIQ228" s="20"/>
      <c r="JIR228" s="20"/>
      <c r="JIS228" s="20"/>
      <c r="JIT228" s="20"/>
      <c r="JIU228" s="20"/>
      <c r="JIV228" s="20"/>
      <c r="JIW228" s="20"/>
      <c r="JIX228" s="20"/>
      <c r="JIY228" s="20"/>
      <c r="JIZ228" s="20"/>
      <c r="JJA228" s="20"/>
      <c r="JJB228" s="20"/>
      <c r="JJC228" s="20"/>
      <c r="JJD228" s="20"/>
      <c r="JJE228" s="20"/>
      <c r="JJF228" s="20"/>
      <c r="JJG228" s="20"/>
      <c r="JJH228" s="20"/>
      <c r="JJI228" s="20"/>
      <c r="JJJ228" s="20"/>
      <c r="JJK228" s="20"/>
      <c r="JJL228" s="20"/>
      <c r="JJM228" s="20"/>
      <c r="JJN228" s="20"/>
      <c r="JJO228" s="20"/>
      <c r="JJP228" s="20"/>
      <c r="JJQ228" s="20"/>
      <c r="JJR228" s="20"/>
      <c r="JJS228" s="20"/>
      <c r="JJT228" s="20"/>
      <c r="JJU228" s="20"/>
      <c r="JJV228" s="20"/>
      <c r="JJW228" s="20"/>
      <c r="JJX228" s="20"/>
      <c r="JJY228" s="20"/>
      <c r="JJZ228" s="20"/>
      <c r="JKA228" s="20"/>
      <c r="JKB228" s="20"/>
      <c r="JKC228" s="20"/>
      <c r="JKD228" s="20"/>
      <c r="JKE228" s="20"/>
      <c r="JKF228" s="20"/>
      <c r="JKG228" s="20"/>
      <c r="JKH228" s="20"/>
      <c r="JKI228" s="20"/>
      <c r="JKJ228" s="20"/>
      <c r="JKK228" s="20"/>
      <c r="JKL228" s="20"/>
      <c r="JKM228" s="20"/>
      <c r="JKN228" s="20"/>
      <c r="JKO228" s="20"/>
      <c r="JKP228" s="20"/>
      <c r="JKQ228" s="20"/>
      <c r="JKR228" s="20"/>
      <c r="JKS228" s="20"/>
      <c r="JKT228" s="20"/>
      <c r="JKU228" s="20"/>
      <c r="JKV228" s="20"/>
      <c r="JKW228" s="20"/>
      <c r="JKX228" s="20"/>
      <c r="JKY228" s="20"/>
      <c r="JKZ228" s="20"/>
      <c r="JLA228" s="20"/>
      <c r="JLB228" s="20"/>
      <c r="JLC228" s="20"/>
      <c r="JLD228" s="20"/>
      <c r="JLE228" s="20"/>
      <c r="JLF228" s="20"/>
      <c r="JLG228" s="20"/>
      <c r="JLH228" s="20"/>
      <c r="JLI228" s="20"/>
      <c r="JLJ228" s="20"/>
      <c r="JLK228" s="20"/>
      <c r="JLL228" s="20"/>
      <c r="JLM228" s="20"/>
      <c r="JLN228" s="20"/>
      <c r="JLO228" s="20"/>
      <c r="JLP228" s="20"/>
      <c r="JLQ228" s="20"/>
      <c r="JLR228" s="20"/>
      <c r="JLS228" s="20"/>
      <c r="JLT228" s="20"/>
      <c r="JLU228" s="20"/>
      <c r="JLV228" s="20"/>
      <c r="JLW228" s="20"/>
      <c r="JLX228" s="20"/>
      <c r="JLY228" s="20"/>
      <c r="JLZ228" s="20"/>
      <c r="JMA228" s="20"/>
      <c r="JMB228" s="20"/>
      <c r="JMC228" s="20"/>
      <c r="JMD228" s="20"/>
      <c r="JME228" s="20"/>
      <c r="JMF228" s="20"/>
      <c r="JMG228" s="20"/>
      <c r="JMH228" s="20"/>
      <c r="JMI228" s="20"/>
      <c r="JMJ228" s="20"/>
      <c r="JMK228" s="20"/>
      <c r="JML228" s="20"/>
      <c r="JMM228" s="20"/>
      <c r="JMN228" s="20"/>
      <c r="JMO228" s="20"/>
      <c r="JMP228" s="20"/>
      <c r="JMQ228" s="20"/>
      <c r="JMR228" s="20"/>
      <c r="JMS228" s="20"/>
      <c r="JMT228" s="20"/>
      <c r="JMU228" s="20"/>
      <c r="JMV228" s="20"/>
      <c r="JMW228" s="20"/>
      <c r="JMX228" s="20"/>
      <c r="JMY228" s="20"/>
      <c r="JMZ228" s="20"/>
      <c r="JNA228" s="20"/>
      <c r="JNB228" s="20"/>
      <c r="JNC228" s="20"/>
      <c r="JND228" s="20"/>
      <c r="JNE228" s="20"/>
      <c r="JNF228" s="20"/>
      <c r="JNG228" s="20"/>
      <c r="JNH228" s="20"/>
      <c r="JNI228" s="20"/>
      <c r="JNJ228" s="20"/>
      <c r="JNK228" s="20"/>
      <c r="JNL228" s="20"/>
      <c r="JNM228" s="20"/>
      <c r="JNN228" s="20"/>
      <c r="JNO228" s="20"/>
      <c r="JNP228" s="20"/>
      <c r="JNQ228" s="20"/>
      <c r="JNR228" s="20"/>
      <c r="JNS228" s="20"/>
      <c r="JNT228" s="20"/>
      <c r="JNU228" s="20"/>
      <c r="JNV228" s="20"/>
      <c r="JNW228" s="20"/>
      <c r="JNX228" s="20"/>
      <c r="JNY228" s="20"/>
      <c r="JNZ228" s="20"/>
      <c r="JOA228" s="20"/>
      <c r="JOB228" s="20"/>
      <c r="JOC228" s="20"/>
      <c r="JOD228" s="20"/>
      <c r="JOE228" s="20"/>
      <c r="JOF228" s="20"/>
      <c r="JOG228" s="20"/>
      <c r="JOH228" s="20"/>
      <c r="JOI228" s="20"/>
      <c r="JOJ228" s="20"/>
      <c r="JOK228" s="20"/>
      <c r="JOL228" s="20"/>
      <c r="JOM228" s="20"/>
      <c r="JON228" s="20"/>
      <c r="JOO228" s="20"/>
      <c r="JOP228" s="20"/>
      <c r="JOQ228" s="20"/>
      <c r="JOR228" s="20"/>
      <c r="JOS228" s="20"/>
      <c r="JOT228" s="20"/>
      <c r="JOU228" s="20"/>
      <c r="JOV228" s="20"/>
      <c r="JOW228" s="20"/>
      <c r="JOX228" s="20"/>
      <c r="JOY228" s="20"/>
      <c r="JOZ228" s="20"/>
      <c r="JPA228" s="20"/>
      <c r="JPB228" s="20"/>
      <c r="JPC228" s="20"/>
      <c r="JPD228" s="20"/>
      <c r="JPE228" s="20"/>
      <c r="JPF228" s="20"/>
      <c r="JPG228" s="20"/>
      <c r="JPH228" s="20"/>
      <c r="JPI228" s="20"/>
      <c r="JPJ228" s="20"/>
      <c r="JPK228" s="20"/>
      <c r="JPL228" s="20"/>
      <c r="JPM228" s="20"/>
      <c r="JPN228" s="20"/>
      <c r="JPO228" s="20"/>
      <c r="JPP228" s="20"/>
      <c r="JPQ228" s="20"/>
      <c r="JPR228" s="20"/>
      <c r="JPS228" s="20"/>
      <c r="JPT228" s="20"/>
      <c r="JPU228" s="20"/>
      <c r="JPV228" s="20"/>
      <c r="JPW228" s="20"/>
      <c r="JPX228" s="20"/>
      <c r="JPY228" s="20"/>
      <c r="JPZ228" s="20"/>
      <c r="JQA228" s="20"/>
      <c r="JQB228" s="20"/>
      <c r="JQC228" s="20"/>
      <c r="JQD228" s="20"/>
      <c r="JQE228" s="20"/>
      <c r="JQF228" s="20"/>
      <c r="JQG228" s="20"/>
      <c r="JQH228" s="20"/>
      <c r="JQI228" s="20"/>
      <c r="JQJ228" s="20"/>
      <c r="JQK228" s="20"/>
      <c r="JQL228" s="20"/>
      <c r="JQM228" s="20"/>
      <c r="JQN228" s="20"/>
      <c r="JQO228" s="20"/>
      <c r="JQP228" s="20"/>
      <c r="JQQ228" s="20"/>
      <c r="JQR228" s="20"/>
      <c r="JQS228" s="20"/>
      <c r="JQT228" s="20"/>
      <c r="JQU228" s="20"/>
      <c r="JQV228" s="20"/>
      <c r="JQW228" s="20"/>
      <c r="JQX228" s="20"/>
      <c r="JQY228" s="20"/>
      <c r="JQZ228" s="20"/>
      <c r="JRA228" s="20"/>
      <c r="JRB228" s="20"/>
      <c r="JRC228" s="20"/>
      <c r="JRD228" s="20"/>
      <c r="JRE228" s="20"/>
      <c r="JRF228" s="20"/>
      <c r="JRG228" s="20"/>
      <c r="JRH228" s="20"/>
      <c r="JRI228" s="20"/>
      <c r="JRJ228" s="20"/>
      <c r="JRK228" s="20"/>
      <c r="JRL228" s="20"/>
      <c r="JRM228" s="20"/>
      <c r="JRN228" s="20"/>
      <c r="JRO228" s="20"/>
      <c r="JRP228" s="20"/>
      <c r="JRQ228" s="20"/>
      <c r="JRR228" s="20"/>
      <c r="JRS228" s="20"/>
      <c r="JRT228" s="20"/>
      <c r="JRU228" s="20"/>
      <c r="JRV228" s="20"/>
      <c r="JRW228" s="20"/>
      <c r="JRX228" s="20"/>
      <c r="JRY228" s="20"/>
      <c r="JRZ228" s="20"/>
      <c r="JSA228" s="20"/>
      <c r="JSB228" s="20"/>
      <c r="JSC228" s="20"/>
      <c r="JSD228" s="20"/>
      <c r="JSE228" s="20"/>
      <c r="JSF228" s="20"/>
      <c r="JSG228" s="20"/>
      <c r="JSH228" s="20"/>
      <c r="JSI228" s="20"/>
      <c r="JSJ228" s="20"/>
      <c r="JSK228" s="20"/>
      <c r="JSL228" s="20"/>
      <c r="JSM228" s="20"/>
      <c r="JSN228" s="20"/>
      <c r="JSO228" s="20"/>
      <c r="JSP228" s="20"/>
      <c r="JSQ228" s="20"/>
      <c r="JSR228" s="20"/>
      <c r="JSS228" s="20"/>
      <c r="JST228" s="20"/>
      <c r="JSU228" s="20"/>
      <c r="JSV228" s="20"/>
      <c r="JSW228" s="20"/>
      <c r="JSX228" s="20"/>
      <c r="JSY228" s="20"/>
      <c r="JSZ228" s="20"/>
      <c r="JTA228" s="20"/>
      <c r="JTB228" s="20"/>
      <c r="JTC228" s="20"/>
      <c r="JTD228" s="20"/>
      <c r="JTE228" s="20"/>
      <c r="JTF228" s="20"/>
      <c r="JTG228" s="20"/>
      <c r="JTH228" s="20"/>
      <c r="JTI228" s="20"/>
      <c r="JTJ228" s="20"/>
      <c r="JTK228" s="20"/>
      <c r="JTL228" s="20"/>
      <c r="JTM228" s="20"/>
      <c r="JTN228" s="20"/>
      <c r="JTO228" s="20"/>
      <c r="JTP228" s="20"/>
      <c r="JTQ228" s="20"/>
      <c r="JTR228" s="20"/>
      <c r="JTS228" s="20"/>
      <c r="JTT228" s="20"/>
      <c r="JTU228" s="20"/>
      <c r="JTV228" s="20"/>
      <c r="JTW228" s="20"/>
      <c r="JTX228" s="20"/>
      <c r="JTY228" s="20"/>
      <c r="JTZ228" s="20"/>
      <c r="JUA228" s="20"/>
      <c r="JUB228" s="20"/>
      <c r="JUC228" s="20"/>
      <c r="JUD228" s="20"/>
      <c r="JUE228" s="20"/>
      <c r="JUF228" s="20"/>
      <c r="JUG228" s="20"/>
      <c r="JUH228" s="20"/>
      <c r="JUI228" s="20"/>
      <c r="JUJ228" s="20"/>
      <c r="JUK228" s="20"/>
      <c r="JUL228" s="20"/>
      <c r="JUM228" s="20"/>
      <c r="JUN228" s="20"/>
      <c r="JUO228" s="20"/>
      <c r="JUP228" s="20"/>
      <c r="JUQ228" s="20"/>
      <c r="JUR228" s="20"/>
      <c r="JUS228" s="20"/>
      <c r="JUT228" s="20"/>
      <c r="JUU228" s="20"/>
      <c r="JUV228" s="20"/>
      <c r="JUW228" s="20"/>
      <c r="JUX228" s="20"/>
      <c r="JUY228" s="20"/>
      <c r="JUZ228" s="20"/>
      <c r="JVA228" s="20"/>
      <c r="JVB228" s="20"/>
      <c r="JVC228" s="20"/>
      <c r="JVD228" s="20"/>
      <c r="JVE228" s="20"/>
      <c r="JVF228" s="20"/>
      <c r="JVG228" s="20"/>
      <c r="JVH228" s="20"/>
      <c r="JVI228" s="20"/>
      <c r="JVJ228" s="20"/>
      <c r="JVK228" s="20"/>
      <c r="JVL228" s="20"/>
      <c r="JVM228" s="20"/>
      <c r="JVN228" s="20"/>
      <c r="JVO228" s="20"/>
      <c r="JVP228" s="20"/>
      <c r="JVQ228" s="20"/>
      <c r="JVR228" s="20"/>
      <c r="JVS228" s="20"/>
      <c r="JVT228" s="20"/>
      <c r="JVU228" s="20"/>
      <c r="JVV228" s="20"/>
      <c r="JVW228" s="20"/>
      <c r="JVX228" s="20"/>
      <c r="JVY228" s="20"/>
      <c r="JVZ228" s="20"/>
      <c r="JWA228" s="20"/>
      <c r="JWB228" s="20"/>
      <c r="JWC228" s="20"/>
      <c r="JWD228" s="20"/>
      <c r="JWE228" s="20"/>
      <c r="JWF228" s="20"/>
      <c r="JWG228" s="20"/>
      <c r="JWH228" s="20"/>
      <c r="JWI228" s="20"/>
      <c r="JWJ228" s="20"/>
      <c r="JWK228" s="20"/>
      <c r="JWL228" s="20"/>
      <c r="JWM228" s="20"/>
      <c r="JWN228" s="20"/>
      <c r="JWO228" s="20"/>
      <c r="JWP228" s="20"/>
      <c r="JWQ228" s="20"/>
      <c r="JWR228" s="20"/>
      <c r="JWS228" s="20"/>
      <c r="JWT228" s="20"/>
      <c r="JWU228" s="20"/>
      <c r="JWV228" s="20"/>
      <c r="JWW228" s="20"/>
      <c r="JWX228" s="20"/>
      <c r="JWY228" s="20"/>
      <c r="JWZ228" s="20"/>
      <c r="JXA228" s="20"/>
      <c r="JXB228" s="20"/>
      <c r="JXC228" s="20"/>
      <c r="JXD228" s="20"/>
      <c r="JXE228" s="20"/>
      <c r="JXF228" s="20"/>
      <c r="JXG228" s="20"/>
      <c r="JXH228" s="20"/>
      <c r="JXI228" s="20"/>
      <c r="JXJ228" s="20"/>
      <c r="JXK228" s="20"/>
      <c r="JXL228" s="20"/>
      <c r="JXM228" s="20"/>
      <c r="JXN228" s="20"/>
      <c r="JXO228" s="20"/>
      <c r="JXP228" s="20"/>
      <c r="JXQ228" s="20"/>
      <c r="JXR228" s="20"/>
      <c r="JXS228" s="20"/>
      <c r="JXT228" s="20"/>
      <c r="JXU228" s="20"/>
      <c r="JXV228" s="20"/>
      <c r="JXW228" s="20"/>
      <c r="JXX228" s="20"/>
      <c r="JXY228" s="20"/>
      <c r="JXZ228" s="20"/>
      <c r="JYA228" s="20"/>
      <c r="JYB228" s="20"/>
      <c r="JYC228" s="20"/>
      <c r="JYD228" s="20"/>
      <c r="JYE228" s="20"/>
      <c r="JYF228" s="20"/>
      <c r="JYG228" s="20"/>
      <c r="JYH228" s="20"/>
      <c r="JYI228" s="20"/>
      <c r="JYJ228" s="20"/>
      <c r="JYK228" s="20"/>
      <c r="JYL228" s="20"/>
      <c r="JYM228" s="20"/>
      <c r="JYN228" s="20"/>
      <c r="JYO228" s="20"/>
      <c r="JYP228" s="20"/>
      <c r="JYQ228" s="20"/>
      <c r="JYR228" s="20"/>
      <c r="JYS228" s="20"/>
      <c r="JYT228" s="20"/>
      <c r="JYU228" s="20"/>
      <c r="JYV228" s="20"/>
      <c r="JYW228" s="20"/>
      <c r="JYX228" s="20"/>
      <c r="JYY228" s="20"/>
      <c r="JYZ228" s="20"/>
      <c r="JZA228" s="20"/>
      <c r="JZB228" s="20"/>
      <c r="JZC228" s="20"/>
      <c r="JZD228" s="20"/>
      <c r="JZE228" s="20"/>
      <c r="JZF228" s="20"/>
      <c r="JZG228" s="20"/>
      <c r="JZH228" s="20"/>
      <c r="JZI228" s="20"/>
      <c r="JZJ228" s="20"/>
      <c r="JZK228" s="20"/>
      <c r="JZL228" s="20"/>
      <c r="JZM228" s="20"/>
      <c r="JZN228" s="20"/>
      <c r="JZO228" s="20"/>
      <c r="JZP228" s="20"/>
      <c r="JZQ228" s="20"/>
      <c r="JZR228" s="20"/>
      <c r="JZS228" s="20"/>
      <c r="JZT228" s="20"/>
      <c r="JZU228" s="20"/>
      <c r="JZV228" s="20"/>
      <c r="JZW228" s="20"/>
      <c r="JZX228" s="20"/>
      <c r="JZY228" s="20"/>
      <c r="JZZ228" s="20"/>
      <c r="KAA228" s="20"/>
      <c r="KAB228" s="20"/>
      <c r="KAC228" s="20"/>
      <c r="KAD228" s="20"/>
      <c r="KAE228" s="20"/>
      <c r="KAF228" s="20"/>
      <c r="KAG228" s="20"/>
      <c r="KAH228" s="20"/>
      <c r="KAI228" s="20"/>
      <c r="KAJ228" s="20"/>
      <c r="KAK228" s="20"/>
      <c r="KAL228" s="20"/>
      <c r="KAM228" s="20"/>
      <c r="KAN228" s="20"/>
      <c r="KAO228" s="20"/>
      <c r="KAP228" s="20"/>
      <c r="KAQ228" s="20"/>
      <c r="KAR228" s="20"/>
      <c r="KAS228" s="20"/>
      <c r="KAT228" s="20"/>
      <c r="KAU228" s="20"/>
      <c r="KAV228" s="20"/>
      <c r="KAW228" s="20"/>
      <c r="KAX228" s="20"/>
      <c r="KAY228" s="20"/>
      <c r="KAZ228" s="20"/>
      <c r="KBA228" s="20"/>
      <c r="KBB228" s="20"/>
      <c r="KBC228" s="20"/>
      <c r="KBD228" s="20"/>
      <c r="KBE228" s="20"/>
      <c r="KBF228" s="20"/>
      <c r="KBG228" s="20"/>
      <c r="KBH228" s="20"/>
      <c r="KBI228" s="20"/>
      <c r="KBJ228" s="20"/>
      <c r="KBK228" s="20"/>
      <c r="KBL228" s="20"/>
      <c r="KBM228" s="20"/>
      <c r="KBN228" s="20"/>
      <c r="KBO228" s="20"/>
      <c r="KBP228" s="20"/>
      <c r="KBQ228" s="20"/>
      <c r="KBR228" s="20"/>
      <c r="KBS228" s="20"/>
      <c r="KBT228" s="20"/>
      <c r="KBU228" s="20"/>
      <c r="KBV228" s="20"/>
      <c r="KBW228" s="20"/>
      <c r="KBX228" s="20"/>
      <c r="KBY228" s="20"/>
      <c r="KBZ228" s="20"/>
      <c r="KCA228" s="20"/>
      <c r="KCB228" s="20"/>
      <c r="KCC228" s="20"/>
      <c r="KCD228" s="20"/>
      <c r="KCE228" s="20"/>
      <c r="KCF228" s="20"/>
      <c r="KCG228" s="20"/>
      <c r="KCH228" s="20"/>
      <c r="KCI228" s="20"/>
      <c r="KCJ228" s="20"/>
      <c r="KCK228" s="20"/>
      <c r="KCL228" s="20"/>
      <c r="KCM228" s="20"/>
      <c r="KCN228" s="20"/>
      <c r="KCO228" s="20"/>
      <c r="KCP228" s="20"/>
      <c r="KCQ228" s="20"/>
      <c r="KCR228" s="20"/>
      <c r="KCS228" s="20"/>
      <c r="KCT228" s="20"/>
      <c r="KCU228" s="20"/>
      <c r="KCV228" s="20"/>
      <c r="KCW228" s="20"/>
      <c r="KCX228" s="20"/>
      <c r="KCY228" s="20"/>
      <c r="KCZ228" s="20"/>
      <c r="KDA228" s="20"/>
      <c r="KDB228" s="20"/>
      <c r="KDC228" s="20"/>
      <c r="KDD228" s="20"/>
      <c r="KDE228" s="20"/>
      <c r="KDF228" s="20"/>
      <c r="KDG228" s="20"/>
      <c r="KDH228" s="20"/>
      <c r="KDI228" s="20"/>
      <c r="KDJ228" s="20"/>
      <c r="KDK228" s="20"/>
      <c r="KDL228" s="20"/>
      <c r="KDM228" s="20"/>
      <c r="KDN228" s="20"/>
      <c r="KDO228" s="20"/>
      <c r="KDP228" s="20"/>
      <c r="KDQ228" s="20"/>
      <c r="KDR228" s="20"/>
      <c r="KDS228" s="20"/>
      <c r="KDT228" s="20"/>
      <c r="KDU228" s="20"/>
      <c r="KDV228" s="20"/>
      <c r="KDW228" s="20"/>
      <c r="KDX228" s="20"/>
      <c r="KDY228" s="20"/>
      <c r="KDZ228" s="20"/>
      <c r="KEA228" s="20"/>
      <c r="KEB228" s="20"/>
      <c r="KEC228" s="20"/>
      <c r="KED228" s="20"/>
      <c r="KEE228" s="20"/>
      <c r="KEF228" s="20"/>
      <c r="KEG228" s="20"/>
      <c r="KEH228" s="20"/>
      <c r="KEI228" s="20"/>
      <c r="KEJ228" s="20"/>
      <c r="KEK228" s="20"/>
      <c r="KEL228" s="20"/>
      <c r="KEM228" s="20"/>
      <c r="KEN228" s="20"/>
      <c r="KEO228" s="20"/>
      <c r="KEP228" s="20"/>
      <c r="KEQ228" s="20"/>
      <c r="KER228" s="20"/>
      <c r="KES228" s="20"/>
      <c r="KET228" s="20"/>
      <c r="KEU228" s="20"/>
      <c r="KEV228" s="20"/>
      <c r="KEW228" s="20"/>
      <c r="KEX228" s="20"/>
      <c r="KEY228" s="20"/>
      <c r="KEZ228" s="20"/>
      <c r="KFA228" s="20"/>
      <c r="KFB228" s="20"/>
      <c r="KFC228" s="20"/>
      <c r="KFD228" s="20"/>
      <c r="KFE228" s="20"/>
      <c r="KFF228" s="20"/>
      <c r="KFG228" s="20"/>
      <c r="KFH228" s="20"/>
      <c r="KFI228" s="20"/>
      <c r="KFJ228" s="20"/>
      <c r="KFK228" s="20"/>
      <c r="KFL228" s="20"/>
      <c r="KFM228" s="20"/>
      <c r="KFN228" s="20"/>
      <c r="KFO228" s="20"/>
      <c r="KFP228" s="20"/>
      <c r="KFQ228" s="20"/>
      <c r="KFR228" s="20"/>
      <c r="KFS228" s="20"/>
      <c r="KFT228" s="20"/>
      <c r="KFU228" s="20"/>
      <c r="KFV228" s="20"/>
      <c r="KFW228" s="20"/>
      <c r="KFX228" s="20"/>
      <c r="KFY228" s="20"/>
      <c r="KFZ228" s="20"/>
      <c r="KGA228" s="20"/>
      <c r="KGB228" s="20"/>
      <c r="KGC228" s="20"/>
      <c r="KGD228" s="20"/>
      <c r="KGE228" s="20"/>
      <c r="KGF228" s="20"/>
      <c r="KGG228" s="20"/>
      <c r="KGH228" s="20"/>
      <c r="KGI228" s="20"/>
      <c r="KGJ228" s="20"/>
      <c r="KGK228" s="20"/>
      <c r="KGL228" s="20"/>
      <c r="KGM228" s="20"/>
      <c r="KGN228" s="20"/>
      <c r="KGO228" s="20"/>
      <c r="KGP228" s="20"/>
      <c r="KGQ228" s="20"/>
      <c r="KGR228" s="20"/>
      <c r="KGS228" s="20"/>
      <c r="KGT228" s="20"/>
      <c r="KGU228" s="20"/>
      <c r="KGV228" s="20"/>
      <c r="KGW228" s="20"/>
      <c r="KGX228" s="20"/>
      <c r="KGY228" s="20"/>
      <c r="KGZ228" s="20"/>
      <c r="KHA228" s="20"/>
      <c r="KHB228" s="20"/>
      <c r="KHC228" s="20"/>
      <c r="KHD228" s="20"/>
      <c r="KHE228" s="20"/>
      <c r="KHF228" s="20"/>
      <c r="KHG228" s="20"/>
      <c r="KHH228" s="20"/>
      <c r="KHI228" s="20"/>
      <c r="KHJ228" s="20"/>
      <c r="KHK228" s="20"/>
      <c r="KHL228" s="20"/>
      <c r="KHM228" s="20"/>
      <c r="KHN228" s="20"/>
      <c r="KHO228" s="20"/>
      <c r="KHP228" s="20"/>
      <c r="KHQ228" s="20"/>
      <c r="KHR228" s="20"/>
      <c r="KHS228" s="20"/>
      <c r="KHT228" s="20"/>
      <c r="KHU228" s="20"/>
      <c r="KHV228" s="20"/>
      <c r="KHW228" s="20"/>
      <c r="KHX228" s="20"/>
      <c r="KHY228" s="20"/>
      <c r="KHZ228" s="20"/>
      <c r="KIA228" s="20"/>
      <c r="KIB228" s="20"/>
      <c r="KIC228" s="20"/>
      <c r="KID228" s="20"/>
      <c r="KIE228" s="20"/>
      <c r="KIF228" s="20"/>
      <c r="KIG228" s="20"/>
      <c r="KIH228" s="20"/>
      <c r="KII228" s="20"/>
      <c r="KIJ228" s="20"/>
      <c r="KIK228" s="20"/>
      <c r="KIL228" s="20"/>
      <c r="KIM228" s="20"/>
      <c r="KIN228" s="20"/>
      <c r="KIO228" s="20"/>
      <c r="KIP228" s="20"/>
      <c r="KIQ228" s="20"/>
      <c r="KIR228" s="20"/>
      <c r="KIS228" s="20"/>
      <c r="KIT228" s="20"/>
      <c r="KIU228" s="20"/>
      <c r="KIV228" s="20"/>
      <c r="KIW228" s="20"/>
      <c r="KIX228" s="20"/>
      <c r="KIY228" s="20"/>
      <c r="KIZ228" s="20"/>
      <c r="KJA228" s="20"/>
      <c r="KJB228" s="20"/>
      <c r="KJC228" s="20"/>
      <c r="KJD228" s="20"/>
      <c r="KJE228" s="20"/>
      <c r="KJF228" s="20"/>
      <c r="KJG228" s="20"/>
      <c r="KJH228" s="20"/>
      <c r="KJI228" s="20"/>
      <c r="KJJ228" s="20"/>
      <c r="KJK228" s="20"/>
      <c r="KJL228" s="20"/>
      <c r="KJM228" s="20"/>
      <c r="KJN228" s="20"/>
      <c r="KJO228" s="20"/>
      <c r="KJP228" s="20"/>
      <c r="KJQ228" s="20"/>
      <c r="KJR228" s="20"/>
      <c r="KJS228" s="20"/>
      <c r="KJT228" s="20"/>
      <c r="KJU228" s="20"/>
      <c r="KJV228" s="20"/>
      <c r="KJW228" s="20"/>
      <c r="KJX228" s="20"/>
      <c r="KJY228" s="20"/>
      <c r="KJZ228" s="20"/>
      <c r="KKA228" s="20"/>
      <c r="KKB228" s="20"/>
      <c r="KKC228" s="20"/>
      <c r="KKD228" s="20"/>
      <c r="KKE228" s="20"/>
      <c r="KKF228" s="20"/>
      <c r="KKG228" s="20"/>
      <c r="KKH228" s="20"/>
      <c r="KKI228" s="20"/>
      <c r="KKJ228" s="20"/>
      <c r="KKK228" s="20"/>
      <c r="KKL228" s="20"/>
      <c r="KKM228" s="20"/>
      <c r="KKN228" s="20"/>
      <c r="KKO228" s="20"/>
      <c r="KKP228" s="20"/>
      <c r="KKQ228" s="20"/>
      <c r="KKR228" s="20"/>
      <c r="KKS228" s="20"/>
      <c r="KKT228" s="20"/>
      <c r="KKU228" s="20"/>
      <c r="KKV228" s="20"/>
      <c r="KKW228" s="20"/>
      <c r="KKX228" s="20"/>
      <c r="KKY228" s="20"/>
      <c r="KKZ228" s="20"/>
      <c r="KLA228" s="20"/>
      <c r="KLB228" s="20"/>
      <c r="KLC228" s="20"/>
      <c r="KLD228" s="20"/>
      <c r="KLE228" s="20"/>
      <c r="KLF228" s="20"/>
      <c r="KLG228" s="20"/>
      <c r="KLH228" s="20"/>
      <c r="KLI228" s="20"/>
      <c r="KLJ228" s="20"/>
      <c r="KLK228" s="20"/>
      <c r="KLL228" s="20"/>
      <c r="KLM228" s="20"/>
      <c r="KLN228" s="20"/>
      <c r="KLO228" s="20"/>
      <c r="KLP228" s="20"/>
      <c r="KLQ228" s="20"/>
      <c r="KLR228" s="20"/>
      <c r="KLS228" s="20"/>
      <c r="KLT228" s="20"/>
      <c r="KLU228" s="20"/>
      <c r="KLV228" s="20"/>
      <c r="KLW228" s="20"/>
      <c r="KLX228" s="20"/>
      <c r="KLY228" s="20"/>
      <c r="KLZ228" s="20"/>
      <c r="KMA228" s="20"/>
      <c r="KMB228" s="20"/>
      <c r="KMC228" s="20"/>
      <c r="KMD228" s="20"/>
      <c r="KME228" s="20"/>
      <c r="KMF228" s="20"/>
      <c r="KMG228" s="20"/>
      <c r="KMH228" s="20"/>
      <c r="KMI228" s="20"/>
      <c r="KMJ228" s="20"/>
      <c r="KMK228" s="20"/>
      <c r="KML228" s="20"/>
      <c r="KMM228" s="20"/>
      <c r="KMN228" s="20"/>
      <c r="KMO228" s="20"/>
      <c r="KMP228" s="20"/>
      <c r="KMQ228" s="20"/>
      <c r="KMR228" s="20"/>
      <c r="KMS228" s="20"/>
      <c r="KMT228" s="20"/>
      <c r="KMU228" s="20"/>
      <c r="KMV228" s="20"/>
      <c r="KMW228" s="20"/>
      <c r="KMX228" s="20"/>
      <c r="KMY228" s="20"/>
      <c r="KMZ228" s="20"/>
      <c r="KNA228" s="20"/>
      <c r="KNB228" s="20"/>
      <c r="KNC228" s="20"/>
      <c r="KND228" s="20"/>
      <c r="KNE228" s="20"/>
      <c r="KNF228" s="20"/>
      <c r="KNG228" s="20"/>
      <c r="KNH228" s="20"/>
      <c r="KNI228" s="20"/>
      <c r="KNJ228" s="20"/>
      <c r="KNK228" s="20"/>
      <c r="KNL228" s="20"/>
      <c r="KNM228" s="20"/>
      <c r="KNN228" s="20"/>
      <c r="KNO228" s="20"/>
      <c r="KNP228" s="20"/>
      <c r="KNQ228" s="20"/>
      <c r="KNR228" s="20"/>
      <c r="KNS228" s="20"/>
      <c r="KNT228" s="20"/>
      <c r="KNU228" s="20"/>
      <c r="KNV228" s="20"/>
      <c r="KNW228" s="20"/>
      <c r="KNX228" s="20"/>
      <c r="KNY228" s="20"/>
      <c r="KNZ228" s="20"/>
      <c r="KOA228" s="20"/>
      <c r="KOB228" s="20"/>
      <c r="KOC228" s="20"/>
      <c r="KOD228" s="20"/>
      <c r="KOE228" s="20"/>
      <c r="KOF228" s="20"/>
      <c r="KOG228" s="20"/>
      <c r="KOH228" s="20"/>
      <c r="KOI228" s="20"/>
      <c r="KOJ228" s="20"/>
      <c r="KOK228" s="20"/>
      <c r="KOL228" s="20"/>
      <c r="KOM228" s="20"/>
      <c r="KON228" s="20"/>
      <c r="KOO228" s="20"/>
      <c r="KOP228" s="20"/>
      <c r="KOQ228" s="20"/>
      <c r="KOR228" s="20"/>
      <c r="KOS228" s="20"/>
      <c r="KOT228" s="20"/>
      <c r="KOU228" s="20"/>
      <c r="KOV228" s="20"/>
      <c r="KOW228" s="20"/>
      <c r="KOX228" s="20"/>
      <c r="KOY228" s="20"/>
      <c r="KOZ228" s="20"/>
      <c r="KPA228" s="20"/>
      <c r="KPB228" s="20"/>
      <c r="KPC228" s="20"/>
      <c r="KPD228" s="20"/>
      <c r="KPE228" s="20"/>
      <c r="KPF228" s="20"/>
      <c r="KPG228" s="20"/>
      <c r="KPH228" s="20"/>
      <c r="KPI228" s="20"/>
      <c r="KPJ228" s="20"/>
      <c r="KPK228" s="20"/>
      <c r="KPL228" s="20"/>
      <c r="KPM228" s="20"/>
      <c r="KPN228" s="20"/>
      <c r="KPO228" s="20"/>
      <c r="KPP228" s="20"/>
      <c r="KPQ228" s="20"/>
      <c r="KPR228" s="20"/>
      <c r="KPS228" s="20"/>
      <c r="KPT228" s="20"/>
      <c r="KPU228" s="20"/>
      <c r="KPV228" s="20"/>
      <c r="KPW228" s="20"/>
      <c r="KPX228" s="20"/>
      <c r="KPY228" s="20"/>
      <c r="KPZ228" s="20"/>
      <c r="KQA228" s="20"/>
      <c r="KQB228" s="20"/>
      <c r="KQC228" s="20"/>
      <c r="KQD228" s="20"/>
      <c r="KQE228" s="20"/>
      <c r="KQF228" s="20"/>
      <c r="KQG228" s="20"/>
      <c r="KQH228" s="20"/>
      <c r="KQI228" s="20"/>
      <c r="KQJ228" s="20"/>
      <c r="KQK228" s="20"/>
      <c r="KQL228" s="20"/>
      <c r="KQM228" s="20"/>
      <c r="KQN228" s="20"/>
      <c r="KQO228" s="20"/>
      <c r="KQP228" s="20"/>
      <c r="KQQ228" s="20"/>
      <c r="KQR228" s="20"/>
      <c r="KQS228" s="20"/>
      <c r="KQT228" s="20"/>
      <c r="KQU228" s="20"/>
      <c r="KQV228" s="20"/>
      <c r="KQW228" s="20"/>
      <c r="KQX228" s="20"/>
      <c r="KQY228" s="20"/>
      <c r="KQZ228" s="20"/>
      <c r="KRA228" s="20"/>
      <c r="KRB228" s="20"/>
      <c r="KRC228" s="20"/>
      <c r="KRD228" s="20"/>
      <c r="KRE228" s="20"/>
      <c r="KRF228" s="20"/>
      <c r="KRG228" s="20"/>
      <c r="KRH228" s="20"/>
      <c r="KRI228" s="20"/>
      <c r="KRJ228" s="20"/>
      <c r="KRK228" s="20"/>
      <c r="KRL228" s="20"/>
      <c r="KRM228" s="20"/>
      <c r="KRN228" s="20"/>
      <c r="KRO228" s="20"/>
      <c r="KRP228" s="20"/>
      <c r="KRQ228" s="20"/>
      <c r="KRR228" s="20"/>
      <c r="KRS228" s="20"/>
      <c r="KRT228" s="20"/>
      <c r="KRU228" s="20"/>
      <c r="KRV228" s="20"/>
      <c r="KRW228" s="20"/>
      <c r="KRX228" s="20"/>
      <c r="KRY228" s="20"/>
      <c r="KRZ228" s="20"/>
      <c r="KSA228" s="20"/>
      <c r="KSB228" s="20"/>
      <c r="KSC228" s="20"/>
      <c r="KSD228" s="20"/>
      <c r="KSE228" s="20"/>
      <c r="KSF228" s="20"/>
      <c r="KSG228" s="20"/>
      <c r="KSH228" s="20"/>
      <c r="KSI228" s="20"/>
      <c r="KSJ228" s="20"/>
      <c r="KSK228" s="20"/>
      <c r="KSL228" s="20"/>
      <c r="KSM228" s="20"/>
      <c r="KSN228" s="20"/>
      <c r="KSO228" s="20"/>
      <c r="KSP228" s="20"/>
      <c r="KSQ228" s="20"/>
      <c r="KSR228" s="20"/>
      <c r="KSS228" s="20"/>
      <c r="KST228" s="20"/>
      <c r="KSU228" s="20"/>
      <c r="KSV228" s="20"/>
      <c r="KSW228" s="20"/>
      <c r="KSX228" s="20"/>
      <c r="KSY228" s="20"/>
      <c r="KSZ228" s="20"/>
      <c r="KTA228" s="20"/>
      <c r="KTB228" s="20"/>
      <c r="KTC228" s="20"/>
      <c r="KTD228" s="20"/>
      <c r="KTE228" s="20"/>
      <c r="KTF228" s="20"/>
      <c r="KTG228" s="20"/>
      <c r="KTH228" s="20"/>
      <c r="KTI228" s="20"/>
      <c r="KTJ228" s="20"/>
      <c r="KTK228" s="20"/>
      <c r="KTL228" s="20"/>
      <c r="KTM228" s="20"/>
      <c r="KTN228" s="20"/>
      <c r="KTO228" s="20"/>
      <c r="KTP228" s="20"/>
      <c r="KTQ228" s="20"/>
      <c r="KTR228" s="20"/>
      <c r="KTS228" s="20"/>
      <c r="KTT228" s="20"/>
      <c r="KTU228" s="20"/>
      <c r="KTV228" s="20"/>
      <c r="KTW228" s="20"/>
      <c r="KTX228" s="20"/>
      <c r="KTY228" s="20"/>
      <c r="KTZ228" s="20"/>
      <c r="KUA228" s="20"/>
      <c r="KUB228" s="20"/>
      <c r="KUC228" s="20"/>
      <c r="KUD228" s="20"/>
      <c r="KUE228" s="20"/>
      <c r="KUF228" s="20"/>
      <c r="KUG228" s="20"/>
      <c r="KUH228" s="20"/>
      <c r="KUI228" s="20"/>
      <c r="KUJ228" s="20"/>
      <c r="KUK228" s="20"/>
      <c r="KUL228" s="20"/>
      <c r="KUM228" s="20"/>
      <c r="KUN228" s="20"/>
      <c r="KUO228" s="20"/>
      <c r="KUP228" s="20"/>
      <c r="KUQ228" s="20"/>
      <c r="KUR228" s="20"/>
      <c r="KUS228" s="20"/>
      <c r="KUT228" s="20"/>
      <c r="KUU228" s="20"/>
      <c r="KUV228" s="20"/>
      <c r="KUW228" s="20"/>
      <c r="KUX228" s="20"/>
      <c r="KUY228" s="20"/>
      <c r="KUZ228" s="20"/>
      <c r="KVA228" s="20"/>
      <c r="KVB228" s="20"/>
      <c r="KVC228" s="20"/>
      <c r="KVD228" s="20"/>
      <c r="KVE228" s="20"/>
      <c r="KVF228" s="20"/>
      <c r="KVG228" s="20"/>
      <c r="KVH228" s="20"/>
      <c r="KVI228" s="20"/>
      <c r="KVJ228" s="20"/>
      <c r="KVK228" s="20"/>
      <c r="KVL228" s="20"/>
      <c r="KVM228" s="20"/>
      <c r="KVN228" s="20"/>
      <c r="KVO228" s="20"/>
      <c r="KVP228" s="20"/>
      <c r="KVQ228" s="20"/>
      <c r="KVR228" s="20"/>
      <c r="KVS228" s="20"/>
      <c r="KVT228" s="20"/>
      <c r="KVU228" s="20"/>
      <c r="KVV228" s="20"/>
      <c r="KVW228" s="20"/>
      <c r="KVX228" s="20"/>
      <c r="KVY228" s="20"/>
      <c r="KVZ228" s="20"/>
      <c r="KWA228" s="20"/>
      <c r="KWB228" s="20"/>
      <c r="KWC228" s="20"/>
      <c r="KWD228" s="20"/>
      <c r="KWE228" s="20"/>
      <c r="KWF228" s="20"/>
      <c r="KWG228" s="20"/>
      <c r="KWH228" s="20"/>
      <c r="KWI228" s="20"/>
      <c r="KWJ228" s="20"/>
      <c r="KWK228" s="20"/>
      <c r="KWL228" s="20"/>
      <c r="KWM228" s="20"/>
      <c r="KWN228" s="20"/>
      <c r="KWO228" s="20"/>
      <c r="KWP228" s="20"/>
      <c r="KWQ228" s="20"/>
      <c r="KWR228" s="20"/>
      <c r="KWS228" s="20"/>
      <c r="KWT228" s="20"/>
      <c r="KWU228" s="20"/>
      <c r="KWV228" s="20"/>
      <c r="KWW228" s="20"/>
      <c r="KWX228" s="20"/>
      <c r="KWY228" s="20"/>
      <c r="KWZ228" s="20"/>
      <c r="KXA228" s="20"/>
      <c r="KXB228" s="20"/>
      <c r="KXC228" s="20"/>
      <c r="KXD228" s="20"/>
      <c r="KXE228" s="20"/>
      <c r="KXF228" s="20"/>
      <c r="KXG228" s="20"/>
      <c r="KXH228" s="20"/>
      <c r="KXI228" s="20"/>
      <c r="KXJ228" s="20"/>
      <c r="KXK228" s="20"/>
      <c r="KXL228" s="20"/>
      <c r="KXM228" s="20"/>
      <c r="KXN228" s="20"/>
      <c r="KXO228" s="20"/>
      <c r="KXP228" s="20"/>
      <c r="KXQ228" s="20"/>
      <c r="KXR228" s="20"/>
      <c r="KXS228" s="20"/>
      <c r="KXT228" s="20"/>
      <c r="KXU228" s="20"/>
      <c r="KXV228" s="20"/>
      <c r="KXW228" s="20"/>
      <c r="KXX228" s="20"/>
      <c r="KXY228" s="20"/>
      <c r="KXZ228" s="20"/>
      <c r="KYA228" s="20"/>
      <c r="KYB228" s="20"/>
      <c r="KYC228" s="20"/>
      <c r="KYD228" s="20"/>
      <c r="KYE228" s="20"/>
      <c r="KYF228" s="20"/>
      <c r="KYG228" s="20"/>
      <c r="KYH228" s="20"/>
      <c r="KYI228" s="20"/>
      <c r="KYJ228" s="20"/>
      <c r="KYK228" s="20"/>
      <c r="KYL228" s="20"/>
      <c r="KYM228" s="20"/>
      <c r="KYN228" s="20"/>
      <c r="KYO228" s="20"/>
      <c r="KYP228" s="20"/>
      <c r="KYQ228" s="20"/>
      <c r="KYR228" s="20"/>
      <c r="KYS228" s="20"/>
      <c r="KYT228" s="20"/>
      <c r="KYU228" s="20"/>
      <c r="KYV228" s="20"/>
      <c r="KYW228" s="20"/>
      <c r="KYX228" s="20"/>
      <c r="KYY228" s="20"/>
      <c r="KYZ228" s="20"/>
      <c r="KZA228" s="20"/>
      <c r="KZB228" s="20"/>
      <c r="KZC228" s="20"/>
      <c r="KZD228" s="20"/>
      <c r="KZE228" s="20"/>
      <c r="KZF228" s="20"/>
      <c r="KZG228" s="20"/>
      <c r="KZH228" s="20"/>
      <c r="KZI228" s="20"/>
      <c r="KZJ228" s="20"/>
      <c r="KZK228" s="20"/>
      <c r="KZL228" s="20"/>
      <c r="KZM228" s="20"/>
      <c r="KZN228" s="20"/>
      <c r="KZO228" s="20"/>
      <c r="KZP228" s="20"/>
      <c r="KZQ228" s="20"/>
      <c r="KZR228" s="20"/>
      <c r="KZS228" s="20"/>
      <c r="KZT228" s="20"/>
      <c r="KZU228" s="20"/>
      <c r="KZV228" s="20"/>
      <c r="KZW228" s="20"/>
      <c r="KZX228" s="20"/>
      <c r="KZY228" s="20"/>
      <c r="KZZ228" s="20"/>
      <c r="LAA228" s="20"/>
      <c r="LAB228" s="20"/>
      <c r="LAC228" s="20"/>
      <c r="LAD228" s="20"/>
      <c r="LAE228" s="20"/>
      <c r="LAF228" s="20"/>
      <c r="LAG228" s="20"/>
      <c r="LAH228" s="20"/>
      <c r="LAI228" s="20"/>
      <c r="LAJ228" s="20"/>
      <c r="LAK228" s="20"/>
      <c r="LAL228" s="20"/>
      <c r="LAM228" s="20"/>
      <c r="LAN228" s="20"/>
      <c r="LAO228" s="20"/>
      <c r="LAP228" s="20"/>
      <c r="LAQ228" s="20"/>
      <c r="LAR228" s="20"/>
      <c r="LAS228" s="20"/>
      <c r="LAT228" s="20"/>
      <c r="LAU228" s="20"/>
      <c r="LAV228" s="20"/>
      <c r="LAW228" s="20"/>
      <c r="LAX228" s="20"/>
      <c r="LAY228" s="20"/>
      <c r="LAZ228" s="20"/>
      <c r="LBA228" s="20"/>
      <c r="LBB228" s="20"/>
      <c r="LBC228" s="20"/>
      <c r="LBD228" s="20"/>
      <c r="LBE228" s="20"/>
      <c r="LBF228" s="20"/>
      <c r="LBG228" s="20"/>
      <c r="LBH228" s="20"/>
      <c r="LBI228" s="20"/>
      <c r="LBJ228" s="20"/>
      <c r="LBK228" s="20"/>
      <c r="LBL228" s="20"/>
      <c r="LBM228" s="20"/>
      <c r="LBN228" s="20"/>
      <c r="LBO228" s="20"/>
      <c r="LBP228" s="20"/>
      <c r="LBQ228" s="20"/>
      <c r="LBR228" s="20"/>
      <c r="LBS228" s="20"/>
      <c r="LBT228" s="20"/>
      <c r="LBU228" s="20"/>
      <c r="LBV228" s="20"/>
      <c r="LBW228" s="20"/>
      <c r="LBX228" s="20"/>
      <c r="LBY228" s="20"/>
      <c r="LBZ228" s="20"/>
      <c r="LCA228" s="20"/>
      <c r="LCB228" s="20"/>
      <c r="LCC228" s="20"/>
      <c r="LCD228" s="20"/>
      <c r="LCE228" s="20"/>
      <c r="LCF228" s="20"/>
      <c r="LCG228" s="20"/>
      <c r="LCH228" s="20"/>
      <c r="LCI228" s="20"/>
      <c r="LCJ228" s="20"/>
      <c r="LCK228" s="20"/>
      <c r="LCL228" s="20"/>
      <c r="LCM228" s="20"/>
      <c r="LCN228" s="20"/>
      <c r="LCO228" s="20"/>
      <c r="LCP228" s="20"/>
      <c r="LCQ228" s="20"/>
      <c r="LCR228" s="20"/>
      <c r="LCS228" s="20"/>
      <c r="LCT228" s="20"/>
      <c r="LCU228" s="20"/>
      <c r="LCV228" s="20"/>
      <c r="LCW228" s="20"/>
      <c r="LCX228" s="20"/>
      <c r="LCY228" s="20"/>
      <c r="LCZ228" s="20"/>
      <c r="LDA228" s="20"/>
      <c r="LDB228" s="20"/>
      <c r="LDC228" s="20"/>
      <c r="LDD228" s="20"/>
      <c r="LDE228" s="20"/>
      <c r="LDF228" s="20"/>
      <c r="LDG228" s="20"/>
      <c r="LDH228" s="20"/>
      <c r="LDI228" s="20"/>
      <c r="LDJ228" s="20"/>
      <c r="LDK228" s="20"/>
      <c r="LDL228" s="20"/>
      <c r="LDM228" s="20"/>
      <c r="LDN228" s="20"/>
      <c r="LDO228" s="20"/>
      <c r="LDP228" s="20"/>
      <c r="LDQ228" s="20"/>
      <c r="LDR228" s="20"/>
      <c r="LDS228" s="20"/>
      <c r="LDT228" s="20"/>
      <c r="LDU228" s="20"/>
      <c r="LDV228" s="20"/>
      <c r="LDW228" s="20"/>
      <c r="LDX228" s="20"/>
      <c r="LDY228" s="20"/>
      <c r="LDZ228" s="20"/>
      <c r="LEA228" s="20"/>
      <c r="LEB228" s="20"/>
      <c r="LEC228" s="20"/>
      <c r="LED228" s="20"/>
      <c r="LEE228" s="20"/>
      <c r="LEF228" s="20"/>
      <c r="LEG228" s="20"/>
      <c r="LEH228" s="20"/>
      <c r="LEI228" s="20"/>
      <c r="LEJ228" s="20"/>
      <c r="LEK228" s="20"/>
      <c r="LEL228" s="20"/>
      <c r="LEM228" s="20"/>
      <c r="LEN228" s="20"/>
      <c r="LEO228" s="20"/>
      <c r="LEP228" s="20"/>
      <c r="LEQ228" s="20"/>
      <c r="LER228" s="20"/>
      <c r="LES228" s="20"/>
      <c r="LET228" s="20"/>
      <c r="LEU228" s="20"/>
      <c r="LEV228" s="20"/>
      <c r="LEW228" s="20"/>
      <c r="LEX228" s="20"/>
      <c r="LEY228" s="20"/>
      <c r="LEZ228" s="20"/>
      <c r="LFA228" s="20"/>
      <c r="LFB228" s="20"/>
      <c r="LFC228" s="20"/>
      <c r="LFD228" s="20"/>
      <c r="LFE228" s="20"/>
      <c r="LFF228" s="20"/>
      <c r="LFG228" s="20"/>
      <c r="LFH228" s="20"/>
      <c r="LFI228" s="20"/>
      <c r="LFJ228" s="20"/>
      <c r="LFK228" s="20"/>
      <c r="LFL228" s="20"/>
      <c r="LFM228" s="20"/>
      <c r="LFN228" s="20"/>
      <c r="LFO228" s="20"/>
      <c r="LFP228" s="20"/>
      <c r="LFQ228" s="20"/>
      <c r="LFR228" s="20"/>
      <c r="LFS228" s="20"/>
      <c r="LFT228" s="20"/>
      <c r="LFU228" s="20"/>
      <c r="LFV228" s="20"/>
      <c r="LFW228" s="20"/>
      <c r="LFX228" s="20"/>
      <c r="LFY228" s="20"/>
      <c r="LFZ228" s="20"/>
      <c r="LGA228" s="20"/>
      <c r="LGB228" s="20"/>
      <c r="LGC228" s="20"/>
      <c r="LGD228" s="20"/>
      <c r="LGE228" s="20"/>
      <c r="LGF228" s="20"/>
      <c r="LGG228" s="20"/>
      <c r="LGH228" s="20"/>
      <c r="LGI228" s="20"/>
      <c r="LGJ228" s="20"/>
      <c r="LGK228" s="20"/>
      <c r="LGL228" s="20"/>
      <c r="LGM228" s="20"/>
      <c r="LGN228" s="20"/>
      <c r="LGO228" s="20"/>
      <c r="LGP228" s="20"/>
      <c r="LGQ228" s="20"/>
      <c r="LGR228" s="20"/>
      <c r="LGS228" s="20"/>
      <c r="LGT228" s="20"/>
      <c r="LGU228" s="20"/>
      <c r="LGV228" s="20"/>
      <c r="LGW228" s="20"/>
      <c r="LGX228" s="20"/>
      <c r="LGY228" s="20"/>
      <c r="LGZ228" s="20"/>
      <c r="LHA228" s="20"/>
      <c r="LHB228" s="20"/>
      <c r="LHC228" s="20"/>
      <c r="LHD228" s="20"/>
      <c r="LHE228" s="20"/>
      <c r="LHF228" s="20"/>
      <c r="LHG228" s="20"/>
      <c r="LHH228" s="20"/>
      <c r="LHI228" s="20"/>
      <c r="LHJ228" s="20"/>
      <c r="LHK228" s="20"/>
      <c r="LHL228" s="20"/>
      <c r="LHM228" s="20"/>
      <c r="LHN228" s="20"/>
      <c r="LHO228" s="20"/>
      <c r="LHP228" s="20"/>
      <c r="LHQ228" s="20"/>
      <c r="LHR228" s="20"/>
      <c r="LHS228" s="20"/>
      <c r="LHT228" s="20"/>
      <c r="LHU228" s="20"/>
      <c r="LHV228" s="20"/>
      <c r="LHW228" s="20"/>
      <c r="LHX228" s="20"/>
      <c r="LHY228" s="20"/>
      <c r="LHZ228" s="20"/>
      <c r="LIA228" s="20"/>
      <c r="LIB228" s="20"/>
      <c r="LIC228" s="20"/>
      <c r="LID228" s="20"/>
      <c r="LIE228" s="20"/>
      <c r="LIF228" s="20"/>
      <c r="LIG228" s="20"/>
      <c r="LIH228" s="20"/>
      <c r="LII228" s="20"/>
      <c r="LIJ228" s="20"/>
      <c r="LIK228" s="20"/>
      <c r="LIL228" s="20"/>
      <c r="LIM228" s="20"/>
      <c r="LIN228" s="20"/>
      <c r="LIO228" s="20"/>
      <c r="LIP228" s="20"/>
      <c r="LIQ228" s="20"/>
      <c r="LIR228" s="20"/>
      <c r="LIS228" s="20"/>
      <c r="LIT228" s="20"/>
      <c r="LIU228" s="20"/>
      <c r="LIV228" s="20"/>
      <c r="LIW228" s="20"/>
      <c r="LIX228" s="20"/>
      <c r="LIY228" s="20"/>
      <c r="LIZ228" s="20"/>
      <c r="LJA228" s="20"/>
      <c r="LJB228" s="20"/>
      <c r="LJC228" s="20"/>
      <c r="LJD228" s="20"/>
      <c r="LJE228" s="20"/>
      <c r="LJF228" s="20"/>
      <c r="LJG228" s="20"/>
      <c r="LJH228" s="20"/>
      <c r="LJI228" s="20"/>
      <c r="LJJ228" s="20"/>
      <c r="LJK228" s="20"/>
      <c r="LJL228" s="20"/>
      <c r="LJM228" s="20"/>
      <c r="LJN228" s="20"/>
      <c r="LJO228" s="20"/>
      <c r="LJP228" s="20"/>
      <c r="LJQ228" s="20"/>
      <c r="LJR228" s="20"/>
      <c r="LJS228" s="20"/>
      <c r="LJT228" s="20"/>
      <c r="LJU228" s="20"/>
      <c r="LJV228" s="20"/>
      <c r="LJW228" s="20"/>
      <c r="LJX228" s="20"/>
      <c r="LJY228" s="20"/>
      <c r="LJZ228" s="20"/>
      <c r="LKA228" s="20"/>
      <c r="LKB228" s="20"/>
      <c r="LKC228" s="20"/>
      <c r="LKD228" s="20"/>
      <c r="LKE228" s="20"/>
      <c r="LKF228" s="20"/>
      <c r="LKG228" s="20"/>
      <c r="LKH228" s="20"/>
      <c r="LKI228" s="20"/>
      <c r="LKJ228" s="20"/>
      <c r="LKK228" s="20"/>
      <c r="LKL228" s="20"/>
      <c r="LKM228" s="20"/>
      <c r="LKN228" s="20"/>
      <c r="LKO228" s="20"/>
      <c r="LKP228" s="20"/>
      <c r="LKQ228" s="20"/>
      <c r="LKR228" s="20"/>
      <c r="LKS228" s="20"/>
      <c r="LKT228" s="20"/>
      <c r="LKU228" s="20"/>
      <c r="LKV228" s="20"/>
      <c r="LKW228" s="20"/>
      <c r="LKX228" s="20"/>
      <c r="LKY228" s="20"/>
      <c r="LKZ228" s="20"/>
      <c r="LLA228" s="20"/>
      <c r="LLB228" s="20"/>
      <c r="LLC228" s="20"/>
      <c r="LLD228" s="20"/>
      <c r="LLE228" s="20"/>
      <c r="LLF228" s="20"/>
      <c r="LLG228" s="20"/>
      <c r="LLH228" s="20"/>
      <c r="LLI228" s="20"/>
      <c r="LLJ228" s="20"/>
      <c r="LLK228" s="20"/>
      <c r="LLL228" s="20"/>
      <c r="LLM228" s="20"/>
      <c r="LLN228" s="20"/>
      <c r="LLO228" s="20"/>
      <c r="LLP228" s="20"/>
      <c r="LLQ228" s="20"/>
      <c r="LLR228" s="20"/>
      <c r="LLS228" s="20"/>
      <c r="LLT228" s="20"/>
      <c r="LLU228" s="20"/>
      <c r="LLV228" s="20"/>
      <c r="LLW228" s="20"/>
      <c r="LLX228" s="20"/>
      <c r="LLY228" s="20"/>
      <c r="LLZ228" s="20"/>
      <c r="LMA228" s="20"/>
      <c r="LMB228" s="20"/>
      <c r="LMC228" s="20"/>
      <c r="LMD228" s="20"/>
      <c r="LME228" s="20"/>
      <c r="LMF228" s="20"/>
      <c r="LMG228" s="20"/>
      <c r="LMH228" s="20"/>
      <c r="LMI228" s="20"/>
      <c r="LMJ228" s="20"/>
      <c r="LMK228" s="20"/>
      <c r="LML228" s="20"/>
      <c r="LMM228" s="20"/>
      <c r="LMN228" s="20"/>
      <c r="LMO228" s="20"/>
      <c r="LMP228" s="20"/>
      <c r="LMQ228" s="20"/>
      <c r="LMR228" s="20"/>
      <c r="LMS228" s="20"/>
      <c r="LMT228" s="20"/>
      <c r="LMU228" s="20"/>
      <c r="LMV228" s="20"/>
      <c r="LMW228" s="20"/>
      <c r="LMX228" s="20"/>
      <c r="LMY228" s="20"/>
      <c r="LMZ228" s="20"/>
      <c r="LNA228" s="20"/>
      <c r="LNB228" s="20"/>
      <c r="LNC228" s="20"/>
      <c r="LND228" s="20"/>
      <c r="LNE228" s="20"/>
      <c r="LNF228" s="20"/>
      <c r="LNG228" s="20"/>
      <c r="LNH228" s="20"/>
      <c r="LNI228" s="20"/>
      <c r="LNJ228" s="20"/>
      <c r="LNK228" s="20"/>
      <c r="LNL228" s="20"/>
      <c r="LNM228" s="20"/>
      <c r="LNN228" s="20"/>
      <c r="LNO228" s="20"/>
      <c r="LNP228" s="20"/>
      <c r="LNQ228" s="20"/>
      <c r="LNR228" s="20"/>
      <c r="LNS228" s="20"/>
      <c r="LNT228" s="20"/>
      <c r="LNU228" s="20"/>
      <c r="LNV228" s="20"/>
      <c r="LNW228" s="20"/>
      <c r="LNX228" s="20"/>
      <c r="LNY228" s="20"/>
      <c r="LNZ228" s="20"/>
      <c r="LOA228" s="20"/>
      <c r="LOB228" s="20"/>
      <c r="LOC228" s="20"/>
      <c r="LOD228" s="20"/>
      <c r="LOE228" s="20"/>
      <c r="LOF228" s="20"/>
      <c r="LOG228" s="20"/>
      <c r="LOH228" s="20"/>
      <c r="LOI228" s="20"/>
      <c r="LOJ228" s="20"/>
      <c r="LOK228" s="20"/>
      <c r="LOL228" s="20"/>
      <c r="LOM228" s="20"/>
      <c r="LON228" s="20"/>
      <c r="LOO228" s="20"/>
      <c r="LOP228" s="20"/>
      <c r="LOQ228" s="20"/>
      <c r="LOR228" s="20"/>
      <c r="LOS228" s="20"/>
      <c r="LOT228" s="20"/>
      <c r="LOU228" s="20"/>
      <c r="LOV228" s="20"/>
      <c r="LOW228" s="20"/>
      <c r="LOX228" s="20"/>
      <c r="LOY228" s="20"/>
      <c r="LOZ228" s="20"/>
      <c r="LPA228" s="20"/>
      <c r="LPB228" s="20"/>
      <c r="LPC228" s="20"/>
      <c r="LPD228" s="20"/>
      <c r="LPE228" s="20"/>
      <c r="LPF228" s="20"/>
      <c r="LPG228" s="20"/>
      <c r="LPH228" s="20"/>
      <c r="LPI228" s="20"/>
      <c r="LPJ228" s="20"/>
      <c r="LPK228" s="20"/>
      <c r="LPL228" s="20"/>
      <c r="LPM228" s="20"/>
      <c r="LPN228" s="20"/>
      <c r="LPO228" s="20"/>
      <c r="LPP228" s="20"/>
      <c r="LPQ228" s="20"/>
      <c r="LPR228" s="20"/>
      <c r="LPS228" s="20"/>
      <c r="LPT228" s="20"/>
      <c r="LPU228" s="20"/>
      <c r="LPV228" s="20"/>
      <c r="LPW228" s="20"/>
      <c r="LPX228" s="20"/>
      <c r="LPY228" s="20"/>
      <c r="LPZ228" s="20"/>
      <c r="LQA228" s="20"/>
      <c r="LQB228" s="20"/>
      <c r="LQC228" s="20"/>
      <c r="LQD228" s="20"/>
      <c r="LQE228" s="20"/>
      <c r="LQF228" s="20"/>
      <c r="LQG228" s="20"/>
      <c r="LQH228" s="20"/>
      <c r="LQI228" s="20"/>
      <c r="LQJ228" s="20"/>
      <c r="LQK228" s="20"/>
      <c r="LQL228" s="20"/>
      <c r="LQM228" s="20"/>
      <c r="LQN228" s="20"/>
      <c r="LQO228" s="20"/>
      <c r="LQP228" s="20"/>
      <c r="LQQ228" s="20"/>
      <c r="LQR228" s="20"/>
      <c r="LQS228" s="20"/>
      <c r="LQT228" s="20"/>
      <c r="LQU228" s="20"/>
      <c r="LQV228" s="20"/>
      <c r="LQW228" s="20"/>
      <c r="LQX228" s="20"/>
      <c r="LQY228" s="20"/>
      <c r="LQZ228" s="20"/>
      <c r="LRA228" s="20"/>
      <c r="LRB228" s="20"/>
      <c r="LRC228" s="20"/>
      <c r="LRD228" s="20"/>
      <c r="LRE228" s="20"/>
      <c r="LRF228" s="20"/>
      <c r="LRG228" s="20"/>
      <c r="LRH228" s="20"/>
      <c r="LRI228" s="20"/>
      <c r="LRJ228" s="20"/>
      <c r="LRK228" s="20"/>
      <c r="LRL228" s="20"/>
      <c r="LRM228" s="20"/>
      <c r="LRN228" s="20"/>
      <c r="LRO228" s="20"/>
      <c r="LRP228" s="20"/>
      <c r="LRQ228" s="20"/>
      <c r="LRR228" s="20"/>
      <c r="LRS228" s="20"/>
      <c r="LRT228" s="20"/>
      <c r="LRU228" s="20"/>
      <c r="LRV228" s="20"/>
      <c r="LRW228" s="20"/>
      <c r="LRX228" s="20"/>
      <c r="LRY228" s="20"/>
      <c r="LRZ228" s="20"/>
      <c r="LSA228" s="20"/>
      <c r="LSB228" s="20"/>
      <c r="LSC228" s="20"/>
      <c r="LSD228" s="20"/>
      <c r="LSE228" s="20"/>
      <c r="LSF228" s="20"/>
      <c r="LSG228" s="20"/>
      <c r="LSH228" s="20"/>
      <c r="LSI228" s="20"/>
      <c r="LSJ228" s="20"/>
      <c r="LSK228" s="20"/>
      <c r="LSL228" s="20"/>
      <c r="LSM228" s="20"/>
      <c r="LSN228" s="20"/>
      <c r="LSO228" s="20"/>
      <c r="LSP228" s="20"/>
      <c r="LSQ228" s="20"/>
      <c r="LSR228" s="20"/>
      <c r="LSS228" s="20"/>
      <c r="LST228" s="20"/>
      <c r="LSU228" s="20"/>
      <c r="LSV228" s="20"/>
      <c r="LSW228" s="20"/>
      <c r="LSX228" s="20"/>
      <c r="LSY228" s="20"/>
      <c r="LSZ228" s="20"/>
      <c r="LTA228" s="20"/>
      <c r="LTB228" s="20"/>
      <c r="LTC228" s="20"/>
      <c r="LTD228" s="20"/>
      <c r="LTE228" s="20"/>
      <c r="LTF228" s="20"/>
      <c r="LTG228" s="20"/>
      <c r="LTH228" s="20"/>
      <c r="LTI228" s="20"/>
      <c r="LTJ228" s="20"/>
      <c r="LTK228" s="20"/>
      <c r="LTL228" s="20"/>
      <c r="LTM228" s="20"/>
      <c r="LTN228" s="20"/>
      <c r="LTO228" s="20"/>
      <c r="LTP228" s="20"/>
      <c r="LTQ228" s="20"/>
      <c r="LTR228" s="20"/>
      <c r="LTS228" s="20"/>
      <c r="LTT228" s="20"/>
      <c r="LTU228" s="20"/>
      <c r="LTV228" s="20"/>
      <c r="LTW228" s="20"/>
      <c r="LTX228" s="20"/>
      <c r="LTY228" s="20"/>
      <c r="LTZ228" s="20"/>
      <c r="LUA228" s="20"/>
      <c r="LUB228" s="20"/>
      <c r="LUC228" s="20"/>
      <c r="LUD228" s="20"/>
      <c r="LUE228" s="20"/>
      <c r="LUF228" s="20"/>
      <c r="LUG228" s="20"/>
      <c r="LUH228" s="20"/>
      <c r="LUI228" s="20"/>
      <c r="LUJ228" s="20"/>
      <c r="LUK228" s="20"/>
      <c r="LUL228" s="20"/>
      <c r="LUM228" s="20"/>
      <c r="LUN228" s="20"/>
      <c r="LUO228" s="20"/>
      <c r="LUP228" s="20"/>
      <c r="LUQ228" s="20"/>
      <c r="LUR228" s="20"/>
      <c r="LUS228" s="20"/>
      <c r="LUT228" s="20"/>
      <c r="LUU228" s="20"/>
      <c r="LUV228" s="20"/>
      <c r="LUW228" s="20"/>
      <c r="LUX228" s="20"/>
      <c r="LUY228" s="20"/>
      <c r="LUZ228" s="20"/>
      <c r="LVA228" s="20"/>
      <c r="LVB228" s="20"/>
      <c r="LVC228" s="20"/>
      <c r="LVD228" s="20"/>
      <c r="LVE228" s="20"/>
      <c r="LVF228" s="20"/>
      <c r="LVG228" s="20"/>
      <c r="LVH228" s="20"/>
      <c r="LVI228" s="20"/>
      <c r="LVJ228" s="20"/>
      <c r="LVK228" s="20"/>
      <c r="LVL228" s="20"/>
      <c r="LVM228" s="20"/>
      <c r="LVN228" s="20"/>
      <c r="LVO228" s="20"/>
      <c r="LVP228" s="20"/>
      <c r="LVQ228" s="20"/>
      <c r="LVR228" s="20"/>
      <c r="LVS228" s="20"/>
      <c r="LVT228" s="20"/>
      <c r="LVU228" s="20"/>
      <c r="LVV228" s="20"/>
      <c r="LVW228" s="20"/>
      <c r="LVX228" s="20"/>
      <c r="LVY228" s="20"/>
      <c r="LVZ228" s="20"/>
      <c r="LWA228" s="20"/>
      <c r="LWB228" s="20"/>
      <c r="LWC228" s="20"/>
      <c r="LWD228" s="20"/>
      <c r="LWE228" s="20"/>
      <c r="LWF228" s="20"/>
      <c r="LWG228" s="20"/>
      <c r="LWH228" s="20"/>
      <c r="LWI228" s="20"/>
      <c r="LWJ228" s="20"/>
      <c r="LWK228" s="20"/>
      <c r="LWL228" s="20"/>
      <c r="LWM228" s="20"/>
      <c r="LWN228" s="20"/>
      <c r="LWO228" s="20"/>
      <c r="LWP228" s="20"/>
      <c r="LWQ228" s="20"/>
      <c r="LWR228" s="20"/>
      <c r="LWS228" s="20"/>
      <c r="LWT228" s="20"/>
      <c r="LWU228" s="20"/>
      <c r="LWV228" s="20"/>
      <c r="LWW228" s="20"/>
      <c r="LWX228" s="20"/>
      <c r="LWY228" s="20"/>
      <c r="LWZ228" s="20"/>
      <c r="LXA228" s="20"/>
      <c r="LXB228" s="20"/>
      <c r="LXC228" s="20"/>
      <c r="LXD228" s="20"/>
      <c r="LXE228" s="20"/>
      <c r="LXF228" s="20"/>
      <c r="LXG228" s="20"/>
      <c r="LXH228" s="20"/>
      <c r="LXI228" s="20"/>
      <c r="LXJ228" s="20"/>
      <c r="LXK228" s="20"/>
      <c r="LXL228" s="20"/>
      <c r="LXM228" s="20"/>
      <c r="LXN228" s="20"/>
      <c r="LXO228" s="20"/>
      <c r="LXP228" s="20"/>
      <c r="LXQ228" s="20"/>
      <c r="LXR228" s="20"/>
      <c r="LXS228" s="20"/>
      <c r="LXT228" s="20"/>
      <c r="LXU228" s="20"/>
      <c r="LXV228" s="20"/>
      <c r="LXW228" s="20"/>
      <c r="LXX228" s="20"/>
      <c r="LXY228" s="20"/>
      <c r="LXZ228" s="20"/>
      <c r="LYA228" s="20"/>
      <c r="LYB228" s="20"/>
      <c r="LYC228" s="20"/>
      <c r="LYD228" s="20"/>
      <c r="LYE228" s="20"/>
      <c r="LYF228" s="20"/>
      <c r="LYG228" s="20"/>
      <c r="LYH228" s="20"/>
      <c r="LYI228" s="20"/>
      <c r="LYJ228" s="20"/>
      <c r="LYK228" s="20"/>
      <c r="LYL228" s="20"/>
      <c r="LYM228" s="20"/>
      <c r="LYN228" s="20"/>
      <c r="LYO228" s="20"/>
      <c r="LYP228" s="20"/>
      <c r="LYQ228" s="20"/>
      <c r="LYR228" s="20"/>
      <c r="LYS228" s="20"/>
      <c r="LYT228" s="20"/>
      <c r="LYU228" s="20"/>
      <c r="LYV228" s="20"/>
      <c r="LYW228" s="20"/>
      <c r="LYX228" s="20"/>
      <c r="LYY228" s="20"/>
      <c r="LYZ228" s="20"/>
      <c r="LZA228" s="20"/>
      <c r="LZB228" s="20"/>
      <c r="LZC228" s="20"/>
      <c r="LZD228" s="20"/>
      <c r="LZE228" s="20"/>
      <c r="LZF228" s="20"/>
      <c r="LZG228" s="20"/>
      <c r="LZH228" s="20"/>
      <c r="LZI228" s="20"/>
      <c r="LZJ228" s="20"/>
      <c r="LZK228" s="20"/>
      <c r="LZL228" s="20"/>
      <c r="LZM228" s="20"/>
      <c r="LZN228" s="20"/>
      <c r="LZO228" s="20"/>
      <c r="LZP228" s="20"/>
      <c r="LZQ228" s="20"/>
      <c r="LZR228" s="20"/>
      <c r="LZS228" s="20"/>
      <c r="LZT228" s="20"/>
      <c r="LZU228" s="20"/>
      <c r="LZV228" s="20"/>
      <c r="LZW228" s="20"/>
      <c r="LZX228" s="20"/>
      <c r="LZY228" s="20"/>
      <c r="LZZ228" s="20"/>
      <c r="MAA228" s="20"/>
      <c r="MAB228" s="20"/>
      <c r="MAC228" s="20"/>
      <c r="MAD228" s="20"/>
      <c r="MAE228" s="20"/>
      <c r="MAF228" s="20"/>
      <c r="MAG228" s="20"/>
      <c r="MAH228" s="20"/>
      <c r="MAI228" s="20"/>
      <c r="MAJ228" s="20"/>
      <c r="MAK228" s="20"/>
      <c r="MAL228" s="20"/>
      <c r="MAM228" s="20"/>
      <c r="MAN228" s="20"/>
      <c r="MAO228" s="20"/>
      <c r="MAP228" s="20"/>
      <c r="MAQ228" s="20"/>
      <c r="MAR228" s="20"/>
      <c r="MAS228" s="20"/>
      <c r="MAT228" s="20"/>
      <c r="MAU228" s="20"/>
      <c r="MAV228" s="20"/>
      <c r="MAW228" s="20"/>
      <c r="MAX228" s="20"/>
      <c r="MAY228" s="20"/>
      <c r="MAZ228" s="20"/>
      <c r="MBA228" s="20"/>
      <c r="MBB228" s="20"/>
      <c r="MBC228" s="20"/>
      <c r="MBD228" s="20"/>
      <c r="MBE228" s="20"/>
      <c r="MBF228" s="20"/>
      <c r="MBG228" s="20"/>
      <c r="MBH228" s="20"/>
      <c r="MBI228" s="20"/>
      <c r="MBJ228" s="20"/>
      <c r="MBK228" s="20"/>
      <c r="MBL228" s="20"/>
      <c r="MBM228" s="20"/>
      <c r="MBN228" s="20"/>
      <c r="MBO228" s="20"/>
      <c r="MBP228" s="20"/>
      <c r="MBQ228" s="20"/>
      <c r="MBR228" s="20"/>
      <c r="MBS228" s="20"/>
      <c r="MBT228" s="20"/>
      <c r="MBU228" s="20"/>
      <c r="MBV228" s="20"/>
      <c r="MBW228" s="20"/>
      <c r="MBX228" s="20"/>
      <c r="MBY228" s="20"/>
      <c r="MBZ228" s="20"/>
      <c r="MCA228" s="20"/>
      <c r="MCB228" s="20"/>
      <c r="MCC228" s="20"/>
      <c r="MCD228" s="20"/>
      <c r="MCE228" s="20"/>
      <c r="MCF228" s="20"/>
      <c r="MCG228" s="20"/>
      <c r="MCH228" s="20"/>
      <c r="MCI228" s="20"/>
      <c r="MCJ228" s="20"/>
      <c r="MCK228" s="20"/>
      <c r="MCL228" s="20"/>
      <c r="MCM228" s="20"/>
      <c r="MCN228" s="20"/>
      <c r="MCO228" s="20"/>
      <c r="MCP228" s="20"/>
      <c r="MCQ228" s="20"/>
      <c r="MCR228" s="20"/>
      <c r="MCS228" s="20"/>
      <c r="MCT228" s="20"/>
      <c r="MCU228" s="20"/>
      <c r="MCV228" s="20"/>
      <c r="MCW228" s="20"/>
      <c r="MCX228" s="20"/>
      <c r="MCY228" s="20"/>
      <c r="MCZ228" s="20"/>
      <c r="MDA228" s="20"/>
      <c r="MDB228" s="20"/>
      <c r="MDC228" s="20"/>
      <c r="MDD228" s="20"/>
      <c r="MDE228" s="20"/>
      <c r="MDF228" s="20"/>
      <c r="MDG228" s="20"/>
      <c r="MDH228" s="20"/>
      <c r="MDI228" s="20"/>
      <c r="MDJ228" s="20"/>
      <c r="MDK228" s="20"/>
      <c r="MDL228" s="20"/>
      <c r="MDM228" s="20"/>
      <c r="MDN228" s="20"/>
      <c r="MDO228" s="20"/>
      <c r="MDP228" s="20"/>
      <c r="MDQ228" s="20"/>
      <c r="MDR228" s="20"/>
      <c r="MDS228" s="20"/>
      <c r="MDT228" s="20"/>
      <c r="MDU228" s="20"/>
      <c r="MDV228" s="20"/>
      <c r="MDW228" s="20"/>
      <c r="MDX228" s="20"/>
      <c r="MDY228" s="20"/>
      <c r="MDZ228" s="20"/>
      <c r="MEA228" s="20"/>
      <c r="MEB228" s="20"/>
      <c r="MEC228" s="20"/>
      <c r="MED228" s="20"/>
      <c r="MEE228" s="20"/>
      <c r="MEF228" s="20"/>
      <c r="MEG228" s="20"/>
      <c r="MEH228" s="20"/>
      <c r="MEI228" s="20"/>
      <c r="MEJ228" s="20"/>
      <c r="MEK228" s="20"/>
      <c r="MEL228" s="20"/>
      <c r="MEM228" s="20"/>
      <c r="MEN228" s="20"/>
      <c r="MEO228" s="20"/>
      <c r="MEP228" s="20"/>
      <c r="MEQ228" s="20"/>
      <c r="MER228" s="20"/>
      <c r="MES228" s="20"/>
      <c r="MET228" s="20"/>
      <c r="MEU228" s="20"/>
      <c r="MEV228" s="20"/>
      <c r="MEW228" s="20"/>
      <c r="MEX228" s="20"/>
      <c r="MEY228" s="20"/>
      <c r="MEZ228" s="20"/>
      <c r="MFA228" s="20"/>
      <c r="MFB228" s="20"/>
      <c r="MFC228" s="20"/>
      <c r="MFD228" s="20"/>
      <c r="MFE228" s="20"/>
      <c r="MFF228" s="20"/>
      <c r="MFG228" s="20"/>
      <c r="MFH228" s="20"/>
      <c r="MFI228" s="20"/>
      <c r="MFJ228" s="20"/>
      <c r="MFK228" s="20"/>
      <c r="MFL228" s="20"/>
      <c r="MFM228" s="20"/>
      <c r="MFN228" s="20"/>
      <c r="MFO228" s="20"/>
      <c r="MFP228" s="20"/>
      <c r="MFQ228" s="20"/>
      <c r="MFR228" s="20"/>
      <c r="MFS228" s="20"/>
      <c r="MFT228" s="20"/>
      <c r="MFU228" s="20"/>
      <c r="MFV228" s="20"/>
      <c r="MFW228" s="20"/>
      <c r="MFX228" s="20"/>
      <c r="MFY228" s="20"/>
      <c r="MFZ228" s="20"/>
      <c r="MGA228" s="20"/>
      <c r="MGB228" s="20"/>
      <c r="MGC228" s="20"/>
      <c r="MGD228" s="20"/>
      <c r="MGE228" s="20"/>
      <c r="MGF228" s="20"/>
      <c r="MGG228" s="20"/>
      <c r="MGH228" s="20"/>
      <c r="MGI228" s="20"/>
      <c r="MGJ228" s="20"/>
      <c r="MGK228" s="20"/>
      <c r="MGL228" s="20"/>
      <c r="MGM228" s="20"/>
      <c r="MGN228" s="20"/>
      <c r="MGO228" s="20"/>
      <c r="MGP228" s="20"/>
      <c r="MGQ228" s="20"/>
      <c r="MGR228" s="20"/>
      <c r="MGS228" s="20"/>
      <c r="MGT228" s="20"/>
      <c r="MGU228" s="20"/>
      <c r="MGV228" s="20"/>
      <c r="MGW228" s="20"/>
      <c r="MGX228" s="20"/>
      <c r="MGY228" s="20"/>
      <c r="MGZ228" s="20"/>
      <c r="MHA228" s="20"/>
      <c r="MHB228" s="20"/>
      <c r="MHC228" s="20"/>
      <c r="MHD228" s="20"/>
      <c r="MHE228" s="20"/>
      <c r="MHF228" s="20"/>
      <c r="MHG228" s="20"/>
      <c r="MHH228" s="20"/>
      <c r="MHI228" s="20"/>
      <c r="MHJ228" s="20"/>
      <c r="MHK228" s="20"/>
      <c r="MHL228" s="20"/>
      <c r="MHM228" s="20"/>
      <c r="MHN228" s="20"/>
      <c r="MHO228" s="20"/>
      <c r="MHP228" s="20"/>
      <c r="MHQ228" s="20"/>
      <c r="MHR228" s="20"/>
      <c r="MHS228" s="20"/>
      <c r="MHT228" s="20"/>
      <c r="MHU228" s="20"/>
      <c r="MHV228" s="20"/>
      <c r="MHW228" s="20"/>
      <c r="MHX228" s="20"/>
      <c r="MHY228" s="20"/>
      <c r="MHZ228" s="20"/>
      <c r="MIA228" s="20"/>
      <c r="MIB228" s="20"/>
      <c r="MIC228" s="20"/>
      <c r="MID228" s="20"/>
      <c r="MIE228" s="20"/>
      <c r="MIF228" s="20"/>
      <c r="MIG228" s="20"/>
      <c r="MIH228" s="20"/>
      <c r="MII228" s="20"/>
      <c r="MIJ228" s="20"/>
      <c r="MIK228" s="20"/>
      <c r="MIL228" s="20"/>
      <c r="MIM228" s="20"/>
      <c r="MIN228" s="20"/>
      <c r="MIO228" s="20"/>
      <c r="MIP228" s="20"/>
      <c r="MIQ228" s="20"/>
      <c r="MIR228" s="20"/>
      <c r="MIS228" s="20"/>
      <c r="MIT228" s="20"/>
      <c r="MIU228" s="20"/>
      <c r="MIV228" s="20"/>
      <c r="MIW228" s="20"/>
      <c r="MIX228" s="20"/>
      <c r="MIY228" s="20"/>
      <c r="MIZ228" s="20"/>
      <c r="MJA228" s="20"/>
      <c r="MJB228" s="20"/>
      <c r="MJC228" s="20"/>
      <c r="MJD228" s="20"/>
      <c r="MJE228" s="20"/>
      <c r="MJF228" s="20"/>
      <c r="MJG228" s="20"/>
      <c r="MJH228" s="20"/>
      <c r="MJI228" s="20"/>
      <c r="MJJ228" s="20"/>
      <c r="MJK228" s="20"/>
      <c r="MJL228" s="20"/>
      <c r="MJM228" s="20"/>
      <c r="MJN228" s="20"/>
      <c r="MJO228" s="20"/>
      <c r="MJP228" s="20"/>
      <c r="MJQ228" s="20"/>
      <c r="MJR228" s="20"/>
      <c r="MJS228" s="20"/>
      <c r="MJT228" s="20"/>
      <c r="MJU228" s="20"/>
      <c r="MJV228" s="20"/>
      <c r="MJW228" s="20"/>
      <c r="MJX228" s="20"/>
      <c r="MJY228" s="20"/>
      <c r="MJZ228" s="20"/>
      <c r="MKA228" s="20"/>
      <c r="MKB228" s="20"/>
      <c r="MKC228" s="20"/>
      <c r="MKD228" s="20"/>
      <c r="MKE228" s="20"/>
      <c r="MKF228" s="20"/>
      <c r="MKG228" s="20"/>
      <c r="MKH228" s="20"/>
      <c r="MKI228" s="20"/>
      <c r="MKJ228" s="20"/>
      <c r="MKK228" s="20"/>
      <c r="MKL228" s="20"/>
      <c r="MKM228" s="20"/>
      <c r="MKN228" s="20"/>
      <c r="MKO228" s="20"/>
      <c r="MKP228" s="20"/>
      <c r="MKQ228" s="20"/>
      <c r="MKR228" s="20"/>
      <c r="MKS228" s="20"/>
      <c r="MKT228" s="20"/>
      <c r="MKU228" s="20"/>
      <c r="MKV228" s="20"/>
      <c r="MKW228" s="20"/>
      <c r="MKX228" s="20"/>
      <c r="MKY228" s="20"/>
      <c r="MKZ228" s="20"/>
      <c r="MLA228" s="20"/>
      <c r="MLB228" s="20"/>
      <c r="MLC228" s="20"/>
      <c r="MLD228" s="20"/>
      <c r="MLE228" s="20"/>
      <c r="MLF228" s="20"/>
      <c r="MLG228" s="20"/>
      <c r="MLH228" s="20"/>
      <c r="MLI228" s="20"/>
      <c r="MLJ228" s="20"/>
      <c r="MLK228" s="20"/>
      <c r="MLL228" s="20"/>
      <c r="MLM228" s="20"/>
      <c r="MLN228" s="20"/>
      <c r="MLO228" s="20"/>
      <c r="MLP228" s="20"/>
      <c r="MLQ228" s="20"/>
      <c r="MLR228" s="20"/>
      <c r="MLS228" s="20"/>
      <c r="MLT228" s="20"/>
      <c r="MLU228" s="20"/>
      <c r="MLV228" s="20"/>
      <c r="MLW228" s="20"/>
      <c r="MLX228" s="20"/>
      <c r="MLY228" s="20"/>
      <c r="MLZ228" s="20"/>
      <c r="MMA228" s="20"/>
      <c r="MMB228" s="20"/>
      <c r="MMC228" s="20"/>
      <c r="MMD228" s="20"/>
      <c r="MME228" s="20"/>
      <c r="MMF228" s="20"/>
      <c r="MMG228" s="20"/>
      <c r="MMH228" s="20"/>
      <c r="MMI228" s="20"/>
      <c r="MMJ228" s="20"/>
      <c r="MMK228" s="20"/>
      <c r="MML228" s="20"/>
      <c r="MMM228" s="20"/>
      <c r="MMN228" s="20"/>
      <c r="MMO228" s="20"/>
      <c r="MMP228" s="20"/>
      <c r="MMQ228" s="20"/>
      <c r="MMR228" s="20"/>
      <c r="MMS228" s="20"/>
      <c r="MMT228" s="20"/>
      <c r="MMU228" s="20"/>
      <c r="MMV228" s="20"/>
      <c r="MMW228" s="20"/>
      <c r="MMX228" s="20"/>
      <c r="MMY228" s="20"/>
      <c r="MMZ228" s="20"/>
      <c r="MNA228" s="20"/>
      <c r="MNB228" s="20"/>
      <c r="MNC228" s="20"/>
      <c r="MND228" s="20"/>
      <c r="MNE228" s="20"/>
      <c r="MNF228" s="20"/>
      <c r="MNG228" s="20"/>
      <c r="MNH228" s="20"/>
      <c r="MNI228" s="20"/>
      <c r="MNJ228" s="20"/>
      <c r="MNK228" s="20"/>
      <c r="MNL228" s="20"/>
      <c r="MNM228" s="20"/>
      <c r="MNN228" s="20"/>
      <c r="MNO228" s="20"/>
      <c r="MNP228" s="20"/>
      <c r="MNQ228" s="20"/>
      <c r="MNR228" s="20"/>
      <c r="MNS228" s="20"/>
      <c r="MNT228" s="20"/>
      <c r="MNU228" s="20"/>
      <c r="MNV228" s="20"/>
      <c r="MNW228" s="20"/>
      <c r="MNX228" s="20"/>
      <c r="MNY228" s="20"/>
      <c r="MNZ228" s="20"/>
      <c r="MOA228" s="20"/>
      <c r="MOB228" s="20"/>
      <c r="MOC228" s="20"/>
      <c r="MOD228" s="20"/>
      <c r="MOE228" s="20"/>
      <c r="MOF228" s="20"/>
      <c r="MOG228" s="20"/>
      <c r="MOH228" s="20"/>
      <c r="MOI228" s="20"/>
      <c r="MOJ228" s="20"/>
      <c r="MOK228" s="20"/>
      <c r="MOL228" s="20"/>
      <c r="MOM228" s="20"/>
      <c r="MON228" s="20"/>
      <c r="MOO228" s="20"/>
      <c r="MOP228" s="20"/>
      <c r="MOQ228" s="20"/>
      <c r="MOR228" s="20"/>
      <c r="MOS228" s="20"/>
      <c r="MOT228" s="20"/>
      <c r="MOU228" s="20"/>
      <c r="MOV228" s="20"/>
      <c r="MOW228" s="20"/>
      <c r="MOX228" s="20"/>
      <c r="MOY228" s="20"/>
      <c r="MOZ228" s="20"/>
      <c r="MPA228" s="20"/>
      <c r="MPB228" s="20"/>
      <c r="MPC228" s="20"/>
      <c r="MPD228" s="20"/>
      <c r="MPE228" s="20"/>
      <c r="MPF228" s="20"/>
      <c r="MPG228" s="20"/>
      <c r="MPH228" s="20"/>
      <c r="MPI228" s="20"/>
      <c r="MPJ228" s="20"/>
      <c r="MPK228" s="20"/>
      <c r="MPL228" s="20"/>
      <c r="MPM228" s="20"/>
      <c r="MPN228" s="20"/>
      <c r="MPO228" s="20"/>
      <c r="MPP228" s="20"/>
      <c r="MPQ228" s="20"/>
      <c r="MPR228" s="20"/>
      <c r="MPS228" s="20"/>
      <c r="MPT228" s="20"/>
      <c r="MPU228" s="20"/>
      <c r="MPV228" s="20"/>
      <c r="MPW228" s="20"/>
      <c r="MPX228" s="20"/>
      <c r="MPY228" s="20"/>
      <c r="MPZ228" s="20"/>
      <c r="MQA228" s="20"/>
      <c r="MQB228" s="20"/>
      <c r="MQC228" s="20"/>
      <c r="MQD228" s="20"/>
      <c r="MQE228" s="20"/>
      <c r="MQF228" s="20"/>
      <c r="MQG228" s="20"/>
      <c r="MQH228" s="20"/>
      <c r="MQI228" s="20"/>
      <c r="MQJ228" s="20"/>
      <c r="MQK228" s="20"/>
      <c r="MQL228" s="20"/>
      <c r="MQM228" s="20"/>
      <c r="MQN228" s="20"/>
      <c r="MQO228" s="20"/>
      <c r="MQP228" s="20"/>
      <c r="MQQ228" s="20"/>
      <c r="MQR228" s="20"/>
      <c r="MQS228" s="20"/>
      <c r="MQT228" s="20"/>
      <c r="MQU228" s="20"/>
      <c r="MQV228" s="20"/>
      <c r="MQW228" s="20"/>
      <c r="MQX228" s="20"/>
      <c r="MQY228" s="20"/>
      <c r="MQZ228" s="20"/>
      <c r="MRA228" s="20"/>
      <c r="MRB228" s="20"/>
      <c r="MRC228" s="20"/>
      <c r="MRD228" s="20"/>
      <c r="MRE228" s="20"/>
      <c r="MRF228" s="20"/>
      <c r="MRG228" s="20"/>
      <c r="MRH228" s="20"/>
      <c r="MRI228" s="20"/>
      <c r="MRJ228" s="20"/>
      <c r="MRK228" s="20"/>
      <c r="MRL228" s="20"/>
      <c r="MRM228" s="20"/>
      <c r="MRN228" s="20"/>
      <c r="MRO228" s="20"/>
      <c r="MRP228" s="20"/>
      <c r="MRQ228" s="20"/>
      <c r="MRR228" s="20"/>
      <c r="MRS228" s="20"/>
      <c r="MRT228" s="20"/>
      <c r="MRU228" s="20"/>
      <c r="MRV228" s="20"/>
      <c r="MRW228" s="20"/>
      <c r="MRX228" s="20"/>
      <c r="MRY228" s="20"/>
      <c r="MRZ228" s="20"/>
      <c r="MSA228" s="20"/>
      <c r="MSB228" s="20"/>
      <c r="MSC228" s="20"/>
      <c r="MSD228" s="20"/>
      <c r="MSE228" s="20"/>
      <c r="MSF228" s="20"/>
      <c r="MSG228" s="20"/>
      <c r="MSH228" s="20"/>
      <c r="MSI228" s="20"/>
      <c r="MSJ228" s="20"/>
      <c r="MSK228" s="20"/>
      <c r="MSL228" s="20"/>
      <c r="MSM228" s="20"/>
      <c r="MSN228" s="20"/>
      <c r="MSO228" s="20"/>
      <c r="MSP228" s="20"/>
      <c r="MSQ228" s="20"/>
      <c r="MSR228" s="20"/>
      <c r="MSS228" s="20"/>
      <c r="MST228" s="20"/>
      <c r="MSU228" s="20"/>
      <c r="MSV228" s="20"/>
      <c r="MSW228" s="20"/>
      <c r="MSX228" s="20"/>
      <c r="MSY228" s="20"/>
      <c r="MSZ228" s="20"/>
      <c r="MTA228" s="20"/>
      <c r="MTB228" s="20"/>
      <c r="MTC228" s="20"/>
      <c r="MTD228" s="20"/>
      <c r="MTE228" s="20"/>
      <c r="MTF228" s="20"/>
      <c r="MTG228" s="20"/>
      <c r="MTH228" s="20"/>
      <c r="MTI228" s="20"/>
      <c r="MTJ228" s="20"/>
      <c r="MTK228" s="20"/>
      <c r="MTL228" s="20"/>
      <c r="MTM228" s="20"/>
      <c r="MTN228" s="20"/>
      <c r="MTO228" s="20"/>
      <c r="MTP228" s="20"/>
      <c r="MTQ228" s="20"/>
      <c r="MTR228" s="20"/>
      <c r="MTS228" s="20"/>
      <c r="MTT228" s="20"/>
      <c r="MTU228" s="20"/>
      <c r="MTV228" s="20"/>
      <c r="MTW228" s="20"/>
      <c r="MTX228" s="20"/>
      <c r="MTY228" s="20"/>
      <c r="MTZ228" s="20"/>
      <c r="MUA228" s="20"/>
      <c r="MUB228" s="20"/>
      <c r="MUC228" s="20"/>
      <c r="MUD228" s="20"/>
      <c r="MUE228" s="20"/>
      <c r="MUF228" s="20"/>
      <c r="MUG228" s="20"/>
      <c r="MUH228" s="20"/>
      <c r="MUI228" s="20"/>
      <c r="MUJ228" s="20"/>
      <c r="MUK228" s="20"/>
      <c r="MUL228" s="20"/>
      <c r="MUM228" s="20"/>
      <c r="MUN228" s="20"/>
      <c r="MUO228" s="20"/>
      <c r="MUP228" s="20"/>
      <c r="MUQ228" s="20"/>
      <c r="MUR228" s="20"/>
      <c r="MUS228" s="20"/>
      <c r="MUT228" s="20"/>
      <c r="MUU228" s="20"/>
      <c r="MUV228" s="20"/>
      <c r="MUW228" s="20"/>
      <c r="MUX228" s="20"/>
      <c r="MUY228" s="20"/>
      <c r="MUZ228" s="20"/>
      <c r="MVA228" s="20"/>
      <c r="MVB228" s="20"/>
      <c r="MVC228" s="20"/>
      <c r="MVD228" s="20"/>
      <c r="MVE228" s="20"/>
      <c r="MVF228" s="20"/>
      <c r="MVG228" s="20"/>
      <c r="MVH228" s="20"/>
      <c r="MVI228" s="20"/>
      <c r="MVJ228" s="20"/>
      <c r="MVK228" s="20"/>
      <c r="MVL228" s="20"/>
      <c r="MVM228" s="20"/>
      <c r="MVN228" s="20"/>
      <c r="MVO228" s="20"/>
      <c r="MVP228" s="20"/>
      <c r="MVQ228" s="20"/>
      <c r="MVR228" s="20"/>
      <c r="MVS228" s="20"/>
      <c r="MVT228" s="20"/>
      <c r="MVU228" s="20"/>
      <c r="MVV228" s="20"/>
      <c r="MVW228" s="20"/>
      <c r="MVX228" s="20"/>
      <c r="MVY228" s="20"/>
      <c r="MVZ228" s="20"/>
      <c r="MWA228" s="20"/>
      <c r="MWB228" s="20"/>
      <c r="MWC228" s="20"/>
      <c r="MWD228" s="20"/>
      <c r="MWE228" s="20"/>
      <c r="MWF228" s="20"/>
      <c r="MWG228" s="20"/>
      <c r="MWH228" s="20"/>
      <c r="MWI228" s="20"/>
      <c r="MWJ228" s="20"/>
      <c r="MWK228" s="20"/>
      <c r="MWL228" s="20"/>
      <c r="MWM228" s="20"/>
      <c r="MWN228" s="20"/>
      <c r="MWO228" s="20"/>
      <c r="MWP228" s="20"/>
      <c r="MWQ228" s="20"/>
      <c r="MWR228" s="20"/>
      <c r="MWS228" s="20"/>
      <c r="MWT228" s="20"/>
      <c r="MWU228" s="20"/>
      <c r="MWV228" s="20"/>
      <c r="MWW228" s="20"/>
      <c r="MWX228" s="20"/>
      <c r="MWY228" s="20"/>
      <c r="MWZ228" s="20"/>
      <c r="MXA228" s="20"/>
      <c r="MXB228" s="20"/>
      <c r="MXC228" s="20"/>
      <c r="MXD228" s="20"/>
      <c r="MXE228" s="20"/>
      <c r="MXF228" s="20"/>
      <c r="MXG228" s="20"/>
      <c r="MXH228" s="20"/>
      <c r="MXI228" s="20"/>
      <c r="MXJ228" s="20"/>
      <c r="MXK228" s="20"/>
      <c r="MXL228" s="20"/>
      <c r="MXM228" s="20"/>
      <c r="MXN228" s="20"/>
      <c r="MXO228" s="20"/>
      <c r="MXP228" s="20"/>
      <c r="MXQ228" s="20"/>
      <c r="MXR228" s="20"/>
      <c r="MXS228" s="20"/>
      <c r="MXT228" s="20"/>
      <c r="MXU228" s="20"/>
      <c r="MXV228" s="20"/>
      <c r="MXW228" s="20"/>
      <c r="MXX228" s="20"/>
      <c r="MXY228" s="20"/>
      <c r="MXZ228" s="20"/>
      <c r="MYA228" s="20"/>
      <c r="MYB228" s="20"/>
      <c r="MYC228" s="20"/>
      <c r="MYD228" s="20"/>
      <c r="MYE228" s="20"/>
      <c r="MYF228" s="20"/>
      <c r="MYG228" s="20"/>
      <c r="MYH228" s="20"/>
      <c r="MYI228" s="20"/>
      <c r="MYJ228" s="20"/>
      <c r="MYK228" s="20"/>
      <c r="MYL228" s="20"/>
      <c r="MYM228" s="20"/>
      <c r="MYN228" s="20"/>
      <c r="MYO228" s="20"/>
      <c r="MYP228" s="20"/>
      <c r="MYQ228" s="20"/>
      <c r="MYR228" s="20"/>
      <c r="MYS228" s="20"/>
      <c r="MYT228" s="20"/>
      <c r="MYU228" s="20"/>
      <c r="MYV228" s="20"/>
      <c r="MYW228" s="20"/>
      <c r="MYX228" s="20"/>
      <c r="MYY228" s="20"/>
      <c r="MYZ228" s="20"/>
      <c r="MZA228" s="20"/>
      <c r="MZB228" s="20"/>
      <c r="MZC228" s="20"/>
      <c r="MZD228" s="20"/>
      <c r="MZE228" s="20"/>
      <c r="MZF228" s="20"/>
      <c r="MZG228" s="20"/>
      <c r="MZH228" s="20"/>
      <c r="MZI228" s="20"/>
      <c r="MZJ228" s="20"/>
      <c r="MZK228" s="20"/>
      <c r="MZL228" s="20"/>
      <c r="MZM228" s="20"/>
      <c r="MZN228" s="20"/>
      <c r="MZO228" s="20"/>
      <c r="MZP228" s="20"/>
      <c r="MZQ228" s="20"/>
      <c r="MZR228" s="20"/>
      <c r="MZS228" s="20"/>
      <c r="MZT228" s="20"/>
      <c r="MZU228" s="20"/>
      <c r="MZV228" s="20"/>
      <c r="MZW228" s="20"/>
      <c r="MZX228" s="20"/>
      <c r="MZY228" s="20"/>
      <c r="MZZ228" s="20"/>
      <c r="NAA228" s="20"/>
      <c r="NAB228" s="20"/>
      <c r="NAC228" s="20"/>
      <c r="NAD228" s="20"/>
      <c r="NAE228" s="20"/>
      <c r="NAF228" s="20"/>
      <c r="NAG228" s="20"/>
      <c r="NAH228" s="20"/>
      <c r="NAI228" s="20"/>
      <c r="NAJ228" s="20"/>
      <c r="NAK228" s="20"/>
      <c r="NAL228" s="20"/>
      <c r="NAM228" s="20"/>
      <c r="NAN228" s="20"/>
      <c r="NAO228" s="20"/>
      <c r="NAP228" s="20"/>
      <c r="NAQ228" s="20"/>
      <c r="NAR228" s="20"/>
      <c r="NAS228" s="20"/>
      <c r="NAT228" s="20"/>
      <c r="NAU228" s="20"/>
      <c r="NAV228" s="20"/>
      <c r="NAW228" s="20"/>
      <c r="NAX228" s="20"/>
      <c r="NAY228" s="20"/>
      <c r="NAZ228" s="20"/>
      <c r="NBA228" s="20"/>
      <c r="NBB228" s="20"/>
      <c r="NBC228" s="20"/>
      <c r="NBD228" s="20"/>
      <c r="NBE228" s="20"/>
      <c r="NBF228" s="20"/>
      <c r="NBG228" s="20"/>
      <c r="NBH228" s="20"/>
      <c r="NBI228" s="20"/>
      <c r="NBJ228" s="20"/>
      <c r="NBK228" s="20"/>
      <c r="NBL228" s="20"/>
      <c r="NBM228" s="20"/>
      <c r="NBN228" s="20"/>
      <c r="NBO228" s="20"/>
      <c r="NBP228" s="20"/>
      <c r="NBQ228" s="20"/>
      <c r="NBR228" s="20"/>
      <c r="NBS228" s="20"/>
      <c r="NBT228" s="20"/>
      <c r="NBU228" s="20"/>
      <c r="NBV228" s="20"/>
      <c r="NBW228" s="20"/>
      <c r="NBX228" s="20"/>
      <c r="NBY228" s="20"/>
      <c r="NBZ228" s="20"/>
      <c r="NCA228" s="20"/>
      <c r="NCB228" s="20"/>
      <c r="NCC228" s="20"/>
      <c r="NCD228" s="20"/>
      <c r="NCE228" s="20"/>
      <c r="NCF228" s="20"/>
      <c r="NCG228" s="20"/>
      <c r="NCH228" s="20"/>
      <c r="NCI228" s="20"/>
      <c r="NCJ228" s="20"/>
      <c r="NCK228" s="20"/>
      <c r="NCL228" s="20"/>
      <c r="NCM228" s="20"/>
      <c r="NCN228" s="20"/>
      <c r="NCO228" s="20"/>
      <c r="NCP228" s="20"/>
      <c r="NCQ228" s="20"/>
      <c r="NCR228" s="20"/>
      <c r="NCS228" s="20"/>
      <c r="NCT228" s="20"/>
      <c r="NCU228" s="20"/>
      <c r="NCV228" s="20"/>
      <c r="NCW228" s="20"/>
      <c r="NCX228" s="20"/>
      <c r="NCY228" s="20"/>
      <c r="NCZ228" s="20"/>
      <c r="NDA228" s="20"/>
      <c r="NDB228" s="20"/>
      <c r="NDC228" s="20"/>
      <c r="NDD228" s="20"/>
      <c r="NDE228" s="20"/>
      <c r="NDF228" s="20"/>
      <c r="NDG228" s="20"/>
      <c r="NDH228" s="20"/>
      <c r="NDI228" s="20"/>
      <c r="NDJ228" s="20"/>
      <c r="NDK228" s="20"/>
      <c r="NDL228" s="20"/>
      <c r="NDM228" s="20"/>
      <c r="NDN228" s="20"/>
      <c r="NDO228" s="20"/>
      <c r="NDP228" s="20"/>
      <c r="NDQ228" s="20"/>
      <c r="NDR228" s="20"/>
      <c r="NDS228" s="20"/>
      <c r="NDT228" s="20"/>
      <c r="NDU228" s="20"/>
      <c r="NDV228" s="20"/>
      <c r="NDW228" s="20"/>
      <c r="NDX228" s="20"/>
      <c r="NDY228" s="20"/>
      <c r="NDZ228" s="20"/>
      <c r="NEA228" s="20"/>
      <c r="NEB228" s="20"/>
      <c r="NEC228" s="20"/>
      <c r="NED228" s="20"/>
      <c r="NEE228" s="20"/>
      <c r="NEF228" s="20"/>
      <c r="NEG228" s="20"/>
      <c r="NEH228" s="20"/>
      <c r="NEI228" s="20"/>
      <c r="NEJ228" s="20"/>
      <c r="NEK228" s="20"/>
      <c r="NEL228" s="20"/>
      <c r="NEM228" s="20"/>
      <c r="NEN228" s="20"/>
      <c r="NEO228" s="20"/>
      <c r="NEP228" s="20"/>
      <c r="NEQ228" s="20"/>
      <c r="NER228" s="20"/>
      <c r="NES228" s="20"/>
      <c r="NET228" s="20"/>
      <c r="NEU228" s="20"/>
      <c r="NEV228" s="20"/>
      <c r="NEW228" s="20"/>
      <c r="NEX228" s="20"/>
      <c r="NEY228" s="20"/>
      <c r="NEZ228" s="20"/>
      <c r="NFA228" s="20"/>
      <c r="NFB228" s="20"/>
      <c r="NFC228" s="20"/>
      <c r="NFD228" s="20"/>
      <c r="NFE228" s="20"/>
      <c r="NFF228" s="20"/>
      <c r="NFG228" s="20"/>
      <c r="NFH228" s="20"/>
      <c r="NFI228" s="20"/>
      <c r="NFJ228" s="20"/>
      <c r="NFK228" s="20"/>
      <c r="NFL228" s="20"/>
      <c r="NFM228" s="20"/>
      <c r="NFN228" s="20"/>
      <c r="NFO228" s="20"/>
      <c r="NFP228" s="20"/>
      <c r="NFQ228" s="20"/>
      <c r="NFR228" s="20"/>
      <c r="NFS228" s="20"/>
      <c r="NFT228" s="20"/>
      <c r="NFU228" s="20"/>
      <c r="NFV228" s="20"/>
      <c r="NFW228" s="20"/>
      <c r="NFX228" s="20"/>
      <c r="NFY228" s="20"/>
      <c r="NFZ228" s="20"/>
      <c r="NGA228" s="20"/>
      <c r="NGB228" s="20"/>
      <c r="NGC228" s="20"/>
      <c r="NGD228" s="20"/>
      <c r="NGE228" s="20"/>
      <c r="NGF228" s="20"/>
      <c r="NGG228" s="20"/>
      <c r="NGH228" s="20"/>
      <c r="NGI228" s="20"/>
      <c r="NGJ228" s="20"/>
      <c r="NGK228" s="20"/>
      <c r="NGL228" s="20"/>
      <c r="NGM228" s="20"/>
      <c r="NGN228" s="20"/>
      <c r="NGO228" s="20"/>
      <c r="NGP228" s="20"/>
      <c r="NGQ228" s="20"/>
      <c r="NGR228" s="20"/>
      <c r="NGS228" s="20"/>
      <c r="NGT228" s="20"/>
      <c r="NGU228" s="20"/>
      <c r="NGV228" s="20"/>
      <c r="NGW228" s="20"/>
      <c r="NGX228" s="20"/>
      <c r="NGY228" s="20"/>
      <c r="NGZ228" s="20"/>
      <c r="NHA228" s="20"/>
      <c r="NHB228" s="20"/>
      <c r="NHC228" s="20"/>
      <c r="NHD228" s="20"/>
      <c r="NHE228" s="20"/>
      <c r="NHF228" s="20"/>
      <c r="NHG228" s="20"/>
      <c r="NHH228" s="20"/>
      <c r="NHI228" s="20"/>
      <c r="NHJ228" s="20"/>
      <c r="NHK228" s="20"/>
      <c r="NHL228" s="20"/>
      <c r="NHM228" s="20"/>
      <c r="NHN228" s="20"/>
      <c r="NHO228" s="20"/>
      <c r="NHP228" s="20"/>
      <c r="NHQ228" s="20"/>
      <c r="NHR228" s="20"/>
      <c r="NHS228" s="20"/>
      <c r="NHT228" s="20"/>
      <c r="NHU228" s="20"/>
      <c r="NHV228" s="20"/>
      <c r="NHW228" s="20"/>
      <c r="NHX228" s="20"/>
      <c r="NHY228" s="20"/>
      <c r="NHZ228" s="20"/>
      <c r="NIA228" s="20"/>
      <c r="NIB228" s="20"/>
      <c r="NIC228" s="20"/>
      <c r="NID228" s="20"/>
      <c r="NIE228" s="20"/>
      <c r="NIF228" s="20"/>
      <c r="NIG228" s="20"/>
      <c r="NIH228" s="20"/>
      <c r="NII228" s="20"/>
      <c r="NIJ228" s="20"/>
      <c r="NIK228" s="20"/>
      <c r="NIL228" s="20"/>
      <c r="NIM228" s="20"/>
      <c r="NIN228" s="20"/>
      <c r="NIO228" s="20"/>
      <c r="NIP228" s="20"/>
      <c r="NIQ228" s="20"/>
      <c r="NIR228" s="20"/>
      <c r="NIS228" s="20"/>
      <c r="NIT228" s="20"/>
      <c r="NIU228" s="20"/>
      <c r="NIV228" s="20"/>
      <c r="NIW228" s="20"/>
      <c r="NIX228" s="20"/>
      <c r="NIY228" s="20"/>
      <c r="NIZ228" s="20"/>
      <c r="NJA228" s="20"/>
      <c r="NJB228" s="20"/>
      <c r="NJC228" s="20"/>
      <c r="NJD228" s="20"/>
      <c r="NJE228" s="20"/>
      <c r="NJF228" s="20"/>
      <c r="NJG228" s="20"/>
      <c r="NJH228" s="20"/>
      <c r="NJI228" s="20"/>
      <c r="NJJ228" s="20"/>
      <c r="NJK228" s="20"/>
      <c r="NJL228" s="20"/>
      <c r="NJM228" s="20"/>
      <c r="NJN228" s="20"/>
      <c r="NJO228" s="20"/>
      <c r="NJP228" s="20"/>
      <c r="NJQ228" s="20"/>
      <c r="NJR228" s="20"/>
      <c r="NJS228" s="20"/>
      <c r="NJT228" s="20"/>
      <c r="NJU228" s="20"/>
      <c r="NJV228" s="20"/>
      <c r="NJW228" s="20"/>
      <c r="NJX228" s="20"/>
      <c r="NJY228" s="20"/>
      <c r="NJZ228" s="20"/>
      <c r="NKA228" s="20"/>
      <c r="NKB228" s="20"/>
      <c r="NKC228" s="20"/>
      <c r="NKD228" s="20"/>
      <c r="NKE228" s="20"/>
      <c r="NKF228" s="20"/>
      <c r="NKG228" s="20"/>
      <c r="NKH228" s="20"/>
      <c r="NKI228" s="20"/>
      <c r="NKJ228" s="20"/>
      <c r="NKK228" s="20"/>
      <c r="NKL228" s="20"/>
      <c r="NKM228" s="20"/>
      <c r="NKN228" s="20"/>
      <c r="NKO228" s="20"/>
      <c r="NKP228" s="20"/>
      <c r="NKQ228" s="20"/>
      <c r="NKR228" s="20"/>
      <c r="NKS228" s="20"/>
      <c r="NKT228" s="20"/>
      <c r="NKU228" s="20"/>
      <c r="NKV228" s="20"/>
      <c r="NKW228" s="20"/>
      <c r="NKX228" s="20"/>
      <c r="NKY228" s="20"/>
      <c r="NKZ228" s="20"/>
      <c r="NLA228" s="20"/>
      <c r="NLB228" s="20"/>
      <c r="NLC228" s="20"/>
      <c r="NLD228" s="20"/>
      <c r="NLE228" s="20"/>
      <c r="NLF228" s="20"/>
      <c r="NLG228" s="20"/>
      <c r="NLH228" s="20"/>
      <c r="NLI228" s="20"/>
      <c r="NLJ228" s="20"/>
      <c r="NLK228" s="20"/>
      <c r="NLL228" s="20"/>
      <c r="NLM228" s="20"/>
      <c r="NLN228" s="20"/>
      <c r="NLO228" s="20"/>
      <c r="NLP228" s="20"/>
      <c r="NLQ228" s="20"/>
      <c r="NLR228" s="20"/>
      <c r="NLS228" s="20"/>
      <c r="NLT228" s="20"/>
      <c r="NLU228" s="20"/>
      <c r="NLV228" s="20"/>
      <c r="NLW228" s="20"/>
      <c r="NLX228" s="20"/>
      <c r="NLY228" s="20"/>
      <c r="NLZ228" s="20"/>
      <c r="NMA228" s="20"/>
      <c r="NMB228" s="20"/>
      <c r="NMC228" s="20"/>
      <c r="NMD228" s="20"/>
      <c r="NME228" s="20"/>
      <c r="NMF228" s="20"/>
      <c r="NMG228" s="20"/>
      <c r="NMH228" s="20"/>
      <c r="NMI228" s="20"/>
      <c r="NMJ228" s="20"/>
      <c r="NMK228" s="20"/>
      <c r="NML228" s="20"/>
      <c r="NMM228" s="20"/>
      <c r="NMN228" s="20"/>
      <c r="NMO228" s="20"/>
      <c r="NMP228" s="20"/>
      <c r="NMQ228" s="20"/>
      <c r="NMR228" s="20"/>
      <c r="NMS228" s="20"/>
      <c r="NMT228" s="20"/>
      <c r="NMU228" s="20"/>
      <c r="NMV228" s="20"/>
      <c r="NMW228" s="20"/>
      <c r="NMX228" s="20"/>
      <c r="NMY228" s="20"/>
      <c r="NMZ228" s="20"/>
      <c r="NNA228" s="20"/>
      <c r="NNB228" s="20"/>
      <c r="NNC228" s="20"/>
      <c r="NND228" s="20"/>
      <c r="NNE228" s="20"/>
      <c r="NNF228" s="20"/>
      <c r="NNG228" s="20"/>
      <c r="NNH228" s="20"/>
      <c r="NNI228" s="20"/>
      <c r="NNJ228" s="20"/>
      <c r="NNK228" s="20"/>
      <c r="NNL228" s="20"/>
      <c r="NNM228" s="20"/>
      <c r="NNN228" s="20"/>
      <c r="NNO228" s="20"/>
      <c r="NNP228" s="20"/>
      <c r="NNQ228" s="20"/>
      <c r="NNR228" s="20"/>
      <c r="NNS228" s="20"/>
      <c r="NNT228" s="20"/>
      <c r="NNU228" s="20"/>
      <c r="NNV228" s="20"/>
      <c r="NNW228" s="20"/>
      <c r="NNX228" s="20"/>
      <c r="NNY228" s="20"/>
      <c r="NNZ228" s="20"/>
      <c r="NOA228" s="20"/>
      <c r="NOB228" s="20"/>
      <c r="NOC228" s="20"/>
      <c r="NOD228" s="20"/>
      <c r="NOE228" s="20"/>
      <c r="NOF228" s="20"/>
      <c r="NOG228" s="20"/>
      <c r="NOH228" s="20"/>
      <c r="NOI228" s="20"/>
      <c r="NOJ228" s="20"/>
      <c r="NOK228" s="20"/>
      <c r="NOL228" s="20"/>
      <c r="NOM228" s="20"/>
      <c r="NON228" s="20"/>
      <c r="NOO228" s="20"/>
      <c r="NOP228" s="20"/>
      <c r="NOQ228" s="20"/>
      <c r="NOR228" s="20"/>
      <c r="NOS228" s="20"/>
      <c r="NOT228" s="20"/>
      <c r="NOU228" s="20"/>
      <c r="NOV228" s="20"/>
      <c r="NOW228" s="20"/>
      <c r="NOX228" s="20"/>
      <c r="NOY228" s="20"/>
      <c r="NOZ228" s="20"/>
      <c r="NPA228" s="20"/>
      <c r="NPB228" s="20"/>
      <c r="NPC228" s="20"/>
      <c r="NPD228" s="20"/>
      <c r="NPE228" s="20"/>
      <c r="NPF228" s="20"/>
      <c r="NPG228" s="20"/>
      <c r="NPH228" s="20"/>
      <c r="NPI228" s="20"/>
      <c r="NPJ228" s="20"/>
      <c r="NPK228" s="20"/>
      <c r="NPL228" s="20"/>
      <c r="NPM228" s="20"/>
      <c r="NPN228" s="20"/>
      <c r="NPO228" s="20"/>
      <c r="NPP228" s="20"/>
      <c r="NPQ228" s="20"/>
      <c r="NPR228" s="20"/>
      <c r="NPS228" s="20"/>
      <c r="NPT228" s="20"/>
      <c r="NPU228" s="20"/>
      <c r="NPV228" s="20"/>
      <c r="NPW228" s="20"/>
      <c r="NPX228" s="20"/>
      <c r="NPY228" s="20"/>
      <c r="NPZ228" s="20"/>
      <c r="NQA228" s="20"/>
      <c r="NQB228" s="20"/>
      <c r="NQC228" s="20"/>
      <c r="NQD228" s="20"/>
      <c r="NQE228" s="20"/>
      <c r="NQF228" s="20"/>
      <c r="NQG228" s="20"/>
      <c r="NQH228" s="20"/>
      <c r="NQI228" s="20"/>
      <c r="NQJ228" s="20"/>
      <c r="NQK228" s="20"/>
      <c r="NQL228" s="20"/>
      <c r="NQM228" s="20"/>
      <c r="NQN228" s="20"/>
      <c r="NQO228" s="20"/>
      <c r="NQP228" s="20"/>
      <c r="NQQ228" s="20"/>
      <c r="NQR228" s="20"/>
      <c r="NQS228" s="20"/>
      <c r="NQT228" s="20"/>
      <c r="NQU228" s="20"/>
      <c r="NQV228" s="20"/>
      <c r="NQW228" s="20"/>
      <c r="NQX228" s="20"/>
      <c r="NQY228" s="20"/>
      <c r="NQZ228" s="20"/>
      <c r="NRA228" s="20"/>
      <c r="NRB228" s="20"/>
      <c r="NRC228" s="20"/>
      <c r="NRD228" s="20"/>
      <c r="NRE228" s="20"/>
      <c r="NRF228" s="20"/>
      <c r="NRG228" s="20"/>
      <c r="NRH228" s="20"/>
      <c r="NRI228" s="20"/>
      <c r="NRJ228" s="20"/>
      <c r="NRK228" s="20"/>
      <c r="NRL228" s="20"/>
      <c r="NRM228" s="20"/>
      <c r="NRN228" s="20"/>
      <c r="NRO228" s="20"/>
      <c r="NRP228" s="20"/>
      <c r="NRQ228" s="20"/>
      <c r="NRR228" s="20"/>
      <c r="NRS228" s="20"/>
      <c r="NRT228" s="20"/>
      <c r="NRU228" s="20"/>
      <c r="NRV228" s="20"/>
      <c r="NRW228" s="20"/>
      <c r="NRX228" s="20"/>
      <c r="NRY228" s="20"/>
      <c r="NRZ228" s="20"/>
      <c r="NSA228" s="20"/>
      <c r="NSB228" s="20"/>
      <c r="NSC228" s="20"/>
      <c r="NSD228" s="20"/>
      <c r="NSE228" s="20"/>
      <c r="NSF228" s="20"/>
      <c r="NSG228" s="20"/>
      <c r="NSH228" s="20"/>
      <c r="NSI228" s="20"/>
      <c r="NSJ228" s="20"/>
      <c r="NSK228" s="20"/>
      <c r="NSL228" s="20"/>
      <c r="NSM228" s="20"/>
      <c r="NSN228" s="20"/>
      <c r="NSO228" s="20"/>
      <c r="NSP228" s="20"/>
      <c r="NSQ228" s="20"/>
      <c r="NSR228" s="20"/>
      <c r="NSS228" s="20"/>
      <c r="NST228" s="20"/>
      <c r="NSU228" s="20"/>
      <c r="NSV228" s="20"/>
      <c r="NSW228" s="20"/>
      <c r="NSX228" s="20"/>
      <c r="NSY228" s="20"/>
      <c r="NSZ228" s="20"/>
      <c r="NTA228" s="20"/>
      <c r="NTB228" s="20"/>
      <c r="NTC228" s="20"/>
      <c r="NTD228" s="20"/>
      <c r="NTE228" s="20"/>
      <c r="NTF228" s="20"/>
      <c r="NTG228" s="20"/>
      <c r="NTH228" s="20"/>
      <c r="NTI228" s="20"/>
      <c r="NTJ228" s="20"/>
      <c r="NTK228" s="20"/>
      <c r="NTL228" s="20"/>
      <c r="NTM228" s="20"/>
      <c r="NTN228" s="20"/>
      <c r="NTO228" s="20"/>
      <c r="NTP228" s="20"/>
      <c r="NTQ228" s="20"/>
      <c r="NTR228" s="20"/>
      <c r="NTS228" s="20"/>
      <c r="NTT228" s="20"/>
      <c r="NTU228" s="20"/>
      <c r="NTV228" s="20"/>
      <c r="NTW228" s="20"/>
      <c r="NTX228" s="20"/>
      <c r="NTY228" s="20"/>
      <c r="NTZ228" s="20"/>
      <c r="NUA228" s="20"/>
      <c r="NUB228" s="20"/>
      <c r="NUC228" s="20"/>
      <c r="NUD228" s="20"/>
      <c r="NUE228" s="20"/>
      <c r="NUF228" s="20"/>
      <c r="NUG228" s="20"/>
      <c r="NUH228" s="20"/>
      <c r="NUI228" s="20"/>
      <c r="NUJ228" s="20"/>
      <c r="NUK228" s="20"/>
      <c r="NUL228" s="20"/>
      <c r="NUM228" s="20"/>
      <c r="NUN228" s="20"/>
      <c r="NUO228" s="20"/>
      <c r="NUP228" s="20"/>
      <c r="NUQ228" s="20"/>
      <c r="NUR228" s="20"/>
      <c r="NUS228" s="20"/>
      <c r="NUT228" s="20"/>
      <c r="NUU228" s="20"/>
      <c r="NUV228" s="20"/>
      <c r="NUW228" s="20"/>
      <c r="NUX228" s="20"/>
      <c r="NUY228" s="20"/>
      <c r="NUZ228" s="20"/>
      <c r="NVA228" s="20"/>
      <c r="NVB228" s="20"/>
      <c r="NVC228" s="20"/>
      <c r="NVD228" s="20"/>
      <c r="NVE228" s="20"/>
      <c r="NVF228" s="20"/>
      <c r="NVG228" s="20"/>
      <c r="NVH228" s="20"/>
      <c r="NVI228" s="20"/>
      <c r="NVJ228" s="20"/>
      <c r="NVK228" s="20"/>
      <c r="NVL228" s="20"/>
      <c r="NVM228" s="20"/>
      <c r="NVN228" s="20"/>
      <c r="NVO228" s="20"/>
      <c r="NVP228" s="20"/>
      <c r="NVQ228" s="20"/>
      <c r="NVR228" s="20"/>
      <c r="NVS228" s="20"/>
      <c r="NVT228" s="20"/>
      <c r="NVU228" s="20"/>
      <c r="NVV228" s="20"/>
      <c r="NVW228" s="20"/>
      <c r="NVX228" s="20"/>
      <c r="NVY228" s="20"/>
      <c r="NVZ228" s="20"/>
      <c r="NWA228" s="20"/>
      <c r="NWB228" s="20"/>
      <c r="NWC228" s="20"/>
      <c r="NWD228" s="20"/>
      <c r="NWE228" s="20"/>
      <c r="NWF228" s="20"/>
      <c r="NWG228" s="20"/>
      <c r="NWH228" s="20"/>
      <c r="NWI228" s="20"/>
      <c r="NWJ228" s="20"/>
      <c r="NWK228" s="20"/>
      <c r="NWL228" s="20"/>
      <c r="NWM228" s="20"/>
      <c r="NWN228" s="20"/>
      <c r="NWO228" s="20"/>
      <c r="NWP228" s="20"/>
      <c r="NWQ228" s="20"/>
      <c r="NWR228" s="20"/>
      <c r="NWS228" s="20"/>
      <c r="NWT228" s="20"/>
      <c r="NWU228" s="20"/>
      <c r="NWV228" s="20"/>
      <c r="NWW228" s="20"/>
      <c r="NWX228" s="20"/>
      <c r="NWY228" s="20"/>
      <c r="NWZ228" s="20"/>
      <c r="NXA228" s="20"/>
      <c r="NXB228" s="20"/>
      <c r="NXC228" s="20"/>
      <c r="NXD228" s="20"/>
      <c r="NXE228" s="20"/>
      <c r="NXF228" s="20"/>
      <c r="NXG228" s="20"/>
      <c r="NXH228" s="20"/>
      <c r="NXI228" s="20"/>
      <c r="NXJ228" s="20"/>
      <c r="NXK228" s="20"/>
      <c r="NXL228" s="20"/>
      <c r="NXM228" s="20"/>
      <c r="NXN228" s="20"/>
      <c r="NXO228" s="20"/>
      <c r="NXP228" s="20"/>
      <c r="NXQ228" s="20"/>
      <c r="NXR228" s="20"/>
      <c r="NXS228" s="20"/>
      <c r="NXT228" s="20"/>
      <c r="NXU228" s="20"/>
      <c r="NXV228" s="20"/>
      <c r="NXW228" s="20"/>
      <c r="NXX228" s="20"/>
      <c r="NXY228" s="20"/>
      <c r="NXZ228" s="20"/>
      <c r="NYA228" s="20"/>
      <c r="NYB228" s="20"/>
      <c r="NYC228" s="20"/>
      <c r="NYD228" s="20"/>
      <c r="NYE228" s="20"/>
      <c r="NYF228" s="20"/>
      <c r="NYG228" s="20"/>
      <c r="NYH228" s="20"/>
      <c r="NYI228" s="20"/>
      <c r="NYJ228" s="20"/>
      <c r="NYK228" s="20"/>
      <c r="NYL228" s="20"/>
      <c r="NYM228" s="20"/>
      <c r="NYN228" s="20"/>
      <c r="NYO228" s="20"/>
      <c r="NYP228" s="20"/>
      <c r="NYQ228" s="20"/>
      <c r="NYR228" s="20"/>
      <c r="NYS228" s="20"/>
      <c r="NYT228" s="20"/>
      <c r="NYU228" s="20"/>
      <c r="NYV228" s="20"/>
      <c r="NYW228" s="20"/>
      <c r="NYX228" s="20"/>
      <c r="NYY228" s="20"/>
      <c r="NYZ228" s="20"/>
      <c r="NZA228" s="20"/>
      <c r="NZB228" s="20"/>
      <c r="NZC228" s="20"/>
      <c r="NZD228" s="20"/>
      <c r="NZE228" s="20"/>
      <c r="NZF228" s="20"/>
      <c r="NZG228" s="20"/>
      <c r="NZH228" s="20"/>
      <c r="NZI228" s="20"/>
      <c r="NZJ228" s="20"/>
      <c r="NZK228" s="20"/>
      <c r="NZL228" s="20"/>
      <c r="NZM228" s="20"/>
      <c r="NZN228" s="20"/>
      <c r="NZO228" s="20"/>
      <c r="NZP228" s="20"/>
      <c r="NZQ228" s="20"/>
      <c r="NZR228" s="20"/>
      <c r="NZS228" s="20"/>
      <c r="NZT228" s="20"/>
      <c r="NZU228" s="20"/>
      <c r="NZV228" s="20"/>
      <c r="NZW228" s="20"/>
      <c r="NZX228" s="20"/>
      <c r="NZY228" s="20"/>
      <c r="NZZ228" s="20"/>
      <c r="OAA228" s="20"/>
      <c r="OAB228" s="20"/>
      <c r="OAC228" s="20"/>
      <c r="OAD228" s="20"/>
      <c r="OAE228" s="20"/>
      <c r="OAF228" s="20"/>
      <c r="OAG228" s="20"/>
      <c r="OAH228" s="20"/>
      <c r="OAI228" s="20"/>
      <c r="OAJ228" s="20"/>
      <c r="OAK228" s="20"/>
      <c r="OAL228" s="20"/>
      <c r="OAM228" s="20"/>
      <c r="OAN228" s="20"/>
      <c r="OAO228" s="20"/>
      <c r="OAP228" s="20"/>
      <c r="OAQ228" s="20"/>
      <c r="OAR228" s="20"/>
      <c r="OAS228" s="20"/>
      <c r="OAT228" s="20"/>
      <c r="OAU228" s="20"/>
      <c r="OAV228" s="20"/>
      <c r="OAW228" s="20"/>
      <c r="OAX228" s="20"/>
      <c r="OAY228" s="20"/>
      <c r="OAZ228" s="20"/>
      <c r="OBA228" s="20"/>
      <c r="OBB228" s="20"/>
      <c r="OBC228" s="20"/>
      <c r="OBD228" s="20"/>
      <c r="OBE228" s="20"/>
      <c r="OBF228" s="20"/>
      <c r="OBG228" s="20"/>
      <c r="OBH228" s="20"/>
      <c r="OBI228" s="20"/>
      <c r="OBJ228" s="20"/>
      <c r="OBK228" s="20"/>
      <c r="OBL228" s="20"/>
      <c r="OBM228" s="20"/>
      <c r="OBN228" s="20"/>
      <c r="OBO228" s="20"/>
      <c r="OBP228" s="20"/>
      <c r="OBQ228" s="20"/>
      <c r="OBR228" s="20"/>
      <c r="OBS228" s="20"/>
      <c r="OBT228" s="20"/>
      <c r="OBU228" s="20"/>
      <c r="OBV228" s="20"/>
      <c r="OBW228" s="20"/>
      <c r="OBX228" s="20"/>
      <c r="OBY228" s="20"/>
      <c r="OBZ228" s="20"/>
      <c r="OCA228" s="20"/>
      <c r="OCB228" s="20"/>
      <c r="OCC228" s="20"/>
      <c r="OCD228" s="20"/>
      <c r="OCE228" s="20"/>
      <c r="OCF228" s="20"/>
      <c r="OCG228" s="20"/>
      <c r="OCH228" s="20"/>
      <c r="OCI228" s="20"/>
      <c r="OCJ228" s="20"/>
      <c r="OCK228" s="20"/>
      <c r="OCL228" s="20"/>
      <c r="OCM228" s="20"/>
      <c r="OCN228" s="20"/>
      <c r="OCO228" s="20"/>
      <c r="OCP228" s="20"/>
      <c r="OCQ228" s="20"/>
      <c r="OCR228" s="20"/>
      <c r="OCS228" s="20"/>
      <c r="OCT228" s="20"/>
      <c r="OCU228" s="20"/>
      <c r="OCV228" s="20"/>
      <c r="OCW228" s="20"/>
      <c r="OCX228" s="20"/>
      <c r="OCY228" s="20"/>
      <c r="OCZ228" s="20"/>
      <c r="ODA228" s="20"/>
      <c r="ODB228" s="20"/>
      <c r="ODC228" s="20"/>
      <c r="ODD228" s="20"/>
      <c r="ODE228" s="20"/>
      <c r="ODF228" s="20"/>
      <c r="ODG228" s="20"/>
      <c r="ODH228" s="20"/>
      <c r="ODI228" s="20"/>
      <c r="ODJ228" s="20"/>
      <c r="ODK228" s="20"/>
      <c r="ODL228" s="20"/>
      <c r="ODM228" s="20"/>
      <c r="ODN228" s="20"/>
      <c r="ODO228" s="20"/>
      <c r="ODP228" s="20"/>
      <c r="ODQ228" s="20"/>
      <c r="ODR228" s="20"/>
      <c r="ODS228" s="20"/>
      <c r="ODT228" s="20"/>
      <c r="ODU228" s="20"/>
      <c r="ODV228" s="20"/>
      <c r="ODW228" s="20"/>
      <c r="ODX228" s="20"/>
      <c r="ODY228" s="20"/>
      <c r="ODZ228" s="20"/>
      <c r="OEA228" s="20"/>
      <c r="OEB228" s="20"/>
      <c r="OEC228" s="20"/>
      <c r="OED228" s="20"/>
      <c r="OEE228" s="20"/>
      <c r="OEF228" s="20"/>
      <c r="OEG228" s="20"/>
      <c r="OEH228" s="20"/>
      <c r="OEI228" s="20"/>
      <c r="OEJ228" s="20"/>
      <c r="OEK228" s="20"/>
      <c r="OEL228" s="20"/>
      <c r="OEM228" s="20"/>
      <c r="OEN228" s="20"/>
      <c r="OEO228" s="20"/>
      <c r="OEP228" s="20"/>
      <c r="OEQ228" s="20"/>
      <c r="OER228" s="20"/>
      <c r="OES228" s="20"/>
      <c r="OET228" s="20"/>
      <c r="OEU228" s="20"/>
      <c r="OEV228" s="20"/>
      <c r="OEW228" s="20"/>
      <c r="OEX228" s="20"/>
      <c r="OEY228" s="20"/>
      <c r="OEZ228" s="20"/>
      <c r="OFA228" s="20"/>
      <c r="OFB228" s="20"/>
      <c r="OFC228" s="20"/>
      <c r="OFD228" s="20"/>
      <c r="OFE228" s="20"/>
      <c r="OFF228" s="20"/>
      <c r="OFG228" s="20"/>
      <c r="OFH228" s="20"/>
      <c r="OFI228" s="20"/>
      <c r="OFJ228" s="20"/>
      <c r="OFK228" s="20"/>
      <c r="OFL228" s="20"/>
      <c r="OFM228" s="20"/>
      <c r="OFN228" s="20"/>
      <c r="OFO228" s="20"/>
      <c r="OFP228" s="20"/>
      <c r="OFQ228" s="20"/>
      <c r="OFR228" s="20"/>
      <c r="OFS228" s="20"/>
      <c r="OFT228" s="20"/>
      <c r="OFU228" s="20"/>
      <c r="OFV228" s="20"/>
      <c r="OFW228" s="20"/>
      <c r="OFX228" s="20"/>
      <c r="OFY228" s="20"/>
      <c r="OFZ228" s="20"/>
      <c r="OGA228" s="20"/>
      <c r="OGB228" s="20"/>
      <c r="OGC228" s="20"/>
      <c r="OGD228" s="20"/>
      <c r="OGE228" s="20"/>
      <c r="OGF228" s="20"/>
      <c r="OGG228" s="20"/>
      <c r="OGH228" s="20"/>
      <c r="OGI228" s="20"/>
      <c r="OGJ228" s="20"/>
      <c r="OGK228" s="20"/>
      <c r="OGL228" s="20"/>
      <c r="OGM228" s="20"/>
      <c r="OGN228" s="20"/>
      <c r="OGO228" s="20"/>
      <c r="OGP228" s="20"/>
      <c r="OGQ228" s="20"/>
      <c r="OGR228" s="20"/>
      <c r="OGS228" s="20"/>
      <c r="OGT228" s="20"/>
      <c r="OGU228" s="20"/>
      <c r="OGV228" s="20"/>
      <c r="OGW228" s="20"/>
      <c r="OGX228" s="20"/>
      <c r="OGY228" s="20"/>
      <c r="OGZ228" s="20"/>
      <c r="OHA228" s="20"/>
      <c r="OHB228" s="20"/>
      <c r="OHC228" s="20"/>
      <c r="OHD228" s="20"/>
      <c r="OHE228" s="20"/>
      <c r="OHF228" s="20"/>
      <c r="OHG228" s="20"/>
      <c r="OHH228" s="20"/>
      <c r="OHI228" s="20"/>
      <c r="OHJ228" s="20"/>
      <c r="OHK228" s="20"/>
      <c r="OHL228" s="20"/>
      <c r="OHM228" s="20"/>
      <c r="OHN228" s="20"/>
      <c r="OHO228" s="20"/>
      <c r="OHP228" s="20"/>
      <c r="OHQ228" s="20"/>
      <c r="OHR228" s="20"/>
      <c r="OHS228" s="20"/>
      <c r="OHT228" s="20"/>
      <c r="OHU228" s="20"/>
      <c r="OHV228" s="20"/>
      <c r="OHW228" s="20"/>
      <c r="OHX228" s="20"/>
      <c r="OHY228" s="20"/>
      <c r="OHZ228" s="20"/>
      <c r="OIA228" s="20"/>
      <c r="OIB228" s="20"/>
      <c r="OIC228" s="20"/>
      <c r="OID228" s="20"/>
      <c r="OIE228" s="20"/>
      <c r="OIF228" s="20"/>
      <c r="OIG228" s="20"/>
      <c r="OIH228" s="20"/>
      <c r="OII228" s="20"/>
      <c r="OIJ228" s="20"/>
      <c r="OIK228" s="20"/>
      <c r="OIL228" s="20"/>
      <c r="OIM228" s="20"/>
      <c r="OIN228" s="20"/>
      <c r="OIO228" s="20"/>
      <c r="OIP228" s="20"/>
      <c r="OIQ228" s="20"/>
      <c r="OIR228" s="20"/>
      <c r="OIS228" s="20"/>
      <c r="OIT228" s="20"/>
      <c r="OIU228" s="20"/>
      <c r="OIV228" s="20"/>
      <c r="OIW228" s="20"/>
      <c r="OIX228" s="20"/>
      <c r="OIY228" s="20"/>
      <c r="OIZ228" s="20"/>
      <c r="OJA228" s="20"/>
      <c r="OJB228" s="20"/>
      <c r="OJC228" s="20"/>
      <c r="OJD228" s="20"/>
      <c r="OJE228" s="20"/>
      <c r="OJF228" s="20"/>
      <c r="OJG228" s="20"/>
      <c r="OJH228" s="20"/>
      <c r="OJI228" s="20"/>
      <c r="OJJ228" s="20"/>
      <c r="OJK228" s="20"/>
      <c r="OJL228" s="20"/>
      <c r="OJM228" s="20"/>
      <c r="OJN228" s="20"/>
      <c r="OJO228" s="20"/>
      <c r="OJP228" s="20"/>
      <c r="OJQ228" s="20"/>
      <c r="OJR228" s="20"/>
      <c r="OJS228" s="20"/>
      <c r="OJT228" s="20"/>
      <c r="OJU228" s="20"/>
      <c r="OJV228" s="20"/>
      <c r="OJW228" s="20"/>
      <c r="OJX228" s="20"/>
      <c r="OJY228" s="20"/>
      <c r="OJZ228" s="20"/>
      <c r="OKA228" s="20"/>
      <c r="OKB228" s="20"/>
      <c r="OKC228" s="20"/>
      <c r="OKD228" s="20"/>
      <c r="OKE228" s="20"/>
      <c r="OKF228" s="20"/>
      <c r="OKG228" s="20"/>
      <c r="OKH228" s="20"/>
      <c r="OKI228" s="20"/>
      <c r="OKJ228" s="20"/>
      <c r="OKK228" s="20"/>
      <c r="OKL228" s="20"/>
      <c r="OKM228" s="20"/>
      <c r="OKN228" s="20"/>
      <c r="OKO228" s="20"/>
      <c r="OKP228" s="20"/>
      <c r="OKQ228" s="20"/>
      <c r="OKR228" s="20"/>
      <c r="OKS228" s="20"/>
      <c r="OKT228" s="20"/>
      <c r="OKU228" s="20"/>
      <c r="OKV228" s="20"/>
      <c r="OKW228" s="20"/>
      <c r="OKX228" s="20"/>
      <c r="OKY228" s="20"/>
      <c r="OKZ228" s="20"/>
      <c r="OLA228" s="20"/>
      <c r="OLB228" s="20"/>
      <c r="OLC228" s="20"/>
      <c r="OLD228" s="20"/>
      <c r="OLE228" s="20"/>
      <c r="OLF228" s="20"/>
      <c r="OLG228" s="20"/>
      <c r="OLH228" s="20"/>
      <c r="OLI228" s="20"/>
      <c r="OLJ228" s="20"/>
      <c r="OLK228" s="20"/>
      <c r="OLL228" s="20"/>
      <c r="OLM228" s="20"/>
      <c r="OLN228" s="20"/>
      <c r="OLO228" s="20"/>
      <c r="OLP228" s="20"/>
      <c r="OLQ228" s="20"/>
      <c r="OLR228" s="20"/>
      <c r="OLS228" s="20"/>
      <c r="OLT228" s="20"/>
      <c r="OLU228" s="20"/>
      <c r="OLV228" s="20"/>
      <c r="OLW228" s="20"/>
      <c r="OLX228" s="20"/>
      <c r="OLY228" s="20"/>
      <c r="OLZ228" s="20"/>
      <c r="OMA228" s="20"/>
      <c r="OMB228" s="20"/>
      <c r="OMC228" s="20"/>
      <c r="OMD228" s="20"/>
      <c r="OME228" s="20"/>
      <c r="OMF228" s="20"/>
      <c r="OMG228" s="20"/>
      <c r="OMH228" s="20"/>
      <c r="OMI228" s="20"/>
      <c r="OMJ228" s="20"/>
      <c r="OMK228" s="20"/>
      <c r="OML228" s="20"/>
      <c r="OMM228" s="20"/>
      <c r="OMN228" s="20"/>
      <c r="OMO228" s="20"/>
      <c r="OMP228" s="20"/>
      <c r="OMQ228" s="20"/>
      <c r="OMR228" s="20"/>
      <c r="OMS228" s="20"/>
      <c r="OMT228" s="20"/>
      <c r="OMU228" s="20"/>
      <c r="OMV228" s="20"/>
      <c r="OMW228" s="20"/>
      <c r="OMX228" s="20"/>
      <c r="OMY228" s="20"/>
      <c r="OMZ228" s="20"/>
      <c r="ONA228" s="20"/>
      <c r="ONB228" s="20"/>
      <c r="ONC228" s="20"/>
      <c r="OND228" s="20"/>
      <c r="ONE228" s="20"/>
      <c r="ONF228" s="20"/>
      <c r="ONG228" s="20"/>
      <c r="ONH228" s="20"/>
      <c r="ONI228" s="20"/>
      <c r="ONJ228" s="20"/>
      <c r="ONK228" s="20"/>
      <c r="ONL228" s="20"/>
      <c r="ONM228" s="20"/>
      <c r="ONN228" s="20"/>
      <c r="ONO228" s="20"/>
      <c r="ONP228" s="20"/>
      <c r="ONQ228" s="20"/>
      <c r="ONR228" s="20"/>
      <c r="ONS228" s="20"/>
      <c r="ONT228" s="20"/>
      <c r="ONU228" s="20"/>
      <c r="ONV228" s="20"/>
      <c r="ONW228" s="20"/>
      <c r="ONX228" s="20"/>
      <c r="ONY228" s="20"/>
      <c r="ONZ228" s="20"/>
      <c r="OOA228" s="20"/>
      <c r="OOB228" s="20"/>
      <c r="OOC228" s="20"/>
      <c r="OOD228" s="20"/>
      <c r="OOE228" s="20"/>
      <c r="OOF228" s="20"/>
      <c r="OOG228" s="20"/>
      <c r="OOH228" s="20"/>
      <c r="OOI228" s="20"/>
      <c r="OOJ228" s="20"/>
      <c r="OOK228" s="20"/>
      <c r="OOL228" s="20"/>
      <c r="OOM228" s="20"/>
      <c r="OON228" s="20"/>
      <c r="OOO228" s="20"/>
      <c r="OOP228" s="20"/>
      <c r="OOQ228" s="20"/>
      <c r="OOR228" s="20"/>
      <c r="OOS228" s="20"/>
      <c r="OOT228" s="20"/>
      <c r="OOU228" s="20"/>
      <c r="OOV228" s="20"/>
      <c r="OOW228" s="20"/>
      <c r="OOX228" s="20"/>
      <c r="OOY228" s="20"/>
      <c r="OOZ228" s="20"/>
      <c r="OPA228" s="20"/>
      <c r="OPB228" s="20"/>
      <c r="OPC228" s="20"/>
      <c r="OPD228" s="20"/>
      <c r="OPE228" s="20"/>
      <c r="OPF228" s="20"/>
      <c r="OPG228" s="20"/>
      <c r="OPH228" s="20"/>
      <c r="OPI228" s="20"/>
      <c r="OPJ228" s="20"/>
      <c r="OPK228" s="20"/>
      <c r="OPL228" s="20"/>
      <c r="OPM228" s="20"/>
      <c r="OPN228" s="20"/>
      <c r="OPO228" s="20"/>
      <c r="OPP228" s="20"/>
      <c r="OPQ228" s="20"/>
      <c r="OPR228" s="20"/>
      <c r="OPS228" s="20"/>
      <c r="OPT228" s="20"/>
      <c r="OPU228" s="20"/>
      <c r="OPV228" s="20"/>
      <c r="OPW228" s="20"/>
      <c r="OPX228" s="20"/>
      <c r="OPY228" s="20"/>
      <c r="OPZ228" s="20"/>
      <c r="OQA228" s="20"/>
      <c r="OQB228" s="20"/>
      <c r="OQC228" s="20"/>
      <c r="OQD228" s="20"/>
      <c r="OQE228" s="20"/>
      <c r="OQF228" s="20"/>
      <c r="OQG228" s="20"/>
      <c r="OQH228" s="20"/>
      <c r="OQI228" s="20"/>
      <c r="OQJ228" s="20"/>
      <c r="OQK228" s="20"/>
      <c r="OQL228" s="20"/>
      <c r="OQM228" s="20"/>
      <c r="OQN228" s="20"/>
      <c r="OQO228" s="20"/>
      <c r="OQP228" s="20"/>
      <c r="OQQ228" s="20"/>
      <c r="OQR228" s="20"/>
      <c r="OQS228" s="20"/>
      <c r="OQT228" s="20"/>
      <c r="OQU228" s="20"/>
      <c r="OQV228" s="20"/>
      <c r="OQW228" s="20"/>
      <c r="OQX228" s="20"/>
      <c r="OQY228" s="20"/>
      <c r="OQZ228" s="20"/>
      <c r="ORA228" s="20"/>
      <c r="ORB228" s="20"/>
      <c r="ORC228" s="20"/>
      <c r="ORD228" s="20"/>
      <c r="ORE228" s="20"/>
      <c r="ORF228" s="20"/>
      <c r="ORG228" s="20"/>
      <c r="ORH228" s="20"/>
      <c r="ORI228" s="20"/>
      <c r="ORJ228" s="20"/>
      <c r="ORK228" s="20"/>
      <c r="ORL228" s="20"/>
      <c r="ORM228" s="20"/>
      <c r="ORN228" s="20"/>
      <c r="ORO228" s="20"/>
      <c r="ORP228" s="20"/>
      <c r="ORQ228" s="20"/>
      <c r="ORR228" s="20"/>
      <c r="ORS228" s="20"/>
      <c r="ORT228" s="20"/>
      <c r="ORU228" s="20"/>
      <c r="ORV228" s="20"/>
      <c r="ORW228" s="20"/>
      <c r="ORX228" s="20"/>
      <c r="ORY228" s="20"/>
      <c r="ORZ228" s="20"/>
      <c r="OSA228" s="20"/>
      <c r="OSB228" s="20"/>
      <c r="OSC228" s="20"/>
      <c r="OSD228" s="20"/>
      <c r="OSE228" s="20"/>
      <c r="OSF228" s="20"/>
      <c r="OSG228" s="20"/>
      <c r="OSH228" s="20"/>
      <c r="OSI228" s="20"/>
      <c r="OSJ228" s="20"/>
      <c r="OSK228" s="20"/>
      <c r="OSL228" s="20"/>
      <c r="OSM228" s="20"/>
      <c r="OSN228" s="20"/>
      <c r="OSO228" s="20"/>
      <c r="OSP228" s="20"/>
      <c r="OSQ228" s="20"/>
      <c r="OSR228" s="20"/>
      <c r="OSS228" s="20"/>
      <c r="OST228" s="20"/>
      <c r="OSU228" s="20"/>
      <c r="OSV228" s="20"/>
      <c r="OSW228" s="20"/>
      <c r="OSX228" s="20"/>
      <c r="OSY228" s="20"/>
      <c r="OSZ228" s="20"/>
      <c r="OTA228" s="20"/>
      <c r="OTB228" s="20"/>
      <c r="OTC228" s="20"/>
      <c r="OTD228" s="20"/>
      <c r="OTE228" s="20"/>
      <c r="OTF228" s="20"/>
      <c r="OTG228" s="20"/>
      <c r="OTH228" s="20"/>
      <c r="OTI228" s="20"/>
      <c r="OTJ228" s="20"/>
      <c r="OTK228" s="20"/>
      <c r="OTL228" s="20"/>
      <c r="OTM228" s="20"/>
      <c r="OTN228" s="20"/>
      <c r="OTO228" s="20"/>
      <c r="OTP228" s="20"/>
      <c r="OTQ228" s="20"/>
      <c r="OTR228" s="20"/>
      <c r="OTS228" s="20"/>
      <c r="OTT228" s="20"/>
      <c r="OTU228" s="20"/>
      <c r="OTV228" s="20"/>
      <c r="OTW228" s="20"/>
      <c r="OTX228" s="20"/>
      <c r="OTY228" s="20"/>
      <c r="OTZ228" s="20"/>
      <c r="OUA228" s="20"/>
      <c r="OUB228" s="20"/>
      <c r="OUC228" s="20"/>
      <c r="OUD228" s="20"/>
      <c r="OUE228" s="20"/>
      <c r="OUF228" s="20"/>
      <c r="OUG228" s="20"/>
      <c r="OUH228" s="20"/>
      <c r="OUI228" s="20"/>
      <c r="OUJ228" s="20"/>
      <c r="OUK228" s="20"/>
      <c r="OUL228" s="20"/>
      <c r="OUM228" s="20"/>
      <c r="OUN228" s="20"/>
      <c r="OUO228" s="20"/>
      <c r="OUP228" s="20"/>
      <c r="OUQ228" s="20"/>
      <c r="OUR228" s="20"/>
      <c r="OUS228" s="20"/>
      <c r="OUT228" s="20"/>
      <c r="OUU228" s="20"/>
      <c r="OUV228" s="20"/>
      <c r="OUW228" s="20"/>
      <c r="OUX228" s="20"/>
      <c r="OUY228" s="20"/>
      <c r="OUZ228" s="20"/>
      <c r="OVA228" s="20"/>
      <c r="OVB228" s="20"/>
      <c r="OVC228" s="20"/>
      <c r="OVD228" s="20"/>
      <c r="OVE228" s="20"/>
      <c r="OVF228" s="20"/>
      <c r="OVG228" s="20"/>
      <c r="OVH228" s="20"/>
      <c r="OVI228" s="20"/>
      <c r="OVJ228" s="20"/>
      <c r="OVK228" s="20"/>
      <c r="OVL228" s="20"/>
      <c r="OVM228" s="20"/>
      <c r="OVN228" s="20"/>
      <c r="OVO228" s="20"/>
      <c r="OVP228" s="20"/>
      <c r="OVQ228" s="20"/>
      <c r="OVR228" s="20"/>
      <c r="OVS228" s="20"/>
      <c r="OVT228" s="20"/>
      <c r="OVU228" s="20"/>
      <c r="OVV228" s="20"/>
      <c r="OVW228" s="20"/>
      <c r="OVX228" s="20"/>
      <c r="OVY228" s="20"/>
      <c r="OVZ228" s="20"/>
      <c r="OWA228" s="20"/>
      <c r="OWB228" s="20"/>
      <c r="OWC228" s="20"/>
      <c r="OWD228" s="20"/>
      <c r="OWE228" s="20"/>
      <c r="OWF228" s="20"/>
      <c r="OWG228" s="20"/>
      <c r="OWH228" s="20"/>
      <c r="OWI228" s="20"/>
      <c r="OWJ228" s="20"/>
      <c r="OWK228" s="20"/>
      <c r="OWL228" s="20"/>
      <c r="OWM228" s="20"/>
      <c r="OWN228" s="20"/>
      <c r="OWO228" s="20"/>
      <c r="OWP228" s="20"/>
      <c r="OWQ228" s="20"/>
      <c r="OWR228" s="20"/>
      <c r="OWS228" s="20"/>
      <c r="OWT228" s="20"/>
      <c r="OWU228" s="20"/>
      <c r="OWV228" s="20"/>
      <c r="OWW228" s="20"/>
      <c r="OWX228" s="20"/>
      <c r="OWY228" s="20"/>
      <c r="OWZ228" s="20"/>
      <c r="OXA228" s="20"/>
      <c r="OXB228" s="20"/>
      <c r="OXC228" s="20"/>
      <c r="OXD228" s="20"/>
      <c r="OXE228" s="20"/>
      <c r="OXF228" s="20"/>
      <c r="OXG228" s="20"/>
      <c r="OXH228" s="20"/>
      <c r="OXI228" s="20"/>
      <c r="OXJ228" s="20"/>
      <c r="OXK228" s="20"/>
      <c r="OXL228" s="20"/>
      <c r="OXM228" s="20"/>
      <c r="OXN228" s="20"/>
      <c r="OXO228" s="20"/>
      <c r="OXP228" s="20"/>
      <c r="OXQ228" s="20"/>
      <c r="OXR228" s="20"/>
      <c r="OXS228" s="20"/>
      <c r="OXT228" s="20"/>
      <c r="OXU228" s="20"/>
      <c r="OXV228" s="20"/>
      <c r="OXW228" s="20"/>
      <c r="OXX228" s="20"/>
      <c r="OXY228" s="20"/>
      <c r="OXZ228" s="20"/>
      <c r="OYA228" s="20"/>
      <c r="OYB228" s="20"/>
      <c r="OYC228" s="20"/>
      <c r="OYD228" s="20"/>
      <c r="OYE228" s="20"/>
      <c r="OYF228" s="20"/>
      <c r="OYG228" s="20"/>
      <c r="OYH228" s="20"/>
      <c r="OYI228" s="20"/>
      <c r="OYJ228" s="20"/>
      <c r="OYK228" s="20"/>
      <c r="OYL228" s="20"/>
      <c r="OYM228" s="20"/>
      <c r="OYN228" s="20"/>
      <c r="OYO228" s="20"/>
      <c r="OYP228" s="20"/>
      <c r="OYQ228" s="20"/>
      <c r="OYR228" s="20"/>
      <c r="OYS228" s="20"/>
      <c r="OYT228" s="20"/>
      <c r="OYU228" s="20"/>
      <c r="OYV228" s="20"/>
      <c r="OYW228" s="20"/>
      <c r="OYX228" s="20"/>
      <c r="OYY228" s="20"/>
      <c r="OYZ228" s="20"/>
      <c r="OZA228" s="20"/>
      <c r="OZB228" s="20"/>
      <c r="OZC228" s="20"/>
      <c r="OZD228" s="20"/>
      <c r="OZE228" s="20"/>
      <c r="OZF228" s="20"/>
      <c r="OZG228" s="20"/>
      <c r="OZH228" s="20"/>
      <c r="OZI228" s="20"/>
      <c r="OZJ228" s="20"/>
      <c r="OZK228" s="20"/>
      <c r="OZL228" s="20"/>
      <c r="OZM228" s="20"/>
      <c r="OZN228" s="20"/>
      <c r="OZO228" s="20"/>
      <c r="OZP228" s="20"/>
      <c r="OZQ228" s="20"/>
      <c r="OZR228" s="20"/>
      <c r="OZS228" s="20"/>
      <c r="OZT228" s="20"/>
      <c r="OZU228" s="20"/>
      <c r="OZV228" s="20"/>
      <c r="OZW228" s="20"/>
      <c r="OZX228" s="20"/>
      <c r="OZY228" s="20"/>
      <c r="OZZ228" s="20"/>
      <c r="PAA228" s="20"/>
      <c r="PAB228" s="20"/>
      <c r="PAC228" s="20"/>
      <c r="PAD228" s="20"/>
      <c r="PAE228" s="20"/>
      <c r="PAF228" s="20"/>
      <c r="PAG228" s="20"/>
      <c r="PAH228" s="20"/>
      <c r="PAI228" s="20"/>
      <c r="PAJ228" s="20"/>
      <c r="PAK228" s="20"/>
      <c r="PAL228" s="20"/>
      <c r="PAM228" s="20"/>
      <c r="PAN228" s="20"/>
      <c r="PAO228" s="20"/>
      <c r="PAP228" s="20"/>
      <c r="PAQ228" s="20"/>
      <c r="PAR228" s="20"/>
      <c r="PAS228" s="20"/>
      <c r="PAT228" s="20"/>
      <c r="PAU228" s="20"/>
      <c r="PAV228" s="20"/>
      <c r="PAW228" s="20"/>
      <c r="PAX228" s="20"/>
      <c r="PAY228" s="20"/>
      <c r="PAZ228" s="20"/>
      <c r="PBA228" s="20"/>
      <c r="PBB228" s="20"/>
      <c r="PBC228" s="20"/>
      <c r="PBD228" s="20"/>
      <c r="PBE228" s="20"/>
      <c r="PBF228" s="20"/>
      <c r="PBG228" s="20"/>
      <c r="PBH228" s="20"/>
      <c r="PBI228" s="20"/>
      <c r="PBJ228" s="20"/>
      <c r="PBK228" s="20"/>
      <c r="PBL228" s="20"/>
      <c r="PBM228" s="20"/>
      <c r="PBN228" s="20"/>
      <c r="PBO228" s="20"/>
      <c r="PBP228" s="20"/>
      <c r="PBQ228" s="20"/>
      <c r="PBR228" s="20"/>
      <c r="PBS228" s="20"/>
      <c r="PBT228" s="20"/>
      <c r="PBU228" s="20"/>
      <c r="PBV228" s="20"/>
      <c r="PBW228" s="20"/>
      <c r="PBX228" s="20"/>
      <c r="PBY228" s="20"/>
      <c r="PBZ228" s="20"/>
      <c r="PCA228" s="20"/>
      <c r="PCB228" s="20"/>
      <c r="PCC228" s="20"/>
      <c r="PCD228" s="20"/>
      <c r="PCE228" s="20"/>
      <c r="PCF228" s="20"/>
      <c r="PCG228" s="20"/>
      <c r="PCH228" s="20"/>
      <c r="PCI228" s="20"/>
      <c r="PCJ228" s="20"/>
      <c r="PCK228" s="20"/>
      <c r="PCL228" s="20"/>
      <c r="PCM228" s="20"/>
      <c r="PCN228" s="20"/>
      <c r="PCO228" s="20"/>
      <c r="PCP228" s="20"/>
      <c r="PCQ228" s="20"/>
      <c r="PCR228" s="20"/>
      <c r="PCS228" s="20"/>
      <c r="PCT228" s="20"/>
      <c r="PCU228" s="20"/>
      <c r="PCV228" s="20"/>
      <c r="PCW228" s="20"/>
      <c r="PCX228" s="20"/>
      <c r="PCY228" s="20"/>
      <c r="PCZ228" s="20"/>
      <c r="PDA228" s="20"/>
      <c r="PDB228" s="20"/>
      <c r="PDC228" s="20"/>
      <c r="PDD228" s="20"/>
      <c r="PDE228" s="20"/>
      <c r="PDF228" s="20"/>
      <c r="PDG228" s="20"/>
      <c r="PDH228" s="20"/>
      <c r="PDI228" s="20"/>
      <c r="PDJ228" s="20"/>
      <c r="PDK228" s="20"/>
      <c r="PDL228" s="20"/>
      <c r="PDM228" s="20"/>
      <c r="PDN228" s="20"/>
      <c r="PDO228" s="20"/>
      <c r="PDP228" s="20"/>
      <c r="PDQ228" s="20"/>
      <c r="PDR228" s="20"/>
      <c r="PDS228" s="20"/>
      <c r="PDT228" s="20"/>
      <c r="PDU228" s="20"/>
      <c r="PDV228" s="20"/>
      <c r="PDW228" s="20"/>
      <c r="PDX228" s="20"/>
      <c r="PDY228" s="20"/>
      <c r="PDZ228" s="20"/>
      <c r="PEA228" s="20"/>
      <c r="PEB228" s="20"/>
      <c r="PEC228" s="20"/>
      <c r="PED228" s="20"/>
      <c r="PEE228" s="20"/>
      <c r="PEF228" s="20"/>
      <c r="PEG228" s="20"/>
      <c r="PEH228" s="20"/>
      <c r="PEI228" s="20"/>
      <c r="PEJ228" s="20"/>
      <c r="PEK228" s="20"/>
      <c r="PEL228" s="20"/>
      <c r="PEM228" s="20"/>
      <c r="PEN228" s="20"/>
      <c r="PEO228" s="20"/>
      <c r="PEP228" s="20"/>
      <c r="PEQ228" s="20"/>
      <c r="PER228" s="20"/>
      <c r="PES228" s="20"/>
      <c r="PET228" s="20"/>
      <c r="PEU228" s="20"/>
      <c r="PEV228" s="20"/>
      <c r="PEW228" s="20"/>
      <c r="PEX228" s="20"/>
      <c r="PEY228" s="20"/>
      <c r="PEZ228" s="20"/>
      <c r="PFA228" s="20"/>
      <c r="PFB228" s="20"/>
      <c r="PFC228" s="20"/>
      <c r="PFD228" s="20"/>
      <c r="PFE228" s="20"/>
      <c r="PFF228" s="20"/>
      <c r="PFG228" s="20"/>
      <c r="PFH228" s="20"/>
      <c r="PFI228" s="20"/>
      <c r="PFJ228" s="20"/>
      <c r="PFK228" s="20"/>
      <c r="PFL228" s="20"/>
      <c r="PFM228" s="20"/>
      <c r="PFN228" s="20"/>
      <c r="PFO228" s="20"/>
      <c r="PFP228" s="20"/>
      <c r="PFQ228" s="20"/>
      <c r="PFR228" s="20"/>
      <c r="PFS228" s="20"/>
      <c r="PFT228" s="20"/>
      <c r="PFU228" s="20"/>
      <c r="PFV228" s="20"/>
      <c r="PFW228" s="20"/>
      <c r="PFX228" s="20"/>
      <c r="PFY228" s="20"/>
      <c r="PFZ228" s="20"/>
      <c r="PGA228" s="20"/>
      <c r="PGB228" s="20"/>
      <c r="PGC228" s="20"/>
      <c r="PGD228" s="20"/>
      <c r="PGE228" s="20"/>
      <c r="PGF228" s="20"/>
      <c r="PGG228" s="20"/>
      <c r="PGH228" s="20"/>
      <c r="PGI228" s="20"/>
      <c r="PGJ228" s="20"/>
      <c r="PGK228" s="20"/>
      <c r="PGL228" s="20"/>
      <c r="PGM228" s="20"/>
      <c r="PGN228" s="20"/>
      <c r="PGO228" s="20"/>
      <c r="PGP228" s="20"/>
      <c r="PGQ228" s="20"/>
      <c r="PGR228" s="20"/>
      <c r="PGS228" s="20"/>
      <c r="PGT228" s="20"/>
      <c r="PGU228" s="20"/>
      <c r="PGV228" s="20"/>
      <c r="PGW228" s="20"/>
      <c r="PGX228" s="20"/>
      <c r="PGY228" s="20"/>
      <c r="PGZ228" s="20"/>
      <c r="PHA228" s="20"/>
      <c r="PHB228" s="20"/>
      <c r="PHC228" s="20"/>
      <c r="PHD228" s="20"/>
      <c r="PHE228" s="20"/>
      <c r="PHF228" s="20"/>
      <c r="PHG228" s="20"/>
      <c r="PHH228" s="20"/>
      <c r="PHI228" s="20"/>
      <c r="PHJ228" s="20"/>
      <c r="PHK228" s="20"/>
      <c r="PHL228" s="20"/>
      <c r="PHM228" s="20"/>
      <c r="PHN228" s="20"/>
      <c r="PHO228" s="20"/>
      <c r="PHP228" s="20"/>
      <c r="PHQ228" s="20"/>
      <c r="PHR228" s="20"/>
      <c r="PHS228" s="20"/>
      <c r="PHT228" s="20"/>
      <c r="PHU228" s="20"/>
      <c r="PHV228" s="20"/>
      <c r="PHW228" s="20"/>
      <c r="PHX228" s="20"/>
      <c r="PHY228" s="20"/>
      <c r="PHZ228" s="20"/>
      <c r="PIA228" s="20"/>
      <c r="PIB228" s="20"/>
      <c r="PIC228" s="20"/>
      <c r="PID228" s="20"/>
      <c r="PIE228" s="20"/>
      <c r="PIF228" s="20"/>
      <c r="PIG228" s="20"/>
      <c r="PIH228" s="20"/>
      <c r="PII228" s="20"/>
      <c r="PIJ228" s="20"/>
      <c r="PIK228" s="20"/>
      <c r="PIL228" s="20"/>
      <c r="PIM228" s="20"/>
      <c r="PIN228" s="20"/>
      <c r="PIO228" s="20"/>
      <c r="PIP228" s="20"/>
      <c r="PIQ228" s="20"/>
      <c r="PIR228" s="20"/>
      <c r="PIS228" s="20"/>
      <c r="PIT228" s="20"/>
      <c r="PIU228" s="20"/>
      <c r="PIV228" s="20"/>
      <c r="PIW228" s="20"/>
      <c r="PIX228" s="20"/>
      <c r="PIY228" s="20"/>
      <c r="PIZ228" s="20"/>
      <c r="PJA228" s="20"/>
      <c r="PJB228" s="20"/>
      <c r="PJC228" s="20"/>
      <c r="PJD228" s="20"/>
      <c r="PJE228" s="20"/>
      <c r="PJF228" s="20"/>
      <c r="PJG228" s="20"/>
      <c r="PJH228" s="20"/>
      <c r="PJI228" s="20"/>
      <c r="PJJ228" s="20"/>
      <c r="PJK228" s="20"/>
      <c r="PJL228" s="20"/>
      <c r="PJM228" s="20"/>
      <c r="PJN228" s="20"/>
      <c r="PJO228" s="20"/>
      <c r="PJP228" s="20"/>
      <c r="PJQ228" s="20"/>
      <c r="PJR228" s="20"/>
      <c r="PJS228" s="20"/>
      <c r="PJT228" s="20"/>
      <c r="PJU228" s="20"/>
      <c r="PJV228" s="20"/>
      <c r="PJW228" s="20"/>
      <c r="PJX228" s="20"/>
      <c r="PJY228" s="20"/>
      <c r="PJZ228" s="20"/>
      <c r="PKA228" s="20"/>
      <c r="PKB228" s="20"/>
      <c r="PKC228" s="20"/>
      <c r="PKD228" s="20"/>
      <c r="PKE228" s="20"/>
      <c r="PKF228" s="20"/>
      <c r="PKG228" s="20"/>
      <c r="PKH228" s="20"/>
      <c r="PKI228" s="20"/>
      <c r="PKJ228" s="20"/>
      <c r="PKK228" s="20"/>
      <c r="PKL228" s="20"/>
      <c r="PKM228" s="20"/>
      <c r="PKN228" s="20"/>
      <c r="PKO228" s="20"/>
      <c r="PKP228" s="20"/>
      <c r="PKQ228" s="20"/>
      <c r="PKR228" s="20"/>
      <c r="PKS228" s="20"/>
      <c r="PKT228" s="20"/>
      <c r="PKU228" s="20"/>
      <c r="PKV228" s="20"/>
      <c r="PKW228" s="20"/>
      <c r="PKX228" s="20"/>
      <c r="PKY228" s="20"/>
      <c r="PKZ228" s="20"/>
      <c r="PLA228" s="20"/>
      <c r="PLB228" s="20"/>
      <c r="PLC228" s="20"/>
      <c r="PLD228" s="20"/>
      <c r="PLE228" s="20"/>
      <c r="PLF228" s="20"/>
      <c r="PLG228" s="20"/>
      <c r="PLH228" s="20"/>
      <c r="PLI228" s="20"/>
      <c r="PLJ228" s="20"/>
      <c r="PLK228" s="20"/>
      <c r="PLL228" s="20"/>
      <c r="PLM228" s="20"/>
      <c r="PLN228" s="20"/>
      <c r="PLO228" s="20"/>
      <c r="PLP228" s="20"/>
      <c r="PLQ228" s="20"/>
      <c r="PLR228" s="20"/>
      <c r="PLS228" s="20"/>
      <c r="PLT228" s="20"/>
      <c r="PLU228" s="20"/>
      <c r="PLV228" s="20"/>
      <c r="PLW228" s="20"/>
      <c r="PLX228" s="20"/>
      <c r="PLY228" s="20"/>
      <c r="PLZ228" s="20"/>
      <c r="PMA228" s="20"/>
      <c r="PMB228" s="20"/>
      <c r="PMC228" s="20"/>
      <c r="PMD228" s="20"/>
      <c r="PME228" s="20"/>
      <c r="PMF228" s="20"/>
      <c r="PMG228" s="20"/>
      <c r="PMH228" s="20"/>
      <c r="PMI228" s="20"/>
      <c r="PMJ228" s="20"/>
      <c r="PMK228" s="20"/>
      <c r="PML228" s="20"/>
      <c r="PMM228" s="20"/>
      <c r="PMN228" s="20"/>
      <c r="PMO228" s="20"/>
      <c r="PMP228" s="20"/>
      <c r="PMQ228" s="20"/>
      <c r="PMR228" s="20"/>
      <c r="PMS228" s="20"/>
      <c r="PMT228" s="20"/>
      <c r="PMU228" s="20"/>
      <c r="PMV228" s="20"/>
      <c r="PMW228" s="20"/>
      <c r="PMX228" s="20"/>
      <c r="PMY228" s="20"/>
      <c r="PMZ228" s="20"/>
      <c r="PNA228" s="20"/>
      <c r="PNB228" s="20"/>
      <c r="PNC228" s="20"/>
      <c r="PND228" s="20"/>
      <c r="PNE228" s="20"/>
      <c r="PNF228" s="20"/>
      <c r="PNG228" s="20"/>
      <c r="PNH228" s="20"/>
      <c r="PNI228" s="20"/>
      <c r="PNJ228" s="20"/>
      <c r="PNK228" s="20"/>
      <c r="PNL228" s="20"/>
      <c r="PNM228" s="20"/>
      <c r="PNN228" s="20"/>
      <c r="PNO228" s="20"/>
      <c r="PNP228" s="20"/>
      <c r="PNQ228" s="20"/>
      <c r="PNR228" s="20"/>
      <c r="PNS228" s="20"/>
      <c r="PNT228" s="20"/>
      <c r="PNU228" s="20"/>
      <c r="PNV228" s="20"/>
      <c r="PNW228" s="20"/>
      <c r="PNX228" s="20"/>
      <c r="PNY228" s="20"/>
      <c r="PNZ228" s="20"/>
      <c r="POA228" s="20"/>
      <c r="POB228" s="20"/>
      <c r="POC228" s="20"/>
      <c r="POD228" s="20"/>
      <c r="POE228" s="20"/>
      <c r="POF228" s="20"/>
      <c r="POG228" s="20"/>
      <c r="POH228" s="20"/>
      <c r="POI228" s="20"/>
      <c r="POJ228" s="20"/>
      <c r="POK228" s="20"/>
      <c r="POL228" s="20"/>
      <c r="POM228" s="20"/>
      <c r="PON228" s="20"/>
      <c r="POO228" s="20"/>
      <c r="POP228" s="20"/>
      <c r="POQ228" s="20"/>
      <c r="POR228" s="20"/>
      <c r="POS228" s="20"/>
      <c r="POT228" s="20"/>
      <c r="POU228" s="20"/>
      <c r="POV228" s="20"/>
      <c r="POW228" s="20"/>
      <c r="POX228" s="20"/>
      <c r="POY228" s="20"/>
      <c r="POZ228" s="20"/>
      <c r="PPA228" s="20"/>
      <c r="PPB228" s="20"/>
      <c r="PPC228" s="20"/>
      <c r="PPD228" s="20"/>
      <c r="PPE228" s="20"/>
      <c r="PPF228" s="20"/>
      <c r="PPG228" s="20"/>
      <c r="PPH228" s="20"/>
      <c r="PPI228" s="20"/>
      <c r="PPJ228" s="20"/>
      <c r="PPK228" s="20"/>
      <c r="PPL228" s="20"/>
      <c r="PPM228" s="20"/>
      <c r="PPN228" s="20"/>
      <c r="PPO228" s="20"/>
      <c r="PPP228" s="20"/>
      <c r="PPQ228" s="20"/>
      <c r="PPR228" s="20"/>
      <c r="PPS228" s="20"/>
      <c r="PPT228" s="20"/>
      <c r="PPU228" s="20"/>
      <c r="PPV228" s="20"/>
      <c r="PPW228" s="20"/>
      <c r="PPX228" s="20"/>
      <c r="PPY228" s="20"/>
      <c r="PPZ228" s="20"/>
      <c r="PQA228" s="20"/>
      <c r="PQB228" s="20"/>
      <c r="PQC228" s="20"/>
      <c r="PQD228" s="20"/>
      <c r="PQE228" s="20"/>
      <c r="PQF228" s="20"/>
      <c r="PQG228" s="20"/>
      <c r="PQH228" s="20"/>
      <c r="PQI228" s="20"/>
      <c r="PQJ228" s="20"/>
      <c r="PQK228" s="20"/>
      <c r="PQL228" s="20"/>
      <c r="PQM228" s="20"/>
      <c r="PQN228" s="20"/>
      <c r="PQO228" s="20"/>
      <c r="PQP228" s="20"/>
      <c r="PQQ228" s="20"/>
      <c r="PQR228" s="20"/>
      <c r="PQS228" s="20"/>
      <c r="PQT228" s="20"/>
      <c r="PQU228" s="20"/>
      <c r="PQV228" s="20"/>
      <c r="PQW228" s="20"/>
      <c r="PQX228" s="20"/>
      <c r="PQY228" s="20"/>
      <c r="PQZ228" s="20"/>
      <c r="PRA228" s="20"/>
      <c r="PRB228" s="20"/>
      <c r="PRC228" s="20"/>
      <c r="PRD228" s="20"/>
      <c r="PRE228" s="20"/>
      <c r="PRF228" s="20"/>
      <c r="PRG228" s="20"/>
      <c r="PRH228" s="20"/>
      <c r="PRI228" s="20"/>
      <c r="PRJ228" s="20"/>
      <c r="PRK228" s="20"/>
      <c r="PRL228" s="20"/>
      <c r="PRM228" s="20"/>
      <c r="PRN228" s="20"/>
      <c r="PRO228" s="20"/>
      <c r="PRP228" s="20"/>
      <c r="PRQ228" s="20"/>
      <c r="PRR228" s="20"/>
      <c r="PRS228" s="20"/>
      <c r="PRT228" s="20"/>
      <c r="PRU228" s="20"/>
      <c r="PRV228" s="20"/>
      <c r="PRW228" s="20"/>
      <c r="PRX228" s="20"/>
      <c r="PRY228" s="20"/>
      <c r="PRZ228" s="20"/>
      <c r="PSA228" s="20"/>
      <c r="PSB228" s="20"/>
      <c r="PSC228" s="20"/>
      <c r="PSD228" s="20"/>
      <c r="PSE228" s="20"/>
      <c r="PSF228" s="20"/>
      <c r="PSG228" s="20"/>
      <c r="PSH228" s="20"/>
      <c r="PSI228" s="20"/>
      <c r="PSJ228" s="20"/>
      <c r="PSK228" s="20"/>
      <c r="PSL228" s="20"/>
      <c r="PSM228" s="20"/>
      <c r="PSN228" s="20"/>
      <c r="PSO228" s="20"/>
      <c r="PSP228" s="20"/>
      <c r="PSQ228" s="20"/>
      <c r="PSR228" s="20"/>
      <c r="PSS228" s="20"/>
      <c r="PST228" s="20"/>
      <c r="PSU228" s="20"/>
      <c r="PSV228" s="20"/>
      <c r="PSW228" s="20"/>
      <c r="PSX228" s="20"/>
      <c r="PSY228" s="20"/>
      <c r="PSZ228" s="20"/>
      <c r="PTA228" s="20"/>
      <c r="PTB228" s="20"/>
      <c r="PTC228" s="20"/>
      <c r="PTD228" s="20"/>
      <c r="PTE228" s="20"/>
      <c r="PTF228" s="20"/>
      <c r="PTG228" s="20"/>
      <c r="PTH228" s="20"/>
      <c r="PTI228" s="20"/>
      <c r="PTJ228" s="20"/>
      <c r="PTK228" s="20"/>
      <c r="PTL228" s="20"/>
      <c r="PTM228" s="20"/>
      <c r="PTN228" s="20"/>
      <c r="PTO228" s="20"/>
      <c r="PTP228" s="20"/>
      <c r="PTQ228" s="20"/>
      <c r="PTR228" s="20"/>
      <c r="PTS228" s="20"/>
      <c r="PTT228" s="20"/>
      <c r="PTU228" s="20"/>
      <c r="PTV228" s="20"/>
      <c r="PTW228" s="20"/>
      <c r="PTX228" s="20"/>
      <c r="PTY228" s="20"/>
      <c r="PTZ228" s="20"/>
      <c r="PUA228" s="20"/>
      <c r="PUB228" s="20"/>
      <c r="PUC228" s="20"/>
      <c r="PUD228" s="20"/>
      <c r="PUE228" s="20"/>
      <c r="PUF228" s="20"/>
      <c r="PUG228" s="20"/>
      <c r="PUH228" s="20"/>
      <c r="PUI228" s="20"/>
      <c r="PUJ228" s="20"/>
      <c r="PUK228" s="20"/>
      <c r="PUL228" s="20"/>
      <c r="PUM228" s="20"/>
      <c r="PUN228" s="20"/>
      <c r="PUO228" s="20"/>
      <c r="PUP228" s="20"/>
      <c r="PUQ228" s="20"/>
      <c r="PUR228" s="20"/>
      <c r="PUS228" s="20"/>
      <c r="PUT228" s="20"/>
      <c r="PUU228" s="20"/>
      <c r="PUV228" s="20"/>
      <c r="PUW228" s="20"/>
      <c r="PUX228" s="20"/>
      <c r="PUY228" s="20"/>
      <c r="PUZ228" s="20"/>
      <c r="PVA228" s="20"/>
      <c r="PVB228" s="20"/>
      <c r="PVC228" s="20"/>
      <c r="PVD228" s="20"/>
      <c r="PVE228" s="20"/>
      <c r="PVF228" s="20"/>
      <c r="PVG228" s="20"/>
      <c r="PVH228" s="20"/>
      <c r="PVI228" s="20"/>
      <c r="PVJ228" s="20"/>
      <c r="PVK228" s="20"/>
      <c r="PVL228" s="20"/>
      <c r="PVM228" s="20"/>
      <c r="PVN228" s="20"/>
      <c r="PVO228" s="20"/>
      <c r="PVP228" s="20"/>
      <c r="PVQ228" s="20"/>
      <c r="PVR228" s="20"/>
      <c r="PVS228" s="20"/>
      <c r="PVT228" s="20"/>
      <c r="PVU228" s="20"/>
      <c r="PVV228" s="20"/>
      <c r="PVW228" s="20"/>
      <c r="PVX228" s="20"/>
      <c r="PVY228" s="20"/>
      <c r="PVZ228" s="20"/>
      <c r="PWA228" s="20"/>
      <c r="PWB228" s="20"/>
      <c r="PWC228" s="20"/>
      <c r="PWD228" s="20"/>
      <c r="PWE228" s="20"/>
      <c r="PWF228" s="20"/>
      <c r="PWG228" s="20"/>
      <c r="PWH228" s="20"/>
      <c r="PWI228" s="20"/>
      <c r="PWJ228" s="20"/>
      <c r="PWK228" s="20"/>
      <c r="PWL228" s="20"/>
      <c r="PWM228" s="20"/>
      <c r="PWN228" s="20"/>
      <c r="PWO228" s="20"/>
      <c r="PWP228" s="20"/>
      <c r="PWQ228" s="20"/>
      <c r="PWR228" s="20"/>
      <c r="PWS228" s="20"/>
      <c r="PWT228" s="20"/>
      <c r="PWU228" s="20"/>
      <c r="PWV228" s="20"/>
      <c r="PWW228" s="20"/>
      <c r="PWX228" s="20"/>
      <c r="PWY228" s="20"/>
      <c r="PWZ228" s="20"/>
      <c r="PXA228" s="20"/>
      <c r="PXB228" s="20"/>
      <c r="PXC228" s="20"/>
      <c r="PXD228" s="20"/>
      <c r="PXE228" s="20"/>
      <c r="PXF228" s="20"/>
      <c r="PXG228" s="20"/>
      <c r="PXH228" s="20"/>
      <c r="PXI228" s="20"/>
      <c r="PXJ228" s="20"/>
      <c r="PXK228" s="20"/>
      <c r="PXL228" s="20"/>
      <c r="PXM228" s="20"/>
      <c r="PXN228" s="20"/>
      <c r="PXO228" s="20"/>
      <c r="PXP228" s="20"/>
      <c r="PXQ228" s="20"/>
      <c r="PXR228" s="20"/>
      <c r="PXS228" s="20"/>
      <c r="PXT228" s="20"/>
      <c r="PXU228" s="20"/>
      <c r="PXV228" s="20"/>
      <c r="PXW228" s="20"/>
      <c r="PXX228" s="20"/>
      <c r="PXY228" s="20"/>
      <c r="PXZ228" s="20"/>
      <c r="PYA228" s="20"/>
      <c r="PYB228" s="20"/>
      <c r="PYC228" s="20"/>
      <c r="PYD228" s="20"/>
      <c r="PYE228" s="20"/>
      <c r="PYF228" s="20"/>
      <c r="PYG228" s="20"/>
      <c r="PYH228" s="20"/>
      <c r="PYI228" s="20"/>
      <c r="PYJ228" s="20"/>
      <c r="PYK228" s="20"/>
      <c r="PYL228" s="20"/>
      <c r="PYM228" s="20"/>
      <c r="PYN228" s="20"/>
      <c r="PYO228" s="20"/>
      <c r="PYP228" s="20"/>
      <c r="PYQ228" s="20"/>
      <c r="PYR228" s="20"/>
      <c r="PYS228" s="20"/>
      <c r="PYT228" s="20"/>
      <c r="PYU228" s="20"/>
      <c r="PYV228" s="20"/>
      <c r="PYW228" s="20"/>
      <c r="PYX228" s="20"/>
      <c r="PYY228" s="20"/>
      <c r="PYZ228" s="20"/>
      <c r="PZA228" s="20"/>
      <c r="PZB228" s="20"/>
      <c r="PZC228" s="20"/>
      <c r="PZD228" s="20"/>
      <c r="PZE228" s="20"/>
      <c r="PZF228" s="20"/>
      <c r="PZG228" s="20"/>
      <c r="PZH228" s="20"/>
      <c r="PZI228" s="20"/>
      <c r="PZJ228" s="20"/>
      <c r="PZK228" s="20"/>
      <c r="PZL228" s="20"/>
      <c r="PZM228" s="20"/>
      <c r="PZN228" s="20"/>
      <c r="PZO228" s="20"/>
      <c r="PZP228" s="20"/>
      <c r="PZQ228" s="20"/>
      <c r="PZR228" s="20"/>
      <c r="PZS228" s="20"/>
      <c r="PZT228" s="20"/>
      <c r="PZU228" s="20"/>
      <c r="PZV228" s="20"/>
      <c r="PZW228" s="20"/>
      <c r="PZX228" s="20"/>
      <c r="PZY228" s="20"/>
      <c r="PZZ228" s="20"/>
      <c r="QAA228" s="20"/>
      <c r="QAB228" s="20"/>
      <c r="QAC228" s="20"/>
      <c r="QAD228" s="20"/>
      <c r="QAE228" s="20"/>
      <c r="QAF228" s="20"/>
      <c r="QAG228" s="20"/>
      <c r="QAH228" s="20"/>
      <c r="QAI228" s="20"/>
      <c r="QAJ228" s="20"/>
      <c r="QAK228" s="20"/>
      <c r="QAL228" s="20"/>
      <c r="QAM228" s="20"/>
      <c r="QAN228" s="20"/>
      <c r="QAO228" s="20"/>
      <c r="QAP228" s="20"/>
      <c r="QAQ228" s="20"/>
      <c r="QAR228" s="20"/>
      <c r="QAS228" s="20"/>
      <c r="QAT228" s="20"/>
      <c r="QAU228" s="20"/>
      <c r="QAV228" s="20"/>
      <c r="QAW228" s="20"/>
      <c r="QAX228" s="20"/>
      <c r="QAY228" s="20"/>
      <c r="QAZ228" s="20"/>
      <c r="QBA228" s="20"/>
      <c r="QBB228" s="20"/>
      <c r="QBC228" s="20"/>
      <c r="QBD228" s="20"/>
      <c r="QBE228" s="20"/>
      <c r="QBF228" s="20"/>
      <c r="QBG228" s="20"/>
      <c r="QBH228" s="20"/>
      <c r="QBI228" s="20"/>
      <c r="QBJ228" s="20"/>
      <c r="QBK228" s="20"/>
      <c r="QBL228" s="20"/>
      <c r="QBM228" s="20"/>
      <c r="QBN228" s="20"/>
      <c r="QBO228" s="20"/>
      <c r="QBP228" s="20"/>
      <c r="QBQ228" s="20"/>
      <c r="QBR228" s="20"/>
      <c r="QBS228" s="20"/>
      <c r="QBT228" s="20"/>
      <c r="QBU228" s="20"/>
      <c r="QBV228" s="20"/>
      <c r="QBW228" s="20"/>
      <c r="QBX228" s="20"/>
      <c r="QBY228" s="20"/>
      <c r="QBZ228" s="20"/>
      <c r="QCA228" s="20"/>
      <c r="QCB228" s="20"/>
      <c r="QCC228" s="20"/>
      <c r="QCD228" s="20"/>
      <c r="QCE228" s="20"/>
      <c r="QCF228" s="20"/>
      <c r="QCG228" s="20"/>
      <c r="QCH228" s="20"/>
      <c r="QCI228" s="20"/>
      <c r="QCJ228" s="20"/>
      <c r="QCK228" s="20"/>
      <c r="QCL228" s="20"/>
      <c r="QCM228" s="20"/>
      <c r="QCN228" s="20"/>
      <c r="QCO228" s="20"/>
      <c r="QCP228" s="20"/>
      <c r="QCQ228" s="20"/>
      <c r="QCR228" s="20"/>
      <c r="QCS228" s="20"/>
      <c r="QCT228" s="20"/>
      <c r="QCU228" s="20"/>
      <c r="QCV228" s="20"/>
      <c r="QCW228" s="20"/>
      <c r="QCX228" s="20"/>
      <c r="QCY228" s="20"/>
      <c r="QCZ228" s="20"/>
      <c r="QDA228" s="20"/>
      <c r="QDB228" s="20"/>
      <c r="QDC228" s="20"/>
      <c r="QDD228" s="20"/>
      <c r="QDE228" s="20"/>
      <c r="QDF228" s="20"/>
      <c r="QDG228" s="20"/>
      <c r="QDH228" s="20"/>
      <c r="QDI228" s="20"/>
      <c r="QDJ228" s="20"/>
      <c r="QDK228" s="20"/>
      <c r="QDL228" s="20"/>
      <c r="QDM228" s="20"/>
      <c r="QDN228" s="20"/>
      <c r="QDO228" s="20"/>
      <c r="QDP228" s="20"/>
      <c r="QDQ228" s="20"/>
      <c r="QDR228" s="20"/>
      <c r="QDS228" s="20"/>
      <c r="QDT228" s="20"/>
      <c r="QDU228" s="20"/>
      <c r="QDV228" s="20"/>
      <c r="QDW228" s="20"/>
      <c r="QDX228" s="20"/>
      <c r="QDY228" s="20"/>
      <c r="QDZ228" s="20"/>
      <c r="QEA228" s="20"/>
      <c r="QEB228" s="20"/>
      <c r="QEC228" s="20"/>
      <c r="QED228" s="20"/>
      <c r="QEE228" s="20"/>
      <c r="QEF228" s="20"/>
      <c r="QEG228" s="20"/>
      <c r="QEH228" s="20"/>
      <c r="QEI228" s="20"/>
      <c r="QEJ228" s="20"/>
      <c r="QEK228" s="20"/>
      <c r="QEL228" s="20"/>
      <c r="QEM228" s="20"/>
      <c r="QEN228" s="20"/>
      <c r="QEO228" s="20"/>
      <c r="QEP228" s="20"/>
      <c r="QEQ228" s="20"/>
      <c r="QER228" s="20"/>
      <c r="QES228" s="20"/>
      <c r="QET228" s="20"/>
      <c r="QEU228" s="20"/>
      <c r="QEV228" s="20"/>
      <c r="QEW228" s="20"/>
      <c r="QEX228" s="20"/>
      <c r="QEY228" s="20"/>
      <c r="QEZ228" s="20"/>
      <c r="QFA228" s="20"/>
      <c r="QFB228" s="20"/>
      <c r="QFC228" s="20"/>
      <c r="QFD228" s="20"/>
      <c r="QFE228" s="20"/>
      <c r="QFF228" s="20"/>
      <c r="QFG228" s="20"/>
      <c r="QFH228" s="20"/>
      <c r="QFI228" s="20"/>
      <c r="QFJ228" s="20"/>
      <c r="QFK228" s="20"/>
      <c r="QFL228" s="20"/>
      <c r="QFM228" s="20"/>
      <c r="QFN228" s="20"/>
      <c r="QFO228" s="20"/>
      <c r="QFP228" s="20"/>
      <c r="QFQ228" s="20"/>
      <c r="QFR228" s="20"/>
      <c r="QFS228" s="20"/>
      <c r="QFT228" s="20"/>
      <c r="QFU228" s="20"/>
      <c r="QFV228" s="20"/>
      <c r="QFW228" s="20"/>
      <c r="QFX228" s="20"/>
      <c r="QFY228" s="20"/>
      <c r="QFZ228" s="20"/>
      <c r="QGA228" s="20"/>
      <c r="QGB228" s="20"/>
      <c r="QGC228" s="20"/>
      <c r="QGD228" s="20"/>
      <c r="QGE228" s="20"/>
      <c r="QGF228" s="20"/>
      <c r="QGG228" s="20"/>
      <c r="QGH228" s="20"/>
      <c r="QGI228" s="20"/>
      <c r="QGJ228" s="20"/>
      <c r="QGK228" s="20"/>
      <c r="QGL228" s="20"/>
      <c r="QGM228" s="20"/>
      <c r="QGN228" s="20"/>
      <c r="QGO228" s="20"/>
      <c r="QGP228" s="20"/>
      <c r="QGQ228" s="20"/>
      <c r="QGR228" s="20"/>
      <c r="QGS228" s="20"/>
      <c r="QGT228" s="20"/>
      <c r="QGU228" s="20"/>
      <c r="QGV228" s="20"/>
      <c r="QGW228" s="20"/>
      <c r="QGX228" s="20"/>
      <c r="QGY228" s="20"/>
      <c r="QGZ228" s="20"/>
      <c r="QHA228" s="20"/>
      <c r="QHB228" s="20"/>
      <c r="QHC228" s="20"/>
      <c r="QHD228" s="20"/>
      <c r="QHE228" s="20"/>
      <c r="QHF228" s="20"/>
      <c r="QHG228" s="20"/>
      <c r="QHH228" s="20"/>
      <c r="QHI228" s="20"/>
      <c r="QHJ228" s="20"/>
      <c r="QHK228" s="20"/>
      <c r="QHL228" s="20"/>
      <c r="QHM228" s="20"/>
      <c r="QHN228" s="20"/>
      <c r="QHO228" s="20"/>
      <c r="QHP228" s="20"/>
      <c r="QHQ228" s="20"/>
      <c r="QHR228" s="20"/>
      <c r="QHS228" s="20"/>
      <c r="QHT228" s="20"/>
      <c r="QHU228" s="20"/>
      <c r="QHV228" s="20"/>
      <c r="QHW228" s="20"/>
      <c r="QHX228" s="20"/>
      <c r="QHY228" s="20"/>
      <c r="QHZ228" s="20"/>
      <c r="QIA228" s="20"/>
      <c r="QIB228" s="20"/>
      <c r="QIC228" s="20"/>
      <c r="QID228" s="20"/>
      <c r="QIE228" s="20"/>
      <c r="QIF228" s="20"/>
      <c r="QIG228" s="20"/>
      <c r="QIH228" s="20"/>
      <c r="QII228" s="20"/>
      <c r="QIJ228" s="20"/>
      <c r="QIK228" s="20"/>
      <c r="QIL228" s="20"/>
      <c r="QIM228" s="20"/>
      <c r="QIN228" s="20"/>
      <c r="QIO228" s="20"/>
      <c r="QIP228" s="20"/>
      <c r="QIQ228" s="20"/>
      <c r="QIR228" s="20"/>
      <c r="QIS228" s="20"/>
      <c r="QIT228" s="20"/>
      <c r="QIU228" s="20"/>
      <c r="QIV228" s="20"/>
      <c r="QIW228" s="20"/>
      <c r="QIX228" s="20"/>
      <c r="QIY228" s="20"/>
      <c r="QIZ228" s="20"/>
      <c r="QJA228" s="20"/>
      <c r="QJB228" s="20"/>
      <c r="QJC228" s="20"/>
      <c r="QJD228" s="20"/>
      <c r="QJE228" s="20"/>
      <c r="QJF228" s="20"/>
      <c r="QJG228" s="20"/>
      <c r="QJH228" s="20"/>
      <c r="QJI228" s="20"/>
      <c r="QJJ228" s="20"/>
      <c r="QJK228" s="20"/>
      <c r="QJL228" s="20"/>
      <c r="QJM228" s="20"/>
      <c r="QJN228" s="20"/>
      <c r="QJO228" s="20"/>
      <c r="QJP228" s="20"/>
      <c r="QJQ228" s="20"/>
      <c r="QJR228" s="20"/>
      <c r="QJS228" s="20"/>
      <c r="QJT228" s="20"/>
      <c r="QJU228" s="20"/>
      <c r="QJV228" s="20"/>
      <c r="QJW228" s="20"/>
      <c r="QJX228" s="20"/>
      <c r="QJY228" s="20"/>
      <c r="QJZ228" s="20"/>
      <c r="QKA228" s="20"/>
      <c r="QKB228" s="20"/>
      <c r="QKC228" s="20"/>
      <c r="QKD228" s="20"/>
      <c r="QKE228" s="20"/>
      <c r="QKF228" s="20"/>
      <c r="QKG228" s="20"/>
      <c r="QKH228" s="20"/>
      <c r="QKI228" s="20"/>
      <c r="QKJ228" s="20"/>
      <c r="QKK228" s="20"/>
      <c r="QKL228" s="20"/>
      <c r="QKM228" s="20"/>
      <c r="QKN228" s="20"/>
      <c r="QKO228" s="20"/>
      <c r="QKP228" s="20"/>
      <c r="QKQ228" s="20"/>
      <c r="QKR228" s="20"/>
      <c r="QKS228" s="20"/>
      <c r="QKT228" s="20"/>
      <c r="QKU228" s="20"/>
      <c r="QKV228" s="20"/>
      <c r="QKW228" s="20"/>
      <c r="QKX228" s="20"/>
      <c r="QKY228" s="20"/>
      <c r="QKZ228" s="20"/>
      <c r="QLA228" s="20"/>
      <c r="QLB228" s="20"/>
      <c r="QLC228" s="20"/>
      <c r="QLD228" s="20"/>
      <c r="QLE228" s="20"/>
      <c r="QLF228" s="20"/>
      <c r="QLG228" s="20"/>
      <c r="QLH228" s="20"/>
      <c r="QLI228" s="20"/>
      <c r="QLJ228" s="20"/>
      <c r="QLK228" s="20"/>
      <c r="QLL228" s="20"/>
      <c r="QLM228" s="20"/>
      <c r="QLN228" s="20"/>
      <c r="QLO228" s="20"/>
      <c r="QLP228" s="20"/>
      <c r="QLQ228" s="20"/>
      <c r="QLR228" s="20"/>
      <c r="QLS228" s="20"/>
      <c r="QLT228" s="20"/>
      <c r="QLU228" s="20"/>
      <c r="QLV228" s="20"/>
      <c r="QLW228" s="20"/>
      <c r="QLX228" s="20"/>
      <c r="QLY228" s="20"/>
      <c r="QLZ228" s="20"/>
      <c r="QMA228" s="20"/>
      <c r="QMB228" s="20"/>
      <c r="QMC228" s="20"/>
      <c r="QMD228" s="20"/>
      <c r="QME228" s="20"/>
      <c r="QMF228" s="20"/>
      <c r="QMG228" s="20"/>
      <c r="QMH228" s="20"/>
      <c r="QMI228" s="20"/>
      <c r="QMJ228" s="20"/>
      <c r="QMK228" s="20"/>
      <c r="QML228" s="20"/>
      <c r="QMM228" s="20"/>
      <c r="QMN228" s="20"/>
      <c r="QMO228" s="20"/>
      <c r="QMP228" s="20"/>
      <c r="QMQ228" s="20"/>
      <c r="QMR228" s="20"/>
      <c r="QMS228" s="20"/>
      <c r="QMT228" s="20"/>
      <c r="QMU228" s="20"/>
      <c r="QMV228" s="20"/>
      <c r="QMW228" s="20"/>
      <c r="QMX228" s="20"/>
      <c r="QMY228" s="20"/>
      <c r="QMZ228" s="20"/>
      <c r="QNA228" s="20"/>
      <c r="QNB228" s="20"/>
      <c r="QNC228" s="20"/>
      <c r="QND228" s="20"/>
      <c r="QNE228" s="20"/>
      <c r="QNF228" s="20"/>
      <c r="QNG228" s="20"/>
      <c r="QNH228" s="20"/>
      <c r="QNI228" s="20"/>
      <c r="QNJ228" s="20"/>
      <c r="QNK228" s="20"/>
      <c r="QNL228" s="20"/>
      <c r="QNM228" s="20"/>
      <c r="QNN228" s="20"/>
      <c r="QNO228" s="20"/>
      <c r="QNP228" s="20"/>
      <c r="QNQ228" s="20"/>
      <c r="QNR228" s="20"/>
      <c r="QNS228" s="20"/>
      <c r="QNT228" s="20"/>
      <c r="QNU228" s="20"/>
      <c r="QNV228" s="20"/>
      <c r="QNW228" s="20"/>
      <c r="QNX228" s="20"/>
      <c r="QNY228" s="20"/>
      <c r="QNZ228" s="20"/>
      <c r="QOA228" s="20"/>
      <c r="QOB228" s="20"/>
      <c r="QOC228" s="20"/>
      <c r="QOD228" s="20"/>
      <c r="QOE228" s="20"/>
      <c r="QOF228" s="20"/>
      <c r="QOG228" s="20"/>
      <c r="QOH228" s="20"/>
      <c r="QOI228" s="20"/>
      <c r="QOJ228" s="20"/>
      <c r="QOK228" s="20"/>
      <c r="QOL228" s="20"/>
      <c r="QOM228" s="20"/>
      <c r="QON228" s="20"/>
      <c r="QOO228" s="20"/>
      <c r="QOP228" s="20"/>
      <c r="QOQ228" s="20"/>
      <c r="QOR228" s="20"/>
      <c r="QOS228" s="20"/>
      <c r="QOT228" s="20"/>
      <c r="QOU228" s="20"/>
      <c r="QOV228" s="20"/>
      <c r="QOW228" s="20"/>
      <c r="QOX228" s="20"/>
      <c r="QOY228" s="20"/>
      <c r="QOZ228" s="20"/>
      <c r="QPA228" s="20"/>
      <c r="QPB228" s="20"/>
      <c r="QPC228" s="20"/>
      <c r="QPD228" s="20"/>
      <c r="QPE228" s="20"/>
      <c r="QPF228" s="20"/>
      <c r="QPG228" s="20"/>
      <c r="QPH228" s="20"/>
      <c r="QPI228" s="20"/>
      <c r="QPJ228" s="20"/>
      <c r="QPK228" s="20"/>
      <c r="QPL228" s="20"/>
      <c r="QPM228" s="20"/>
      <c r="QPN228" s="20"/>
      <c r="QPO228" s="20"/>
      <c r="QPP228" s="20"/>
      <c r="QPQ228" s="20"/>
      <c r="QPR228" s="20"/>
      <c r="QPS228" s="20"/>
      <c r="QPT228" s="20"/>
      <c r="QPU228" s="20"/>
      <c r="QPV228" s="20"/>
      <c r="QPW228" s="20"/>
      <c r="QPX228" s="20"/>
      <c r="QPY228" s="20"/>
      <c r="QPZ228" s="20"/>
      <c r="QQA228" s="20"/>
      <c r="QQB228" s="20"/>
      <c r="QQC228" s="20"/>
      <c r="QQD228" s="20"/>
      <c r="QQE228" s="20"/>
      <c r="QQF228" s="20"/>
      <c r="QQG228" s="20"/>
      <c r="QQH228" s="20"/>
      <c r="QQI228" s="20"/>
      <c r="QQJ228" s="20"/>
      <c r="QQK228" s="20"/>
      <c r="QQL228" s="20"/>
      <c r="QQM228" s="20"/>
      <c r="QQN228" s="20"/>
      <c r="QQO228" s="20"/>
      <c r="QQP228" s="20"/>
      <c r="QQQ228" s="20"/>
      <c r="QQR228" s="20"/>
      <c r="QQS228" s="20"/>
      <c r="QQT228" s="20"/>
      <c r="QQU228" s="20"/>
      <c r="QQV228" s="20"/>
      <c r="QQW228" s="20"/>
      <c r="QQX228" s="20"/>
      <c r="QQY228" s="20"/>
      <c r="QQZ228" s="20"/>
      <c r="QRA228" s="20"/>
      <c r="QRB228" s="20"/>
      <c r="QRC228" s="20"/>
      <c r="QRD228" s="20"/>
      <c r="QRE228" s="20"/>
      <c r="QRF228" s="20"/>
      <c r="QRG228" s="20"/>
      <c r="QRH228" s="20"/>
      <c r="QRI228" s="20"/>
      <c r="QRJ228" s="20"/>
      <c r="QRK228" s="20"/>
      <c r="QRL228" s="20"/>
      <c r="QRM228" s="20"/>
      <c r="QRN228" s="20"/>
      <c r="QRO228" s="20"/>
      <c r="QRP228" s="20"/>
      <c r="QRQ228" s="20"/>
      <c r="QRR228" s="20"/>
      <c r="QRS228" s="20"/>
      <c r="QRT228" s="20"/>
      <c r="QRU228" s="20"/>
      <c r="QRV228" s="20"/>
      <c r="QRW228" s="20"/>
      <c r="QRX228" s="20"/>
      <c r="QRY228" s="20"/>
      <c r="QRZ228" s="20"/>
      <c r="QSA228" s="20"/>
      <c r="QSB228" s="20"/>
      <c r="QSC228" s="20"/>
      <c r="QSD228" s="20"/>
      <c r="QSE228" s="20"/>
      <c r="QSF228" s="20"/>
      <c r="QSG228" s="20"/>
      <c r="QSH228" s="20"/>
      <c r="QSI228" s="20"/>
      <c r="QSJ228" s="20"/>
      <c r="QSK228" s="20"/>
      <c r="QSL228" s="20"/>
      <c r="QSM228" s="20"/>
      <c r="QSN228" s="20"/>
      <c r="QSO228" s="20"/>
      <c r="QSP228" s="20"/>
      <c r="QSQ228" s="20"/>
      <c r="QSR228" s="20"/>
      <c r="QSS228" s="20"/>
      <c r="QST228" s="20"/>
      <c r="QSU228" s="20"/>
      <c r="QSV228" s="20"/>
      <c r="QSW228" s="20"/>
      <c r="QSX228" s="20"/>
      <c r="QSY228" s="20"/>
      <c r="QSZ228" s="20"/>
      <c r="QTA228" s="20"/>
      <c r="QTB228" s="20"/>
      <c r="QTC228" s="20"/>
      <c r="QTD228" s="20"/>
      <c r="QTE228" s="20"/>
      <c r="QTF228" s="20"/>
      <c r="QTG228" s="20"/>
      <c r="QTH228" s="20"/>
      <c r="QTI228" s="20"/>
      <c r="QTJ228" s="20"/>
      <c r="QTK228" s="20"/>
      <c r="QTL228" s="20"/>
      <c r="QTM228" s="20"/>
      <c r="QTN228" s="20"/>
      <c r="QTO228" s="20"/>
      <c r="QTP228" s="20"/>
      <c r="QTQ228" s="20"/>
      <c r="QTR228" s="20"/>
      <c r="QTS228" s="20"/>
      <c r="QTT228" s="20"/>
      <c r="QTU228" s="20"/>
      <c r="QTV228" s="20"/>
      <c r="QTW228" s="20"/>
      <c r="QTX228" s="20"/>
      <c r="QTY228" s="20"/>
      <c r="QTZ228" s="20"/>
      <c r="QUA228" s="20"/>
      <c r="QUB228" s="20"/>
      <c r="QUC228" s="20"/>
      <c r="QUD228" s="20"/>
      <c r="QUE228" s="20"/>
      <c r="QUF228" s="20"/>
      <c r="QUG228" s="20"/>
      <c r="QUH228" s="20"/>
      <c r="QUI228" s="20"/>
      <c r="QUJ228" s="20"/>
      <c r="QUK228" s="20"/>
      <c r="QUL228" s="20"/>
      <c r="QUM228" s="20"/>
      <c r="QUN228" s="20"/>
      <c r="QUO228" s="20"/>
      <c r="QUP228" s="20"/>
      <c r="QUQ228" s="20"/>
      <c r="QUR228" s="20"/>
      <c r="QUS228" s="20"/>
      <c r="QUT228" s="20"/>
      <c r="QUU228" s="20"/>
      <c r="QUV228" s="20"/>
      <c r="QUW228" s="20"/>
      <c r="QUX228" s="20"/>
      <c r="QUY228" s="20"/>
      <c r="QUZ228" s="20"/>
      <c r="QVA228" s="20"/>
      <c r="QVB228" s="20"/>
      <c r="QVC228" s="20"/>
      <c r="QVD228" s="20"/>
      <c r="QVE228" s="20"/>
      <c r="QVF228" s="20"/>
      <c r="QVG228" s="20"/>
      <c r="QVH228" s="20"/>
      <c r="QVI228" s="20"/>
      <c r="QVJ228" s="20"/>
      <c r="QVK228" s="20"/>
      <c r="QVL228" s="20"/>
      <c r="QVM228" s="20"/>
      <c r="QVN228" s="20"/>
      <c r="QVO228" s="20"/>
      <c r="QVP228" s="20"/>
      <c r="QVQ228" s="20"/>
      <c r="QVR228" s="20"/>
      <c r="QVS228" s="20"/>
      <c r="QVT228" s="20"/>
      <c r="QVU228" s="20"/>
      <c r="QVV228" s="20"/>
      <c r="QVW228" s="20"/>
      <c r="QVX228" s="20"/>
      <c r="QVY228" s="20"/>
      <c r="QVZ228" s="20"/>
      <c r="QWA228" s="20"/>
      <c r="QWB228" s="20"/>
      <c r="QWC228" s="20"/>
      <c r="QWD228" s="20"/>
      <c r="QWE228" s="20"/>
      <c r="QWF228" s="20"/>
      <c r="QWG228" s="20"/>
      <c r="QWH228" s="20"/>
      <c r="QWI228" s="20"/>
      <c r="QWJ228" s="20"/>
      <c r="QWK228" s="20"/>
      <c r="QWL228" s="20"/>
      <c r="QWM228" s="20"/>
      <c r="QWN228" s="20"/>
      <c r="QWO228" s="20"/>
      <c r="QWP228" s="20"/>
      <c r="QWQ228" s="20"/>
      <c r="QWR228" s="20"/>
      <c r="QWS228" s="20"/>
      <c r="QWT228" s="20"/>
      <c r="QWU228" s="20"/>
      <c r="QWV228" s="20"/>
      <c r="QWW228" s="20"/>
      <c r="QWX228" s="20"/>
      <c r="QWY228" s="20"/>
      <c r="QWZ228" s="20"/>
      <c r="QXA228" s="20"/>
      <c r="QXB228" s="20"/>
      <c r="QXC228" s="20"/>
      <c r="QXD228" s="20"/>
      <c r="QXE228" s="20"/>
      <c r="QXF228" s="20"/>
      <c r="QXG228" s="20"/>
      <c r="QXH228" s="20"/>
      <c r="QXI228" s="20"/>
      <c r="QXJ228" s="20"/>
      <c r="QXK228" s="20"/>
      <c r="QXL228" s="20"/>
      <c r="QXM228" s="20"/>
      <c r="QXN228" s="20"/>
      <c r="QXO228" s="20"/>
      <c r="QXP228" s="20"/>
      <c r="QXQ228" s="20"/>
      <c r="QXR228" s="20"/>
      <c r="QXS228" s="20"/>
      <c r="QXT228" s="20"/>
      <c r="QXU228" s="20"/>
      <c r="QXV228" s="20"/>
      <c r="QXW228" s="20"/>
      <c r="QXX228" s="20"/>
      <c r="QXY228" s="20"/>
      <c r="QXZ228" s="20"/>
      <c r="QYA228" s="20"/>
      <c r="QYB228" s="20"/>
      <c r="QYC228" s="20"/>
      <c r="QYD228" s="20"/>
      <c r="QYE228" s="20"/>
      <c r="QYF228" s="20"/>
      <c r="QYG228" s="20"/>
      <c r="QYH228" s="20"/>
      <c r="QYI228" s="20"/>
      <c r="QYJ228" s="20"/>
      <c r="QYK228" s="20"/>
      <c r="QYL228" s="20"/>
      <c r="QYM228" s="20"/>
      <c r="QYN228" s="20"/>
      <c r="QYO228" s="20"/>
      <c r="QYP228" s="20"/>
      <c r="QYQ228" s="20"/>
      <c r="QYR228" s="20"/>
      <c r="QYS228" s="20"/>
      <c r="QYT228" s="20"/>
      <c r="QYU228" s="20"/>
      <c r="QYV228" s="20"/>
      <c r="QYW228" s="20"/>
      <c r="QYX228" s="20"/>
      <c r="QYY228" s="20"/>
      <c r="QYZ228" s="20"/>
      <c r="QZA228" s="20"/>
      <c r="QZB228" s="20"/>
      <c r="QZC228" s="20"/>
      <c r="QZD228" s="20"/>
      <c r="QZE228" s="20"/>
      <c r="QZF228" s="20"/>
      <c r="QZG228" s="20"/>
      <c r="QZH228" s="20"/>
      <c r="QZI228" s="20"/>
      <c r="QZJ228" s="20"/>
      <c r="QZK228" s="20"/>
      <c r="QZL228" s="20"/>
      <c r="QZM228" s="20"/>
      <c r="QZN228" s="20"/>
      <c r="QZO228" s="20"/>
      <c r="QZP228" s="20"/>
      <c r="QZQ228" s="20"/>
      <c r="QZR228" s="20"/>
      <c r="QZS228" s="20"/>
      <c r="QZT228" s="20"/>
      <c r="QZU228" s="20"/>
      <c r="QZV228" s="20"/>
      <c r="QZW228" s="20"/>
      <c r="QZX228" s="20"/>
      <c r="QZY228" s="20"/>
      <c r="QZZ228" s="20"/>
      <c r="RAA228" s="20"/>
      <c r="RAB228" s="20"/>
      <c r="RAC228" s="20"/>
      <c r="RAD228" s="20"/>
      <c r="RAE228" s="20"/>
      <c r="RAF228" s="20"/>
      <c r="RAG228" s="20"/>
      <c r="RAH228" s="20"/>
      <c r="RAI228" s="20"/>
      <c r="RAJ228" s="20"/>
      <c r="RAK228" s="20"/>
      <c r="RAL228" s="20"/>
      <c r="RAM228" s="20"/>
      <c r="RAN228" s="20"/>
      <c r="RAO228" s="20"/>
      <c r="RAP228" s="20"/>
      <c r="RAQ228" s="20"/>
      <c r="RAR228" s="20"/>
      <c r="RAS228" s="20"/>
      <c r="RAT228" s="20"/>
      <c r="RAU228" s="20"/>
      <c r="RAV228" s="20"/>
      <c r="RAW228" s="20"/>
      <c r="RAX228" s="20"/>
      <c r="RAY228" s="20"/>
      <c r="RAZ228" s="20"/>
      <c r="RBA228" s="20"/>
      <c r="RBB228" s="20"/>
      <c r="RBC228" s="20"/>
      <c r="RBD228" s="20"/>
      <c r="RBE228" s="20"/>
      <c r="RBF228" s="20"/>
      <c r="RBG228" s="20"/>
      <c r="RBH228" s="20"/>
      <c r="RBI228" s="20"/>
      <c r="RBJ228" s="20"/>
      <c r="RBK228" s="20"/>
      <c r="RBL228" s="20"/>
      <c r="RBM228" s="20"/>
      <c r="RBN228" s="20"/>
      <c r="RBO228" s="20"/>
      <c r="RBP228" s="20"/>
      <c r="RBQ228" s="20"/>
      <c r="RBR228" s="20"/>
      <c r="RBS228" s="20"/>
      <c r="RBT228" s="20"/>
      <c r="RBU228" s="20"/>
      <c r="RBV228" s="20"/>
      <c r="RBW228" s="20"/>
      <c r="RBX228" s="20"/>
      <c r="RBY228" s="20"/>
      <c r="RBZ228" s="20"/>
      <c r="RCA228" s="20"/>
      <c r="RCB228" s="20"/>
      <c r="RCC228" s="20"/>
      <c r="RCD228" s="20"/>
      <c r="RCE228" s="20"/>
      <c r="RCF228" s="20"/>
      <c r="RCG228" s="20"/>
      <c r="RCH228" s="20"/>
      <c r="RCI228" s="20"/>
      <c r="RCJ228" s="20"/>
      <c r="RCK228" s="20"/>
      <c r="RCL228" s="20"/>
      <c r="RCM228" s="20"/>
      <c r="RCN228" s="20"/>
      <c r="RCO228" s="20"/>
      <c r="RCP228" s="20"/>
      <c r="RCQ228" s="20"/>
      <c r="RCR228" s="20"/>
      <c r="RCS228" s="20"/>
      <c r="RCT228" s="20"/>
      <c r="RCU228" s="20"/>
      <c r="RCV228" s="20"/>
      <c r="RCW228" s="20"/>
      <c r="RCX228" s="20"/>
      <c r="RCY228" s="20"/>
      <c r="RCZ228" s="20"/>
      <c r="RDA228" s="20"/>
      <c r="RDB228" s="20"/>
      <c r="RDC228" s="20"/>
      <c r="RDD228" s="20"/>
      <c r="RDE228" s="20"/>
      <c r="RDF228" s="20"/>
      <c r="RDG228" s="20"/>
      <c r="RDH228" s="20"/>
      <c r="RDI228" s="20"/>
      <c r="RDJ228" s="20"/>
      <c r="RDK228" s="20"/>
      <c r="RDL228" s="20"/>
      <c r="RDM228" s="20"/>
      <c r="RDN228" s="20"/>
      <c r="RDO228" s="20"/>
      <c r="RDP228" s="20"/>
      <c r="RDQ228" s="20"/>
      <c r="RDR228" s="20"/>
      <c r="RDS228" s="20"/>
      <c r="RDT228" s="20"/>
      <c r="RDU228" s="20"/>
      <c r="RDV228" s="20"/>
      <c r="RDW228" s="20"/>
      <c r="RDX228" s="20"/>
      <c r="RDY228" s="20"/>
      <c r="RDZ228" s="20"/>
      <c r="REA228" s="20"/>
      <c r="REB228" s="20"/>
      <c r="REC228" s="20"/>
      <c r="RED228" s="20"/>
      <c r="REE228" s="20"/>
      <c r="REF228" s="20"/>
      <c r="REG228" s="20"/>
      <c r="REH228" s="20"/>
      <c r="REI228" s="20"/>
      <c r="REJ228" s="20"/>
      <c r="REK228" s="20"/>
      <c r="REL228" s="20"/>
      <c r="REM228" s="20"/>
      <c r="REN228" s="20"/>
      <c r="REO228" s="20"/>
      <c r="REP228" s="20"/>
      <c r="REQ228" s="20"/>
      <c r="RER228" s="20"/>
      <c r="RES228" s="20"/>
      <c r="RET228" s="20"/>
      <c r="REU228" s="20"/>
      <c r="REV228" s="20"/>
      <c r="REW228" s="20"/>
      <c r="REX228" s="20"/>
      <c r="REY228" s="20"/>
      <c r="REZ228" s="20"/>
      <c r="RFA228" s="20"/>
      <c r="RFB228" s="20"/>
      <c r="RFC228" s="20"/>
      <c r="RFD228" s="20"/>
      <c r="RFE228" s="20"/>
      <c r="RFF228" s="20"/>
      <c r="RFG228" s="20"/>
      <c r="RFH228" s="20"/>
      <c r="RFI228" s="20"/>
      <c r="RFJ228" s="20"/>
      <c r="RFK228" s="20"/>
      <c r="RFL228" s="20"/>
      <c r="RFM228" s="20"/>
      <c r="RFN228" s="20"/>
      <c r="RFO228" s="20"/>
      <c r="RFP228" s="20"/>
      <c r="RFQ228" s="20"/>
      <c r="RFR228" s="20"/>
      <c r="RFS228" s="20"/>
      <c r="RFT228" s="20"/>
      <c r="RFU228" s="20"/>
      <c r="RFV228" s="20"/>
      <c r="RFW228" s="20"/>
      <c r="RFX228" s="20"/>
      <c r="RFY228" s="20"/>
      <c r="RFZ228" s="20"/>
      <c r="RGA228" s="20"/>
      <c r="RGB228" s="20"/>
      <c r="RGC228" s="20"/>
      <c r="RGD228" s="20"/>
      <c r="RGE228" s="20"/>
      <c r="RGF228" s="20"/>
      <c r="RGG228" s="20"/>
      <c r="RGH228" s="20"/>
      <c r="RGI228" s="20"/>
      <c r="RGJ228" s="20"/>
      <c r="RGK228" s="20"/>
      <c r="RGL228" s="20"/>
      <c r="RGM228" s="20"/>
      <c r="RGN228" s="20"/>
      <c r="RGO228" s="20"/>
      <c r="RGP228" s="20"/>
      <c r="RGQ228" s="20"/>
      <c r="RGR228" s="20"/>
      <c r="RGS228" s="20"/>
      <c r="RGT228" s="20"/>
      <c r="RGU228" s="20"/>
      <c r="RGV228" s="20"/>
      <c r="RGW228" s="20"/>
      <c r="RGX228" s="20"/>
      <c r="RGY228" s="20"/>
      <c r="RGZ228" s="20"/>
      <c r="RHA228" s="20"/>
      <c r="RHB228" s="20"/>
      <c r="RHC228" s="20"/>
      <c r="RHD228" s="20"/>
      <c r="RHE228" s="20"/>
      <c r="RHF228" s="20"/>
      <c r="RHG228" s="20"/>
      <c r="RHH228" s="20"/>
      <c r="RHI228" s="20"/>
      <c r="RHJ228" s="20"/>
      <c r="RHK228" s="20"/>
      <c r="RHL228" s="20"/>
      <c r="RHM228" s="20"/>
      <c r="RHN228" s="20"/>
      <c r="RHO228" s="20"/>
      <c r="RHP228" s="20"/>
      <c r="RHQ228" s="20"/>
      <c r="RHR228" s="20"/>
      <c r="RHS228" s="20"/>
      <c r="RHT228" s="20"/>
      <c r="RHU228" s="20"/>
      <c r="RHV228" s="20"/>
      <c r="RHW228" s="20"/>
      <c r="RHX228" s="20"/>
      <c r="RHY228" s="20"/>
      <c r="RHZ228" s="20"/>
      <c r="RIA228" s="20"/>
      <c r="RIB228" s="20"/>
      <c r="RIC228" s="20"/>
      <c r="RID228" s="20"/>
      <c r="RIE228" s="20"/>
      <c r="RIF228" s="20"/>
      <c r="RIG228" s="20"/>
      <c r="RIH228" s="20"/>
      <c r="RII228" s="20"/>
      <c r="RIJ228" s="20"/>
      <c r="RIK228" s="20"/>
      <c r="RIL228" s="20"/>
      <c r="RIM228" s="20"/>
      <c r="RIN228" s="20"/>
      <c r="RIO228" s="20"/>
      <c r="RIP228" s="20"/>
      <c r="RIQ228" s="20"/>
      <c r="RIR228" s="20"/>
      <c r="RIS228" s="20"/>
      <c r="RIT228" s="20"/>
      <c r="RIU228" s="20"/>
      <c r="RIV228" s="20"/>
      <c r="RIW228" s="20"/>
      <c r="RIX228" s="20"/>
      <c r="RIY228" s="20"/>
      <c r="RIZ228" s="20"/>
      <c r="RJA228" s="20"/>
      <c r="RJB228" s="20"/>
      <c r="RJC228" s="20"/>
      <c r="RJD228" s="20"/>
      <c r="RJE228" s="20"/>
      <c r="RJF228" s="20"/>
      <c r="RJG228" s="20"/>
      <c r="RJH228" s="20"/>
      <c r="RJI228" s="20"/>
      <c r="RJJ228" s="20"/>
      <c r="RJK228" s="20"/>
      <c r="RJL228" s="20"/>
      <c r="RJM228" s="20"/>
      <c r="RJN228" s="20"/>
      <c r="RJO228" s="20"/>
      <c r="RJP228" s="20"/>
      <c r="RJQ228" s="20"/>
      <c r="RJR228" s="20"/>
      <c r="RJS228" s="20"/>
      <c r="RJT228" s="20"/>
      <c r="RJU228" s="20"/>
      <c r="RJV228" s="20"/>
      <c r="RJW228" s="20"/>
      <c r="RJX228" s="20"/>
      <c r="RJY228" s="20"/>
      <c r="RJZ228" s="20"/>
      <c r="RKA228" s="20"/>
      <c r="RKB228" s="20"/>
      <c r="RKC228" s="20"/>
      <c r="RKD228" s="20"/>
      <c r="RKE228" s="20"/>
      <c r="RKF228" s="20"/>
      <c r="RKG228" s="20"/>
      <c r="RKH228" s="20"/>
      <c r="RKI228" s="20"/>
      <c r="RKJ228" s="20"/>
      <c r="RKK228" s="20"/>
      <c r="RKL228" s="20"/>
      <c r="RKM228" s="20"/>
      <c r="RKN228" s="20"/>
      <c r="RKO228" s="20"/>
      <c r="RKP228" s="20"/>
      <c r="RKQ228" s="20"/>
      <c r="RKR228" s="20"/>
      <c r="RKS228" s="20"/>
      <c r="RKT228" s="20"/>
      <c r="RKU228" s="20"/>
      <c r="RKV228" s="20"/>
      <c r="RKW228" s="20"/>
      <c r="RKX228" s="20"/>
      <c r="RKY228" s="20"/>
      <c r="RKZ228" s="20"/>
      <c r="RLA228" s="20"/>
      <c r="RLB228" s="20"/>
      <c r="RLC228" s="20"/>
      <c r="RLD228" s="20"/>
      <c r="RLE228" s="20"/>
      <c r="RLF228" s="20"/>
      <c r="RLG228" s="20"/>
      <c r="RLH228" s="20"/>
      <c r="RLI228" s="20"/>
      <c r="RLJ228" s="20"/>
      <c r="RLK228" s="20"/>
      <c r="RLL228" s="20"/>
      <c r="RLM228" s="20"/>
      <c r="RLN228" s="20"/>
      <c r="RLO228" s="20"/>
      <c r="RLP228" s="20"/>
      <c r="RLQ228" s="20"/>
      <c r="RLR228" s="20"/>
      <c r="RLS228" s="20"/>
      <c r="RLT228" s="20"/>
      <c r="RLU228" s="20"/>
      <c r="RLV228" s="20"/>
      <c r="RLW228" s="20"/>
      <c r="RLX228" s="20"/>
      <c r="RLY228" s="20"/>
      <c r="RLZ228" s="20"/>
      <c r="RMA228" s="20"/>
      <c r="RMB228" s="20"/>
      <c r="RMC228" s="20"/>
      <c r="RMD228" s="20"/>
      <c r="RME228" s="20"/>
      <c r="RMF228" s="20"/>
      <c r="RMG228" s="20"/>
      <c r="RMH228" s="20"/>
      <c r="RMI228" s="20"/>
      <c r="RMJ228" s="20"/>
      <c r="RMK228" s="20"/>
      <c r="RML228" s="20"/>
      <c r="RMM228" s="20"/>
      <c r="RMN228" s="20"/>
      <c r="RMO228" s="20"/>
      <c r="RMP228" s="20"/>
      <c r="RMQ228" s="20"/>
      <c r="RMR228" s="20"/>
      <c r="RMS228" s="20"/>
      <c r="RMT228" s="20"/>
      <c r="RMU228" s="20"/>
      <c r="RMV228" s="20"/>
      <c r="RMW228" s="20"/>
      <c r="RMX228" s="20"/>
      <c r="RMY228" s="20"/>
      <c r="RMZ228" s="20"/>
      <c r="RNA228" s="20"/>
      <c r="RNB228" s="20"/>
      <c r="RNC228" s="20"/>
      <c r="RND228" s="20"/>
      <c r="RNE228" s="20"/>
      <c r="RNF228" s="20"/>
      <c r="RNG228" s="20"/>
      <c r="RNH228" s="20"/>
      <c r="RNI228" s="20"/>
      <c r="RNJ228" s="20"/>
      <c r="RNK228" s="20"/>
      <c r="RNL228" s="20"/>
      <c r="RNM228" s="20"/>
      <c r="RNN228" s="20"/>
      <c r="RNO228" s="20"/>
      <c r="RNP228" s="20"/>
      <c r="RNQ228" s="20"/>
      <c r="RNR228" s="20"/>
      <c r="RNS228" s="20"/>
      <c r="RNT228" s="20"/>
      <c r="RNU228" s="20"/>
      <c r="RNV228" s="20"/>
      <c r="RNW228" s="20"/>
      <c r="RNX228" s="20"/>
      <c r="RNY228" s="20"/>
      <c r="RNZ228" s="20"/>
      <c r="ROA228" s="20"/>
      <c r="ROB228" s="20"/>
      <c r="ROC228" s="20"/>
      <c r="ROD228" s="20"/>
      <c r="ROE228" s="20"/>
      <c r="ROF228" s="20"/>
      <c r="ROG228" s="20"/>
      <c r="ROH228" s="20"/>
      <c r="ROI228" s="20"/>
      <c r="ROJ228" s="20"/>
      <c r="ROK228" s="20"/>
      <c r="ROL228" s="20"/>
      <c r="ROM228" s="20"/>
      <c r="RON228" s="20"/>
      <c r="ROO228" s="20"/>
      <c r="ROP228" s="20"/>
      <c r="ROQ228" s="20"/>
      <c r="ROR228" s="20"/>
      <c r="ROS228" s="20"/>
      <c r="ROT228" s="20"/>
      <c r="ROU228" s="20"/>
      <c r="ROV228" s="20"/>
      <c r="ROW228" s="20"/>
      <c r="ROX228" s="20"/>
      <c r="ROY228" s="20"/>
      <c r="ROZ228" s="20"/>
      <c r="RPA228" s="20"/>
      <c r="RPB228" s="20"/>
      <c r="RPC228" s="20"/>
      <c r="RPD228" s="20"/>
      <c r="RPE228" s="20"/>
      <c r="RPF228" s="20"/>
      <c r="RPG228" s="20"/>
      <c r="RPH228" s="20"/>
      <c r="RPI228" s="20"/>
      <c r="RPJ228" s="20"/>
      <c r="RPK228" s="20"/>
      <c r="RPL228" s="20"/>
      <c r="RPM228" s="20"/>
      <c r="RPN228" s="20"/>
      <c r="RPO228" s="20"/>
      <c r="RPP228" s="20"/>
      <c r="RPQ228" s="20"/>
      <c r="RPR228" s="20"/>
      <c r="RPS228" s="20"/>
      <c r="RPT228" s="20"/>
      <c r="RPU228" s="20"/>
      <c r="RPV228" s="20"/>
      <c r="RPW228" s="20"/>
      <c r="RPX228" s="20"/>
      <c r="RPY228" s="20"/>
      <c r="RPZ228" s="20"/>
      <c r="RQA228" s="20"/>
      <c r="RQB228" s="20"/>
      <c r="RQC228" s="20"/>
      <c r="RQD228" s="20"/>
      <c r="RQE228" s="20"/>
      <c r="RQF228" s="20"/>
      <c r="RQG228" s="20"/>
      <c r="RQH228" s="20"/>
      <c r="RQI228" s="20"/>
      <c r="RQJ228" s="20"/>
      <c r="RQK228" s="20"/>
      <c r="RQL228" s="20"/>
      <c r="RQM228" s="20"/>
      <c r="RQN228" s="20"/>
      <c r="RQO228" s="20"/>
      <c r="RQP228" s="20"/>
      <c r="RQQ228" s="20"/>
      <c r="RQR228" s="20"/>
      <c r="RQS228" s="20"/>
      <c r="RQT228" s="20"/>
      <c r="RQU228" s="20"/>
      <c r="RQV228" s="20"/>
      <c r="RQW228" s="20"/>
      <c r="RQX228" s="20"/>
      <c r="RQY228" s="20"/>
      <c r="RQZ228" s="20"/>
      <c r="RRA228" s="20"/>
      <c r="RRB228" s="20"/>
      <c r="RRC228" s="20"/>
      <c r="RRD228" s="20"/>
      <c r="RRE228" s="20"/>
      <c r="RRF228" s="20"/>
      <c r="RRG228" s="20"/>
      <c r="RRH228" s="20"/>
      <c r="RRI228" s="20"/>
      <c r="RRJ228" s="20"/>
      <c r="RRK228" s="20"/>
      <c r="RRL228" s="20"/>
      <c r="RRM228" s="20"/>
      <c r="RRN228" s="20"/>
      <c r="RRO228" s="20"/>
      <c r="RRP228" s="20"/>
      <c r="RRQ228" s="20"/>
      <c r="RRR228" s="20"/>
      <c r="RRS228" s="20"/>
      <c r="RRT228" s="20"/>
      <c r="RRU228" s="20"/>
      <c r="RRV228" s="20"/>
      <c r="RRW228" s="20"/>
      <c r="RRX228" s="20"/>
      <c r="RRY228" s="20"/>
      <c r="RRZ228" s="20"/>
      <c r="RSA228" s="20"/>
      <c r="RSB228" s="20"/>
      <c r="RSC228" s="20"/>
      <c r="RSD228" s="20"/>
      <c r="RSE228" s="20"/>
      <c r="RSF228" s="20"/>
      <c r="RSG228" s="20"/>
      <c r="RSH228" s="20"/>
      <c r="RSI228" s="20"/>
      <c r="RSJ228" s="20"/>
      <c r="RSK228" s="20"/>
      <c r="RSL228" s="20"/>
      <c r="RSM228" s="20"/>
      <c r="RSN228" s="20"/>
      <c r="RSO228" s="20"/>
      <c r="RSP228" s="20"/>
      <c r="RSQ228" s="20"/>
      <c r="RSR228" s="20"/>
      <c r="RSS228" s="20"/>
      <c r="RST228" s="20"/>
      <c r="RSU228" s="20"/>
      <c r="RSV228" s="20"/>
      <c r="RSW228" s="20"/>
      <c r="RSX228" s="20"/>
      <c r="RSY228" s="20"/>
      <c r="RSZ228" s="20"/>
      <c r="RTA228" s="20"/>
      <c r="RTB228" s="20"/>
      <c r="RTC228" s="20"/>
      <c r="RTD228" s="20"/>
      <c r="RTE228" s="20"/>
      <c r="RTF228" s="20"/>
      <c r="RTG228" s="20"/>
      <c r="RTH228" s="20"/>
      <c r="RTI228" s="20"/>
      <c r="RTJ228" s="20"/>
      <c r="RTK228" s="20"/>
      <c r="RTL228" s="20"/>
      <c r="RTM228" s="20"/>
      <c r="RTN228" s="20"/>
      <c r="RTO228" s="20"/>
      <c r="RTP228" s="20"/>
      <c r="RTQ228" s="20"/>
      <c r="RTR228" s="20"/>
      <c r="RTS228" s="20"/>
      <c r="RTT228" s="20"/>
      <c r="RTU228" s="20"/>
      <c r="RTV228" s="20"/>
      <c r="RTW228" s="20"/>
      <c r="RTX228" s="20"/>
      <c r="RTY228" s="20"/>
      <c r="RTZ228" s="20"/>
      <c r="RUA228" s="20"/>
      <c r="RUB228" s="20"/>
      <c r="RUC228" s="20"/>
      <c r="RUD228" s="20"/>
      <c r="RUE228" s="20"/>
      <c r="RUF228" s="20"/>
      <c r="RUG228" s="20"/>
      <c r="RUH228" s="20"/>
      <c r="RUI228" s="20"/>
      <c r="RUJ228" s="20"/>
      <c r="RUK228" s="20"/>
      <c r="RUL228" s="20"/>
      <c r="RUM228" s="20"/>
      <c r="RUN228" s="20"/>
      <c r="RUO228" s="20"/>
      <c r="RUP228" s="20"/>
      <c r="RUQ228" s="20"/>
      <c r="RUR228" s="20"/>
      <c r="RUS228" s="20"/>
      <c r="RUT228" s="20"/>
      <c r="RUU228" s="20"/>
      <c r="RUV228" s="20"/>
      <c r="RUW228" s="20"/>
      <c r="RUX228" s="20"/>
      <c r="RUY228" s="20"/>
      <c r="RUZ228" s="20"/>
      <c r="RVA228" s="20"/>
      <c r="RVB228" s="20"/>
      <c r="RVC228" s="20"/>
      <c r="RVD228" s="20"/>
      <c r="RVE228" s="20"/>
      <c r="RVF228" s="20"/>
      <c r="RVG228" s="20"/>
      <c r="RVH228" s="20"/>
      <c r="RVI228" s="20"/>
      <c r="RVJ228" s="20"/>
      <c r="RVK228" s="20"/>
      <c r="RVL228" s="20"/>
      <c r="RVM228" s="20"/>
      <c r="RVN228" s="20"/>
      <c r="RVO228" s="20"/>
      <c r="RVP228" s="20"/>
      <c r="RVQ228" s="20"/>
      <c r="RVR228" s="20"/>
      <c r="RVS228" s="20"/>
      <c r="RVT228" s="20"/>
      <c r="RVU228" s="20"/>
      <c r="RVV228" s="20"/>
      <c r="RVW228" s="20"/>
      <c r="RVX228" s="20"/>
      <c r="RVY228" s="20"/>
      <c r="RVZ228" s="20"/>
      <c r="RWA228" s="20"/>
      <c r="RWB228" s="20"/>
      <c r="RWC228" s="20"/>
      <c r="RWD228" s="20"/>
      <c r="RWE228" s="20"/>
      <c r="RWF228" s="20"/>
      <c r="RWG228" s="20"/>
      <c r="RWH228" s="20"/>
      <c r="RWI228" s="20"/>
      <c r="RWJ228" s="20"/>
      <c r="RWK228" s="20"/>
      <c r="RWL228" s="20"/>
      <c r="RWM228" s="20"/>
      <c r="RWN228" s="20"/>
      <c r="RWO228" s="20"/>
      <c r="RWP228" s="20"/>
      <c r="RWQ228" s="20"/>
      <c r="RWR228" s="20"/>
      <c r="RWS228" s="20"/>
      <c r="RWT228" s="20"/>
      <c r="RWU228" s="20"/>
      <c r="RWV228" s="20"/>
      <c r="RWW228" s="20"/>
      <c r="RWX228" s="20"/>
      <c r="RWY228" s="20"/>
      <c r="RWZ228" s="20"/>
      <c r="RXA228" s="20"/>
      <c r="RXB228" s="20"/>
      <c r="RXC228" s="20"/>
      <c r="RXD228" s="20"/>
      <c r="RXE228" s="20"/>
      <c r="RXF228" s="20"/>
      <c r="RXG228" s="20"/>
      <c r="RXH228" s="20"/>
      <c r="RXI228" s="20"/>
      <c r="RXJ228" s="20"/>
      <c r="RXK228" s="20"/>
      <c r="RXL228" s="20"/>
      <c r="RXM228" s="20"/>
      <c r="RXN228" s="20"/>
      <c r="RXO228" s="20"/>
      <c r="RXP228" s="20"/>
      <c r="RXQ228" s="20"/>
      <c r="RXR228" s="20"/>
      <c r="RXS228" s="20"/>
      <c r="RXT228" s="20"/>
      <c r="RXU228" s="20"/>
      <c r="RXV228" s="20"/>
      <c r="RXW228" s="20"/>
      <c r="RXX228" s="20"/>
      <c r="RXY228" s="20"/>
      <c r="RXZ228" s="20"/>
      <c r="RYA228" s="20"/>
      <c r="RYB228" s="20"/>
      <c r="RYC228" s="20"/>
      <c r="RYD228" s="20"/>
      <c r="RYE228" s="20"/>
      <c r="RYF228" s="20"/>
      <c r="RYG228" s="20"/>
      <c r="RYH228" s="20"/>
      <c r="RYI228" s="20"/>
      <c r="RYJ228" s="20"/>
      <c r="RYK228" s="20"/>
      <c r="RYL228" s="20"/>
      <c r="RYM228" s="20"/>
      <c r="RYN228" s="20"/>
      <c r="RYO228" s="20"/>
      <c r="RYP228" s="20"/>
      <c r="RYQ228" s="20"/>
      <c r="RYR228" s="20"/>
      <c r="RYS228" s="20"/>
      <c r="RYT228" s="20"/>
      <c r="RYU228" s="20"/>
      <c r="RYV228" s="20"/>
      <c r="RYW228" s="20"/>
      <c r="RYX228" s="20"/>
      <c r="RYY228" s="20"/>
      <c r="RYZ228" s="20"/>
      <c r="RZA228" s="20"/>
      <c r="RZB228" s="20"/>
      <c r="RZC228" s="20"/>
      <c r="RZD228" s="20"/>
      <c r="RZE228" s="20"/>
      <c r="RZF228" s="20"/>
      <c r="RZG228" s="20"/>
      <c r="RZH228" s="20"/>
      <c r="RZI228" s="20"/>
      <c r="RZJ228" s="20"/>
      <c r="RZK228" s="20"/>
      <c r="RZL228" s="20"/>
      <c r="RZM228" s="20"/>
      <c r="RZN228" s="20"/>
      <c r="RZO228" s="20"/>
      <c r="RZP228" s="20"/>
      <c r="RZQ228" s="20"/>
      <c r="RZR228" s="20"/>
      <c r="RZS228" s="20"/>
      <c r="RZT228" s="20"/>
      <c r="RZU228" s="20"/>
      <c r="RZV228" s="20"/>
      <c r="RZW228" s="20"/>
      <c r="RZX228" s="20"/>
      <c r="RZY228" s="20"/>
      <c r="RZZ228" s="20"/>
      <c r="SAA228" s="20"/>
      <c r="SAB228" s="20"/>
      <c r="SAC228" s="20"/>
      <c r="SAD228" s="20"/>
      <c r="SAE228" s="20"/>
      <c r="SAF228" s="20"/>
      <c r="SAG228" s="20"/>
      <c r="SAH228" s="20"/>
      <c r="SAI228" s="20"/>
      <c r="SAJ228" s="20"/>
      <c r="SAK228" s="20"/>
      <c r="SAL228" s="20"/>
      <c r="SAM228" s="20"/>
      <c r="SAN228" s="20"/>
      <c r="SAO228" s="20"/>
      <c r="SAP228" s="20"/>
      <c r="SAQ228" s="20"/>
      <c r="SAR228" s="20"/>
      <c r="SAS228" s="20"/>
      <c r="SAT228" s="20"/>
      <c r="SAU228" s="20"/>
      <c r="SAV228" s="20"/>
      <c r="SAW228" s="20"/>
      <c r="SAX228" s="20"/>
      <c r="SAY228" s="20"/>
      <c r="SAZ228" s="20"/>
      <c r="SBA228" s="20"/>
      <c r="SBB228" s="20"/>
      <c r="SBC228" s="20"/>
      <c r="SBD228" s="20"/>
      <c r="SBE228" s="20"/>
      <c r="SBF228" s="20"/>
      <c r="SBG228" s="20"/>
      <c r="SBH228" s="20"/>
      <c r="SBI228" s="20"/>
      <c r="SBJ228" s="20"/>
      <c r="SBK228" s="20"/>
      <c r="SBL228" s="20"/>
      <c r="SBM228" s="20"/>
      <c r="SBN228" s="20"/>
      <c r="SBO228" s="20"/>
      <c r="SBP228" s="20"/>
      <c r="SBQ228" s="20"/>
      <c r="SBR228" s="20"/>
      <c r="SBS228" s="20"/>
      <c r="SBT228" s="20"/>
      <c r="SBU228" s="20"/>
      <c r="SBV228" s="20"/>
      <c r="SBW228" s="20"/>
      <c r="SBX228" s="20"/>
      <c r="SBY228" s="20"/>
      <c r="SBZ228" s="20"/>
      <c r="SCA228" s="20"/>
      <c r="SCB228" s="20"/>
      <c r="SCC228" s="20"/>
      <c r="SCD228" s="20"/>
      <c r="SCE228" s="20"/>
      <c r="SCF228" s="20"/>
      <c r="SCG228" s="20"/>
      <c r="SCH228" s="20"/>
      <c r="SCI228" s="20"/>
      <c r="SCJ228" s="20"/>
      <c r="SCK228" s="20"/>
      <c r="SCL228" s="20"/>
      <c r="SCM228" s="20"/>
      <c r="SCN228" s="20"/>
      <c r="SCO228" s="20"/>
      <c r="SCP228" s="20"/>
      <c r="SCQ228" s="20"/>
      <c r="SCR228" s="20"/>
      <c r="SCS228" s="20"/>
      <c r="SCT228" s="20"/>
      <c r="SCU228" s="20"/>
      <c r="SCV228" s="20"/>
      <c r="SCW228" s="20"/>
      <c r="SCX228" s="20"/>
      <c r="SCY228" s="20"/>
      <c r="SCZ228" s="20"/>
      <c r="SDA228" s="20"/>
      <c r="SDB228" s="20"/>
      <c r="SDC228" s="20"/>
      <c r="SDD228" s="20"/>
      <c r="SDE228" s="20"/>
      <c r="SDF228" s="20"/>
      <c r="SDG228" s="20"/>
      <c r="SDH228" s="20"/>
      <c r="SDI228" s="20"/>
      <c r="SDJ228" s="20"/>
      <c r="SDK228" s="20"/>
      <c r="SDL228" s="20"/>
      <c r="SDM228" s="20"/>
      <c r="SDN228" s="20"/>
      <c r="SDO228" s="20"/>
      <c r="SDP228" s="20"/>
      <c r="SDQ228" s="20"/>
      <c r="SDR228" s="20"/>
      <c r="SDS228" s="20"/>
      <c r="SDT228" s="20"/>
      <c r="SDU228" s="20"/>
      <c r="SDV228" s="20"/>
      <c r="SDW228" s="20"/>
      <c r="SDX228" s="20"/>
      <c r="SDY228" s="20"/>
      <c r="SDZ228" s="20"/>
      <c r="SEA228" s="20"/>
      <c r="SEB228" s="20"/>
      <c r="SEC228" s="20"/>
      <c r="SED228" s="20"/>
      <c r="SEE228" s="20"/>
      <c r="SEF228" s="20"/>
      <c r="SEG228" s="20"/>
      <c r="SEH228" s="20"/>
      <c r="SEI228" s="20"/>
      <c r="SEJ228" s="20"/>
      <c r="SEK228" s="20"/>
      <c r="SEL228" s="20"/>
      <c r="SEM228" s="20"/>
      <c r="SEN228" s="20"/>
      <c r="SEO228" s="20"/>
      <c r="SEP228" s="20"/>
      <c r="SEQ228" s="20"/>
      <c r="SER228" s="20"/>
      <c r="SES228" s="20"/>
      <c r="SET228" s="20"/>
      <c r="SEU228" s="20"/>
      <c r="SEV228" s="20"/>
      <c r="SEW228" s="20"/>
      <c r="SEX228" s="20"/>
      <c r="SEY228" s="20"/>
      <c r="SEZ228" s="20"/>
      <c r="SFA228" s="20"/>
      <c r="SFB228" s="20"/>
      <c r="SFC228" s="20"/>
      <c r="SFD228" s="20"/>
      <c r="SFE228" s="20"/>
      <c r="SFF228" s="20"/>
      <c r="SFG228" s="20"/>
      <c r="SFH228" s="20"/>
      <c r="SFI228" s="20"/>
      <c r="SFJ228" s="20"/>
      <c r="SFK228" s="20"/>
      <c r="SFL228" s="20"/>
      <c r="SFM228" s="20"/>
      <c r="SFN228" s="20"/>
      <c r="SFO228" s="20"/>
      <c r="SFP228" s="20"/>
      <c r="SFQ228" s="20"/>
      <c r="SFR228" s="20"/>
      <c r="SFS228" s="20"/>
      <c r="SFT228" s="20"/>
      <c r="SFU228" s="20"/>
      <c r="SFV228" s="20"/>
      <c r="SFW228" s="20"/>
      <c r="SFX228" s="20"/>
      <c r="SFY228" s="20"/>
      <c r="SFZ228" s="20"/>
      <c r="SGA228" s="20"/>
      <c r="SGB228" s="20"/>
      <c r="SGC228" s="20"/>
      <c r="SGD228" s="20"/>
      <c r="SGE228" s="20"/>
      <c r="SGF228" s="20"/>
      <c r="SGG228" s="20"/>
      <c r="SGH228" s="20"/>
      <c r="SGI228" s="20"/>
      <c r="SGJ228" s="20"/>
      <c r="SGK228" s="20"/>
      <c r="SGL228" s="20"/>
      <c r="SGM228" s="20"/>
      <c r="SGN228" s="20"/>
      <c r="SGO228" s="20"/>
      <c r="SGP228" s="20"/>
      <c r="SGQ228" s="20"/>
      <c r="SGR228" s="20"/>
      <c r="SGS228" s="20"/>
      <c r="SGT228" s="20"/>
      <c r="SGU228" s="20"/>
      <c r="SGV228" s="20"/>
      <c r="SGW228" s="20"/>
      <c r="SGX228" s="20"/>
      <c r="SGY228" s="20"/>
      <c r="SGZ228" s="20"/>
      <c r="SHA228" s="20"/>
      <c r="SHB228" s="20"/>
      <c r="SHC228" s="20"/>
      <c r="SHD228" s="20"/>
      <c r="SHE228" s="20"/>
      <c r="SHF228" s="20"/>
      <c r="SHG228" s="20"/>
      <c r="SHH228" s="20"/>
      <c r="SHI228" s="20"/>
      <c r="SHJ228" s="20"/>
      <c r="SHK228" s="20"/>
      <c r="SHL228" s="20"/>
      <c r="SHM228" s="20"/>
      <c r="SHN228" s="20"/>
      <c r="SHO228" s="20"/>
      <c r="SHP228" s="20"/>
      <c r="SHQ228" s="20"/>
      <c r="SHR228" s="20"/>
      <c r="SHS228" s="20"/>
      <c r="SHT228" s="20"/>
      <c r="SHU228" s="20"/>
      <c r="SHV228" s="20"/>
      <c r="SHW228" s="20"/>
      <c r="SHX228" s="20"/>
      <c r="SHY228" s="20"/>
      <c r="SHZ228" s="20"/>
      <c r="SIA228" s="20"/>
      <c r="SIB228" s="20"/>
      <c r="SIC228" s="20"/>
      <c r="SID228" s="20"/>
      <c r="SIE228" s="20"/>
      <c r="SIF228" s="20"/>
      <c r="SIG228" s="20"/>
      <c r="SIH228" s="20"/>
      <c r="SII228" s="20"/>
      <c r="SIJ228" s="20"/>
      <c r="SIK228" s="20"/>
      <c r="SIL228" s="20"/>
      <c r="SIM228" s="20"/>
      <c r="SIN228" s="20"/>
      <c r="SIO228" s="20"/>
      <c r="SIP228" s="20"/>
      <c r="SIQ228" s="20"/>
      <c r="SIR228" s="20"/>
      <c r="SIS228" s="20"/>
      <c r="SIT228" s="20"/>
      <c r="SIU228" s="20"/>
      <c r="SIV228" s="20"/>
      <c r="SIW228" s="20"/>
      <c r="SIX228" s="20"/>
      <c r="SIY228" s="20"/>
      <c r="SIZ228" s="20"/>
      <c r="SJA228" s="20"/>
      <c r="SJB228" s="20"/>
      <c r="SJC228" s="20"/>
      <c r="SJD228" s="20"/>
      <c r="SJE228" s="20"/>
      <c r="SJF228" s="20"/>
      <c r="SJG228" s="20"/>
      <c r="SJH228" s="20"/>
      <c r="SJI228" s="20"/>
      <c r="SJJ228" s="20"/>
      <c r="SJK228" s="20"/>
      <c r="SJL228" s="20"/>
      <c r="SJM228" s="20"/>
      <c r="SJN228" s="20"/>
      <c r="SJO228" s="20"/>
      <c r="SJP228" s="20"/>
      <c r="SJQ228" s="20"/>
      <c r="SJR228" s="20"/>
      <c r="SJS228" s="20"/>
      <c r="SJT228" s="20"/>
      <c r="SJU228" s="20"/>
      <c r="SJV228" s="20"/>
      <c r="SJW228" s="20"/>
      <c r="SJX228" s="20"/>
      <c r="SJY228" s="20"/>
      <c r="SJZ228" s="20"/>
      <c r="SKA228" s="20"/>
      <c r="SKB228" s="20"/>
      <c r="SKC228" s="20"/>
      <c r="SKD228" s="20"/>
      <c r="SKE228" s="20"/>
      <c r="SKF228" s="20"/>
      <c r="SKG228" s="20"/>
      <c r="SKH228" s="20"/>
      <c r="SKI228" s="20"/>
      <c r="SKJ228" s="20"/>
      <c r="SKK228" s="20"/>
      <c r="SKL228" s="20"/>
      <c r="SKM228" s="20"/>
      <c r="SKN228" s="20"/>
      <c r="SKO228" s="20"/>
      <c r="SKP228" s="20"/>
      <c r="SKQ228" s="20"/>
      <c r="SKR228" s="20"/>
      <c r="SKS228" s="20"/>
      <c r="SKT228" s="20"/>
      <c r="SKU228" s="20"/>
      <c r="SKV228" s="20"/>
      <c r="SKW228" s="20"/>
      <c r="SKX228" s="20"/>
      <c r="SKY228" s="20"/>
      <c r="SKZ228" s="20"/>
      <c r="SLA228" s="20"/>
      <c r="SLB228" s="20"/>
      <c r="SLC228" s="20"/>
      <c r="SLD228" s="20"/>
      <c r="SLE228" s="20"/>
      <c r="SLF228" s="20"/>
      <c r="SLG228" s="20"/>
      <c r="SLH228" s="20"/>
      <c r="SLI228" s="20"/>
      <c r="SLJ228" s="20"/>
      <c r="SLK228" s="20"/>
      <c r="SLL228" s="20"/>
      <c r="SLM228" s="20"/>
      <c r="SLN228" s="20"/>
      <c r="SLO228" s="20"/>
      <c r="SLP228" s="20"/>
      <c r="SLQ228" s="20"/>
      <c r="SLR228" s="20"/>
      <c r="SLS228" s="20"/>
      <c r="SLT228" s="20"/>
      <c r="SLU228" s="20"/>
      <c r="SLV228" s="20"/>
      <c r="SLW228" s="20"/>
      <c r="SLX228" s="20"/>
      <c r="SLY228" s="20"/>
      <c r="SLZ228" s="20"/>
      <c r="SMA228" s="20"/>
      <c r="SMB228" s="20"/>
      <c r="SMC228" s="20"/>
      <c r="SMD228" s="20"/>
      <c r="SME228" s="20"/>
      <c r="SMF228" s="20"/>
      <c r="SMG228" s="20"/>
      <c r="SMH228" s="20"/>
      <c r="SMI228" s="20"/>
      <c r="SMJ228" s="20"/>
      <c r="SMK228" s="20"/>
      <c r="SML228" s="20"/>
      <c r="SMM228" s="20"/>
      <c r="SMN228" s="20"/>
      <c r="SMO228" s="20"/>
      <c r="SMP228" s="20"/>
      <c r="SMQ228" s="20"/>
      <c r="SMR228" s="20"/>
      <c r="SMS228" s="20"/>
      <c r="SMT228" s="20"/>
      <c r="SMU228" s="20"/>
      <c r="SMV228" s="20"/>
      <c r="SMW228" s="20"/>
      <c r="SMX228" s="20"/>
      <c r="SMY228" s="20"/>
      <c r="SMZ228" s="20"/>
      <c r="SNA228" s="20"/>
      <c r="SNB228" s="20"/>
      <c r="SNC228" s="20"/>
      <c r="SND228" s="20"/>
      <c r="SNE228" s="20"/>
      <c r="SNF228" s="20"/>
      <c r="SNG228" s="20"/>
      <c r="SNH228" s="20"/>
      <c r="SNI228" s="20"/>
      <c r="SNJ228" s="20"/>
      <c r="SNK228" s="20"/>
      <c r="SNL228" s="20"/>
      <c r="SNM228" s="20"/>
      <c r="SNN228" s="20"/>
      <c r="SNO228" s="20"/>
      <c r="SNP228" s="20"/>
      <c r="SNQ228" s="20"/>
      <c r="SNR228" s="20"/>
      <c r="SNS228" s="20"/>
      <c r="SNT228" s="20"/>
      <c r="SNU228" s="20"/>
      <c r="SNV228" s="20"/>
      <c r="SNW228" s="20"/>
      <c r="SNX228" s="20"/>
      <c r="SNY228" s="20"/>
      <c r="SNZ228" s="20"/>
      <c r="SOA228" s="20"/>
      <c r="SOB228" s="20"/>
      <c r="SOC228" s="20"/>
      <c r="SOD228" s="20"/>
      <c r="SOE228" s="20"/>
      <c r="SOF228" s="20"/>
      <c r="SOG228" s="20"/>
      <c r="SOH228" s="20"/>
      <c r="SOI228" s="20"/>
      <c r="SOJ228" s="20"/>
      <c r="SOK228" s="20"/>
      <c r="SOL228" s="20"/>
      <c r="SOM228" s="20"/>
      <c r="SON228" s="20"/>
      <c r="SOO228" s="20"/>
      <c r="SOP228" s="20"/>
      <c r="SOQ228" s="20"/>
      <c r="SOR228" s="20"/>
      <c r="SOS228" s="20"/>
      <c r="SOT228" s="20"/>
      <c r="SOU228" s="20"/>
      <c r="SOV228" s="20"/>
      <c r="SOW228" s="20"/>
      <c r="SOX228" s="20"/>
      <c r="SOY228" s="20"/>
      <c r="SOZ228" s="20"/>
      <c r="SPA228" s="20"/>
      <c r="SPB228" s="20"/>
      <c r="SPC228" s="20"/>
      <c r="SPD228" s="20"/>
      <c r="SPE228" s="20"/>
      <c r="SPF228" s="20"/>
      <c r="SPG228" s="20"/>
      <c r="SPH228" s="20"/>
      <c r="SPI228" s="20"/>
      <c r="SPJ228" s="20"/>
      <c r="SPK228" s="20"/>
      <c r="SPL228" s="20"/>
      <c r="SPM228" s="20"/>
      <c r="SPN228" s="20"/>
      <c r="SPO228" s="20"/>
      <c r="SPP228" s="20"/>
      <c r="SPQ228" s="20"/>
      <c r="SPR228" s="20"/>
      <c r="SPS228" s="20"/>
      <c r="SPT228" s="20"/>
      <c r="SPU228" s="20"/>
      <c r="SPV228" s="20"/>
      <c r="SPW228" s="20"/>
      <c r="SPX228" s="20"/>
      <c r="SPY228" s="20"/>
      <c r="SPZ228" s="20"/>
      <c r="SQA228" s="20"/>
      <c r="SQB228" s="20"/>
      <c r="SQC228" s="20"/>
      <c r="SQD228" s="20"/>
      <c r="SQE228" s="20"/>
      <c r="SQF228" s="20"/>
      <c r="SQG228" s="20"/>
      <c r="SQH228" s="20"/>
      <c r="SQI228" s="20"/>
      <c r="SQJ228" s="20"/>
      <c r="SQK228" s="20"/>
      <c r="SQL228" s="20"/>
      <c r="SQM228" s="20"/>
      <c r="SQN228" s="20"/>
      <c r="SQO228" s="20"/>
      <c r="SQP228" s="20"/>
      <c r="SQQ228" s="20"/>
      <c r="SQR228" s="20"/>
      <c r="SQS228" s="20"/>
      <c r="SQT228" s="20"/>
      <c r="SQU228" s="20"/>
      <c r="SQV228" s="20"/>
      <c r="SQW228" s="20"/>
      <c r="SQX228" s="20"/>
      <c r="SQY228" s="20"/>
      <c r="SQZ228" s="20"/>
      <c r="SRA228" s="20"/>
      <c r="SRB228" s="20"/>
      <c r="SRC228" s="20"/>
      <c r="SRD228" s="20"/>
      <c r="SRE228" s="20"/>
      <c r="SRF228" s="20"/>
      <c r="SRG228" s="20"/>
      <c r="SRH228" s="20"/>
      <c r="SRI228" s="20"/>
      <c r="SRJ228" s="20"/>
      <c r="SRK228" s="20"/>
      <c r="SRL228" s="20"/>
      <c r="SRM228" s="20"/>
      <c r="SRN228" s="20"/>
      <c r="SRO228" s="20"/>
      <c r="SRP228" s="20"/>
      <c r="SRQ228" s="20"/>
      <c r="SRR228" s="20"/>
      <c r="SRS228" s="20"/>
      <c r="SRT228" s="20"/>
      <c r="SRU228" s="20"/>
      <c r="SRV228" s="20"/>
      <c r="SRW228" s="20"/>
      <c r="SRX228" s="20"/>
      <c r="SRY228" s="20"/>
      <c r="SRZ228" s="20"/>
      <c r="SSA228" s="20"/>
      <c r="SSB228" s="20"/>
      <c r="SSC228" s="20"/>
      <c r="SSD228" s="20"/>
      <c r="SSE228" s="20"/>
      <c r="SSF228" s="20"/>
      <c r="SSG228" s="20"/>
      <c r="SSH228" s="20"/>
      <c r="SSI228" s="20"/>
      <c r="SSJ228" s="20"/>
      <c r="SSK228" s="20"/>
      <c r="SSL228" s="20"/>
      <c r="SSM228" s="20"/>
      <c r="SSN228" s="20"/>
      <c r="SSO228" s="20"/>
      <c r="SSP228" s="20"/>
      <c r="SSQ228" s="20"/>
      <c r="SSR228" s="20"/>
      <c r="SSS228" s="20"/>
      <c r="SST228" s="20"/>
      <c r="SSU228" s="20"/>
      <c r="SSV228" s="20"/>
      <c r="SSW228" s="20"/>
      <c r="SSX228" s="20"/>
      <c r="SSY228" s="20"/>
      <c r="SSZ228" s="20"/>
      <c r="STA228" s="20"/>
      <c r="STB228" s="20"/>
      <c r="STC228" s="20"/>
      <c r="STD228" s="20"/>
      <c r="STE228" s="20"/>
      <c r="STF228" s="20"/>
      <c r="STG228" s="20"/>
      <c r="STH228" s="20"/>
      <c r="STI228" s="20"/>
      <c r="STJ228" s="20"/>
      <c r="STK228" s="20"/>
      <c r="STL228" s="20"/>
      <c r="STM228" s="20"/>
      <c r="STN228" s="20"/>
      <c r="STO228" s="20"/>
      <c r="STP228" s="20"/>
      <c r="STQ228" s="20"/>
      <c r="STR228" s="20"/>
      <c r="STS228" s="20"/>
      <c r="STT228" s="20"/>
      <c r="STU228" s="20"/>
      <c r="STV228" s="20"/>
      <c r="STW228" s="20"/>
      <c r="STX228" s="20"/>
      <c r="STY228" s="20"/>
      <c r="STZ228" s="20"/>
      <c r="SUA228" s="20"/>
      <c r="SUB228" s="20"/>
      <c r="SUC228" s="20"/>
      <c r="SUD228" s="20"/>
      <c r="SUE228" s="20"/>
      <c r="SUF228" s="20"/>
      <c r="SUG228" s="20"/>
      <c r="SUH228" s="20"/>
      <c r="SUI228" s="20"/>
      <c r="SUJ228" s="20"/>
      <c r="SUK228" s="20"/>
      <c r="SUL228" s="20"/>
      <c r="SUM228" s="20"/>
      <c r="SUN228" s="20"/>
      <c r="SUO228" s="20"/>
      <c r="SUP228" s="20"/>
      <c r="SUQ228" s="20"/>
      <c r="SUR228" s="20"/>
      <c r="SUS228" s="20"/>
      <c r="SUT228" s="20"/>
      <c r="SUU228" s="20"/>
      <c r="SUV228" s="20"/>
      <c r="SUW228" s="20"/>
      <c r="SUX228" s="20"/>
      <c r="SUY228" s="20"/>
      <c r="SUZ228" s="20"/>
      <c r="SVA228" s="20"/>
      <c r="SVB228" s="20"/>
      <c r="SVC228" s="20"/>
      <c r="SVD228" s="20"/>
      <c r="SVE228" s="20"/>
      <c r="SVF228" s="20"/>
      <c r="SVG228" s="20"/>
      <c r="SVH228" s="20"/>
      <c r="SVI228" s="20"/>
      <c r="SVJ228" s="20"/>
      <c r="SVK228" s="20"/>
      <c r="SVL228" s="20"/>
      <c r="SVM228" s="20"/>
      <c r="SVN228" s="20"/>
      <c r="SVO228" s="20"/>
      <c r="SVP228" s="20"/>
      <c r="SVQ228" s="20"/>
      <c r="SVR228" s="20"/>
      <c r="SVS228" s="20"/>
      <c r="SVT228" s="20"/>
      <c r="SVU228" s="20"/>
      <c r="SVV228" s="20"/>
      <c r="SVW228" s="20"/>
      <c r="SVX228" s="20"/>
      <c r="SVY228" s="20"/>
      <c r="SVZ228" s="20"/>
      <c r="SWA228" s="20"/>
      <c r="SWB228" s="20"/>
      <c r="SWC228" s="20"/>
      <c r="SWD228" s="20"/>
      <c r="SWE228" s="20"/>
      <c r="SWF228" s="20"/>
      <c r="SWG228" s="20"/>
      <c r="SWH228" s="20"/>
      <c r="SWI228" s="20"/>
      <c r="SWJ228" s="20"/>
      <c r="SWK228" s="20"/>
      <c r="SWL228" s="20"/>
      <c r="SWM228" s="20"/>
      <c r="SWN228" s="20"/>
      <c r="SWO228" s="20"/>
      <c r="SWP228" s="20"/>
      <c r="SWQ228" s="20"/>
      <c r="SWR228" s="20"/>
      <c r="SWS228" s="20"/>
      <c r="SWT228" s="20"/>
      <c r="SWU228" s="20"/>
      <c r="SWV228" s="20"/>
      <c r="SWW228" s="20"/>
      <c r="SWX228" s="20"/>
      <c r="SWY228" s="20"/>
      <c r="SWZ228" s="20"/>
      <c r="SXA228" s="20"/>
      <c r="SXB228" s="20"/>
      <c r="SXC228" s="20"/>
      <c r="SXD228" s="20"/>
      <c r="SXE228" s="20"/>
      <c r="SXF228" s="20"/>
      <c r="SXG228" s="20"/>
      <c r="SXH228" s="20"/>
      <c r="SXI228" s="20"/>
      <c r="SXJ228" s="20"/>
      <c r="SXK228" s="20"/>
      <c r="SXL228" s="20"/>
      <c r="SXM228" s="20"/>
      <c r="SXN228" s="20"/>
      <c r="SXO228" s="20"/>
      <c r="SXP228" s="20"/>
      <c r="SXQ228" s="20"/>
      <c r="SXR228" s="20"/>
      <c r="SXS228" s="20"/>
      <c r="SXT228" s="20"/>
      <c r="SXU228" s="20"/>
      <c r="SXV228" s="20"/>
      <c r="SXW228" s="20"/>
      <c r="SXX228" s="20"/>
      <c r="SXY228" s="20"/>
      <c r="SXZ228" s="20"/>
      <c r="SYA228" s="20"/>
      <c r="SYB228" s="20"/>
      <c r="SYC228" s="20"/>
      <c r="SYD228" s="20"/>
      <c r="SYE228" s="20"/>
      <c r="SYF228" s="20"/>
      <c r="SYG228" s="20"/>
      <c r="SYH228" s="20"/>
      <c r="SYI228" s="20"/>
      <c r="SYJ228" s="20"/>
      <c r="SYK228" s="20"/>
      <c r="SYL228" s="20"/>
      <c r="SYM228" s="20"/>
      <c r="SYN228" s="20"/>
      <c r="SYO228" s="20"/>
      <c r="SYP228" s="20"/>
      <c r="SYQ228" s="20"/>
      <c r="SYR228" s="20"/>
      <c r="SYS228" s="20"/>
      <c r="SYT228" s="20"/>
      <c r="SYU228" s="20"/>
      <c r="SYV228" s="20"/>
      <c r="SYW228" s="20"/>
      <c r="SYX228" s="20"/>
      <c r="SYY228" s="20"/>
      <c r="SYZ228" s="20"/>
      <c r="SZA228" s="20"/>
      <c r="SZB228" s="20"/>
      <c r="SZC228" s="20"/>
      <c r="SZD228" s="20"/>
      <c r="SZE228" s="20"/>
      <c r="SZF228" s="20"/>
      <c r="SZG228" s="20"/>
      <c r="SZH228" s="20"/>
      <c r="SZI228" s="20"/>
      <c r="SZJ228" s="20"/>
      <c r="SZK228" s="20"/>
      <c r="SZL228" s="20"/>
      <c r="SZM228" s="20"/>
      <c r="SZN228" s="20"/>
      <c r="SZO228" s="20"/>
      <c r="SZP228" s="20"/>
      <c r="SZQ228" s="20"/>
      <c r="SZR228" s="20"/>
      <c r="SZS228" s="20"/>
      <c r="SZT228" s="20"/>
      <c r="SZU228" s="20"/>
      <c r="SZV228" s="20"/>
      <c r="SZW228" s="20"/>
      <c r="SZX228" s="20"/>
      <c r="SZY228" s="20"/>
      <c r="SZZ228" s="20"/>
      <c r="TAA228" s="20"/>
      <c r="TAB228" s="20"/>
      <c r="TAC228" s="20"/>
      <c r="TAD228" s="20"/>
      <c r="TAE228" s="20"/>
      <c r="TAF228" s="20"/>
      <c r="TAG228" s="20"/>
      <c r="TAH228" s="20"/>
      <c r="TAI228" s="20"/>
      <c r="TAJ228" s="20"/>
      <c r="TAK228" s="20"/>
      <c r="TAL228" s="20"/>
      <c r="TAM228" s="20"/>
      <c r="TAN228" s="20"/>
      <c r="TAO228" s="20"/>
      <c r="TAP228" s="20"/>
      <c r="TAQ228" s="20"/>
      <c r="TAR228" s="20"/>
      <c r="TAS228" s="20"/>
      <c r="TAT228" s="20"/>
      <c r="TAU228" s="20"/>
      <c r="TAV228" s="20"/>
      <c r="TAW228" s="20"/>
      <c r="TAX228" s="20"/>
      <c r="TAY228" s="20"/>
      <c r="TAZ228" s="20"/>
      <c r="TBA228" s="20"/>
      <c r="TBB228" s="20"/>
      <c r="TBC228" s="20"/>
      <c r="TBD228" s="20"/>
      <c r="TBE228" s="20"/>
      <c r="TBF228" s="20"/>
      <c r="TBG228" s="20"/>
      <c r="TBH228" s="20"/>
      <c r="TBI228" s="20"/>
      <c r="TBJ228" s="20"/>
      <c r="TBK228" s="20"/>
      <c r="TBL228" s="20"/>
      <c r="TBM228" s="20"/>
      <c r="TBN228" s="20"/>
      <c r="TBO228" s="20"/>
      <c r="TBP228" s="20"/>
      <c r="TBQ228" s="20"/>
      <c r="TBR228" s="20"/>
      <c r="TBS228" s="20"/>
      <c r="TBT228" s="20"/>
      <c r="TBU228" s="20"/>
      <c r="TBV228" s="20"/>
      <c r="TBW228" s="20"/>
      <c r="TBX228" s="20"/>
      <c r="TBY228" s="20"/>
      <c r="TBZ228" s="20"/>
      <c r="TCA228" s="20"/>
      <c r="TCB228" s="20"/>
      <c r="TCC228" s="20"/>
      <c r="TCD228" s="20"/>
      <c r="TCE228" s="20"/>
      <c r="TCF228" s="20"/>
      <c r="TCG228" s="20"/>
      <c r="TCH228" s="20"/>
      <c r="TCI228" s="20"/>
      <c r="TCJ228" s="20"/>
      <c r="TCK228" s="20"/>
      <c r="TCL228" s="20"/>
      <c r="TCM228" s="20"/>
      <c r="TCN228" s="20"/>
      <c r="TCO228" s="20"/>
      <c r="TCP228" s="20"/>
      <c r="TCQ228" s="20"/>
      <c r="TCR228" s="20"/>
      <c r="TCS228" s="20"/>
      <c r="TCT228" s="20"/>
      <c r="TCU228" s="20"/>
      <c r="TCV228" s="20"/>
      <c r="TCW228" s="20"/>
      <c r="TCX228" s="20"/>
      <c r="TCY228" s="20"/>
      <c r="TCZ228" s="20"/>
      <c r="TDA228" s="20"/>
      <c r="TDB228" s="20"/>
      <c r="TDC228" s="20"/>
      <c r="TDD228" s="20"/>
      <c r="TDE228" s="20"/>
      <c r="TDF228" s="20"/>
      <c r="TDG228" s="20"/>
      <c r="TDH228" s="20"/>
      <c r="TDI228" s="20"/>
      <c r="TDJ228" s="20"/>
      <c r="TDK228" s="20"/>
      <c r="TDL228" s="20"/>
      <c r="TDM228" s="20"/>
      <c r="TDN228" s="20"/>
      <c r="TDO228" s="20"/>
      <c r="TDP228" s="20"/>
      <c r="TDQ228" s="20"/>
      <c r="TDR228" s="20"/>
      <c r="TDS228" s="20"/>
      <c r="TDT228" s="20"/>
      <c r="TDU228" s="20"/>
      <c r="TDV228" s="20"/>
      <c r="TDW228" s="20"/>
      <c r="TDX228" s="20"/>
      <c r="TDY228" s="20"/>
      <c r="TDZ228" s="20"/>
      <c r="TEA228" s="20"/>
      <c r="TEB228" s="20"/>
      <c r="TEC228" s="20"/>
      <c r="TED228" s="20"/>
      <c r="TEE228" s="20"/>
      <c r="TEF228" s="20"/>
      <c r="TEG228" s="20"/>
      <c r="TEH228" s="20"/>
      <c r="TEI228" s="20"/>
      <c r="TEJ228" s="20"/>
      <c r="TEK228" s="20"/>
      <c r="TEL228" s="20"/>
      <c r="TEM228" s="20"/>
      <c r="TEN228" s="20"/>
      <c r="TEO228" s="20"/>
      <c r="TEP228" s="20"/>
      <c r="TEQ228" s="20"/>
      <c r="TER228" s="20"/>
      <c r="TES228" s="20"/>
      <c r="TET228" s="20"/>
      <c r="TEU228" s="20"/>
      <c r="TEV228" s="20"/>
      <c r="TEW228" s="20"/>
      <c r="TEX228" s="20"/>
      <c r="TEY228" s="20"/>
      <c r="TEZ228" s="20"/>
      <c r="TFA228" s="20"/>
      <c r="TFB228" s="20"/>
      <c r="TFC228" s="20"/>
      <c r="TFD228" s="20"/>
      <c r="TFE228" s="20"/>
      <c r="TFF228" s="20"/>
      <c r="TFG228" s="20"/>
      <c r="TFH228" s="20"/>
      <c r="TFI228" s="20"/>
      <c r="TFJ228" s="20"/>
      <c r="TFK228" s="20"/>
      <c r="TFL228" s="20"/>
      <c r="TFM228" s="20"/>
      <c r="TFN228" s="20"/>
      <c r="TFO228" s="20"/>
      <c r="TFP228" s="20"/>
      <c r="TFQ228" s="20"/>
      <c r="TFR228" s="20"/>
      <c r="TFS228" s="20"/>
      <c r="TFT228" s="20"/>
      <c r="TFU228" s="20"/>
      <c r="TFV228" s="20"/>
      <c r="TFW228" s="20"/>
      <c r="TFX228" s="20"/>
      <c r="TFY228" s="20"/>
      <c r="TFZ228" s="20"/>
      <c r="TGA228" s="20"/>
      <c r="TGB228" s="20"/>
      <c r="TGC228" s="20"/>
      <c r="TGD228" s="20"/>
      <c r="TGE228" s="20"/>
      <c r="TGF228" s="20"/>
      <c r="TGG228" s="20"/>
      <c r="TGH228" s="20"/>
      <c r="TGI228" s="20"/>
      <c r="TGJ228" s="20"/>
      <c r="TGK228" s="20"/>
      <c r="TGL228" s="20"/>
      <c r="TGM228" s="20"/>
      <c r="TGN228" s="20"/>
      <c r="TGO228" s="20"/>
      <c r="TGP228" s="20"/>
      <c r="TGQ228" s="20"/>
      <c r="TGR228" s="20"/>
      <c r="TGS228" s="20"/>
      <c r="TGT228" s="20"/>
      <c r="TGU228" s="20"/>
      <c r="TGV228" s="20"/>
      <c r="TGW228" s="20"/>
      <c r="TGX228" s="20"/>
      <c r="TGY228" s="20"/>
      <c r="TGZ228" s="20"/>
      <c r="THA228" s="20"/>
      <c r="THB228" s="20"/>
      <c r="THC228" s="20"/>
      <c r="THD228" s="20"/>
      <c r="THE228" s="20"/>
      <c r="THF228" s="20"/>
      <c r="THG228" s="20"/>
      <c r="THH228" s="20"/>
      <c r="THI228" s="20"/>
      <c r="THJ228" s="20"/>
      <c r="THK228" s="20"/>
      <c r="THL228" s="20"/>
      <c r="THM228" s="20"/>
      <c r="THN228" s="20"/>
      <c r="THO228" s="20"/>
      <c r="THP228" s="20"/>
      <c r="THQ228" s="20"/>
      <c r="THR228" s="20"/>
      <c r="THS228" s="20"/>
      <c r="THT228" s="20"/>
      <c r="THU228" s="20"/>
      <c r="THV228" s="20"/>
      <c r="THW228" s="20"/>
      <c r="THX228" s="20"/>
      <c r="THY228" s="20"/>
      <c r="THZ228" s="20"/>
      <c r="TIA228" s="20"/>
      <c r="TIB228" s="20"/>
      <c r="TIC228" s="20"/>
      <c r="TID228" s="20"/>
      <c r="TIE228" s="20"/>
      <c r="TIF228" s="20"/>
      <c r="TIG228" s="20"/>
      <c r="TIH228" s="20"/>
      <c r="TII228" s="20"/>
      <c r="TIJ228" s="20"/>
      <c r="TIK228" s="20"/>
      <c r="TIL228" s="20"/>
      <c r="TIM228" s="20"/>
      <c r="TIN228" s="20"/>
      <c r="TIO228" s="20"/>
      <c r="TIP228" s="20"/>
      <c r="TIQ228" s="20"/>
      <c r="TIR228" s="20"/>
      <c r="TIS228" s="20"/>
      <c r="TIT228" s="20"/>
      <c r="TIU228" s="20"/>
      <c r="TIV228" s="20"/>
      <c r="TIW228" s="20"/>
      <c r="TIX228" s="20"/>
      <c r="TIY228" s="20"/>
      <c r="TIZ228" s="20"/>
      <c r="TJA228" s="20"/>
      <c r="TJB228" s="20"/>
      <c r="TJC228" s="20"/>
      <c r="TJD228" s="20"/>
      <c r="TJE228" s="20"/>
      <c r="TJF228" s="20"/>
      <c r="TJG228" s="20"/>
      <c r="TJH228" s="20"/>
      <c r="TJI228" s="20"/>
      <c r="TJJ228" s="20"/>
      <c r="TJK228" s="20"/>
      <c r="TJL228" s="20"/>
      <c r="TJM228" s="20"/>
      <c r="TJN228" s="20"/>
      <c r="TJO228" s="20"/>
      <c r="TJP228" s="20"/>
      <c r="TJQ228" s="20"/>
      <c r="TJR228" s="20"/>
      <c r="TJS228" s="20"/>
      <c r="TJT228" s="20"/>
      <c r="TJU228" s="20"/>
      <c r="TJV228" s="20"/>
      <c r="TJW228" s="20"/>
      <c r="TJX228" s="20"/>
      <c r="TJY228" s="20"/>
      <c r="TJZ228" s="20"/>
      <c r="TKA228" s="20"/>
      <c r="TKB228" s="20"/>
      <c r="TKC228" s="20"/>
      <c r="TKD228" s="20"/>
      <c r="TKE228" s="20"/>
      <c r="TKF228" s="20"/>
      <c r="TKG228" s="20"/>
      <c r="TKH228" s="20"/>
      <c r="TKI228" s="20"/>
      <c r="TKJ228" s="20"/>
      <c r="TKK228" s="20"/>
      <c r="TKL228" s="20"/>
      <c r="TKM228" s="20"/>
      <c r="TKN228" s="20"/>
      <c r="TKO228" s="20"/>
      <c r="TKP228" s="20"/>
      <c r="TKQ228" s="20"/>
      <c r="TKR228" s="20"/>
      <c r="TKS228" s="20"/>
      <c r="TKT228" s="20"/>
      <c r="TKU228" s="20"/>
      <c r="TKV228" s="20"/>
      <c r="TKW228" s="20"/>
      <c r="TKX228" s="20"/>
      <c r="TKY228" s="20"/>
      <c r="TKZ228" s="20"/>
      <c r="TLA228" s="20"/>
      <c r="TLB228" s="20"/>
      <c r="TLC228" s="20"/>
      <c r="TLD228" s="20"/>
      <c r="TLE228" s="20"/>
      <c r="TLF228" s="20"/>
      <c r="TLG228" s="20"/>
      <c r="TLH228" s="20"/>
      <c r="TLI228" s="20"/>
      <c r="TLJ228" s="20"/>
      <c r="TLK228" s="20"/>
      <c r="TLL228" s="20"/>
      <c r="TLM228" s="20"/>
      <c r="TLN228" s="20"/>
      <c r="TLO228" s="20"/>
      <c r="TLP228" s="20"/>
      <c r="TLQ228" s="20"/>
      <c r="TLR228" s="20"/>
      <c r="TLS228" s="20"/>
      <c r="TLT228" s="20"/>
      <c r="TLU228" s="20"/>
      <c r="TLV228" s="20"/>
      <c r="TLW228" s="20"/>
      <c r="TLX228" s="20"/>
      <c r="TLY228" s="20"/>
      <c r="TLZ228" s="20"/>
      <c r="TMA228" s="20"/>
      <c r="TMB228" s="20"/>
      <c r="TMC228" s="20"/>
      <c r="TMD228" s="20"/>
      <c r="TME228" s="20"/>
      <c r="TMF228" s="20"/>
      <c r="TMG228" s="20"/>
      <c r="TMH228" s="20"/>
      <c r="TMI228" s="20"/>
      <c r="TMJ228" s="20"/>
      <c r="TMK228" s="20"/>
      <c r="TML228" s="20"/>
      <c r="TMM228" s="20"/>
      <c r="TMN228" s="20"/>
      <c r="TMO228" s="20"/>
      <c r="TMP228" s="20"/>
      <c r="TMQ228" s="20"/>
      <c r="TMR228" s="20"/>
      <c r="TMS228" s="20"/>
      <c r="TMT228" s="20"/>
      <c r="TMU228" s="20"/>
      <c r="TMV228" s="20"/>
      <c r="TMW228" s="20"/>
      <c r="TMX228" s="20"/>
      <c r="TMY228" s="20"/>
      <c r="TMZ228" s="20"/>
      <c r="TNA228" s="20"/>
      <c r="TNB228" s="20"/>
      <c r="TNC228" s="20"/>
      <c r="TND228" s="20"/>
      <c r="TNE228" s="20"/>
      <c r="TNF228" s="20"/>
      <c r="TNG228" s="20"/>
      <c r="TNH228" s="20"/>
      <c r="TNI228" s="20"/>
      <c r="TNJ228" s="20"/>
      <c r="TNK228" s="20"/>
      <c r="TNL228" s="20"/>
      <c r="TNM228" s="20"/>
      <c r="TNN228" s="20"/>
      <c r="TNO228" s="20"/>
      <c r="TNP228" s="20"/>
      <c r="TNQ228" s="20"/>
      <c r="TNR228" s="20"/>
      <c r="TNS228" s="20"/>
      <c r="TNT228" s="20"/>
      <c r="TNU228" s="20"/>
      <c r="TNV228" s="20"/>
      <c r="TNW228" s="20"/>
      <c r="TNX228" s="20"/>
      <c r="TNY228" s="20"/>
      <c r="TNZ228" s="20"/>
      <c r="TOA228" s="20"/>
      <c r="TOB228" s="20"/>
      <c r="TOC228" s="20"/>
      <c r="TOD228" s="20"/>
      <c r="TOE228" s="20"/>
      <c r="TOF228" s="20"/>
      <c r="TOG228" s="20"/>
      <c r="TOH228" s="20"/>
      <c r="TOI228" s="20"/>
      <c r="TOJ228" s="20"/>
      <c r="TOK228" s="20"/>
      <c r="TOL228" s="20"/>
      <c r="TOM228" s="20"/>
      <c r="TON228" s="20"/>
      <c r="TOO228" s="20"/>
      <c r="TOP228" s="20"/>
      <c r="TOQ228" s="20"/>
      <c r="TOR228" s="20"/>
      <c r="TOS228" s="20"/>
      <c r="TOT228" s="20"/>
      <c r="TOU228" s="20"/>
      <c r="TOV228" s="20"/>
      <c r="TOW228" s="20"/>
      <c r="TOX228" s="20"/>
      <c r="TOY228" s="20"/>
      <c r="TOZ228" s="20"/>
      <c r="TPA228" s="20"/>
      <c r="TPB228" s="20"/>
      <c r="TPC228" s="20"/>
      <c r="TPD228" s="20"/>
      <c r="TPE228" s="20"/>
      <c r="TPF228" s="20"/>
      <c r="TPG228" s="20"/>
      <c r="TPH228" s="20"/>
      <c r="TPI228" s="20"/>
      <c r="TPJ228" s="20"/>
      <c r="TPK228" s="20"/>
      <c r="TPL228" s="20"/>
      <c r="TPM228" s="20"/>
      <c r="TPN228" s="20"/>
      <c r="TPO228" s="20"/>
      <c r="TPP228" s="20"/>
      <c r="TPQ228" s="20"/>
      <c r="TPR228" s="20"/>
      <c r="TPS228" s="20"/>
      <c r="TPT228" s="20"/>
      <c r="TPU228" s="20"/>
      <c r="TPV228" s="20"/>
      <c r="TPW228" s="20"/>
      <c r="TPX228" s="20"/>
      <c r="TPY228" s="20"/>
      <c r="TPZ228" s="20"/>
      <c r="TQA228" s="20"/>
      <c r="TQB228" s="20"/>
      <c r="TQC228" s="20"/>
      <c r="TQD228" s="20"/>
      <c r="TQE228" s="20"/>
      <c r="TQF228" s="20"/>
      <c r="TQG228" s="20"/>
      <c r="TQH228" s="20"/>
      <c r="TQI228" s="20"/>
      <c r="TQJ228" s="20"/>
      <c r="TQK228" s="20"/>
      <c r="TQL228" s="20"/>
      <c r="TQM228" s="20"/>
      <c r="TQN228" s="20"/>
      <c r="TQO228" s="20"/>
      <c r="TQP228" s="20"/>
      <c r="TQQ228" s="20"/>
      <c r="TQR228" s="20"/>
      <c r="TQS228" s="20"/>
      <c r="TQT228" s="20"/>
      <c r="TQU228" s="20"/>
      <c r="TQV228" s="20"/>
      <c r="TQW228" s="20"/>
      <c r="TQX228" s="20"/>
      <c r="TQY228" s="20"/>
      <c r="TQZ228" s="20"/>
      <c r="TRA228" s="20"/>
      <c r="TRB228" s="20"/>
      <c r="TRC228" s="20"/>
      <c r="TRD228" s="20"/>
      <c r="TRE228" s="20"/>
      <c r="TRF228" s="20"/>
      <c r="TRG228" s="20"/>
      <c r="TRH228" s="20"/>
      <c r="TRI228" s="20"/>
      <c r="TRJ228" s="20"/>
      <c r="TRK228" s="20"/>
      <c r="TRL228" s="20"/>
      <c r="TRM228" s="20"/>
      <c r="TRN228" s="20"/>
      <c r="TRO228" s="20"/>
      <c r="TRP228" s="20"/>
      <c r="TRQ228" s="20"/>
      <c r="TRR228" s="20"/>
      <c r="TRS228" s="20"/>
      <c r="TRT228" s="20"/>
      <c r="TRU228" s="20"/>
      <c r="TRV228" s="20"/>
      <c r="TRW228" s="20"/>
      <c r="TRX228" s="20"/>
      <c r="TRY228" s="20"/>
      <c r="TRZ228" s="20"/>
      <c r="TSA228" s="20"/>
      <c r="TSB228" s="20"/>
      <c r="TSC228" s="20"/>
      <c r="TSD228" s="20"/>
      <c r="TSE228" s="20"/>
      <c r="TSF228" s="20"/>
      <c r="TSG228" s="20"/>
      <c r="TSH228" s="20"/>
      <c r="TSI228" s="20"/>
      <c r="TSJ228" s="20"/>
      <c r="TSK228" s="20"/>
      <c r="TSL228" s="20"/>
      <c r="TSM228" s="20"/>
      <c r="TSN228" s="20"/>
      <c r="TSO228" s="20"/>
      <c r="TSP228" s="20"/>
      <c r="TSQ228" s="20"/>
      <c r="TSR228" s="20"/>
      <c r="TSS228" s="20"/>
      <c r="TST228" s="20"/>
      <c r="TSU228" s="20"/>
      <c r="TSV228" s="20"/>
      <c r="TSW228" s="20"/>
      <c r="TSX228" s="20"/>
      <c r="TSY228" s="20"/>
      <c r="TSZ228" s="20"/>
      <c r="TTA228" s="20"/>
      <c r="TTB228" s="20"/>
      <c r="TTC228" s="20"/>
      <c r="TTD228" s="20"/>
      <c r="TTE228" s="20"/>
      <c r="TTF228" s="20"/>
      <c r="TTG228" s="20"/>
      <c r="TTH228" s="20"/>
      <c r="TTI228" s="20"/>
      <c r="TTJ228" s="20"/>
      <c r="TTK228" s="20"/>
      <c r="TTL228" s="20"/>
      <c r="TTM228" s="20"/>
      <c r="TTN228" s="20"/>
      <c r="TTO228" s="20"/>
      <c r="TTP228" s="20"/>
      <c r="TTQ228" s="20"/>
      <c r="TTR228" s="20"/>
      <c r="TTS228" s="20"/>
      <c r="TTT228" s="20"/>
      <c r="TTU228" s="20"/>
      <c r="TTV228" s="20"/>
      <c r="TTW228" s="20"/>
      <c r="TTX228" s="20"/>
      <c r="TTY228" s="20"/>
      <c r="TTZ228" s="20"/>
      <c r="TUA228" s="20"/>
      <c r="TUB228" s="20"/>
      <c r="TUC228" s="20"/>
      <c r="TUD228" s="20"/>
      <c r="TUE228" s="20"/>
      <c r="TUF228" s="20"/>
      <c r="TUG228" s="20"/>
      <c r="TUH228" s="20"/>
      <c r="TUI228" s="20"/>
      <c r="TUJ228" s="20"/>
      <c r="TUK228" s="20"/>
      <c r="TUL228" s="20"/>
      <c r="TUM228" s="20"/>
      <c r="TUN228" s="20"/>
      <c r="TUO228" s="20"/>
      <c r="TUP228" s="20"/>
      <c r="TUQ228" s="20"/>
      <c r="TUR228" s="20"/>
      <c r="TUS228" s="20"/>
      <c r="TUT228" s="20"/>
      <c r="TUU228" s="20"/>
      <c r="TUV228" s="20"/>
      <c r="TUW228" s="20"/>
      <c r="TUX228" s="20"/>
      <c r="TUY228" s="20"/>
      <c r="TUZ228" s="20"/>
      <c r="TVA228" s="20"/>
      <c r="TVB228" s="20"/>
      <c r="TVC228" s="20"/>
      <c r="TVD228" s="20"/>
      <c r="TVE228" s="20"/>
      <c r="TVF228" s="20"/>
      <c r="TVG228" s="20"/>
      <c r="TVH228" s="20"/>
      <c r="TVI228" s="20"/>
      <c r="TVJ228" s="20"/>
      <c r="TVK228" s="20"/>
      <c r="TVL228" s="20"/>
      <c r="TVM228" s="20"/>
      <c r="TVN228" s="20"/>
      <c r="TVO228" s="20"/>
      <c r="TVP228" s="20"/>
      <c r="TVQ228" s="20"/>
      <c r="TVR228" s="20"/>
      <c r="TVS228" s="20"/>
      <c r="TVT228" s="20"/>
      <c r="TVU228" s="20"/>
      <c r="TVV228" s="20"/>
      <c r="TVW228" s="20"/>
      <c r="TVX228" s="20"/>
      <c r="TVY228" s="20"/>
      <c r="TVZ228" s="20"/>
      <c r="TWA228" s="20"/>
      <c r="TWB228" s="20"/>
      <c r="TWC228" s="20"/>
      <c r="TWD228" s="20"/>
      <c r="TWE228" s="20"/>
      <c r="TWF228" s="20"/>
      <c r="TWG228" s="20"/>
      <c r="TWH228" s="20"/>
      <c r="TWI228" s="20"/>
      <c r="TWJ228" s="20"/>
      <c r="TWK228" s="20"/>
      <c r="TWL228" s="20"/>
      <c r="TWM228" s="20"/>
      <c r="TWN228" s="20"/>
      <c r="TWO228" s="20"/>
      <c r="TWP228" s="20"/>
      <c r="TWQ228" s="20"/>
      <c r="TWR228" s="20"/>
      <c r="TWS228" s="20"/>
      <c r="TWT228" s="20"/>
      <c r="TWU228" s="20"/>
      <c r="TWV228" s="20"/>
      <c r="TWW228" s="20"/>
      <c r="TWX228" s="20"/>
      <c r="TWY228" s="20"/>
      <c r="TWZ228" s="20"/>
      <c r="TXA228" s="20"/>
      <c r="TXB228" s="20"/>
      <c r="TXC228" s="20"/>
      <c r="TXD228" s="20"/>
      <c r="TXE228" s="20"/>
      <c r="TXF228" s="20"/>
      <c r="TXG228" s="20"/>
      <c r="TXH228" s="20"/>
      <c r="TXI228" s="20"/>
      <c r="TXJ228" s="20"/>
      <c r="TXK228" s="20"/>
      <c r="TXL228" s="20"/>
      <c r="TXM228" s="20"/>
      <c r="TXN228" s="20"/>
      <c r="TXO228" s="20"/>
      <c r="TXP228" s="20"/>
      <c r="TXQ228" s="20"/>
      <c r="TXR228" s="20"/>
      <c r="TXS228" s="20"/>
      <c r="TXT228" s="20"/>
      <c r="TXU228" s="20"/>
      <c r="TXV228" s="20"/>
      <c r="TXW228" s="20"/>
      <c r="TXX228" s="20"/>
      <c r="TXY228" s="20"/>
      <c r="TXZ228" s="20"/>
      <c r="TYA228" s="20"/>
      <c r="TYB228" s="20"/>
      <c r="TYC228" s="20"/>
      <c r="TYD228" s="20"/>
      <c r="TYE228" s="20"/>
      <c r="TYF228" s="20"/>
      <c r="TYG228" s="20"/>
      <c r="TYH228" s="20"/>
      <c r="TYI228" s="20"/>
      <c r="TYJ228" s="20"/>
      <c r="TYK228" s="20"/>
      <c r="TYL228" s="20"/>
      <c r="TYM228" s="20"/>
      <c r="TYN228" s="20"/>
      <c r="TYO228" s="20"/>
      <c r="TYP228" s="20"/>
      <c r="TYQ228" s="20"/>
      <c r="TYR228" s="20"/>
      <c r="TYS228" s="20"/>
      <c r="TYT228" s="20"/>
      <c r="TYU228" s="20"/>
      <c r="TYV228" s="20"/>
      <c r="TYW228" s="20"/>
      <c r="TYX228" s="20"/>
      <c r="TYY228" s="20"/>
      <c r="TYZ228" s="20"/>
      <c r="TZA228" s="20"/>
      <c r="TZB228" s="20"/>
      <c r="TZC228" s="20"/>
      <c r="TZD228" s="20"/>
      <c r="TZE228" s="20"/>
      <c r="TZF228" s="20"/>
      <c r="TZG228" s="20"/>
      <c r="TZH228" s="20"/>
      <c r="TZI228" s="20"/>
      <c r="TZJ228" s="20"/>
      <c r="TZK228" s="20"/>
      <c r="TZL228" s="20"/>
      <c r="TZM228" s="20"/>
      <c r="TZN228" s="20"/>
      <c r="TZO228" s="20"/>
      <c r="TZP228" s="20"/>
      <c r="TZQ228" s="20"/>
      <c r="TZR228" s="20"/>
      <c r="TZS228" s="20"/>
      <c r="TZT228" s="20"/>
      <c r="TZU228" s="20"/>
      <c r="TZV228" s="20"/>
      <c r="TZW228" s="20"/>
      <c r="TZX228" s="20"/>
      <c r="TZY228" s="20"/>
      <c r="TZZ228" s="20"/>
      <c r="UAA228" s="20"/>
      <c r="UAB228" s="20"/>
      <c r="UAC228" s="20"/>
      <c r="UAD228" s="20"/>
      <c r="UAE228" s="20"/>
      <c r="UAF228" s="20"/>
      <c r="UAG228" s="20"/>
      <c r="UAH228" s="20"/>
      <c r="UAI228" s="20"/>
      <c r="UAJ228" s="20"/>
      <c r="UAK228" s="20"/>
      <c r="UAL228" s="20"/>
      <c r="UAM228" s="20"/>
      <c r="UAN228" s="20"/>
      <c r="UAO228" s="20"/>
      <c r="UAP228" s="20"/>
      <c r="UAQ228" s="20"/>
      <c r="UAR228" s="20"/>
      <c r="UAS228" s="20"/>
      <c r="UAT228" s="20"/>
      <c r="UAU228" s="20"/>
      <c r="UAV228" s="20"/>
      <c r="UAW228" s="20"/>
      <c r="UAX228" s="20"/>
      <c r="UAY228" s="20"/>
      <c r="UAZ228" s="20"/>
      <c r="UBA228" s="20"/>
      <c r="UBB228" s="20"/>
      <c r="UBC228" s="20"/>
      <c r="UBD228" s="20"/>
      <c r="UBE228" s="20"/>
      <c r="UBF228" s="20"/>
      <c r="UBG228" s="20"/>
      <c r="UBH228" s="20"/>
      <c r="UBI228" s="20"/>
      <c r="UBJ228" s="20"/>
      <c r="UBK228" s="20"/>
      <c r="UBL228" s="20"/>
      <c r="UBM228" s="20"/>
      <c r="UBN228" s="20"/>
      <c r="UBO228" s="20"/>
      <c r="UBP228" s="20"/>
      <c r="UBQ228" s="20"/>
      <c r="UBR228" s="20"/>
      <c r="UBS228" s="20"/>
      <c r="UBT228" s="20"/>
      <c r="UBU228" s="20"/>
      <c r="UBV228" s="20"/>
      <c r="UBW228" s="20"/>
      <c r="UBX228" s="20"/>
      <c r="UBY228" s="20"/>
      <c r="UBZ228" s="20"/>
      <c r="UCA228" s="20"/>
      <c r="UCB228" s="20"/>
      <c r="UCC228" s="20"/>
      <c r="UCD228" s="20"/>
      <c r="UCE228" s="20"/>
      <c r="UCF228" s="20"/>
      <c r="UCG228" s="20"/>
      <c r="UCH228" s="20"/>
      <c r="UCI228" s="20"/>
      <c r="UCJ228" s="20"/>
      <c r="UCK228" s="20"/>
      <c r="UCL228" s="20"/>
      <c r="UCM228" s="20"/>
      <c r="UCN228" s="20"/>
      <c r="UCO228" s="20"/>
      <c r="UCP228" s="20"/>
      <c r="UCQ228" s="20"/>
      <c r="UCR228" s="20"/>
      <c r="UCS228" s="20"/>
      <c r="UCT228" s="20"/>
      <c r="UCU228" s="20"/>
      <c r="UCV228" s="20"/>
      <c r="UCW228" s="20"/>
      <c r="UCX228" s="20"/>
      <c r="UCY228" s="20"/>
      <c r="UCZ228" s="20"/>
      <c r="UDA228" s="20"/>
      <c r="UDB228" s="20"/>
      <c r="UDC228" s="20"/>
      <c r="UDD228" s="20"/>
      <c r="UDE228" s="20"/>
      <c r="UDF228" s="20"/>
      <c r="UDG228" s="20"/>
      <c r="UDH228" s="20"/>
      <c r="UDI228" s="20"/>
      <c r="UDJ228" s="20"/>
      <c r="UDK228" s="20"/>
      <c r="UDL228" s="20"/>
      <c r="UDM228" s="20"/>
      <c r="UDN228" s="20"/>
      <c r="UDO228" s="20"/>
      <c r="UDP228" s="20"/>
      <c r="UDQ228" s="20"/>
      <c r="UDR228" s="20"/>
      <c r="UDS228" s="20"/>
      <c r="UDT228" s="20"/>
      <c r="UDU228" s="20"/>
      <c r="UDV228" s="20"/>
      <c r="UDW228" s="20"/>
      <c r="UDX228" s="20"/>
      <c r="UDY228" s="20"/>
      <c r="UDZ228" s="20"/>
      <c r="UEA228" s="20"/>
      <c r="UEB228" s="20"/>
      <c r="UEC228" s="20"/>
      <c r="UED228" s="20"/>
      <c r="UEE228" s="20"/>
      <c r="UEF228" s="20"/>
      <c r="UEG228" s="20"/>
      <c r="UEH228" s="20"/>
      <c r="UEI228" s="20"/>
      <c r="UEJ228" s="20"/>
      <c r="UEK228" s="20"/>
      <c r="UEL228" s="20"/>
      <c r="UEM228" s="20"/>
      <c r="UEN228" s="20"/>
      <c r="UEO228" s="20"/>
      <c r="UEP228" s="20"/>
      <c r="UEQ228" s="20"/>
      <c r="UER228" s="20"/>
      <c r="UES228" s="20"/>
      <c r="UET228" s="20"/>
      <c r="UEU228" s="20"/>
      <c r="UEV228" s="20"/>
      <c r="UEW228" s="20"/>
      <c r="UEX228" s="20"/>
      <c r="UEY228" s="20"/>
      <c r="UEZ228" s="20"/>
      <c r="UFA228" s="20"/>
      <c r="UFB228" s="20"/>
      <c r="UFC228" s="20"/>
      <c r="UFD228" s="20"/>
      <c r="UFE228" s="20"/>
      <c r="UFF228" s="20"/>
      <c r="UFG228" s="20"/>
      <c r="UFH228" s="20"/>
      <c r="UFI228" s="20"/>
      <c r="UFJ228" s="20"/>
      <c r="UFK228" s="20"/>
      <c r="UFL228" s="20"/>
      <c r="UFM228" s="20"/>
      <c r="UFN228" s="20"/>
      <c r="UFO228" s="20"/>
      <c r="UFP228" s="20"/>
      <c r="UFQ228" s="20"/>
      <c r="UFR228" s="20"/>
      <c r="UFS228" s="20"/>
      <c r="UFT228" s="20"/>
      <c r="UFU228" s="20"/>
      <c r="UFV228" s="20"/>
      <c r="UFW228" s="20"/>
      <c r="UFX228" s="20"/>
      <c r="UFY228" s="20"/>
      <c r="UFZ228" s="20"/>
      <c r="UGA228" s="20"/>
      <c r="UGB228" s="20"/>
      <c r="UGC228" s="20"/>
      <c r="UGD228" s="20"/>
      <c r="UGE228" s="20"/>
      <c r="UGF228" s="20"/>
      <c r="UGG228" s="20"/>
      <c r="UGH228" s="20"/>
      <c r="UGI228" s="20"/>
      <c r="UGJ228" s="20"/>
      <c r="UGK228" s="20"/>
      <c r="UGL228" s="20"/>
      <c r="UGM228" s="20"/>
      <c r="UGN228" s="20"/>
      <c r="UGO228" s="20"/>
      <c r="UGP228" s="20"/>
      <c r="UGQ228" s="20"/>
      <c r="UGR228" s="20"/>
      <c r="UGS228" s="20"/>
      <c r="UGT228" s="20"/>
      <c r="UGU228" s="20"/>
      <c r="UGV228" s="20"/>
      <c r="UGW228" s="20"/>
      <c r="UGX228" s="20"/>
      <c r="UGY228" s="20"/>
      <c r="UGZ228" s="20"/>
      <c r="UHA228" s="20"/>
      <c r="UHB228" s="20"/>
      <c r="UHC228" s="20"/>
      <c r="UHD228" s="20"/>
      <c r="UHE228" s="20"/>
      <c r="UHF228" s="20"/>
      <c r="UHG228" s="20"/>
      <c r="UHH228" s="20"/>
      <c r="UHI228" s="20"/>
      <c r="UHJ228" s="20"/>
      <c r="UHK228" s="20"/>
      <c r="UHL228" s="20"/>
      <c r="UHM228" s="20"/>
      <c r="UHN228" s="20"/>
      <c r="UHO228" s="20"/>
      <c r="UHP228" s="20"/>
      <c r="UHQ228" s="20"/>
      <c r="UHR228" s="20"/>
      <c r="UHS228" s="20"/>
      <c r="UHT228" s="20"/>
      <c r="UHU228" s="20"/>
      <c r="UHV228" s="20"/>
      <c r="UHW228" s="20"/>
      <c r="UHX228" s="20"/>
      <c r="UHY228" s="20"/>
      <c r="UHZ228" s="20"/>
      <c r="UIA228" s="20"/>
      <c r="UIB228" s="20"/>
      <c r="UIC228" s="20"/>
      <c r="UID228" s="20"/>
      <c r="UIE228" s="20"/>
      <c r="UIF228" s="20"/>
      <c r="UIG228" s="20"/>
      <c r="UIH228" s="20"/>
      <c r="UII228" s="20"/>
      <c r="UIJ228" s="20"/>
      <c r="UIK228" s="20"/>
      <c r="UIL228" s="20"/>
      <c r="UIM228" s="20"/>
      <c r="UIN228" s="20"/>
      <c r="UIO228" s="20"/>
      <c r="UIP228" s="20"/>
      <c r="UIQ228" s="20"/>
      <c r="UIR228" s="20"/>
      <c r="UIS228" s="20"/>
      <c r="UIT228" s="20"/>
      <c r="UIU228" s="20"/>
      <c r="UIV228" s="20"/>
      <c r="UIW228" s="20"/>
      <c r="UIX228" s="20"/>
      <c r="UIY228" s="20"/>
      <c r="UIZ228" s="20"/>
      <c r="UJA228" s="20"/>
      <c r="UJB228" s="20"/>
      <c r="UJC228" s="20"/>
      <c r="UJD228" s="20"/>
      <c r="UJE228" s="20"/>
      <c r="UJF228" s="20"/>
      <c r="UJG228" s="20"/>
      <c r="UJH228" s="20"/>
      <c r="UJI228" s="20"/>
      <c r="UJJ228" s="20"/>
      <c r="UJK228" s="20"/>
      <c r="UJL228" s="20"/>
      <c r="UJM228" s="20"/>
      <c r="UJN228" s="20"/>
      <c r="UJO228" s="20"/>
      <c r="UJP228" s="20"/>
      <c r="UJQ228" s="20"/>
      <c r="UJR228" s="20"/>
      <c r="UJS228" s="20"/>
      <c r="UJT228" s="20"/>
      <c r="UJU228" s="20"/>
      <c r="UJV228" s="20"/>
      <c r="UJW228" s="20"/>
      <c r="UJX228" s="20"/>
      <c r="UJY228" s="20"/>
      <c r="UJZ228" s="20"/>
      <c r="UKA228" s="20"/>
      <c r="UKB228" s="20"/>
      <c r="UKC228" s="20"/>
      <c r="UKD228" s="20"/>
      <c r="UKE228" s="20"/>
      <c r="UKF228" s="20"/>
      <c r="UKG228" s="20"/>
      <c r="UKH228" s="20"/>
      <c r="UKI228" s="20"/>
      <c r="UKJ228" s="20"/>
      <c r="UKK228" s="20"/>
      <c r="UKL228" s="20"/>
      <c r="UKM228" s="20"/>
      <c r="UKN228" s="20"/>
      <c r="UKO228" s="20"/>
      <c r="UKP228" s="20"/>
      <c r="UKQ228" s="20"/>
      <c r="UKR228" s="20"/>
      <c r="UKS228" s="20"/>
      <c r="UKT228" s="20"/>
      <c r="UKU228" s="20"/>
      <c r="UKV228" s="20"/>
      <c r="UKW228" s="20"/>
      <c r="UKX228" s="20"/>
      <c r="UKY228" s="20"/>
      <c r="UKZ228" s="20"/>
      <c r="ULA228" s="20"/>
      <c r="ULB228" s="20"/>
      <c r="ULC228" s="20"/>
      <c r="ULD228" s="20"/>
      <c r="ULE228" s="20"/>
      <c r="ULF228" s="20"/>
      <c r="ULG228" s="20"/>
      <c r="ULH228" s="20"/>
      <c r="ULI228" s="20"/>
      <c r="ULJ228" s="20"/>
      <c r="ULK228" s="20"/>
      <c r="ULL228" s="20"/>
      <c r="ULM228" s="20"/>
      <c r="ULN228" s="20"/>
      <c r="ULO228" s="20"/>
      <c r="ULP228" s="20"/>
      <c r="ULQ228" s="20"/>
      <c r="ULR228" s="20"/>
      <c r="ULS228" s="20"/>
      <c r="ULT228" s="20"/>
      <c r="ULU228" s="20"/>
      <c r="ULV228" s="20"/>
      <c r="ULW228" s="20"/>
      <c r="ULX228" s="20"/>
      <c r="ULY228" s="20"/>
      <c r="ULZ228" s="20"/>
      <c r="UMA228" s="20"/>
      <c r="UMB228" s="20"/>
      <c r="UMC228" s="20"/>
      <c r="UMD228" s="20"/>
      <c r="UME228" s="20"/>
      <c r="UMF228" s="20"/>
      <c r="UMG228" s="20"/>
      <c r="UMH228" s="20"/>
      <c r="UMI228" s="20"/>
      <c r="UMJ228" s="20"/>
      <c r="UMK228" s="20"/>
      <c r="UML228" s="20"/>
      <c r="UMM228" s="20"/>
      <c r="UMN228" s="20"/>
      <c r="UMO228" s="20"/>
      <c r="UMP228" s="20"/>
      <c r="UMQ228" s="20"/>
      <c r="UMR228" s="20"/>
      <c r="UMS228" s="20"/>
      <c r="UMT228" s="20"/>
      <c r="UMU228" s="20"/>
      <c r="UMV228" s="20"/>
      <c r="UMW228" s="20"/>
      <c r="UMX228" s="20"/>
      <c r="UMY228" s="20"/>
      <c r="UMZ228" s="20"/>
      <c r="UNA228" s="20"/>
      <c r="UNB228" s="20"/>
      <c r="UNC228" s="20"/>
      <c r="UND228" s="20"/>
      <c r="UNE228" s="20"/>
      <c r="UNF228" s="20"/>
      <c r="UNG228" s="20"/>
      <c r="UNH228" s="20"/>
      <c r="UNI228" s="20"/>
      <c r="UNJ228" s="20"/>
      <c r="UNK228" s="20"/>
      <c r="UNL228" s="20"/>
      <c r="UNM228" s="20"/>
      <c r="UNN228" s="20"/>
      <c r="UNO228" s="20"/>
      <c r="UNP228" s="20"/>
      <c r="UNQ228" s="20"/>
      <c r="UNR228" s="20"/>
      <c r="UNS228" s="20"/>
      <c r="UNT228" s="20"/>
      <c r="UNU228" s="20"/>
      <c r="UNV228" s="20"/>
      <c r="UNW228" s="20"/>
      <c r="UNX228" s="20"/>
      <c r="UNY228" s="20"/>
      <c r="UNZ228" s="20"/>
      <c r="UOA228" s="20"/>
      <c r="UOB228" s="20"/>
      <c r="UOC228" s="20"/>
      <c r="UOD228" s="20"/>
      <c r="UOE228" s="20"/>
      <c r="UOF228" s="20"/>
      <c r="UOG228" s="20"/>
      <c r="UOH228" s="20"/>
      <c r="UOI228" s="20"/>
      <c r="UOJ228" s="20"/>
      <c r="UOK228" s="20"/>
      <c r="UOL228" s="20"/>
      <c r="UOM228" s="20"/>
      <c r="UON228" s="20"/>
      <c r="UOO228" s="20"/>
      <c r="UOP228" s="20"/>
      <c r="UOQ228" s="20"/>
      <c r="UOR228" s="20"/>
      <c r="UOS228" s="20"/>
      <c r="UOT228" s="20"/>
      <c r="UOU228" s="20"/>
      <c r="UOV228" s="20"/>
      <c r="UOW228" s="20"/>
      <c r="UOX228" s="20"/>
      <c r="UOY228" s="20"/>
      <c r="UOZ228" s="20"/>
      <c r="UPA228" s="20"/>
      <c r="UPB228" s="20"/>
      <c r="UPC228" s="20"/>
      <c r="UPD228" s="20"/>
      <c r="UPE228" s="20"/>
      <c r="UPF228" s="20"/>
      <c r="UPG228" s="20"/>
      <c r="UPH228" s="20"/>
      <c r="UPI228" s="20"/>
      <c r="UPJ228" s="20"/>
      <c r="UPK228" s="20"/>
      <c r="UPL228" s="20"/>
      <c r="UPM228" s="20"/>
      <c r="UPN228" s="20"/>
      <c r="UPO228" s="20"/>
      <c r="UPP228" s="20"/>
      <c r="UPQ228" s="20"/>
      <c r="UPR228" s="20"/>
      <c r="UPS228" s="20"/>
      <c r="UPT228" s="20"/>
      <c r="UPU228" s="20"/>
      <c r="UPV228" s="20"/>
      <c r="UPW228" s="20"/>
      <c r="UPX228" s="20"/>
      <c r="UPY228" s="20"/>
      <c r="UPZ228" s="20"/>
      <c r="UQA228" s="20"/>
      <c r="UQB228" s="20"/>
      <c r="UQC228" s="20"/>
      <c r="UQD228" s="20"/>
      <c r="UQE228" s="20"/>
      <c r="UQF228" s="20"/>
      <c r="UQG228" s="20"/>
      <c r="UQH228" s="20"/>
      <c r="UQI228" s="20"/>
      <c r="UQJ228" s="20"/>
      <c r="UQK228" s="20"/>
      <c r="UQL228" s="20"/>
      <c r="UQM228" s="20"/>
      <c r="UQN228" s="20"/>
      <c r="UQO228" s="20"/>
      <c r="UQP228" s="20"/>
      <c r="UQQ228" s="20"/>
      <c r="UQR228" s="20"/>
      <c r="UQS228" s="20"/>
      <c r="UQT228" s="20"/>
      <c r="UQU228" s="20"/>
      <c r="UQV228" s="20"/>
      <c r="UQW228" s="20"/>
      <c r="UQX228" s="20"/>
      <c r="UQY228" s="20"/>
      <c r="UQZ228" s="20"/>
      <c r="URA228" s="20"/>
      <c r="URB228" s="20"/>
      <c r="URC228" s="20"/>
      <c r="URD228" s="20"/>
      <c r="URE228" s="20"/>
      <c r="URF228" s="20"/>
      <c r="URG228" s="20"/>
      <c r="URH228" s="20"/>
      <c r="URI228" s="20"/>
      <c r="URJ228" s="20"/>
      <c r="URK228" s="20"/>
      <c r="URL228" s="20"/>
      <c r="URM228" s="20"/>
      <c r="URN228" s="20"/>
      <c r="URO228" s="20"/>
      <c r="URP228" s="20"/>
      <c r="URQ228" s="20"/>
      <c r="URR228" s="20"/>
      <c r="URS228" s="20"/>
      <c r="URT228" s="20"/>
      <c r="URU228" s="20"/>
      <c r="URV228" s="20"/>
      <c r="URW228" s="20"/>
      <c r="URX228" s="20"/>
      <c r="URY228" s="20"/>
      <c r="URZ228" s="20"/>
      <c r="USA228" s="20"/>
      <c r="USB228" s="20"/>
      <c r="USC228" s="20"/>
      <c r="USD228" s="20"/>
      <c r="USE228" s="20"/>
      <c r="USF228" s="20"/>
      <c r="USG228" s="20"/>
      <c r="USH228" s="20"/>
      <c r="USI228" s="20"/>
      <c r="USJ228" s="20"/>
      <c r="USK228" s="20"/>
      <c r="USL228" s="20"/>
      <c r="USM228" s="20"/>
      <c r="USN228" s="20"/>
      <c r="USO228" s="20"/>
      <c r="USP228" s="20"/>
      <c r="USQ228" s="20"/>
      <c r="USR228" s="20"/>
      <c r="USS228" s="20"/>
      <c r="UST228" s="20"/>
      <c r="USU228" s="20"/>
      <c r="USV228" s="20"/>
      <c r="USW228" s="20"/>
      <c r="USX228" s="20"/>
      <c r="USY228" s="20"/>
      <c r="USZ228" s="20"/>
      <c r="UTA228" s="20"/>
      <c r="UTB228" s="20"/>
      <c r="UTC228" s="20"/>
      <c r="UTD228" s="20"/>
      <c r="UTE228" s="20"/>
      <c r="UTF228" s="20"/>
      <c r="UTG228" s="20"/>
      <c r="UTH228" s="20"/>
      <c r="UTI228" s="20"/>
      <c r="UTJ228" s="20"/>
      <c r="UTK228" s="20"/>
      <c r="UTL228" s="20"/>
      <c r="UTM228" s="20"/>
      <c r="UTN228" s="20"/>
      <c r="UTO228" s="20"/>
      <c r="UTP228" s="20"/>
      <c r="UTQ228" s="20"/>
      <c r="UTR228" s="20"/>
      <c r="UTS228" s="20"/>
      <c r="UTT228" s="20"/>
      <c r="UTU228" s="20"/>
      <c r="UTV228" s="20"/>
      <c r="UTW228" s="20"/>
      <c r="UTX228" s="20"/>
      <c r="UTY228" s="20"/>
      <c r="UTZ228" s="20"/>
      <c r="UUA228" s="20"/>
      <c r="UUB228" s="20"/>
      <c r="UUC228" s="20"/>
      <c r="UUD228" s="20"/>
      <c r="UUE228" s="20"/>
      <c r="UUF228" s="20"/>
      <c r="UUG228" s="20"/>
      <c r="UUH228" s="20"/>
      <c r="UUI228" s="20"/>
      <c r="UUJ228" s="20"/>
      <c r="UUK228" s="20"/>
      <c r="UUL228" s="20"/>
      <c r="UUM228" s="20"/>
      <c r="UUN228" s="20"/>
      <c r="UUO228" s="20"/>
      <c r="UUP228" s="20"/>
      <c r="UUQ228" s="20"/>
      <c r="UUR228" s="20"/>
      <c r="UUS228" s="20"/>
      <c r="UUT228" s="20"/>
      <c r="UUU228" s="20"/>
      <c r="UUV228" s="20"/>
      <c r="UUW228" s="20"/>
      <c r="UUX228" s="20"/>
      <c r="UUY228" s="20"/>
      <c r="UUZ228" s="20"/>
      <c r="UVA228" s="20"/>
      <c r="UVB228" s="20"/>
      <c r="UVC228" s="20"/>
      <c r="UVD228" s="20"/>
      <c r="UVE228" s="20"/>
      <c r="UVF228" s="20"/>
      <c r="UVG228" s="20"/>
      <c r="UVH228" s="20"/>
      <c r="UVI228" s="20"/>
      <c r="UVJ228" s="20"/>
      <c r="UVK228" s="20"/>
      <c r="UVL228" s="20"/>
      <c r="UVM228" s="20"/>
      <c r="UVN228" s="20"/>
      <c r="UVO228" s="20"/>
      <c r="UVP228" s="20"/>
      <c r="UVQ228" s="20"/>
      <c r="UVR228" s="20"/>
      <c r="UVS228" s="20"/>
      <c r="UVT228" s="20"/>
      <c r="UVU228" s="20"/>
      <c r="UVV228" s="20"/>
      <c r="UVW228" s="20"/>
      <c r="UVX228" s="20"/>
      <c r="UVY228" s="20"/>
      <c r="UVZ228" s="20"/>
      <c r="UWA228" s="20"/>
      <c r="UWB228" s="20"/>
      <c r="UWC228" s="20"/>
      <c r="UWD228" s="20"/>
      <c r="UWE228" s="20"/>
      <c r="UWF228" s="20"/>
      <c r="UWG228" s="20"/>
      <c r="UWH228" s="20"/>
      <c r="UWI228" s="20"/>
      <c r="UWJ228" s="20"/>
      <c r="UWK228" s="20"/>
      <c r="UWL228" s="20"/>
      <c r="UWM228" s="20"/>
      <c r="UWN228" s="20"/>
      <c r="UWO228" s="20"/>
      <c r="UWP228" s="20"/>
      <c r="UWQ228" s="20"/>
      <c r="UWR228" s="20"/>
      <c r="UWS228" s="20"/>
      <c r="UWT228" s="20"/>
      <c r="UWU228" s="20"/>
      <c r="UWV228" s="20"/>
      <c r="UWW228" s="20"/>
      <c r="UWX228" s="20"/>
      <c r="UWY228" s="20"/>
      <c r="UWZ228" s="20"/>
      <c r="UXA228" s="20"/>
      <c r="UXB228" s="20"/>
      <c r="UXC228" s="20"/>
      <c r="UXD228" s="20"/>
      <c r="UXE228" s="20"/>
      <c r="UXF228" s="20"/>
      <c r="UXG228" s="20"/>
      <c r="UXH228" s="20"/>
      <c r="UXI228" s="20"/>
      <c r="UXJ228" s="20"/>
      <c r="UXK228" s="20"/>
      <c r="UXL228" s="20"/>
      <c r="UXM228" s="20"/>
      <c r="UXN228" s="20"/>
      <c r="UXO228" s="20"/>
      <c r="UXP228" s="20"/>
      <c r="UXQ228" s="20"/>
      <c r="UXR228" s="20"/>
      <c r="UXS228" s="20"/>
      <c r="UXT228" s="20"/>
      <c r="UXU228" s="20"/>
      <c r="UXV228" s="20"/>
      <c r="UXW228" s="20"/>
      <c r="UXX228" s="20"/>
      <c r="UXY228" s="20"/>
      <c r="UXZ228" s="20"/>
      <c r="UYA228" s="20"/>
      <c r="UYB228" s="20"/>
      <c r="UYC228" s="20"/>
      <c r="UYD228" s="20"/>
      <c r="UYE228" s="20"/>
      <c r="UYF228" s="20"/>
      <c r="UYG228" s="20"/>
      <c r="UYH228" s="20"/>
      <c r="UYI228" s="20"/>
      <c r="UYJ228" s="20"/>
      <c r="UYK228" s="20"/>
      <c r="UYL228" s="20"/>
      <c r="UYM228" s="20"/>
      <c r="UYN228" s="20"/>
      <c r="UYO228" s="20"/>
      <c r="UYP228" s="20"/>
      <c r="UYQ228" s="20"/>
      <c r="UYR228" s="20"/>
      <c r="UYS228" s="20"/>
      <c r="UYT228" s="20"/>
      <c r="UYU228" s="20"/>
      <c r="UYV228" s="20"/>
      <c r="UYW228" s="20"/>
      <c r="UYX228" s="20"/>
      <c r="UYY228" s="20"/>
      <c r="UYZ228" s="20"/>
      <c r="UZA228" s="20"/>
      <c r="UZB228" s="20"/>
      <c r="UZC228" s="20"/>
      <c r="UZD228" s="20"/>
      <c r="UZE228" s="20"/>
      <c r="UZF228" s="20"/>
      <c r="UZG228" s="20"/>
      <c r="UZH228" s="20"/>
      <c r="UZI228" s="20"/>
      <c r="UZJ228" s="20"/>
      <c r="UZK228" s="20"/>
      <c r="UZL228" s="20"/>
      <c r="UZM228" s="20"/>
      <c r="UZN228" s="20"/>
      <c r="UZO228" s="20"/>
      <c r="UZP228" s="20"/>
      <c r="UZQ228" s="20"/>
      <c r="UZR228" s="20"/>
      <c r="UZS228" s="20"/>
      <c r="UZT228" s="20"/>
      <c r="UZU228" s="20"/>
      <c r="UZV228" s="20"/>
      <c r="UZW228" s="20"/>
      <c r="UZX228" s="20"/>
      <c r="UZY228" s="20"/>
      <c r="UZZ228" s="20"/>
      <c r="VAA228" s="20"/>
      <c r="VAB228" s="20"/>
      <c r="VAC228" s="20"/>
      <c r="VAD228" s="20"/>
      <c r="VAE228" s="20"/>
      <c r="VAF228" s="20"/>
      <c r="VAG228" s="20"/>
      <c r="VAH228" s="20"/>
      <c r="VAI228" s="20"/>
      <c r="VAJ228" s="20"/>
      <c r="VAK228" s="20"/>
      <c r="VAL228" s="20"/>
      <c r="VAM228" s="20"/>
      <c r="VAN228" s="20"/>
      <c r="VAO228" s="20"/>
      <c r="VAP228" s="20"/>
      <c r="VAQ228" s="20"/>
      <c r="VAR228" s="20"/>
      <c r="VAS228" s="20"/>
      <c r="VAT228" s="20"/>
      <c r="VAU228" s="20"/>
      <c r="VAV228" s="20"/>
      <c r="VAW228" s="20"/>
      <c r="VAX228" s="20"/>
      <c r="VAY228" s="20"/>
      <c r="VAZ228" s="20"/>
      <c r="VBA228" s="20"/>
      <c r="VBB228" s="20"/>
      <c r="VBC228" s="20"/>
      <c r="VBD228" s="20"/>
      <c r="VBE228" s="20"/>
      <c r="VBF228" s="20"/>
      <c r="VBG228" s="20"/>
      <c r="VBH228" s="20"/>
      <c r="VBI228" s="20"/>
      <c r="VBJ228" s="20"/>
      <c r="VBK228" s="20"/>
      <c r="VBL228" s="20"/>
      <c r="VBM228" s="20"/>
      <c r="VBN228" s="20"/>
      <c r="VBO228" s="20"/>
      <c r="VBP228" s="20"/>
      <c r="VBQ228" s="20"/>
      <c r="VBR228" s="20"/>
      <c r="VBS228" s="20"/>
      <c r="VBT228" s="20"/>
      <c r="VBU228" s="20"/>
      <c r="VBV228" s="20"/>
      <c r="VBW228" s="20"/>
      <c r="VBX228" s="20"/>
      <c r="VBY228" s="20"/>
      <c r="VBZ228" s="20"/>
      <c r="VCA228" s="20"/>
      <c r="VCB228" s="20"/>
      <c r="VCC228" s="20"/>
      <c r="VCD228" s="20"/>
      <c r="VCE228" s="20"/>
      <c r="VCF228" s="20"/>
      <c r="VCG228" s="20"/>
      <c r="VCH228" s="20"/>
      <c r="VCI228" s="20"/>
      <c r="VCJ228" s="20"/>
      <c r="VCK228" s="20"/>
      <c r="VCL228" s="20"/>
      <c r="VCM228" s="20"/>
      <c r="VCN228" s="20"/>
      <c r="VCO228" s="20"/>
      <c r="VCP228" s="20"/>
      <c r="VCQ228" s="20"/>
      <c r="VCR228" s="20"/>
      <c r="VCS228" s="20"/>
      <c r="VCT228" s="20"/>
      <c r="VCU228" s="20"/>
      <c r="VCV228" s="20"/>
      <c r="VCW228" s="20"/>
      <c r="VCX228" s="20"/>
      <c r="VCY228" s="20"/>
      <c r="VCZ228" s="20"/>
      <c r="VDA228" s="20"/>
      <c r="VDB228" s="20"/>
      <c r="VDC228" s="20"/>
      <c r="VDD228" s="20"/>
      <c r="VDE228" s="20"/>
      <c r="VDF228" s="20"/>
      <c r="VDG228" s="20"/>
      <c r="VDH228" s="20"/>
      <c r="VDI228" s="20"/>
      <c r="VDJ228" s="20"/>
      <c r="VDK228" s="20"/>
      <c r="VDL228" s="20"/>
      <c r="VDM228" s="20"/>
      <c r="VDN228" s="20"/>
      <c r="VDO228" s="20"/>
      <c r="VDP228" s="20"/>
      <c r="VDQ228" s="20"/>
      <c r="VDR228" s="20"/>
      <c r="VDS228" s="20"/>
      <c r="VDT228" s="20"/>
      <c r="VDU228" s="20"/>
      <c r="VDV228" s="20"/>
      <c r="VDW228" s="20"/>
      <c r="VDX228" s="20"/>
      <c r="VDY228" s="20"/>
      <c r="VDZ228" s="20"/>
      <c r="VEA228" s="20"/>
      <c r="VEB228" s="20"/>
      <c r="VEC228" s="20"/>
      <c r="VED228" s="20"/>
      <c r="VEE228" s="20"/>
      <c r="VEF228" s="20"/>
      <c r="VEG228" s="20"/>
      <c r="VEH228" s="20"/>
      <c r="VEI228" s="20"/>
      <c r="VEJ228" s="20"/>
      <c r="VEK228" s="20"/>
      <c r="VEL228" s="20"/>
      <c r="VEM228" s="20"/>
      <c r="VEN228" s="20"/>
      <c r="VEO228" s="20"/>
      <c r="VEP228" s="20"/>
      <c r="VEQ228" s="20"/>
      <c r="VER228" s="20"/>
      <c r="VES228" s="20"/>
      <c r="VET228" s="20"/>
      <c r="VEU228" s="20"/>
      <c r="VEV228" s="20"/>
      <c r="VEW228" s="20"/>
      <c r="VEX228" s="20"/>
      <c r="VEY228" s="20"/>
      <c r="VEZ228" s="20"/>
      <c r="VFA228" s="20"/>
      <c r="VFB228" s="20"/>
      <c r="VFC228" s="20"/>
      <c r="VFD228" s="20"/>
      <c r="VFE228" s="20"/>
      <c r="VFF228" s="20"/>
      <c r="VFG228" s="20"/>
      <c r="VFH228" s="20"/>
      <c r="VFI228" s="20"/>
      <c r="VFJ228" s="20"/>
      <c r="VFK228" s="20"/>
      <c r="VFL228" s="20"/>
      <c r="VFM228" s="20"/>
      <c r="VFN228" s="20"/>
      <c r="VFO228" s="20"/>
      <c r="VFP228" s="20"/>
      <c r="VFQ228" s="20"/>
      <c r="VFR228" s="20"/>
      <c r="VFS228" s="20"/>
      <c r="VFT228" s="20"/>
      <c r="VFU228" s="20"/>
      <c r="VFV228" s="20"/>
      <c r="VFW228" s="20"/>
      <c r="VFX228" s="20"/>
      <c r="VFY228" s="20"/>
      <c r="VFZ228" s="20"/>
      <c r="VGA228" s="20"/>
      <c r="VGB228" s="20"/>
      <c r="VGC228" s="20"/>
      <c r="VGD228" s="20"/>
      <c r="VGE228" s="20"/>
      <c r="VGF228" s="20"/>
      <c r="VGG228" s="20"/>
      <c r="VGH228" s="20"/>
      <c r="VGI228" s="20"/>
      <c r="VGJ228" s="20"/>
      <c r="VGK228" s="20"/>
      <c r="VGL228" s="20"/>
      <c r="VGM228" s="20"/>
      <c r="VGN228" s="20"/>
      <c r="VGO228" s="20"/>
      <c r="VGP228" s="20"/>
      <c r="VGQ228" s="20"/>
      <c r="VGR228" s="20"/>
      <c r="VGS228" s="20"/>
      <c r="VGT228" s="20"/>
      <c r="VGU228" s="20"/>
      <c r="VGV228" s="20"/>
      <c r="VGW228" s="20"/>
      <c r="VGX228" s="20"/>
      <c r="VGY228" s="20"/>
      <c r="VGZ228" s="20"/>
      <c r="VHA228" s="20"/>
      <c r="VHB228" s="20"/>
      <c r="VHC228" s="20"/>
      <c r="VHD228" s="20"/>
      <c r="VHE228" s="20"/>
      <c r="VHF228" s="20"/>
      <c r="VHG228" s="20"/>
      <c r="VHH228" s="20"/>
      <c r="VHI228" s="20"/>
      <c r="VHJ228" s="20"/>
      <c r="VHK228" s="20"/>
      <c r="VHL228" s="20"/>
      <c r="VHM228" s="20"/>
      <c r="VHN228" s="20"/>
      <c r="VHO228" s="20"/>
      <c r="VHP228" s="20"/>
      <c r="VHQ228" s="20"/>
      <c r="VHR228" s="20"/>
      <c r="VHS228" s="20"/>
      <c r="VHT228" s="20"/>
      <c r="VHU228" s="20"/>
      <c r="VHV228" s="20"/>
      <c r="VHW228" s="20"/>
      <c r="VHX228" s="20"/>
      <c r="VHY228" s="20"/>
      <c r="VHZ228" s="20"/>
      <c r="VIA228" s="20"/>
      <c r="VIB228" s="20"/>
      <c r="VIC228" s="20"/>
      <c r="VID228" s="20"/>
      <c r="VIE228" s="20"/>
      <c r="VIF228" s="20"/>
      <c r="VIG228" s="20"/>
      <c r="VIH228" s="20"/>
      <c r="VII228" s="20"/>
      <c r="VIJ228" s="20"/>
      <c r="VIK228" s="20"/>
      <c r="VIL228" s="20"/>
      <c r="VIM228" s="20"/>
      <c r="VIN228" s="20"/>
      <c r="VIO228" s="20"/>
      <c r="VIP228" s="20"/>
      <c r="VIQ228" s="20"/>
      <c r="VIR228" s="20"/>
      <c r="VIS228" s="20"/>
      <c r="VIT228" s="20"/>
      <c r="VIU228" s="20"/>
      <c r="VIV228" s="20"/>
      <c r="VIW228" s="20"/>
      <c r="VIX228" s="20"/>
      <c r="VIY228" s="20"/>
      <c r="VIZ228" s="20"/>
      <c r="VJA228" s="20"/>
      <c r="VJB228" s="20"/>
      <c r="VJC228" s="20"/>
      <c r="VJD228" s="20"/>
      <c r="VJE228" s="20"/>
      <c r="VJF228" s="20"/>
      <c r="VJG228" s="20"/>
      <c r="VJH228" s="20"/>
      <c r="VJI228" s="20"/>
      <c r="VJJ228" s="20"/>
      <c r="VJK228" s="20"/>
      <c r="VJL228" s="20"/>
      <c r="VJM228" s="20"/>
      <c r="VJN228" s="20"/>
      <c r="VJO228" s="20"/>
      <c r="VJP228" s="20"/>
      <c r="VJQ228" s="20"/>
      <c r="VJR228" s="20"/>
      <c r="VJS228" s="20"/>
      <c r="VJT228" s="20"/>
      <c r="VJU228" s="20"/>
      <c r="VJV228" s="20"/>
      <c r="VJW228" s="20"/>
      <c r="VJX228" s="20"/>
      <c r="VJY228" s="20"/>
      <c r="VJZ228" s="20"/>
      <c r="VKA228" s="20"/>
      <c r="VKB228" s="20"/>
      <c r="VKC228" s="20"/>
      <c r="VKD228" s="20"/>
      <c r="VKE228" s="20"/>
      <c r="VKF228" s="20"/>
      <c r="VKG228" s="20"/>
      <c r="VKH228" s="20"/>
      <c r="VKI228" s="20"/>
      <c r="VKJ228" s="20"/>
      <c r="VKK228" s="20"/>
      <c r="VKL228" s="20"/>
      <c r="VKM228" s="20"/>
      <c r="VKN228" s="20"/>
      <c r="VKO228" s="20"/>
      <c r="VKP228" s="20"/>
      <c r="VKQ228" s="20"/>
      <c r="VKR228" s="20"/>
      <c r="VKS228" s="20"/>
      <c r="VKT228" s="20"/>
      <c r="VKU228" s="20"/>
      <c r="VKV228" s="20"/>
      <c r="VKW228" s="20"/>
      <c r="VKX228" s="20"/>
      <c r="VKY228" s="20"/>
      <c r="VKZ228" s="20"/>
      <c r="VLA228" s="20"/>
      <c r="VLB228" s="20"/>
      <c r="VLC228" s="20"/>
      <c r="VLD228" s="20"/>
      <c r="VLE228" s="20"/>
      <c r="VLF228" s="20"/>
      <c r="VLG228" s="20"/>
      <c r="VLH228" s="20"/>
      <c r="VLI228" s="20"/>
      <c r="VLJ228" s="20"/>
      <c r="VLK228" s="20"/>
      <c r="VLL228" s="20"/>
      <c r="VLM228" s="20"/>
      <c r="VLN228" s="20"/>
      <c r="VLO228" s="20"/>
      <c r="VLP228" s="20"/>
      <c r="VLQ228" s="20"/>
      <c r="VLR228" s="20"/>
      <c r="VLS228" s="20"/>
      <c r="VLT228" s="20"/>
      <c r="VLU228" s="20"/>
      <c r="VLV228" s="20"/>
      <c r="VLW228" s="20"/>
      <c r="VLX228" s="20"/>
      <c r="VLY228" s="20"/>
      <c r="VLZ228" s="20"/>
      <c r="VMA228" s="20"/>
      <c r="VMB228" s="20"/>
      <c r="VMC228" s="20"/>
      <c r="VMD228" s="20"/>
      <c r="VME228" s="20"/>
      <c r="VMF228" s="20"/>
      <c r="VMG228" s="20"/>
      <c r="VMH228" s="20"/>
      <c r="VMI228" s="20"/>
      <c r="VMJ228" s="20"/>
      <c r="VMK228" s="20"/>
      <c r="VML228" s="20"/>
      <c r="VMM228" s="20"/>
      <c r="VMN228" s="20"/>
      <c r="VMO228" s="20"/>
      <c r="VMP228" s="20"/>
      <c r="VMQ228" s="20"/>
      <c r="VMR228" s="20"/>
      <c r="VMS228" s="20"/>
      <c r="VMT228" s="20"/>
      <c r="VMU228" s="20"/>
      <c r="VMV228" s="20"/>
      <c r="VMW228" s="20"/>
      <c r="VMX228" s="20"/>
      <c r="VMY228" s="20"/>
      <c r="VMZ228" s="20"/>
      <c r="VNA228" s="20"/>
      <c r="VNB228" s="20"/>
      <c r="VNC228" s="20"/>
      <c r="VND228" s="20"/>
      <c r="VNE228" s="20"/>
      <c r="VNF228" s="20"/>
      <c r="VNG228" s="20"/>
      <c r="VNH228" s="20"/>
      <c r="VNI228" s="20"/>
      <c r="VNJ228" s="20"/>
      <c r="VNK228" s="20"/>
      <c r="VNL228" s="20"/>
      <c r="VNM228" s="20"/>
      <c r="VNN228" s="20"/>
      <c r="VNO228" s="20"/>
      <c r="VNP228" s="20"/>
      <c r="VNQ228" s="20"/>
      <c r="VNR228" s="20"/>
      <c r="VNS228" s="20"/>
      <c r="VNT228" s="20"/>
      <c r="VNU228" s="20"/>
      <c r="VNV228" s="20"/>
      <c r="VNW228" s="20"/>
      <c r="VNX228" s="20"/>
      <c r="VNY228" s="20"/>
      <c r="VNZ228" s="20"/>
      <c r="VOA228" s="20"/>
      <c r="VOB228" s="20"/>
      <c r="VOC228" s="20"/>
      <c r="VOD228" s="20"/>
      <c r="VOE228" s="20"/>
      <c r="VOF228" s="20"/>
      <c r="VOG228" s="20"/>
      <c r="VOH228" s="20"/>
      <c r="VOI228" s="20"/>
      <c r="VOJ228" s="20"/>
      <c r="VOK228" s="20"/>
      <c r="VOL228" s="20"/>
      <c r="VOM228" s="20"/>
      <c r="VON228" s="20"/>
      <c r="VOO228" s="20"/>
      <c r="VOP228" s="20"/>
      <c r="VOQ228" s="20"/>
      <c r="VOR228" s="20"/>
      <c r="VOS228" s="20"/>
      <c r="VOT228" s="20"/>
      <c r="VOU228" s="20"/>
      <c r="VOV228" s="20"/>
      <c r="VOW228" s="20"/>
      <c r="VOX228" s="20"/>
      <c r="VOY228" s="20"/>
      <c r="VOZ228" s="20"/>
      <c r="VPA228" s="20"/>
      <c r="VPB228" s="20"/>
      <c r="VPC228" s="20"/>
      <c r="VPD228" s="20"/>
      <c r="VPE228" s="20"/>
      <c r="VPF228" s="20"/>
      <c r="VPG228" s="20"/>
      <c r="VPH228" s="20"/>
      <c r="VPI228" s="20"/>
      <c r="VPJ228" s="20"/>
      <c r="VPK228" s="20"/>
      <c r="VPL228" s="20"/>
      <c r="VPM228" s="20"/>
      <c r="VPN228" s="20"/>
      <c r="VPO228" s="20"/>
      <c r="VPP228" s="20"/>
      <c r="VPQ228" s="20"/>
      <c r="VPR228" s="20"/>
      <c r="VPS228" s="20"/>
      <c r="VPT228" s="20"/>
      <c r="VPU228" s="20"/>
      <c r="VPV228" s="20"/>
      <c r="VPW228" s="20"/>
      <c r="VPX228" s="20"/>
      <c r="VPY228" s="20"/>
      <c r="VPZ228" s="20"/>
      <c r="VQA228" s="20"/>
      <c r="VQB228" s="20"/>
      <c r="VQC228" s="20"/>
      <c r="VQD228" s="20"/>
      <c r="VQE228" s="20"/>
      <c r="VQF228" s="20"/>
      <c r="VQG228" s="20"/>
      <c r="VQH228" s="20"/>
      <c r="VQI228" s="20"/>
      <c r="VQJ228" s="20"/>
      <c r="VQK228" s="20"/>
      <c r="VQL228" s="20"/>
      <c r="VQM228" s="20"/>
      <c r="VQN228" s="20"/>
      <c r="VQO228" s="20"/>
      <c r="VQP228" s="20"/>
      <c r="VQQ228" s="20"/>
      <c r="VQR228" s="20"/>
      <c r="VQS228" s="20"/>
      <c r="VQT228" s="20"/>
      <c r="VQU228" s="20"/>
      <c r="VQV228" s="20"/>
      <c r="VQW228" s="20"/>
      <c r="VQX228" s="20"/>
      <c r="VQY228" s="20"/>
      <c r="VQZ228" s="20"/>
      <c r="VRA228" s="20"/>
      <c r="VRB228" s="20"/>
      <c r="VRC228" s="20"/>
      <c r="VRD228" s="20"/>
      <c r="VRE228" s="20"/>
      <c r="VRF228" s="20"/>
      <c r="VRG228" s="20"/>
      <c r="VRH228" s="20"/>
      <c r="VRI228" s="20"/>
      <c r="VRJ228" s="20"/>
      <c r="VRK228" s="20"/>
      <c r="VRL228" s="20"/>
      <c r="VRM228" s="20"/>
      <c r="VRN228" s="20"/>
      <c r="VRO228" s="20"/>
      <c r="VRP228" s="20"/>
      <c r="VRQ228" s="20"/>
      <c r="VRR228" s="20"/>
      <c r="VRS228" s="20"/>
      <c r="VRT228" s="20"/>
      <c r="VRU228" s="20"/>
      <c r="VRV228" s="20"/>
      <c r="VRW228" s="20"/>
      <c r="VRX228" s="20"/>
      <c r="VRY228" s="20"/>
      <c r="VRZ228" s="20"/>
      <c r="VSA228" s="20"/>
      <c r="VSB228" s="20"/>
      <c r="VSC228" s="20"/>
      <c r="VSD228" s="20"/>
      <c r="VSE228" s="20"/>
      <c r="VSF228" s="20"/>
      <c r="VSG228" s="20"/>
      <c r="VSH228" s="20"/>
    </row>
    <row r="229" spans="1:15374">
      <c r="A229" s="14" t="s">
        <v>26</v>
      </c>
      <c r="B229" s="14" t="s">
        <v>717</v>
      </c>
      <c r="C229" s="14" t="s">
        <v>716</v>
      </c>
      <c r="D229" s="14" t="s">
        <v>715</v>
      </c>
      <c r="E229" s="14">
        <v>1</v>
      </c>
      <c r="F229" s="14">
        <v>1</v>
      </c>
      <c r="G229" s="14" t="s">
        <v>714</v>
      </c>
      <c r="H229" s="14" t="s">
        <v>21</v>
      </c>
      <c r="I229" s="14" t="s">
        <v>21</v>
      </c>
      <c r="J229" s="14" t="s">
        <v>144</v>
      </c>
      <c r="K229" s="14" t="s">
        <v>143</v>
      </c>
      <c r="L229" s="14">
        <v>2094</v>
      </c>
      <c r="M229" s="14" t="s">
        <v>18</v>
      </c>
      <c r="N229" s="14">
        <v>41850</v>
      </c>
      <c r="O229" s="14" t="s">
        <v>17</v>
      </c>
      <c r="P229" s="14" t="s">
        <v>238</v>
      </c>
      <c r="Q229" s="14" t="s">
        <v>15</v>
      </c>
      <c r="R229" s="14" t="s">
        <v>459</v>
      </c>
      <c r="S229" s="14">
        <v>72701</v>
      </c>
      <c r="T229" s="14" t="s">
        <v>13</v>
      </c>
      <c r="U229" s="14">
        <v>72701</v>
      </c>
      <c r="V229" s="14">
        <v>1</v>
      </c>
      <c r="W229" s="14">
        <v>3</v>
      </c>
      <c r="X229" s="17"/>
      <c r="Y229" s="18"/>
      <c r="Z229" s="18"/>
      <c r="AA229" s="18"/>
      <c r="AB229" s="18"/>
      <c r="AC229" s="18" t="s">
        <v>17</v>
      </c>
      <c r="AD229" s="18"/>
      <c r="AE229" s="17"/>
      <c r="AF229" s="17" t="s">
        <v>379</v>
      </c>
      <c r="AG229" s="17" t="s">
        <v>379</v>
      </c>
      <c r="AH229" s="17" t="s">
        <v>17</v>
      </c>
      <c r="AI229" s="17"/>
      <c r="AJ229" s="17"/>
      <c r="AK229" s="14"/>
      <c r="AL229" s="14" t="str">
        <f>VLOOKUP($D229,'[1]MTY to North America'!$B$2:$AE$900,30,FALSE)</f>
        <v>Jay Massart</v>
      </c>
    </row>
    <row r="230" spans="1:15374">
      <c r="A230" s="14" t="s">
        <v>26</v>
      </c>
      <c r="B230" s="14" t="s">
        <v>697</v>
      </c>
      <c r="C230" s="14" t="s">
        <v>696</v>
      </c>
      <c r="D230" s="14" t="s">
        <v>695</v>
      </c>
      <c r="E230" s="14">
        <v>1</v>
      </c>
      <c r="F230" s="14">
        <v>1</v>
      </c>
      <c r="G230" s="14" t="s">
        <v>694</v>
      </c>
      <c r="H230" s="14" t="s">
        <v>21</v>
      </c>
      <c r="I230" s="14" t="s">
        <v>21</v>
      </c>
      <c r="J230" s="14" t="s">
        <v>693</v>
      </c>
      <c r="K230" s="14" t="s">
        <v>143</v>
      </c>
      <c r="L230" s="14">
        <v>2094</v>
      </c>
      <c r="M230" s="14" t="s">
        <v>18</v>
      </c>
      <c r="N230" s="14">
        <v>41786</v>
      </c>
      <c r="O230" s="14" t="s">
        <v>17</v>
      </c>
      <c r="P230" s="14" t="s">
        <v>692</v>
      </c>
      <c r="Q230" s="14" t="s">
        <v>15</v>
      </c>
      <c r="R230" s="14" t="s">
        <v>201</v>
      </c>
      <c r="S230" s="14">
        <v>16117</v>
      </c>
      <c r="T230" s="14" t="s">
        <v>13</v>
      </c>
      <c r="U230" s="14">
        <v>16117</v>
      </c>
      <c r="V230" s="14">
        <v>1</v>
      </c>
      <c r="W230" s="14">
        <v>3</v>
      </c>
      <c r="X230" s="17"/>
      <c r="Y230" s="18"/>
      <c r="Z230" s="18"/>
      <c r="AA230" s="18"/>
      <c r="AB230" s="18"/>
      <c r="AC230" s="18"/>
      <c r="AD230" s="18"/>
      <c r="AE230" s="17"/>
      <c r="AF230" s="17"/>
      <c r="AG230" s="17"/>
      <c r="AH230" s="17"/>
      <c r="AI230" s="17"/>
      <c r="AJ230" s="17"/>
      <c r="AK230" s="14"/>
      <c r="AL230" s="14" t="str">
        <f>VLOOKUP($D230,'[1]MTY to North America'!$B$2:$AE$900,30,FALSE)</f>
        <v>Jeff Zacherl</v>
      </c>
    </row>
    <row r="231" spans="1:15374">
      <c r="A231" s="14" t="s">
        <v>26</v>
      </c>
      <c r="B231" s="14" t="s">
        <v>1661</v>
      </c>
      <c r="C231" s="14" t="s">
        <v>1660</v>
      </c>
      <c r="D231" s="14" t="s">
        <v>1659</v>
      </c>
      <c r="E231" s="14">
        <v>1</v>
      </c>
      <c r="F231" s="14">
        <v>1</v>
      </c>
      <c r="G231" s="14" t="s">
        <v>643</v>
      </c>
      <c r="H231" s="14" t="s">
        <v>21</v>
      </c>
      <c r="I231" s="14" t="s">
        <v>21</v>
      </c>
      <c r="J231" s="14" t="s">
        <v>1658</v>
      </c>
      <c r="K231" s="14" t="s">
        <v>143</v>
      </c>
      <c r="L231" s="14">
        <v>2094</v>
      </c>
      <c r="M231" s="14" t="s">
        <v>18</v>
      </c>
      <c r="N231" s="14">
        <v>41206</v>
      </c>
      <c r="O231" s="14" t="s">
        <v>17</v>
      </c>
      <c r="P231" s="14" t="s">
        <v>1657</v>
      </c>
      <c r="Q231" s="14" t="s">
        <v>15</v>
      </c>
      <c r="R231" s="14" t="s">
        <v>162</v>
      </c>
      <c r="S231" s="14">
        <v>82211601</v>
      </c>
      <c r="T231" s="14" t="s">
        <v>13</v>
      </c>
      <c r="U231" s="14">
        <v>8221</v>
      </c>
      <c r="V231" s="14">
        <v>1</v>
      </c>
      <c r="W231" s="14">
        <v>3</v>
      </c>
      <c r="X231" s="17"/>
      <c r="Y231" s="18"/>
      <c r="Z231" s="18"/>
      <c r="AA231" s="18"/>
      <c r="AB231" s="18"/>
      <c r="AC231" s="18"/>
      <c r="AD231" s="18"/>
      <c r="AE231" s="17"/>
      <c r="AF231" s="17"/>
      <c r="AG231" s="17"/>
      <c r="AH231" s="17"/>
      <c r="AI231" s="17"/>
      <c r="AJ231" s="17"/>
      <c r="AK231" s="14"/>
      <c r="AL231" s="14" t="str">
        <f>VLOOKUP($D231,'[1]MTY to North America'!$B$2:$AE$900,30,FALSE)</f>
        <v>Michael Gonnella</v>
      </c>
    </row>
    <row r="232" spans="1:15374">
      <c r="A232" s="14" t="s">
        <v>26</v>
      </c>
      <c r="B232" s="14" t="s">
        <v>633</v>
      </c>
      <c r="C232" s="14" t="s">
        <v>632</v>
      </c>
      <c r="D232" s="14" t="s">
        <v>634</v>
      </c>
      <c r="E232" s="14">
        <v>2</v>
      </c>
      <c r="F232" s="14">
        <v>1</v>
      </c>
      <c r="G232" s="14" t="s">
        <v>630</v>
      </c>
      <c r="H232" s="14" t="s">
        <v>21</v>
      </c>
      <c r="I232" s="14" t="s">
        <v>21</v>
      </c>
      <c r="J232" s="14" t="s">
        <v>164</v>
      </c>
      <c r="K232" s="14" t="s">
        <v>143</v>
      </c>
      <c r="L232" s="14">
        <v>2094</v>
      </c>
      <c r="M232" s="14" t="s">
        <v>18</v>
      </c>
      <c r="N232" s="14">
        <v>41726</v>
      </c>
      <c r="O232" s="14" t="s">
        <v>17</v>
      </c>
      <c r="P232" s="14" t="s">
        <v>629</v>
      </c>
      <c r="Q232" s="14" t="s">
        <v>15</v>
      </c>
      <c r="R232" s="14" t="s">
        <v>169</v>
      </c>
      <c r="S232" s="14">
        <v>227411945</v>
      </c>
      <c r="T232" s="14" t="s">
        <v>13</v>
      </c>
      <c r="U232" s="14">
        <v>22741</v>
      </c>
      <c r="V232" s="14">
        <v>1</v>
      </c>
      <c r="W232" s="14">
        <v>3</v>
      </c>
      <c r="X232" s="17" t="s">
        <v>17</v>
      </c>
      <c r="Y232" s="18"/>
      <c r="Z232" s="18"/>
      <c r="AA232" s="18"/>
      <c r="AB232" s="18"/>
      <c r="AC232" s="18"/>
      <c r="AD232" s="18"/>
      <c r="AE232" s="17"/>
      <c r="AF232" s="17" t="s">
        <v>379</v>
      </c>
      <c r="AG232" s="17" t="s">
        <v>379</v>
      </c>
      <c r="AH232" s="17" t="s">
        <v>17</v>
      </c>
      <c r="AI232" s="17"/>
      <c r="AJ232" s="17"/>
      <c r="AK232" s="14"/>
      <c r="AL232" s="14" t="str">
        <f>VLOOKUP($D232,'[1]MTY to North America'!$B$2:$AE$900,30,FALSE)</f>
        <v>Renee Roberts</v>
      </c>
    </row>
    <row r="233" spans="1:15374">
      <c r="A233" s="14" t="s">
        <v>26</v>
      </c>
      <c r="B233" s="14" t="s">
        <v>633</v>
      </c>
      <c r="C233" s="14" t="s">
        <v>632</v>
      </c>
      <c r="D233" s="14" t="s">
        <v>631</v>
      </c>
      <c r="E233" s="14">
        <v>1</v>
      </c>
      <c r="F233" s="14">
        <v>1</v>
      </c>
      <c r="G233" s="14" t="s">
        <v>630</v>
      </c>
      <c r="H233" s="14" t="s">
        <v>21</v>
      </c>
      <c r="I233" s="14" t="s">
        <v>21</v>
      </c>
      <c r="J233" s="14" t="s">
        <v>164</v>
      </c>
      <c r="K233" s="14" t="s">
        <v>143</v>
      </c>
      <c r="L233" s="14">
        <v>2094</v>
      </c>
      <c r="M233" s="14" t="s">
        <v>18</v>
      </c>
      <c r="N233" s="14">
        <v>41729</v>
      </c>
      <c r="O233" s="14" t="s">
        <v>17</v>
      </c>
      <c r="P233" s="14" t="s">
        <v>629</v>
      </c>
      <c r="Q233" s="14" t="s">
        <v>15</v>
      </c>
      <c r="R233" s="14" t="s">
        <v>169</v>
      </c>
      <c r="S233" s="14">
        <v>227411945</v>
      </c>
      <c r="T233" s="14" t="s">
        <v>13</v>
      </c>
      <c r="U233" s="14">
        <v>22741</v>
      </c>
      <c r="V233" s="14">
        <v>1</v>
      </c>
      <c r="W233" s="14">
        <v>3</v>
      </c>
      <c r="X233" s="17" t="s">
        <v>17</v>
      </c>
      <c r="Y233" s="18"/>
      <c r="Z233" s="18"/>
      <c r="AA233" s="18"/>
      <c r="AB233" s="18"/>
      <c r="AC233" s="18"/>
      <c r="AD233" s="18"/>
      <c r="AE233" s="17"/>
      <c r="AF233" s="17" t="s">
        <v>379</v>
      </c>
      <c r="AG233" s="17" t="s">
        <v>379</v>
      </c>
      <c r="AH233" s="17" t="s">
        <v>17</v>
      </c>
      <c r="AI233" s="17"/>
      <c r="AJ233" s="17"/>
      <c r="AK233" s="14"/>
      <c r="AL233" s="14" t="str">
        <f>VLOOKUP($D233,'[1]MTY to North America'!$B$2:$AE$900,30,FALSE)</f>
        <v>Renee Roberts</v>
      </c>
    </row>
    <row r="234" spans="1:15374">
      <c r="A234" s="14" t="s">
        <v>26</v>
      </c>
      <c r="B234" s="14" t="s">
        <v>1656</v>
      </c>
      <c r="C234" s="14" t="s">
        <v>1655</v>
      </c>
      <c r="D234" s="14" t="s">
        <v>1654</v>
      </c>
      <c r="E234" s="14">
        <v>1</v>
      </c>
      <c r="F234" s="14">
        <v>1</v>
      </c>
      <c r="G234" s="14" t="s">
        <v>614</v>
      </c>
      <c r="H234" s="14" t="s">
        <v>21</v>
      </c>
      <c r="I234" s="14" t="s">
        <v>21</v>
      </c>
      <c r="J234" s="14" t="s">
        <v>1653</v>
      </c>
      <c r="K234" s="14" t="s">
        <v>143</v>
      </c>
      <c r="L234" s="14">
        <v>2094</v>
      </c>
      <c r="M234" s="14" t="s">
        <v>18</v>
      </c>
      <c r="N234" s="14">
        <v>40932</v>
      </c>
      <c r="O234" s="14" t="s">
        <v>17</v>
      </c>
      <c r="P234" s="14" t="s">
        <v>267</v>
      </c>
      <c r="Q234" s="14" t="s">
        <v>1595</v>
      </c>
      <c r="R234" s="14" t="s">
        <v>14</v>
      </c>
      <c r="S234" s="14">
        <v>271570001</v>
      </c>
      <c r="T234" s="14" t="s">
        <v>13</v>
      </c>
      <c r="U234" s="14">
        <v>27157</v>
      </c>
      <c r="V234" s="14">
        <v>1</v>
      </c>
      <c r="W234" s="14">
        <v>3</v>
      </c>
      <c r="X234" s="17"/>
      <c r="Y234" s="18"/>
      <c r="Z234" s="18"/>
      <c r="AA234" s="18"/>
      <c r="AB234" s="18"/>
      <c r="AC234" s="18"/>
      <c r="AD234" s="18"/>
      <c r="AE234" s="17"/>
      <c r="AF234" s="17"/>
      <c r="AG234" s="17"/>
      <c r="AH234" s="17"/>
      <c r="AI234" s="19" t="s">
        <v>1652</v>
      </c>
      <c r="AJ234" s="19"/>
      <c r="AK234" s="14"/>
      <c r="AL234" s="14" t="str">
        <f>VLOOKUP($D234,'[1]MTY to North America'!$B$2:$AE$900,30,FALSE)</f>
        <v>Jeffrey Morgan</v>
      </c>
    </row>
    <row r="235" spans="1:15374">
      <c r="A235" s="14" t="s">
        <v>26</v>
      </c>
      <c r="B235" s="14" t="s">
        <v>1916</v>
      </c>
      <c r="C235" s="14" t="s">
        <v>1915</v>
      </c>
      <c r="D235" s="14" t="s">
        <v>1917</v>
      </c>
      <c r="E235" s="14">
        <v>1</v>
      </c>
      <c r="F235" s="14" t="s">
        <v>63</v>
      </c>
      <c r="G235" s="14" t="s">
        <v>601</v>
      </c>
      <c r="H235" s="14" t="s">
        <v>21</v>
      </c>
      <c r="I235" s="14" t="s">
        <v>21</v>
      </c>
      <c r="J235" s="14" t="s">
        <v>1617</v>
      </c>
      <c r="K235" s="14" t="s">
        <v>143</v>
      </c>
      <c r="L235" s="14">
        <v>2094</v>
      </c>
      <c r="M235" s="14" t="s">
        <v>18</v>
      </c>
      <c r="N235" s="14">
        <v>40844</v>
      </c>
      <c r="O235" s="14" t="s">
        <v>17</v>
      </c>
      <c r="P235" s="14" t="s">
        <v>1527</v>
      </c>
      <c r="Q235" s="14" t="s">
        <v>1595</v>
      </c>
      <c r="R235" s="14" t="s">
        <v>14</v>
      </c>
      <c r="S235" s="14">
        <v>28401</v>
      </c>
      <c r="T235" s="14" t="s">
        <v>13</v>
      </c>
      <c r="U235" s="14">
        <v>28401</v>
      </c>
      <c r="V235" s="14">
        <v>1</v>
      </c>
      <c r="W235" s="14">
        <v>3</v>
      </c>
      <c r="X235" s="17"/>
      <c r="Y235" s="18"/>
      <c r="Z235" s="18"/>
      <c r="AA235" s="18"/>
      <c r="AB235" s="18"/>
      <c r="AC235" s="18"/>
      <c r="AD235" s="18"/>
      <c r="AE235" s="17"/>
      <c r="AF235" s="17"/>
      <c r="AG235" s="17"/>
      <c r="AH235" s="17"/>
      <c r="AI235" s="17"/>
      <c r="AJ235" s="17"/>
      <c r="AK235" s="14"/>
      <c r="AL235" s="14" t="str">
        <f>VLOOKUP($D235,'[1]MTY to North America'!$B$2:$AE$900,30,FALSE)</f>
        <v>John Sutton</v>
      </c>
    </row>
    <row r="236" spans="1:15374">
      <c r="A236" s="14" t="s">
        <v>26</v>
      </c>
      <c r="B236" s="14" t="s">
        <v>1916</v>
      </c>
      <c r="C236" s="14" t="s">
        <v>1915</v>
      </c>
      <c r="D236" s="14" t="s">
        <v>1914</v>
      </c>
      <c r="E236" s="14">
        <v>1</v>
      </c>
      <c r="F236" s="14" t="s">
        <v>61</v>
      </c>
      <c r="G236" s="14" t="s">
        <v>601</v>
      </c>
      <c r="H236" s="14" t="s">
        <v>21</v>
      </c>
      <c r="I236" s="14" t="s">
        <v>21</v>
      </c>
      <c r="J236" s="14" t="s">
        <v>1617</v>
      </c>
      <c r="K236" s="14" t="s">
        <v>143</v>
      </c>
      <c r="L236" s="14">
        <v>2094</v>
      </c>
      <c r="M236" s="14" t="s">
        <v>18</v>
      </c>
      <c r="N236" s="14">
        <v>40844</v>
      </c>
      <c r="O236" s="14" t="s">
        <v>17</v>
      </c>
      <c r="P236" s="14" t="s">
        <v>1527</v>
      </c>
      <c r="Q236" s="14" t="s">
        <v>1595</v>
      </c>
      <c r="R236" s="14" t="s">
        <v>14</v>
      </c>
      <c r="S236" s="14">
        <v>28401</v>
      </c>
      <c r="T236" s="14" t="s">
        <v>13</v>
      </c>
      <c r="U236" s="14">
        <v>28401</v>
      </c>
      <c r="V236" s="14">
        <v>1</v>
      </c>
      <c r="W236" s="14">
        <v>3</v>
      </c>
      <c r="X236" s="17"/>
      <c r="Y236" s="18"/>
      <c r="Z236" s="18"/>
      <c r="AA236" s="18"/>
      <c r="AB236" s="18"/>
      <c r="AC236" s="18"/>
      <c r="AD236" s="18"/>
      <c r="AE236" s="17"/>
      <c r="AF236" s="17"/>
      <c r="AG236" s="17"/>
      <c r="AH236" s="17"/>
      <c r="AI236" s="17"/>
      <c r="AJ236" s="17"/>
      <c r="AK236" s="14"/>
      <c r="AL236" s="14" t="str">
        <f>VLOOKUP($D236,'[1]MTY to North America'!$B$2:$AE$900,30,FALSE)</f>
        <v>John Sutton</v>
      </c>
    </row>
    <row r="237" spans="1:15374">
      <c r="A237" s="14" t="s">
        <v>26</v>
      </c>
      <c r="B237" s="14" t="s">
        <v>604</v>
      </c>
      <c r="C237" s="14" t="s">
        <v>603</v>
      </c>
      <c r="D237" s="14" t="s">
        <v>602</v>
      </c>
      <c r="E237" s="14">
        <v>1</v>
      </c>
      <c r="F237" s="14">
        <v>1</v>
      </c>
      <c r="G237" s="14" t="s">
        <v>601</v>
      </c>
      <c r="H237" s="14" t="s">
        <v>21</v>
      </c>
      <c r="I237" s="14" t="s">
        <v>21</v>
      </c>
      <c r="J237" s="14" t="s">
        <v>600</v>
      </c>
      <c r="K237" s="14" t="s">
        <v>143</v>
      </c>
      <c r="L237" s="14">
        <v>2094</v>
      </c>
      <c r="M237" s="14" t="s">
        <v>18</v>
      </c>
      <c r="N237" s="14">
        <v>41829</v>
      </c>
      <c r="O237" s="14" t="s">
        <v>17</v>
      </c>
      <c r="P237" s="14" t="s">
        <v>599</v>
      </c>
      <c r="Q237" s="14" t="s">
        <v>15</v>
      </c>
      <c r="R237" s="14" t="s">
        <v>14</v>
      </c>
      <c r="S237" s="14">
        <v>283728699</v>
      </c>
      <c r="T237" s="14" t="s">
        <v>13</v>
      </c>
      <c r="U237" s="14">
        <v>28372</v>
      </c>
      <c r="V237" s="14">
        <v>1</v>
      </c>
      <c r="W237" s="14">
        <v>3</v>
      </c>
      <c r="X237" s="17"/>
      <c r="Y237" s="18"/>
      <c r="Z237" s="18"/>
      <c r="AA237" s="18"/>
      <c r="AB237" s="18"/>
      <c r="AC237" s="18"/>
      <c r="AD237" s="18"/>
      <c r="AE237" s="17"/>
      <c r="AF237" s="17"/>
      <c r="AG237" s="17"/>
      <c r="AH237" s="17"/>
      <c r="AI237" s="17"/>
      <c r="AJ237" s="17"/>
      <c r="AK237" s="14"/>
      <c r="AL237" s="14" t="str">
        <f>VLOOKUP($D237,'[1]MTY to North America'!$B$2:$AE$900,30,FALSE)</f>
        <v>John Sutton</v>
      </c>
    </row>
    <row r="238" spans="1:15374">
      <c r="A238" s="14" t="s">
        <v>26</v>
      </c>
      <c r="B238" s="14" t="s">
        <v>563</v>
      </c>
      <c r="C238" s="14" t="s">
        <v>562</v>
      </c>
      <c r="D238" s="14" t="s">
        <v>561</v>
      </c>
      <c r="E238" s="14">
        <v>2</v>
      </c>
      <c r="F238" s="14">
        <v>1</v>
      </c>
      <c r="G238" s="14" t="s">
        <v>550</v>
      </c>
      <c r="H238" s="14" t="s">
        <v>21</v>
      </c>
      <c r="I238" s="14" t="s">
        <v>21</v>
      </c>
      <c r="J238" s="14" t="s">
        <v>560</v>
      </c>
      <c r="K238" s="14" t="s">
        <v>143</v>
      </c>
      <c r="L238" s="14">
        <v>2094</v>
      </c>
      <c r="M238" s="14" t="s">
        <v>18</v>
      </c>
      <c r="N238" s="14">
        <v>41898</v>
      </c>
      <c r="O238" s="14" t="s">
        <v>17</v>
      </c>
      <c r="P238" s="14" t="s">
        <v>559</v>
      </c>
      <c r="Q238" s="14" t="s">
        <v>15</v>
      </c>
      <c r="R238" s="14" t="s">
        <v>127</v>
      </c>
      <c r="S238" s="14">
        <v>37614</v>
      </c>
      <c r="T238" s="14" t="s">
        <v>13</v>
      </c>
      <c r="U238" s="14">
        <v>37614</v>
      </c>
      <c r="V238" s="14">
        <v>1</v>
      </c>
      <c r="W238" s="14">
        <v>3</v>
      </c>
      <c r="X238" s="17"/>
      <c r="Y238" s="18"/>
      <c r="Z238" s="18"/>
      <c r="AA238" s="18"/>
      <c r="AB238" s="18"/>
      <c r="AC238" s="18"/>
      <c r="AD238" s="18"/>
      <c r="AE238" s="17"/>
      <c r="AF238" s="17"/>
      <c r="AG238" s="17"/>
      <c r="AH238" s="17"/>
      <c r="AI238" s="19" t="s">
        <v>558</v>
      </c>
      <c r="AJ238" s="19"/>
      <c r="AK238" s="14"/>
      <c r="AL238" s="14" t="str">
        <f>VLOOKUP($D238,'[1]MTY to North America'!$B$2:$AE$900,30,FALSE)</f>
        <v>Charles Orfield</v>
      </c>
    </row>
    <row r="239" spans="1:15374">
      <c r="A239" s="14" t="s">
        <v>26</v>
      </c>
      <c r="B239" s="14" t="s">
        <v>568</v>
      </c>
      <c r="C239" s="14" t="s">
        <v>567</v>
      </c>
      <c r="D239" s="14" t="s">
        <v>566</v>
      </c>
      <c r="E239" s="14">
        <v>1</v>
      </c>
      <c r="F239" s="14">
        <v>1</v>
      </c>
      <c r="G239" s="14" t="s">
        <v>550</v>
      </c>
      <c r="H239" s="14" t="s">
        <v>21</v>
      </c>
      <c r="I239" s="14" t="s">
        <v>21</v>
      </c>
      <c r="J239" s="14" t="s">
        <v>565</v>
      </c>
      <c r="K239" s="14" t="s">
        <v>143</v>
      </c>
      <c r="L239" s="14">
        <v>2094</v>
      </c>
      <c r="M239" s="14" t="s">
        <v>18</v>
      </c>
      <c r="N239" s="14">
        <v>41838</v>
      </c>
      <c r="O239" s="14" t="s">
        <v>17</v>
      </c>
      <c r="P239" s="14" t="s">
        <v>548</v>
      </c>
      <c r="Q239" s="14" t="s">
        <v>15</v>
      </c>
      <c r="R239" s="14" t="s">
        <v>169</v>
      </c>
      <c r="S239" s="14">
        <v>24210</v>
      </c>
      <c r="T239" s="14" t="s">
        <v>13</v>
      </c>
      <c r="U239" s="14">
        <v>24210</v>
      </c>
      <c r="V239" s="14">
        <v>1</v>
      </c>
      <c r="W239" s="14">
        <v>3</v>
      </c>
      <c r="X239" s="17"/>
      <c r="Y239" s="18"/>
      <c r="Z239" s="18"/>
      <c r="AA239" s="18"/>
      <c r="AB239" s="18"/>
      <c r="AC239" s="18"/>
      <c r="AD239" s="18"/>
      <c r="AE239" s="17"/>
      <c r="AF239" s="17"/>
      <c r="AG239" s="17"/>
      <c r="AH239" s="17"/>
      <c r="AI239" s="19" t="s">
        <v>564</v>
      </c>
      <c r="AJ239" s="19"/>
      <c r="AK239" s="14"/>
      <c r="AL239" s="14" t="str">
        <f>VLOOKUP($D239,'[1]MTY to North America'!$B$2:$AE$900,30,FALSE)</f>
        <v>Charles Orfield</v>
      </c>
    </row>
    <row r="240" spans="1:15374">
      <c r="A240" s="14" t="s">
        <v>26</v>
      </c>
      <c r="B240" s="14" t="s">
        <v>1636</v>
      </c>
      <c r="C240" s="14" t="s">
        <v>1635</v>
      </c>
      <c r="D240" s="14" t="s">
        <v>1634</v>
      </c>
      <c r="E240" s="14">
        <v>1</v>
      </c>
      <c r="F240" s="14">
        <v>1</v>
      </c>
      <c r="G240" s="14" t="s">
        <v>500</v>
      </c>
      <c r="H240" s="14" t="s">
        <v>131</v>
      </c>
      <c r="I240" s="14" t="s">
        <v>131</v>
      </c>
      <c r="J240" s="14" t="s">
        <v>1633</v>
      </c>
      <c r="K240" s="14" t="s">
        <v>143</v>
      </c>
      <c r="L240" s="14">
        <v>2094</v>
      </c>
      <c r="M240" s="14" t="s">
        <v>18</v>
      </c>
      <c r="N240" s="14">
        <v>41073</v>
      </c>
      <c r="O240" s="14" t="s">
        <v>17</v>
      </c>
      <c r="P240" s="14" t="s">
        <v>244</v>
      </c>
      <c r="Q240" s="14" t="s">
        <v>1595</v>
      </c>
      <c r="R240" s="14" t="s">
        <v>504</v>
      </c>
      <c r="S240" s="14">
        <v>29906</v>
      </c>
      <c r="T240" s="14" t="s">
        <v>13</v>
      </c>
      <c r="U240" s="14">
        <v>29906</v>
      </c>
      <c r="V240" s="14">
        <v>1</v>
      </c>
      <c r="W240" s="14">
        <v>3</v>
      </c>
      <c r="X240" s="17"/>
      <c r="Y240" s="18"/>
      <c r="Z240" s="18"/>
      <c r="AA240" s="18"/>
      <c r="AB240" s="18"/>
      <c r="AC240" s="18"/>
      <c r="AD240" s="18"/>
      <c r="AE240" s="17"/>
      <c r="AF240" s="17"/>
      <c r="AG240" s="17"/>
      <c r="AH240" s="17"/>
      <c r="AI240" s="17"/>
      <c r="AJ240" s="17"/>
      <c r="AK240" s="14"/>
      <c r="AL240" s="14" t="e">
        <f>VLOOKUP($D240,'[1]MTY to North America'!$B$2:$AE$900,30,FALSE)</f>
        <v>#N/A</v>
      </c>
    </row>
    <row r="241" spans="1:15374">
      <c r="A241" s="14" t="s">
        <v>26</v>
      </c>
      <c r="B241" s="14" t="s">
        <v>498</v>
      </c>
      <c r="C241" s="14" t="s">
        <v>497</v>
      </c>
      <c r="D241" s="14" t="s">
        <v>496</v>
      </c>
      <c r="E241" s="14">
        <v>1</v>
      </c>
      <c r="F241" s="14">
        <v>1</v>
      </c>
      <c r="G241" s="14" t="s">
        <v>305</v>
      </c>
      <c r="H241" s="14" t="s">
        <v>21</v>
      </c>
      <c r="I241" s="14" t="s">
        <v>21</v>
      </c>
      <c r="J241" s="14" t="s">
        <v>495</v>
      </c>
      <c r="K241" s="14" t="s">
        <v>143</v>
      </c>
      <c r="L241" s="14">
        <v>2094</v>
      </c>
      <c r="M241" s="14" t="s">
        <v>18</v>
      </c>
      <c r="N241" s="14">
        <v>41829</v>
      </c>
      <c r="O241" s="14" t="s">
        <v>17</v>
      </c>
      <c r="P241" s="14" t="s">
        <v>494</v>
      </c>
      <c r="Q241" s="14" t="s">
        <v>15</v>
      </c>
      <c r="R241" s="14" t="s">
        <v>50</v>
      </c>
      <c r="S241" s="14">
        <v>36526</v>
      </c>
      <c r="T241" s="14" t="s">
        <v>13</v>
      </c>
      <c r="U241" s="14">
        <v>36526</v>
      </c>
      <c r="V241" s="14">
        <v>1</v>
      </c>
      <c r="W241" s="14">
        <v>3</v>
      </c>
      <c r="X241" s="17"/>
      <c r="Y241" s="18"/>
      <c r="Z241" s="18"/>
      <c r="AA241" s="18"/>
      <c r="AB241" s="18"/>
      <c r="AC241" s="18" t="s">
        <v>17</v>
      </c>
      <c r="AD241" s="18"/>
      <c r="AE241" s="17"/>
      <c r="AF241" s="17" t="s">
        <v>493</v>
      </c>
      <c r="AG241" s="17"/>
      <c r="AH241" s="17"/>
      <c r="AI241" s="17"/>
      <c r="AJ241" s="17"/>
      <c r="AK241" s="14"/>
      <c r="AL241" s="14" t="str">
        <f>VLOOKUP($D241,'[1]MTY to North America'!$B$2:$AE$900,30,FALSE)</f>
        <v>David Stowers</v>
      </c>
    </row>
    <row r="242" spans="1:15374">
      <c r="A242" s="14" t="s">
        <v>26</v>
      </c>
      <c r="B242" s="14" t="s">
        <v>1620</v>
      </c>
      <c r="C242" s="14" t="s">
        <v>1619</v>
      </c>
      <c r="D242" s="14" t="s">
        <v>1618</v>
      </c>
      <c r="E242" s="14">
        <v>1</v>
      </c>
      <c r="F242" s="14">
        <v>1</v>
      </c>
      <c r="G242" s="14" t="s">
        <v>1143</v>
      </c>
      <c r="H242" s="14" t="s">
        <v>21</v>
      </c>
      <c r="I242" s="14" t="s">
        <v>21</v>
      </c>
      <c r="J242" s="14" t="s">
        <v>1617</v>
      </c>
      <c r="K242" s="14" t="s">
        <v>143</v>
      </c>
      <c r="L242" s="14">
        <v>2094</v>
      </c>
      <c r="M242" s="14" t="s">
        <v>18</v>
      </c>
      <c r="N242" s="14">
        <v>40939</v>
      </c>
      <c r="O242" s="14" t="s">
        <v>17</v>
      </c>
      <c r="P242" s="14" t="s">
        <v>341</v>
      </c>
      <c r="Q242" s="14" t="s">
        <v>15</v>
      </c>
      <c r="R242" s="14" t="s">
        <v>224</v>
      </c>
      <c r="S242" s="14">
        <v>731194312</v>
      </c>
      <c r="T242" s="14" t="s">
        <v>13</v>
      </c>
      <c r="U242" s="14">
        <v>73119</v>
      </c>
      <c r="V242" s="14">
        <v>1</v>
      </c>
      <c r="W242" s="14">
        <v>3</v>
      </c>
      <c r="X242" s="17"/>
      <c r="Y242" s="18"/>
      <c r="Z242" s="18"/>
      <c r="AA242" s="18"/>
      <c r="AB242" s="18"/>
      <c r="AC242" s="18"/>
      <c r="AD242" s="18"/>
      <c r="AE242" s="17"/>
      <c r="AF242" s="17"/>
      <c r="AG242" s="17"/>
      <c r="AH242" s="17"/>
      <c r="AI242" s="17"/>
      <c r="AJ242" s="17"/>
      <c r="AK242" s="14"/>
      <c r="AL242" s="14" t="str">
        <f>VLOOKUP($D242,'[1]MTY to North America'!$B$2:$AE$900,30,FALSE)</f>
        <v>Charles Kilpatrick</v>
      </c>
    </row>
    <row r="243" spans="1:15374">
      <c r="A243" s="14" t="s">
        <v>26</v>
      </c>
      <c r="B243" s="14" t="s">
        <v>1118</v>
      </c>
      <c r="C243" s="14" t="s">
        <v>1117</v>
      </c>
      <c r="D243" s="14" t="s">
        <v>1116</v>
      </c>
      <c r="E243" s="14">
        <v>1</v>
      </c>
      <c r="F243" s="14">
        <v>1</v>
      </c>
      <c r="G243" s="14" t="s">
        <v>449</v>
      </c>
      <c r="H243" s="14" t="s">
        <v>21</v>
      </c>
      <c r="I243" s="14" t="s">
        <v>21</v>
      </c>
      <c r="J243" s="14" t="s">
        <v>1115</v>
      </c>
      <c r="K243" s="14" t="s">
        <v>143</v>
      </c>
      <c r="L243" s="14">
        <v>2094</v>
      </c>
      <c r="M243" s="14" t="s">
        <v>18</v>
      </c>
      <c r="N243" s="14">
        <v>41555</v>
      </c>
      <c r="O243" s="14" t="s">
        <v>17</v>
      </c>
      <c r="P243" s="14" t="s">
        <v>1109</v>
      </c>
      <c r="Q243" s="14" t="s">
        <v>15</v>
      </c>
      <c r="R243" s="14" t="s">
        <v>176</v>
      </c>
      <c r="S243" s="14">
        <v>21853</v>
      </c>
      <c r="T243" s="14" t="s">
        <v>13</v>
      </c>
      <c r="U243" s="14">
        <v>21853</v>
      </c>
      <c r="V243" s="14">
        <v>1</v>
      </c>
      <c r="W243" s="14">
        <v>3</v>
      </c>
      <c r="X243" s="17"/>
      <c r="Y243" s="18"/>
      <c r="Z243" s="18"/>
      <c r="AA243" s="18"/>
      <c r="AB243" s="18"/>
      <c r="AC243" s="18"/>
      <c r="AD243" s="18"/>
      <c r="AE243" s="17" t="s">
        <v>17</v>
      </c>
      <c r="AF243" s="17" t="s">
        <v>379</v>
      </c>
      <c r="AG243" s="17" t="s">
        <v>1114</v>
      </c>
      <c r="AH243" s="17" t="s">
        <v>17</v>
      </c>
      <c r="AI243" s="17"/>
      <c r="AJ243" s="17"/>
      <c r="AK243" s="14"/>
      <c r="AL243" s="14" t="str">
        <f>VLOOKUP($D243,'[1]MTY to North America'!$B$2:$AE$900,30,FALSE)</f>
        <v>John Prusak</v>
      </c>
    </row>
    <row r="244" spans="1:15374">
      <c r="A244" s="14" t="s">
        <v>26</v>
      </c>
      <c r="B244" s="14" t="s">
        <v>1594</v>
      </c>
      <c r="C244" s="14" t="s">
        <v>1593</v>
      </c>
      <c r="D244" s="14" t="s">
        <v>1592</v>
      </c>
      <c r="E244" s="14">
        <v>1</v>
      </c>
      <c r="F244" s="14">
        <v>1</v>
      </c>
      <c r="G244" s="14" t="s">
        <v>257</v>
      </c>
      <c r="H244" s="14" t="s">
        <v>21</v>
      </c>
      <c r="I244" s="14" t="s">
        <v>21</v>
      </c>
      <c r="J244" s="14" t="s">
        <v>1591</v>
      </c>
      <c r="K244" s="14" t="s">
        <v>143</v>
      </c>
      <c r="L244" s="14">
        <v>2094</v>
      </c>
      <c r="M244" s="14" t="s">
        <v>18</v>
      </c>
      <c r="N244" s="14">
        <v>40847</v>
      </c>
      <c r="O244" s="14" t="s">
        <v>17</v>
      </c>
      <c r="P244" s="14" t="s">
        <v>1590</v>
      </c>
      <c r="Q244" s="14" t="s">
        <v>15</v>
      </c>
      <c r="R244" s="14" t="s">
        <v>14</v>
      </c>
      <c r="S244" s="14">
        <v>27506</v>
      </c>
      <c r="T244" s="14" t="s">
        <v>13</v>
      </c>
      <c r="U244" s="14">
        <v>27506</v>
      </c>
      <c r="V244" s="14">
        <v>1</v>
      </c>
      <c r="W244" s="14">
        <v>3</v>
      </c>
      <c r="X244" s="17"/>
      <c r="Y244" s="18"/>
      <c r="Z244" s="18"/>
      <c r="AA244" s="18"/>
      <c r="AB244" s="18"/>
      <c r="AC244" s="18"/>
      <c r="AD244" s="18"/>
      <c r="AE244" s="17"/>
      <c r="AF244" s="17"/>
      <c r="AG244" s="17"/>
      <c r="AH244" s="17"/>
      <c r="AI244" s="17"/>
      <c r="AJ244" s="17"/>
      <c r="AK244" s="14"/>
      <c r="AL244" s="14" t="str">
        <f>VLOOKUP($D244,'[1]MTY to North America'!$B$2:$AE$900,30,FALSE)</f>
        <v>Paul Duncan</v>
      </c>
    </row>
    <row r="245" spans="1:15374">
      <c r="A245" s="14" t="s">
        <v>26</v>
      </c>
      <c r="B245" s="14" t="s">
        <v>168</v>
      </c>
      <c r="C245" s="14" t="s">
        <v>167</v>
      </c>
      <c r="D245" s="14" t="s">
        <v>166</v>
      </c>
      <c r="E245" s="14">
        <v>1</v>
      </c>
      <c r="F245" s="14">
        <v>1</v>
      </c>
      <c r="G245" s="14" t="s">
        <v>165</v>
      </c>
      <c r="H245" s="14" t="s">
        <v>21</v>
      </c>
      <c r="I245" s="14" t="s">
        <v>21</v>
      </c>
      <c r="J245" s="14" t="s">
        <v>164</v>
      </c>
      <c r="K245" s="14" t="s">
        <v>143</v>
      </c>
      <c r="L245" s="14">
        <v>2094</v>
      </c>
      <c r="M245" s="14" t="s">
        <v>18</v>
      </c>
      <c r="N245" s="14">
        <v>42185</v>
      </c>
      <c r="O245" s="14" t="s">
        <v>17</v>
      </c>
      <c r="P245" s="14" t="s">
        <v>163</v>
      </c>
      <c r="Q245" s="14" t="s">
        <v>15</v>
      </c>
      <c r="R245" s="14" t="s">
        <v>162</v>
      </c>
      <c r="S245" s="14">
        <v>7081</v>
      </c>
      <c r="T245" s="14" t="s">
        <v>13</v>
      </c>
      <c r="U245" s="14">
        <v>7081</v>
      </c>
      <c r="V245" s="14">
        <v>1</v>
      </c>
      <c r="W245" s="14">
        <v>3</v>
      </c>
      <c r="X245" s="17"/>
      <c r="Y245" s="18"/>
      <c r="Z245" s="18"/>
      <c r="AA245" s="18"/>
      <c r="AB245" s="18"/>
      <c r="AC245" s="18"/>
      <c r="AD245" s="18"/>
      <c r="AE245" s="17"/>
      <c r="AF245" s="17"/>
      <c r="AG245" s="17"/>
      <c r="AH245" s="17"/>
      <c r="AI245" s="17"/>
      <c r="AJ245" s="17"/>
      <c r="AK245" s="14"/>
      <c r="AL245" s="14" t="e">
        <f>VLOOKUP($D245,'[1]MTY to North America'!$B$2:$AE$900,30,FALSE)</f>
        <v>#N/A</v>
      </c>
    </row>
    <row r="246" spans="1:15374">
      <c r="A246" s="14" t="s">
        <v>26</v>
      </c>
      <c r="B246" s="14" t="s">
        <v>148</v>
      </c>
      <c r="C246" s="14" t="s">
        <v>147</v>
      </c>
      <c r="D246" s="14" t="s">
        <v>146</v>
      </c>
      <c r="E246" s="14">
        <v>1</v>
      </c>
      <c r="F246" s="14">
        <v>1</v>
      </c>
      <c r="G246" s="14" t="s">
        <v>145</v>
      </c>
      <c r="H246" s="14" t="s">
        <v>21</v>
      </c>
      <c r="I246" s="14" t="s">
        <v>21</v>
      </c>
      <c r="J246" s="14" t="s">
        <v>144</v>
      </c>
      <c r="K246" s="14" t="s">
        <v>143</v>
      </c>
      <c r="L246" s="14">
        <v>2094</v>
      </c>
      <c r="M246" s="14" t="s">
        <v>18</v>
      </c>
      <c r="N246" s="14">
        <v>42118</v>
      </c>
      <c r="O246" s="14" t="s">
        <v>17</v>
      </c>
      <c r="P246" s="14" t="s">
        <v>142</v>
      </c>
      <c r="Q246" s="14" t="s">
        <v>15</v>
      </c>
      <c r="R246" s="14" t="s">
        <v>50</v>
      </c>
      <c r="S246" s="14">
        <v>36609</v>
      </c>
      <c r="T246" s="14" t="s">
        <v>13</v>
      </c>
      <c r="U246" s="14">
        <v>36609</v>
      </c>
      <c r="V246" s="14">
        <v>1</v>
      </c>
      <c r="W246" s="14">
        <v>3</v>
      </c>
      <c r="X246" s="17"/>
      <c r="Y246" s="18"/>
      <c r="Z246" s="18"/>
      <c r="AA246" s="18"/>
      <c r="AB246" s="18"/>
      <c r="AC246" s="18"/>
      <c r="AD246" s="18"/>
      <c r="AE246" s="17"/>
      <c r="AF246" s="17"/>
      <c r="AG246" s="17"/>
      <c r="AH246" s="17"/>
      <c r="AI246" s="17"/>
      <c r="AJ246" s="17"/>
      <c r="AK246" s="14"/>
      <c r="AL246" s="14" t="e">
        <f>VLOOKUP($D246,'[1]MTY to North America'!$B$2:$AE$900,30,FALSE)</f>
        <v>#N/A</v>
      </c>
    </row>
    <row r="247" spans="1:15374">
      <c r="A247" s="14" t="s">
        <v>26</v>
      </c>
      <c r="B247" s="14" t="s">
        <v>154</v>
      </c>
      <c r="C247" s="14" t="s">
        <v>153</v>
      </c>
      <c r="D247" s="14" t="s">
        <v>155</v>
      </c>
      <c r="E247" s="14">
        <v>5</v>
      </c>
      <c r="F247" s="14" t="s">
        <v>63</v>
      </c>
      <c r="G247" s="14" t="s">
        <v>145</v>
      </c>
      <c r="H247" s="14" t="s">
        <v>21</v>
      </c>
      <c r="I247" s="14" t="s">
        <v>21</v>
      </c>
      <c r="J247" s="14" t="s">
        <v>151</v>
      </c>
      <c r="K247" s="14" t="s">
        <v>143</v>
      </c>
      <c r="L247" s="14">
        <v>2094</v>
      </c>
      <c r="M247" s="14" t="s">
        <v>18</v>
      </c>
      <c r="N247" s="14">
        <v>42152</v>
      </c>
      <c r="O247" s="14" t="s">
        <v>17</v>
      </c>
      <c r="P247" s="14" t="s">
        <v>150</v>
      </c>
      <c r="Q247" s="14" t="s">
        <v>15</v>
      </c>
      <c r="R247" s="14" t="s">
        <v>149</v>
      </c>
      <c r="S247" s="14">
        <v>39041</v>
      </c>
      <c r="T247" s="14" t="s">
        <v>13</v>
      </c>
      <c r="U247" s="14">
        <v>39041</v>
      </c>
      <c r="V247" s="14">
        <v>1</v>
      </c>
      <c r="W247" s="14">
        <v>3</v>
      </c>
      <c r="X247" s="17"/>
      <c r="Y247" s="18"/>
      <c r="Z247" s="18"/>
      <c r="AA247" s="18"/>
      <c r="AB247" s="18"/>
      <c r="AC247" s="18"/>
      <c r="AD247" s="18"/>
      <c r="AE247" s="17"/>
      <c r="AF247" s="17"/>
      <c r="AG247" s="17"/>
      <c r="AH247" s="17"/>
      <c r="AI247" s="17"/>
      <c r="AJ247" s="17"/>
      <c r="AK247" s="14"/>
      <c r="AL247" s="14" t="e">
        <f>VLOOKUP($D247,'[1]MTY to North America'!$B$2:$AE$900,30,FALSE)</f>
        <v>#N/A</v>
      </c>
    </row>
    <row r="248" spans="1:15374">
      <c r="A248" s="14" t="s">
        <v>26</v>
      </c>
      <c r="B248" s="14" t="s">
        <v>154</v>
      </c>
      <c r="C248" s="14" t="s">
        <v>153</v>
      </c>
      <c r="D248" s="14" t="s">
        <v>152</v>
      </c>
      <c r="E248" s="14">
        <v>5</v>
      </c>
      <c r="F248" s="14" t="s">
        <v>61</v>
      </c>
      <c r="G248" s="14" t="s">
        <v>145</v>
      </c>
      <c r="H248" s="14" t="s">
        <v>21</v>
      </c>
      <c r="I248" s="14" t="s">
        <v>21</v>
      </c>
      <c r="J248" s="14" t="s">
        <v>151</v>
      </c>
      <c r="K248" s="14" t="s">
        <v>143</v>
      </c>
      <c r="L248" s="14">
        <v>2094</v>
      </c>
      <c r="M248" s="14" t="s">
        <v>18</v>
      </c>
      <c r="N248" s="14">
        <v>42152</v>
      </c>
      <c r="O248" s="14" t="s">
        <v>17</v>
      </c>
      <c r="P248" s="14" t="s">
        <v>150</v>
      </c>
      <c r="Q248" s="14" t="s">
        <v>15</v>
      </c>
      <c r="R248" s="14" t="s">
        <v>149</v>
      </c>
      <c r="S248" s="14">
        <v>39041</v>
      </c>
      <c r="T248" s="14" t="s">
        <v>13</v>
      </c>
      <c r="U248" s="14">
        <v>39041</v>
      </c>
      <c r="V248" s="14">
        <v>1</v>
      </c>
      <c r="W248" s="14">
        <v>3</v>
      </c>
      <c r="X248" s="17"/>
      <c r="Y248" s="18"/>
      <c r="Z248" s="18"/>
      <c r="AA248" s="18"/>
      <c r="AB248" s="18"/>
      <c r="AC248" s="18"/>
      <c r="AD248" s="18"/>
      <c r="AE248" s="17"/>
      <c r="AF248" s="17"/>
      <c r="AG248" s="17"/>
      <c r="AH248" s="17"/>
      <c r="AI248" s="17"/>
      <c r="AJ248" s="17"/>
      <c r="AK248" s="14"/>
      <c r="AL248" s="14" t="e">
        <f>VLOOKUP($D248,'[1]MTY to North America'!$B$2:$AE$900,30,FALSE)</f>
        <v>#N/A</v>
      </c>
    </row>
    <row r="249" spans="1:15374">
      <c r="A249" s="21" t="s">
        <v>443</v>
      </c>
      <c r="B249" s="21" t="s">
        <v>442</v>
      </c>
      <c r="C249" s="21" t="s">
        <v>441</v>
      </c>
      <c r="D249" s="21" t="s">
        <v>444</v>
      </c>
      <c r="E249" s="21">
        <v>1</v>
      </c>
      <c r="F249" s="21" t="s">
        <v>63</v>
      </c>
      <c r="G249" s="21" t="s">
        <v>439</v>
      </c>
      <c r="H249" s="21" t="s">
        <v>21</v>
      </c>
      <c r="I249" s="21" t="s">
        <v>21</v>
      </c>
      <c r="J249" s="21"/>
      <c r="K249" s="21" t="s">
        <v>438</v>
      </c>
      <c r="L249" s="21">
        <v>2094</v>
      </c>
      <c r="M249" s="21" t="s">
        <v>18</v>
      </c>
      <c r="N249" s="21">
        <v>41696</v>
      </c>
      <c r="O249" s="21" t="s">
        <v>17</v>
      </c>
      <c r="P249" s="21" t="s">
        <v>437</v>
      </c>
      <c r="Q249" s="21" t="s">
        <v>15</v>
      </c>
      <c r="R249" s="21" t="s">
        <v>201</v>
      </c>
      <c r="S249" s="21">
        <v>17405</v>
      </c>
      <c r="T249" s="21" t="s">
        <v>436</v>
      </c>
      <c r="U249" s="21">
        <v>17405</v>
      </c>
      <c r="V249" s="21">
        <v>1</v>
      </c>
      <c r="W249" s="21"/>
      <c r="X249" s="22"/>
      <c r="Y249" s="23"/>
      <c r="Z249" s="23"/>
      <c r="AA249" s="23"/>
      <c r="AB249" s="23"/>
      <c r="AC249" s="23"/>
      <c r="AD249" s="23"/>
      <c r="AE249" s="22"/>
      <c r="AF249" s="22"/>
      <c r="AG249" s="22"/>
      <c r="AH249" s="22"/>
      <c r="AI249" s="22"/>
      <c r="AJ249" s="22"/>
      <c r="AK249" s="21"/>
      <c r="AL249" s="21" t="e">
        <f>VLOOKUP($D249,'[1]MTY to North America'!$B$2:$AE$900,30,FALSE)</f>
        <v>#N/A</v>
      </c>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20"/>
      <c r="BV249" s="20"/>
      <c r="BW249" s="20"/>
      <c r="BX249" s="20"/>
      <c r="BY249" s="20"/>
      <c r="BZ249" s="20"/>
      <c r="CA249" s="20"/>
      <c r="CB249" s="20"/>
      <c r="CC249" s="20"/>
      <c r="CD249" s="20"/>
      <c r="CE249" s="20"/>
      <c r="CF249" s="20"/>
      <c r="CG249" s="20"/>
      <c r="CH249" s="20"/>
      <c r="CI249" s="20"/>
      <c r="CJ249" s="20"/>
      <c r="CK249" s="20"/>
      <c r="CL249" s="20"/>
      <c r="CM249" s="20"/>
      <c r="CN249" s="20"/>
      <c r="CO249" s="20"/>
      <c r="CP249" s="20"/>
      <c r="CQ249" s="20"/>
      <c r="CR249" s="20"/>
      <c r="CS249" s="20"/>
      <c r="CT249" s="20"/>
      <c r="CU249" s="20"/>
      <c r="CV249" s="20"/>
      <c r="CW249" s="20"/>
      <c r="CX249" s="20"/>
      <c r="CY249" s="20"/>
      <c r="CZ249" s="20"/>
      <c r="DA249" s="20"/>
      <c r="DB249" s="20"/>
      <c r="DC249" s="20"/>
      <c r="DD249" s="20"/>
      <c r="DE249" s="20"/>
      <c r="DF249" s="20"/>
      <c r="DG249" s="20"/>
      <c r="DH249" s="20"/>
      <c r="DI249" s="20"/>
      <c r="DJ249" s="20"/>
      <c r="DK249" s="20"/>
      <c r="DL249" s="20"/>
      <c r="DM249" s="20"/>
      <c r="DN249" s="20"/>
      <c r="DO249" s="20"/>
      <c r="DP249" s="20"/>
      <c r="DQ249" s="20"/>
      <c r="DR249" s="20"/>
      <c r="DS249" s="20"/>
      <c r="DT249" s="20"/>
      <c r="DU249" s="20"/>
      <c r="DV249" s="20"/>
      <c r="DW249" s="20"/>
      <c r="DX249" s="20"/>
      <c r="DY249" s="20"/>
      <c r="DZ249" s="20"/>
      <c r="EA249" s="20"/>
      <c r="EB249" s="20"/>
      <c r="EC249" s="20"/>
      <c r="ED249" s="20"/>
      <c r="EE249" s="20"/>
      <c r="EF249" s="20"/>
      <c r="EG249" s="20"/>
      <c r="EH249" s="20"/>
      <c r="EI249" s="20"/>
      <c r="EJ249" s="20"/>
      <c r="EK249" s="20"/>
      <c r="EL249" s="20"/>
      <c r="EM249" s="20"/>
      <c r="EN249" s="20"/>
      <c r="EO249" s="20"/>
      <c r="EP249" s="20"/>
      <c r="EQ249" s="20"/>
      <c r="ER249" s="20"/>
      <c r="ES249" s="20"/>
      <c r="ET249" s="20"/>
      <c r="EU249" s="20"/>
      <c r="EV249" s="20"/>
      <c r="EW249" s="20"/>
      <c r="EX249" s="20"/>
      <c r="EY249" s="20"/>
      <c r="EZ249" s="20"/>
      <c r="FA249" s="20"/>
      <c r="FB249" s="20"/>
      <c r="FC249" s="20"/>
      <c r="FD249" s="20"/>
      <c r="FE249" s="20"/>
      <c r="FF249" s="20"/>
      <c r="FG249" s="20"/>
      <c r="FH249" s="20"/>
      <c r="FI249" s="20"/>
      <c r="FJ249" s="20"/>
      <c r="FK249" s="20"/>
      <c r="FL249" s="20"/>
      <c r="FM249" s="20"/>
      <c r="FN249" s="20"/>
      <c r="FO249" s="20"/>
      <c r="FP249" s="20"/>
      <c r="FQ249" s="20"/>
      <c r="FR249" s="20"/>
      <c r="FS249" s="20"/>
      <c r="FT249" s="20"/>
      <c r="FU249" s="20"/>
      <c r="FV249" s="20"/>
      <c r="FW249" s="20"/>
      <c r="FX249" s="20"/>
      <c r="FY249" s="20"/>
      <c r="FZ249" s="20"/>
      <c r="GA249" s="20"/>
      <c r="GB249" s="20"/>
      <c r="GC249" s="20"/>
      <c r="GD249" s="20"/>
      <c r="GE249" s="20"/>
      <c r="GF249" s="20"/>
      <c r="GG249" s="20"/>
      <c r="GH249" s="20"/>
      <c r="GI249" s="20"/>
      <c r="GJ249" s="20"/>
      <c r="GK249" s="20"/>
      <c r="GL249" s="20"/>
      <c r="GM249" s="20"/>
      <c r="GN249" s="20"/>
      <c r="GO249" s="20"/>
      <c r="GP249" s="20"/>
      <c r="GQ249" s="20"/>
      <c r="GR249" s="20"/>
      <c r="GS249" s="20"/>
      <c r="GT249" s="20"/>
      <c r="GU249" s="20"/>
      <c r="GV249" s="20"/>
      <c r="GW249" s="20"/>
      <c r="GX249" s="20"/>
      <c r="GY249" s="20"/>
      <c r="GZ249" s="20"/>
      <c r="HA249" s="20"/>
      <c r="HB249" s="20"/>
      <c r="HC249" s="20"/>
      <c r="HD249" s="20"/>
      <c r="HE249" s="20"/>
      <c r="HF249" s="20"/>
      <c r="HG249" s="20"/>
      <c r="HH249" s="20"/>
      <c r="HI249" s="20"/>
      <c r="HJ249" s="20"/>
      <c r="HK249" s="20"/>
      <c r="HL249" s="20"/>
      <c r="HM249" s="20"/>
      <c r="HN249" s="20"/>
      <c r="HO249" s="20"/>
      <c r="HP249" s="20"/>
      <c r="HQ249" s="20"/>
      <c r="HR249" s="20"/>
      <c r="HS249" s="20"/>
      <c r="HT249" s="20"/>
      <c r="HU249" s="20"/>
      <c r="HV249" s="20"/>
      <c r="HW249" s="20"/>
      <c r="HX249" s="20"/>
      <c r="HY249" s="20"/>
      <c r="HZ249" s="20"/>
      <c r="IA249" s="20"/>
      <c r="IB249" s="20"/>
      <c r="IC249" s="20"/>
      <c r="ID249" s="20"/>
      <c r="IE249" s="20"/>
      <c r="IF249" s="20"/>
      <c r="IG249" s="20"/>
      <c r="IH249" s="20"/>
      <c r="II249" s="20"/>
      <c r="IJ249" s="20"/>
      <c r="IK249" s="20"/>
      <c r="IL249" s="20"/>
      <c r="IM249" s="20"/>
      <c r="IN249" s="20"/>
      <c r="IO249" s="20"/>
      <c r="IP249" s="20"/>
      <c r="IQ249" s="20"/>
      <c r="IR249" s="20"/>
      <c r="IS249" s="20"/>
      <c r="IT249" s="20"/>
      <c r="IU249" s="20"/>
      <c r="IV249" s="20"/>
      <c r="IW249" s="20"/>
      <c r="IX249" s="20"/>
      <c r="IY249" s="20"/>
      <c r="IZ249" s="20"/>
      <c r="JA249" s="20"/>
      <c r="JB249" s="20"/>
      <c r="JC249" s="20"/>
      <c r="JD249" s="20"/>
      <c r="JE249" s="20"/>
      <c r="JF249" s="20"/>
      <c r="JG249" s="20"/>
      <c r="JH249" s="20"/>
      <c r="JI249" s="20"/>
      <c r="JJ249" s="20"/>
      <c r="JK249" s="20"/>
      <c r="JL249" s="20"/>
      <c r="JM249" s="20"/>
      <c r="JN249" s="20"/>
      <c r="JO249" s="20"/>
      <c r="JP249" s="20"/>
      <c r="JQ249" s="20"/>
      <c r="JR249" s="20"/>
      <c r="JS249" s="20"/>
      <c r="JT249" s="20"/>
      <c r="JU249" s="20"/>
      <c r="JV249" s="20"/>
      <c r="JW249" s="20"/>
      <c r="JX249" s="20"/>
      <c r="JY249" s="20"/>
      <c r="JZ249" s="20"/>
      <c r="KA249" s="20"/>
      <c r="KB249" s="20"/>
      <c r="KC249" s="20"/>
      <c r="KD249" s="20"/>
      <c r="KE249" s="20"/>
      <c r="KF249" s="20"/>
      <c r="KG249" s="20"/>
      <c r="KH249" s="20"/>
      <c r="KI249" s="20"/>
      <c r="KJ249" s="20"/>
      <c r="KK249" s="20"/>
      <c r="KL249" s="20"/>
      <c r="KM249" s="20"/>
      <c r="KN249" s="20"/>
      <c r="KO249" s="20"/>
      <c r="KP249" s="20"/>
      <c r="KQ249" s="20"/>
      <c r="KR249" s="20"/>
      <c r="KS249" s="20"/>
      <c r="KT249" s="20"/>
      <c r="KU249" s="20"/>
      <c r="KV249" s="20"/>
      <c r="KW249" s="20"/>
      <c r="KX249" s="20"/>
      <c r="KY249" s="20"/>
      <c r="KZ249" s="20"/>
      <c r="LA249" s="20"/>
      <c r="LB249" s="20"/>
      <c r="LC249" s="20"/>
      <c r="LD249" s="20"/>
      <c r="LE249" s="20"/>
      <c r="LF249" s="20"/>
      <c r="LG249" s="20"/>
      <c r="LH249" s="20"/>
      <c r="LI249" s="20"/>
      <c r="LJ249" s="20"/>
      <c r="LK249" s="20"/>
      <c r="LL249" s="20"/>
      <c r="LM249" s="20"/>
      <c r="LN249" s="20"/>
      <c r="LO249" s="20"/>
      <c r="LP249" s="20"/>
      <c r="LQ249" s="20"/>
      <c r="LR249" s="20"/>
      <c r="LS249" s="20"/>
      <c r="LT249" s="20"/>
      <c r="LU249" s="20"/>
      <c r="LV249" s="20"/>
      <c r="LW249" s="20"/>
      <c r="LX249" s="20"/>
      <c r="LY249" s="20"/>
      <c r="LZ249" s="20"/>
      <c r="MA249" s="20"/>
      <c r="MB249" s="20"/>
      <c r="MC249" s="20"/>
      <c r="MD249" s="20"/>
      <c r="ME249" s="20"/>
      <c r="MF249" s="20"/>
      <c r="MG249" s="20"/>
      <c r="MH249" s="20"/>
      <c r="MI249" s="20"/>
      <c r="MJ249" s="20"/>
      <c r="MK249" s="20"/>
      <c r="ML249" s="20"/>
      <c r="MM249" s="20"/>
      <c r="MN249" s="20"/>
      <c r="MO249" s="20"/>
      <c r="MP249" s="20"/>
      <c r="MQ249" s="20"/>
      <c r="MR249" s="20"/>
      <c r="MS249" s="20"/>
      <c r="MT249" s="20"/>
      <c r="MU249" s="20"/>
      <c r="MV249" s="20"/>
      <c r="MW249" s="20"/>
      <c r="MX249" s="20"/>
      <c r="MY249" s="20"/>
      <c r="MZ249" s="20"/>
      <c r="NA249" s="20"/>
      <c r="NB249" s="20"/>
      <c r="NC249" s="20"/>
      <c r="ND249" s="20"/>
      <c r="NE249" s="20"/>
      <c r="NF249" s="20"/>
      <c r="NG249" s="20"/>
      <c r="NH249" s="20"/>
      <c r="NI249" s="20"/>
      <c r="NJ249" s="20"/>
      <c r="NK249" s="20"/>
      <c r="NL249" s="20"/>
      <c r="NM249" s="20"/>
      <c r="NN249" s="20"/>
      <c r="NO249" s="20"/>
      <c r="NP249" s="20"/>
      <c r="NQ249" s="20"/>
      <c r="NR249" s="20"/>
      <c r="NS249" s="20"/>
      <c r="NT249" s="20"/>
      <c r="NU249" s="20"/>
      <c r="NV249" s="20"/>
      <c r="NW249" s="20"/>
      <c r="NX249" s="20"/>
      <c r="NY249" s="20"/>
      <c r="NZ249" s="20"/>
      <c r="OA249" s="20"/>
      <c r="OB249" s="20"/>
      <c r="OC249" s="20"/>
      <c r="OD249" s="20"/>
      <c r="OE249" s="20"/>
      <c r="OF249" s="20"/>
      <c r="OG249" s="20"/>
      <c r="OH249" s="20"/>
      <c r="OI249" s="20"/>
      <c r="OJ249" s="20"/>
      <c r="OK249" s="20"/>
      <c r="OL249" s="20"/>
      <c r="OM249" s="20"/>
      <c r="ON249" s="20"/>
      <c r="OO249" s="20"/>
      <c r="OP249" s="20"/>
      <c r="OQ249" s="20"/>
      <c r="OR249" s="20"/>
      <c r="OS249" s="20"/>
      <c r="OT249" s="20"/>
      <c r="OU249" s="20"/>
      <c r="OV249" s="20"/>
      <c r="OW249" s="20"/>
      <c r="OX249" s="20"/>
      <c r="OY249" s="20"/>
      <c r="OZ249" s="20"/>
      <c r="PA249" s="20"/>
      <c r="PB249" s="20"/>
      <c r="PC249" s="20"/>
      <c r="PD249" s="20"/>
      <c r="PE249" s="20"/>
      <c r="PF249" s="20"/>
      <c r="PG249" s="20"/>
      <c r="PH249" s="20"/>
      <c r="PI249" s="20"/>
      <c r="PJ249" s="20"/>
      <c r="PK249" s="20"/>
      <c r="PL249" s="20"/>
      <c r="PM249" s="20"/>
      <c r="PN249" s="20"/>
      <c r="PO249" s="20"/>
      <c r="PP249" s="20"/>
      <c r="PQ249" s="20"/>
      <c r="PR249" s="20"/>
      <c r="PS249" s="20"/>
      <c r="PT249" s="20"/>
      <c r="PU249" s="20"/>
      <c r="PV249" s="20"/>
      <c r="PW249" s="20"/>
      <c r="PX249" s="20"/>
      <c r="PY249" s="20"/>
      <c r="PZ249" s="20"/>
      <c r="QA249" s="20"/>
      <c r="QB249" s="20"/>
      <c r="QC249" s="20"/>
      <c r="QD249" s="20"/>
      <c r="QE249" s="20"/>
      <c r="QF249" s="20"/>
      <c r="QG249" s="20"/>
      <c r="QH249" s="20"/>
      <c r="QI249" s="20"/>
      <c r="QJ249" s="20"/>
      <c r="QK249" s="20"/>
      <c r="QL249" s="20"/>
      <c r="QM249" s="20"/>
      <c r="QN249" s="20"/>
      <c r="QO249" s="20"/>
      <c r="QP249" s="20"/>
      <c r="QQ249" s="20"/>
      <c r="QR249" s="20"/>
      <c r="QS249" s="20"/>
      <c r="QT249" s="20"/>
      <c r="QU249" s="20"/>
      <c r="QV249" s="20"/>
      <c r="QW249" s="20"/>
      <c r="QX249" s="20"/>
      <c r="QY249" s="20"/>
      <c r="QZ249" s="20"/>
      <c r="RA249" s="20"/>
      <c r="RB249" s="20"/>
      <c r="RC249" s="20"/>
      <c r="RD249" s="20"/>
      <c r="RE249" s="20"/>
      <c r="RF249" s="20"/>
      <c r="RG249" s="20"/>
      <c r="RH249" s="20"/>
      <c r="RI249" s="20"/>
      <c r="RJ249" s="20"/>
      <c r="RK249" s="20"/>
      <c r="RL249" s="20"/>
      <c r="RM249" s="20"/>
      <c r="RN249" s="20"/>
      <c r="RO249" s="20"/>
      <c r="RP249" s="20"/>
      <c r="RQ249" s="20"/>
      <c r="RR249" s="20"/>
      <c r="RS249" s="20"/>
      <c r="RT249" s="20"/>
      <c r="RU249" s="20"/>
      <c r="RV249" s="20"/>
      <c r="RW249" s="20"/>
      <c r="RX249" s="20"/>
      <c r="RY249" s="20"/>
      <c r="RZ249" s="20"/>
      <c r="SA249" s="20"/>
      <c r="SB249" s="20"/>
      <c r="SC249" s="20"/>
      <c r="SD249" s="20"/>
      <c r="SE249" s="20"/>
      <c r="SF249" s="20"/>
      <c r="SG249" s="20"/>
      <c r="SH249" s="20"/>
      <c r="SI249" s="20"/>
      <c r="SJ249" s="20"/>
      <c r="SK249" s="20"/>
      <c r="SL249" s="20"/>
      <c r="SM249" s="20"/>
      <c r="SN249" s="20"/>
      <c r="SO249" s="20"/>
      <c r="SP249" s="20"/>
      <c r="SQ249" s="20"/>
      <c r="SR249" s="20"/>
      <c r="SS249" s="20"/>
      <c r="ST249" s="20"/>
      <c r="SU249" s="20"/>
      <c r="SV249" s="20"/>
      <c r="SW249" s="20"/>
      <c r="SX249" s="20"/>
      <c r="SY249" s="20"/>
      <c r="SZ249" s="20"/>
      <c r="TA249" s="20"/>
      <c r="TB249" s="20"/>
      <c r="TC249" s="20"/>
      <c r="TD249" s="20"/>
      <c r="TE249" s="20"/>
      <c r="TF249" s="20"/>
      <c r="TG249" s="20"/>
      <c r="TH249" s="20"/>
      <c r="TI249" s="20"/>
      <c r="TJ249" s="20"/>
      <c r="TK249" s="20"/>
      <c r="TL249" s="20"/>
      <c r="TM249" s="20"/>
      <c r="TN249" s="20"/>
      <c r="TO249" s="20"/>
      <c r="TP249" s="20"/>
      <c r="TQ249" s="20"/>
      <c r="TR249" s="20"/>
      <c r="TS249" s="20"/>
      <c r="TT249" s="20"/>
      <c r="TU249" s="20"/>
      <c r="TV249" s="20"/>
      <c r="TW249" s="20"/>
      <c r="TX249" s="20"/>
      <c r="TY249" s="20"/>
      <c r="TZ249" s="20"/>
      <c r="UA249" s="20"/>
      <c r="UB249" s="20"/>
      <c r="UC249" s="20"/>
      <c r="UD249" s="20"/>
      <c r="UE249" s="20"/>
      <c r="UF249" s="20"/>
      <c r="UG249" s="20"/>
      <c r="UH249" s="20"/>
      <c r="UI249" s="20"/>
      <c r="UJ249" s="20"/>
      <c r="UK249" s="20"/>
      <c r="UL249" s="20"/>
      <c r="UM249" s="20"/>
      <c r="UN249" s="20"/>
      <c r="UO249" s="20"/>
      <c r="UP249" s="20"/>
      <c r="UQ249" s="20"/>
      <c r="UR249" s="20"/>
      <c r="US249" s="20"/>
      <c r="UT249" s="20"/>
      <c r="UU249" s="20"/>
      <c r="UV249" s="20"/>
      <c r="UW249" s="20"/>
      <c r="UX249" s="20"/>
      <c r="UY249" s="20"/>
      <c r="UZ249" s="20"/>
      <c r="VA249" s="20"/>
      <c r="VB249" s="20"/>
      <c r="VC249" s="20"/>
      <c r="VD249" s="20"/>
      <c r="VE249" s="20"/>
      <c r="VF249" s="20"/>
      <c r="VG249" s="20"/>
      <c r="VH249" s="20"/>
      <c r="VI249" s="20"/>
      <c r="VJ249" s="20"/>
      <c r="VK249" s="20"/>
      <c r="VL249" s="20"/>
      <c r="VM249" s="20"/>
      <c r="VN249" s="20"/>
      <c r="VO249" s="20"/>
      <c r="VP249" s="20"/>
      <c r="VQ249" s="20"/>
      <c r="VR249" s="20"/>
      <c r="VS249" s="20"/>
      <c r="VT249" s="20"/>
      <c r="VU249" s="20"/>
      <c r="VV249" s="20"/>
      <c r="VW249" s="20"/>
      <c r="VX249" s="20"/>
      <c r="VY249" s="20"/>
      <c r="VZ249" s="20"/>
      <c r="WA249" s="20"/>
      <c r="WB249" s="20"/>
      <c r="WC249" s="20"/>
      <c r="WD249" s="20"/>
      <c r="WE249" s="20"/>
      <c r="WF249" s="20"/>
      <c r="WG249" s="20"/>
      <c r="WH249" s="20"/>
      <c r="WI249" s="20"/>
      <c r="WJ249" s="20"/>
      <c r="WK249" s="20"/>
      <c r="WL249" s="20"/>
      <c r="WM249" s="20"/>
      <c r="WN249" s="20"/>
      <c r="WO249" s="20"/>
      <c r="WP249" s="20"/>
      <c r="WQ249" s="20"/>
      <c r="WR249" s="20"/>
      <c r="WS249" s="20"/>
      <c r="WT249" s="20"/>
      <c r="WU249" s="20"/>
      <c r="WV249" s="20"/>
      <c r="WW249" s="20"/>
      <c r="WX249" s="20"/>
      <c r="WY249" s="20"/>
      <c r="WZ249" s="20"/>
      <c r="XA249" s="20"/>
      <c r="XB249" s="20"/>
      <c r="XC249" s="20"/>
      <c r="XD249" s="20"/>
      <c r="XE249" s="20"/>
      <c r="XF249" s="20"/>
      <c r="XG249" s="20"/>
      <c r="XH249" s="20"/>
      <c r="XI249" s="20"/>
      <c r="XJ249" s="20"/>
      <c r="XK249" s="20"/>
      <c r="XL249" s="20"/>
      <c r="XM249" s="20"/>
      <c r="XN249" s="20"/>
      <c r="XO249" s="20"/>
      <c r="XP249" s="20"/>
      <c r="XQ249" s="20"/>
      <c r="XR249" s="20"/>
      <c r="XS249" s="20"/>
      <c r="XT249" s="20"/>
      <c r="XU249" s="20"/>
      <c r="XV249" s="20"/>
      <c r="XW249" s="20"/>
      <c r="XX249" s="20"/>
      <c r="XY249" s="20"/>
      <c r="XZ249" s="20"/>
      <c r="YA249" s="20"/>
      <c r="YB249" s="20"/>
      <c r="YC249" s="20"/>
      <c r="YD249" s="20"/>
      <c r="YE249" s="20"/>
      <c r="YF249" s="20"/>
      <c r="YG249" s="20"/>
      <c r="YH249" s="20"/>
      <c r="YI249" s="20"/>
      <c r="YJ249" s="20"/>
      <c r="YK249" s="20"/>
      <c r="YL249" s="20"/>
      <c r="YM249" s="20"/>
      <c r="YN249" s="20"/>
      <c r="YO249" s="20"/>
      <c r="YP249" s="20"/>
      <c r="YQ249" s="20"/>
      <c r="YR249" s="20"/>
      <c r="YS249" s="20"/>
      <c r="YT249" s="20"/>
      <c r="YU249" s="20"/>
      <c r="YV249" s="20"/>
      <c r="YW249" s="20"/>
      <c r="YX249" s="20"/>
      <c r="YY249" s="20"/>
      <c r="YZ249" s="20"/>
      <c r="ZA249" s="20"/>
      <c r="ZB249" s="20"/>
      <c r="ZC249" s="20"/>
      <c r="ZD249" s="20"/>
      <c r="ZE249" s="20"/>
      <c r="ZF249" s="20"/>
      <c r="ZG249" s="20"/>
      <c r="ZH249" s="20"/>
      <c r="ZI249" s="20"/>
      <c r="ZJ249" s="20"/>
      <c r="ZK249" s="20"/>
      <c r="ZL249" s="20"/>
      <c r="ZM249" s="20"/>
      <c r="ZN249" s="20"/>
      <c r="ZO249" s="20"/>
      <c r="ZP249" s="20"/>
      <c r="ZQ249" s="20"/>
      <c r="ZR249" s="20"/>
      <c r="ZS249" s="20"/>
      <c r="ZT249" s="20"/>
      <c r="ZU249" s="20"/>
      <c r="ZV249" s="20"/>
      <c r="ZW249" s="20"/>
      <c r="ZX249" s="20"/>
      <c r="ZY249" s="20"/>
      <c r="ZZ249" s="20"/>
      <c r="AAA249" s="20"/>
      <c r="AAB249" s="20"/>
      <c r="AAC249" s="20"/>
      <c r="AAD249" s="20"/>
      <c r="AAE249" s="20"/>
      <c r="AAF249" s="20"/>
      <c r="AAG249" s="20"/>
      <c r="AAH249" s="20"/>
      <c r="AAI249" s="20"/>
      <c r="AAJ249" s="20"/>
      <c r="AAK249" s="20"/>
      <c r="AAL249" s="20"/>
      <c r="AAM249" s="20"/>
      <c r="AAN249" s="20"/>
      <c r="AAO249" s="20"/>
      <c r="AAP249" s="20"/>
      <c r="AAQ249" s="20"/>
      <c r="AAR249" s="20"/>
      <c r="AAS249" s="20"/>
      <c r="AAT249" s="20"/>
      <c r="AAU249" s="20"/>
      <c r="AAV249" s="20"/>
      <c r="AAW249" s="20"/>
      <c r="AAX249" s="20"/>
      <c r="AAY249" s="20"/>
      <c r="AAZ249" s="20"/>
      <c r="ABA249" s="20"/>
      <c r="ABB249" s="20"/>
      <c r="ABC249" s="20"/>
      <c r="ABD249" s="20"/>
      <c r="ABE249" s="20"/>
      <c r="ABF249" s="20"/>
      <c r="ABG249" s="20"/>
      <c r="ABH249" s="20"/>
      <c r="ABI249" s="20"/>
      <c r="ABJ249" s="20"/>
      <c r="ABK249" s="20"/>
      <c r="ABL249" s="20"/>
      <c r="ABM249" s="20"/>
      <c r="ABN249" s="20"/>
      <c r="ABO249" s="20"/>
      <c r="ABP249" s="20"/>
      <c r="ABQ249" s="20"/>
      <c r="ABR249" s="20"/>
      <c r="ABS249" s="20"/>
      <c r="ABT249" s="20"/>
      <c r="ABU249" s="20"/>
      <c r="ABV249" s="20"/>
      <c r="ABW249" s="20"/>
      <c r="ABX249" s="20"/>
      <c r="ABY249" s="20"/>
      <c r="ABZ249" s="20"/>
      <c r="ACA249" s="20"/>
      <c r="ACB249" s="20"/>
      <c r="ACC249" s="20"/>
      <c r="ACD249" s="20"/>
      <c r="ACE249" s="20"/>
      <c r="ACF249" s="20"/>
      <c r="ACG249" s="20"/>
      <c r="ACH249" s="20"/>
      <c r="ACI249" s="20"/>
      <c r="ACJ249" s="20"/>
      <c r="ACK249" s="20"/>
      <c r="ACL249" s="20"/>
      <c r="ACM249" s="20"/>
      <c r="ACN249" s="20"/>
      <c r="ACO249" s="20"/>
      <c r="ACP249" s="20"/>
      <c r="ACQ249" s="20"/>
      <c r="ACR249" s="20"/>
      <c r="ACS249" s="20"/>
      <c r="ACT249" s="20"/>
      <c r="ACU249" s="20"/>
      <c r="ACV249" s="20"/>
      <c r="ACW249" s="20"/>
      <c r="ACX249" s="20"/>
      <c r="ACY249" s="20"/>
      <c r="ACZ249" s="20"/>
      <c r="ADA249" s="20"/>
      <c r="ADB249" s="20"/>
      <c r="ADC249" s="20"/>
      <c r="ADD249" s="20"/>
      <c r="ADE249" s="20"/>
      <c r="ADF249" s="20"/>
      <c r="ADG249" s="20"/>
      <c r="ADH249" s="20"/>
      <c r="ADI249" s="20"/>
      <c r="ADJ249" s="20"/>
      <c r="ADK249" s="20"/>
      <c r="ADL249" s="20"/>
      <c r="ADM249" s="20"/>
      <c r="ADN249" s="20"/>
      <c r="ADO249" s="20"/>
      <c r="ADP249" s="20"/>
      <c r="ADQ249" s="20"/>
      <c r="ADR249" s="20"/>
      <c r="ADS249" s="20"/>
      <c r="ADT249" s="20"/>
      <c r="ADU249" s="20"/>
      <c r="ADV249" s="20"/>
      <c r="ADW249" s="20"/>
      <c r="ADX249" s="20"/>
      <c r="ADY249" s="20"/>
      <c r="ADZ249" s="20"/>
      <c r="AEA249" s="20"/>
      <c r="AEB249" s="20"/>
      <c r="AEC249" s="20"/>
      <c r="AED249" s="20"/>
      <c r="AEE249" s="20"/>
      <c r="AEF249" s="20"/>
      <c r="AEG249" s="20"/>
      <c r="AEH249" s="20"/>
      <c r="AEI249" s="20"/>
      <c r="AEJ249" s="20"/>
      <c r="AEK249" s="20"/>
      <c r="AEL249" s="20"/>
      <c r="AEM249" s="20"/>
      <c r="AEN249" s="20"/>
      <c r="AEO249" s="20"/>
      <c r="AEP249" s="20"/>
      <c r="AEQ249" s="20"/>
      <c r="AER249" s="20"/>
      <c r="AES249" s="20"/>
      <c r="AET249" s="20"/>
      <c r="AEU249" s="20"/>
      <c r="AEV249" s="20"/>
      <c r="AEW249" s="20"/>
      <c r="AEX249" s="20"/>
      <c r="AEY249" s="20"/>
      <c r="AEZ249" s="20"/>
      <c r="AFA249" s="20"/>
      <c r="AFB249" s="20"/>
      <c r="AFC249" s="20"/>
      <c r="AFD249" s="20"/>
      <c r="AFE249" s="20"/>
      <c r="AFF249" s="20"/>
      <c r="AFG249" s="20"/>
      <c r="AFH249" s="20"/>
      <c r="AFI249" s="20"/>
      <c r="AFJ249" s="20"/>
      <c r="AFK249" s="20"/>
      <c r="AFL249" s="20"/>
      <c r="AFM249" s="20"/>
      <c r="AFN249" s="20"/>
      <c r="AFO249" s="20"/>
      <c r="AFP249" s="20"/>
      <c r="AFQ249" s="20"/>
      <c r="AFR249" s="20"/>
      <c r="AFS249" s="20"/>
      <c r="AFT249" s="20"/>
      <c r="AFU249" s="20"/>
      <c r="AFV249" s="20"/>
      <c r="AFW249" s="20"/>
      <c r="AFX249" s="20"/>
      <c r="AFY249" s="20"/>
      <c r="AFZ249" s="20"/>
      <c r="AGA249" s="20"/>
      <c r="AGB249" s="20"/>
      <c r="AGC249" s="20"/>
      <c r="AGD249" s="20"/>
      <c r="AGE249" s="20"/>
      <c r="AGF249" s="20"/>
      <c r="AGG249" s="20"/>
      <c r="AGH249" s="20"/>
      <c r="AGI249" s="20"/>
      <c r="AGJ249" s="20"/>
      <c r="AGK249" s="20"/>
      <c r="AGL249" s="20"/>
      <c r="AGM249" s="20"/>
      <c r="AGN249" s="20"/>
      <c r="AGO249" s="20"/>
      <c r="AGP249" s="20"/>
      <c r="AGQ249" s="20"/>
      <c r="AGR249" s="20"/>
      <c r="AGS249" s="20"/>
      <c r="AGT249" s="20"/>
      <c r="AGU249" s="20"/>
      <c r="AGV249" s="20"/>
      <c r="AGW249" s="20"/>
      <c r="AGX249" s="20"/>
      <c r="AGY249" s="20"/>
      <c r="AGZ249" s="20"/>
      <c r="AHA249" s="20"/>
      <c r="AHB249" s="20"/>
      <c r="AHC249" s="20"/>
      <c r="AHD249" s="20"/>
      <c r="AHE249" s="20"/>
      <c r="AHF249" s="20"/>
      <c r="AHG249" s="20"/>
      <c r="AHH249" s="20"/>
      <c r="AHI249" s="20"/>
      <c r="AHJ249" s="20"/>
      <c r="AHK249" s="20"/>
      <c r="AHL249" s="20"/>
      <c r="AHM249" s="20"/>
      <c r="AHN249" s="20"/>
      <c r="AHO249" s="20"/>
      <c r="AHP249" s="20"/>
      <c r="AHQ249" s="20"/>
      <c r="AHR249" s="20"/>
      <c r="AHS249" s="20"/>
      <c r="AHT249" s="20"/>
      <c r="AHU249" s="20"/>
      <c r="AHV249" s="20"/>
      <c r="AHW249" s="20"/>
      <c r="AHX249" s="20"/>
      <c r="AHY249" s="20"/>
      <c r="AHZ249" s="20"/>
      <c r="AIA249" s="20"/>
      <c r="AIB249" s="20"/>
      <c r="AIC249" s="20"/>
      <c r="AID249" s="20"/>
      <c r="AIE249" s="20"/>
      <c r="AIF249" s="20"/>
      <c r="AIG249" s="20"/>
      <c r="AIH249" s="20"/>
      <c r="AII249" s="20"/>
      <c r="AIJ249" s="20"/>
      <c r="AIK249" s="20"/>
      <c r="AIL249" s="20"/>
      <c r="AIM249" s="20"/>
      <c r="AIN249" s="20"/>
      <c r="AIO249" s="20"/>
      <c r="AIP249" s="20"/>
      <c r="AIQ249" s="20"/>
      <c r="AIR249" s="20"/>
      <c r="AIS249" s="20"/>
      <c r="AIT249" s="20"/>
      <c r="AIU249" s="20"/>
      <c r="AIV249" s="20"/>
      <c r="AIW249" s="20"/>
      <c r="AIX249" s="20"/>
      <c r="AIY249" s="20"/>
      <c r="AIZ249" s="20"/>
      <c r="AJA249" s="20"/>
      <c r="AJB249" s="20"/>
      <c r="AJC249" s="20"/>
      <c r="AJD249" s="20"/>
      <c r="AJE249" s="20"/>
      <c r="AJF249" s="20"/>
      <c r="AJG249" s="20"/>
      <c r="AJH249" s="20"/>
      <c r="AJI249" s="20"/>
      <c r="AJJ249" s="20"/>
      <c r="AJK249" s="20"/>
      <c r="AJL249" s="20"/>
      <c r="AJM249" s="20"/>
      <c r="AJN249" s="20"/>
      <c r="AJO249" s="20"/>
      <c r="AJP249" s="20"/>
      <c r="AJQ249" s="20"/>
      <c r="AJR249" s="20"/>
      <c r="AJS249" s="20"/>
      <c r="AJT249" s="20"/>
      <c r="AJU249" s="20"/>
      <c r="AJV249" s="20"/>
      <c r="AJW249" s="20"/>
      <c r="AJX249" s="20"/>
      <c r="AJY249" s="20"/>
      <c r="AJZ249" s="20"/>
      <c r="AKA249" s="20"/>
      <c r="AKB249" s="20"/>
      <c r="AKC249" s="20"/>
      <c r="AKD249" s="20"/>
      <c r="AKE249" s="20"/>
      <c r="AKF249" s="20"/>
      <c r="AKG249" s="20"/>
      <c r="AKH249" s="20"/>
      <c r="AKI249" s="20"/>
      <c r="AKJ249" s="20"/>
      <c r="AKK249" s="20"/>
      <c r="AKL249" s="20"/>
      <c r="AKM249" s="20"/>
      <c r="AKN249" s="20"/>
      <c r="AKO249" s="20"/>
      <c r="AKP249" s="20"/>
      <c r="AKQ249" s="20"/>
      <c r="AKR249" s="20"/>
      <c r="AKS249" s="20"/>
      <c r="AKT249" s="20"/>
      <c r="AKU249" s="20"/>
      <c r="AKV249" s="20"/>
      <c r="AKW249" s="20"/>
      <c r="AKX249" s="20"/>
      <c r="AKY249" s="20"/>
      <c r="AKZ249" s="20"/>
      <c r="ALA249" s="20"/>
      <c r="ALB249" s="20"/>
      <c r="ALC249" s="20"/>
      <c r="ALD249" s="20"/>
      <c r="ALE249" s="20"/>
      <c r="ALF249" s="20"/>
      <c r="ALG249" s="20"/>
      <c r="ALH249" s="20"/>
      <c r="ALI249" s="20"/>
      <c r="ALJ249" s="20"/>
      <c r="ALK249" s="20"/>
      <c r="ALL249" s="20"/>
      <c r="ALM249" s="20"/>
      <c r="ALN249" s="20"/>
      <c r="ALO249" s="20"/>
      <c r="ALP249" s="20"/>
      <c r="ALQ249" s="20"/>
      <c r="ALR249" s="20"/>
      <c r="ALS249" s="20"/>
      <c r="ALT249" s="20"/>
      <c r="ALU249" s="20"/>
      <c r="ALV249" s="20"/>
      <c r="ALW249" s="20"/>
      <c r="ALX249" s="20"/>
      <c r="ALY249" s="20"/>
      <c r="ALZ249" s="20"/>
      <c r="AMA249" s="20"/>
      <c r="AMB249" s="20"/>
      <c r="AMC249" s="20"/>
      <c r="AMD249" s="20"/>
      <c r="AME249" s="20"/>
      <c r="AMF249" s="20"/>
      <c r="AMG249" s="20"/>
      <c r="AMH249" s="20"/>
      <c r="AMI249" s="20"/>
      <c r="AMJ249" s="20"/>
      <c r="AMK249" s="20"/>
      <c r="AML249" s="20"/>
      <c r="AMM249" s="20"/>
      <c r="AMN249" s="20"/>
      <c r="AMO249" s="20"/>
      <c r="AMP249" s="20"/>
      <c r="AMQ249" s="20"/>
      <c r="AMR249" s="20"/>
      <c r="AMS249" s="20"/>
      <c r="AMT249" s="20"/>
      <c r="AMU249" s="20"/>
      <c r="AMV249" s="20"/>
      <c r="AMW249" s="20"/>
      <c r="AMX249" s="20"/>
      <c r="AMY249" s="20"/>
      <c r="AMZ249" s="20"/>
      <c r="ANA249" s="20"/>
      <c r="ANB249" s="20"/>
      <c r="ANC249" s="20"/>
      <c r="AND249" s="20"/>
      <c r="ANE249" s="20"/>
      <c r="ANF249" s="20"/>
      <c r="ANG249" s="20"/>
      <c r="ANH249" s="20"/>
      <c r="ANI249" s="20"/>
      <c r="ANJ249" s="20"/>
      <c r="ANK249" s="20"/>
      <c r="ANL249" s="20"/>
      <c r="ANM249" s="20"/>
      <c r="ANN249" s="20"/>
      <c r="ANO249" s="20"/>
      <c r="ANP249" s="20"/>
      <c r="ANQ249" s="20"/>
      <c r="ANR249" s="20"/>
      <c r="ANS249" s="20"/>
      <c r="ANT249" s="20"/>
      <c r="ANU249" s="20"/>
      <c r="ANV249" s="20"/>
      <c r="ANW249" s="20"/>
      <c r="ANX249" s="20"/>
      <c r="ANY249" s="20"/>
      <c r="ANZ249" s="20"/>
      <c r="AOA249" s="20"/>
      <c r="AOB249" s="20"/>
      <c r="AOC249" s="20"/>
      <c r="AOD249" s="20"/>
      <c r="AOE249" s="20"/>
      <c r="AOF249" s="20"/>
      <c r="AOG249" s="20"/>
      <c r="AOH249" s="20"/>
      <c r="AOI249" s="20"/>
      <c r="AOJ249" s="20"/>
      <c r="AOK249" s="20"/>
      <c r="AOL249" s="20"/>
      <c r="AOM249" s="20"/>
      <c r="AON249" s="20"/>
      <c r="AOO249" s="20"/>
      <c r="AOP249" s="20"/>
      <c r="AOQ249" s="20"/>
      <c r="AOR249" s="20"/>
      <c r="AOS249" s="20"/>
      <c r="AOT249" s="20"/>
      <c r="AOU249" s="20"/>
      <c r="AOV249" s="20"/>
      <c r="AOW249" s="20"/>
      <c r="AOX249" s="20"/>
      <c r="AOY249" s="20"/>
      <c r="AOZ249" s="20"/>
      <c r="APA249" s="20"/>
      <c r="APB249" s="20"/>
      <c r="APC249" s="20"/>
      <c r="APD249" s="20"/>
      <c r="APE249" s="20"/>
      <c r="APF249" s="20"/>
      <c r="APG249" s="20"/>
      <c r="APH249" s="20"/>
      <c r="API249" s="20"/>
      <c r="APJ249" s="20"/>
      <c r="APK249" s="20"/>
      <c r="APL249" s="20"/>
      <c r="APM249" s="20"/>
      <c r="APN249" s="20"/>
      <c r="APO249" s="20"/>
      <c r="APP249" s="20"/>
      <c r="APQ249" s="20"/>
      <c r="APR249" s="20"/>
      <c r="APS249" s="20"/>
      <c r="APT249" s="20"/>
      <c r="APU249" s="20"/>
      <c r="APV249" s="20"/>
      <c r="APW249" s="20"/>
      <c r="APX249" s="20"/>
      <c r="APY249" s="20"/>
      <c r="APZ249" s="20"/>
      <c r="AQA249" s="20"/>
      <c r="AQB249" s="20"/>
      <c r="AQC249" s="20"/>
      <c r="AQD249" s="20"/>
      <c r="AQE249" s="20"/>
      <c r="AQF249" s="20"/>
      <c r="AQG249" s="20"/>
      <c r="AQH249" s="20"/>
      <c r="AQI249" s="20"/>
      <c r="AQJ249" s="20"/>
      <c r="AQK249" s="20"/>
      <c r="AQL249" s="20"/>
      <c r="AQM249" s="20"/>
      <c r="AQN249" s="20"/>
      <c r="AQO249" s="20"/>
      <c r="AQP249" s="20"/>
      <c r="AQQ249" s="20"/>
      <c r="AQR249" s="20"/>
      <c r="AQS249" s="20"/>
      <c r="AQT249" s="20"/>
      <c r="AQU249" s="20"/>
      <c r="AQV249" s="20"/>
      <c r="AQW249" s="20"/>
      <c r="AQX249" s="20"/>
      <c r="AQY249" s="20"/>
      <c r="AQZ249" s="20"/>
      <c r="ARA249" s="20"/>
      <c r="ARB249" s="20"/>
      <c r="ARC249" s="20"/>
      <c r="ARD249" s="20"/>
      <c r="ARE249" s="20"/>
      <c r="ARF249" s="20"/>
      <c r="ARG249" s="20"/>
      <c r="ARH249" s="20"/>
      <c r="ARI249" s="20"/>
      <c r="ARJ249" s="20"/>
      <c r="ARK249" s="20"/>
      <c r="ARL249" s="20"/>
      <c r="ARM249" s="20"/>
      <c r="ARN249" s="20"/>
      <c r="ARO249" s="20"/>
      <c r="ARP249" s="20"/>
      <c r="ARQ249" s="20"/>
      <c r="ARR249" s="20"/>
      <c r="ARS249" s="20"/>
      <c r="ART249" s="20"/>
      <c r="ARU249" s="20"/>
      <c r="ARV249" s="20"/>
      <c r="ARW249" s="20"/>
      <c r="ARX249" s="20"/>
      <c r="ARY249" s="20"/>
      <c r="ARZ249" s="20"/>
      <c r="ASA249" s="20"/>
      <c r="ASB249" s="20"/>
      <c r="ASC249" s="20"/>
      <c r="ASD249" s="20"/>
      <c r="ASE249" s="20"/>
      <c r="ASF249" s="20"/>
      <c r="ASG249" s="20"/>
      <c r="ASH249" s="20"/>
      <c r="ASI249" s="20"/>
      <c r="ASJ249" s="20"/>
      <c r="ASK249" s="20"/>
      <c r="ASL249" s="20"/>
      <c r="ASM249" s="20"/>
      <c r="ASN249" s="20"/>
      <c r="ASO249" s="20"/>
      <c r="ASP249" s="20"/>
      <c r="ASQ249" s="20"/>
      <c r="ASR249" s="20"/>
      <c r="ASS249" s="20"/>
      <c r="AST249" s="20"/>
      <c r="ASU249" s="20"/>
      <c r="ASV249" s="20"/>
      <c r="ASW249" s="20"/>
      <c r="ASX249" s="20"/>
      <c r="ASY249" s="20"/>
      <c r="ASZ249" s="20"/>
      <c r="ATA249" s="20"/>
      <c r="ATB249" s="20"/>
      <c r="ATC249" s="20"/>
      <c r="ATD249" s="20"/>
      <c r="ATE249" s="20"/>
      <c r="ATF249" s="20"/>
      <c r="ATG249" s="20"/>
      <c r="ATH249" s="20"/>
      <c r="ATI249" s="20"/>
      <c r="ATJ249" s="20"/>
      <c r="ATK249" s="20"/>
      <c r="ATL249" s="20"/>
      <c r="ATM249" s="20"/>
      <c r="ATN249" s="20"/>
      <c r="ATO249" s="20"/>
      <c r="ATP249" s="20"/>
      <c r="ATQ249" s="20"/>
      <c r="ATR249" s="20"/>
      <c r="ATS249" s="20"/>
      <c r="ATT249" s="20"/>
      <c r="ATU249" s="20"/>
      <c r="ATV249" s="20"/>
      <c r="ATW249" s="20"/>
      <c r="ATX249" s="20"/>
      <c r="ATY249" s="20"/>
      <c r="ATZ249" s="20"/>
      <c r="AUA249" s="20"/>
      <c r="AUB249" s="20"/>
      <c r="AUC249" s="20"/>
      <c r="AUD249" s="20"/>
      <c r="AUE249" s="20"/>
      <c r="AUF249" s="20"/>
      <c r="AUG249" s="20"/>
      <c r="AUH249" s="20"/>
      <c r="AUI249" s="20"/>
      <c r="AUJ249" s="20"/>
      <c r="AUK249" s="20"/>
      <c r="AUL249" s="20"/>
      <c r="AUM249" s="20"/>
      <c r="AUN249" s="20"/>
      <c r="AUO249" s="20"/>
      <c r="AUP249" s="20"/>
      <c r="AUQ249" s="20"/>
      <c r="AUR249" s="20"/>
      <c r="AUS249" s="20"/>
      <c r="AUT249" s="20"/>
      <c r="AUU249" s="20"/>
      <c r="AUV249" s="20"/>
      <c r="AUW249" s="20"/>
      <c r="AUX249" s="20"/>
      <c r="AUY249" s="20"/>
      <c r="AUZ249" s="20"/>
      <c r="AVA249" s="20"/>
      <c r="AVB249" s="20"/>
      <c r="AVC249" s="20"/>
      <c r="AVD249" s="20"/>
      <c r="AVE249" s="20"/>
      <c r="AVF249" s="20"/>
      <c r="AVG249" s="20"/>
      <c r="AVH249" s="20"/>
      <c r="AVI249" s="20"/>
      <c r="AVJ249" s="20"/>
      <c r="AVK249" s="20"/>
      <c r="AVL249" s="20"/>
      <c r="AVM249" s="20"/>
      <c r="AVN249" s="20"/>
      <c r="AVO249" s="20"/>
      <c r="AVP249" s="20"/>
      <c r="AVQ249" s="20"/>
      <c r="AVR249" s="20"/>
      <c r="AVS249" s="20"/>
      <c r="AVT249" s="20"/>
      <c r="AVU249" s="20"/>
      <c r="AVV249" s="20"/>
      <c r="AVW249" s="20"/>
      <c r="AVX249" s="20"/>
      <c r="AVY249" s="20"/>
      <c r="AVZ249" s="20"/>
      <c r="AWA249" s="20"/>
      <c r="AWB249" s="20"/>
      <c r="AWC249" s="20"/>
      <c r="AWD249" s="20"/>
      <c r="AWE249" s="20"/>
      <c r="AWF249" s="20"/>
      <c r="AWG249" s="20"/>
      <c r="AWH249" s="20"/>
      <c r="AWI249" s="20"/>
      <c r="AWJ249" s="20"/>
      <c r="AWK249" s="20"/>
      <c r="AWL249" s="20"/>
      <c r="AWM249" s="20"/>
      <c r="AWN249" s="20"/>
      <c r="AWO249" s="20"/>
      <c r="AWP249" s="20"/>
      <c r="AWQ249" s="20"/>
      <c r="AWR249" s="20"/>
      <c r="AWS249" s="20"/>
      <c r="AWT249" s="20"/>
      <c r="AWU249" s="20"/>
      <c r="AWV249" s="20"/>
      <c r="AWW249" s="20"/>
      <c r="AWX249" s="20"/>
      <c r="AWY249" s="20"/>
      <c r="AWZ249" s="20"/>
      <c r="AXA249" s="20"/>
      <c r="AXB249" s="20"/>
      <c r="AXC249" s="20"/>
      <c r="AXD249" s="20"/>
      <c r="AXE249" s="20"/>
      <c r="AXF249" s="20"/>
      <c r="AXG249" s="20"/>
      <c r="AXH249" s="20"/>
      <c r="AXI249" s="20"/>
      <c r="AXJ249" s="20"/>
      <c r="AXK249" s="20"/>
      <c r="AXL249" s="20"/>
      <c r="AXM249" s="20"/>
      <c r="AXN249" s="20"/>
      <c r="AXO249" s="20"/>
      <c r="AXP249" s="20"/>
      <c r="AXQ249" s="20"/>
      <c r="AXR249" s="20"/>
      <c r="AXS249" s="20"/>
      <c r="AXT249" s="20"/>
      <c r="AXU249" s="20"/>
      <c r="AXV249" s="20"/>
      <c r="AXW249" s="20"/>
      <c r="AXX249" s="20"/>
      <c r="AXY249" s="20"/>
      <c r="AXZ249" s="20"/>
      <c r="AYA249" s="20"/>
      <c r="AYB249" s="20"/>
      <c r="AYC249" s="20"/>
      <c r="AYD249" s="20"/>
      <c r="AYE249" s="20"/>
      <c r="AYF249" s="20"/>
      <c r="AYG249" s="20"/>
      <c r="AYH249" s="20"/>
      <c r="AYI249" s="20"/>
      <c r="AYJ249" s="20"/>
      <c r="AYK249" s="20"/>
      <c r="AYL249" s="20"/>
      <c r="AYM249" s="20"/>
      <c r="AYN249" s="20"/>
      <c r="AYO249" s="20"/>
      <c r="AYP249" s="20"/>
      <c r="AYQ249" s="20"/>
      <c r="AYR249" s="20"/>
      <c r="AYS249" s="20"/>
      <c r="AYT249" s="20"/>
      <c r="AYU249" s="20"/>
      <c r="AYV249" s="20"/>
      <c r="AYW249" s="20"/>
      <c r="AYX249" s="20"/>
      <c r="AYY249" s="20"/>
      <c r="AYZ249" s="20"/>
      <c r="AZA249" s="20"/>
      <c r="AZB249" s="20"/>
      <c r="AZC249" s="20"/>
      <c r="AZD249" s="20"/>
      <c r="AZE249" s="20"/>
      <c r="AZF249" s="20"/>
      <c r="AZG249" s="20"/>
      <c r="AZH249" s="20"/>
      <c r="AZI249" s="20"/>
      <c r="AZJ249" s="20"/>
      <c r="AZK249" s="20"/>
      <c r="AZL249" s="20"/>
      <c r="AZM249" s="20"/>
      <c r="AZN249" s="20"/>
      <c r="AZO249" s="20"/>
      <c r="AZP249" s="20"/>
      <c r="AZQ249" s="20"/>
      <c r="AZR249" s="20"/>
      <c r="AZS249" s="20"/>
      <c r="AZT249" s="20"/>
      <c r="AZU249" s="20"/>
      <c r="AZV249" s="20"/>
      <c r="AZW249" s="20"/>
      <c r="AZX249" s="20"/>
      <c r="AZY249" s="20"/>
      <c r="AZZ249" s="20"/>
      <c r="BAA249" s="20"/>
      <c r="BAB249" s="20"/>
      <c r="BAC249" s="20"/>
      <c r="BAD249" s="20"/>
      <c r="BAE249" s="20"/>
      <c r="BAF249" s="20"/>
      <c r="BAG249" s="20"/>
      <c r="BAH249" s="20"/>
      <c r="BAI249" s="20"/>
      <c r="BAJ249" s="20"/>
      <c r="BAK249" s="20"/>
      <c r="BAL249" s="20"/>
      <c r="BAM249" s="20"/>
      <c r="BAN249" s="20"/>
      <c r="BAO249" s="20"/>
      <c r="BAP249" s="20"/>
      <c r="BAQ249" s="20"/>
      <c r="BAR249" s="20"/>
      <c r="BAS249" s="20"/>
      <c r="BAT249" s="20"/>
      <c r="BAU249" s="20"/>
      <c r="BAV249" s="20"/>
      <c r="BAW249" s="20"/>
      <c r="BAX249" s="20"/>
      <c r="BAY249" s="20"/>
      <c r="BAZ249" s="20"/>
      <c r="BBA249" s="20"/>
      <c r="BBB249" s="20"/>
      <c r="BBC249" s="20"/>
      <c r="BBD249" s="20"/>
      <c r="BBE249" s="20"/>
      <c r="BBF249" s="20"/>
      <c r="BBG249" s="20"/>
      <c r="BBH249" s="20"/>
      <c r="BBI249" s="20"/>
      <c r="BBJ249" s="20"/>
      <c r="BBK249" s="20"/>
      <c r="BBL249" s="20"/>
      <c r="BBM249" s="20"/>
      <c r="BBN249" s="20"/>
      <c r="BBO249" s="20"/>
      <c r="BBP249" s="20"/>
      <c r="BBQ249" s="20"/>
      <c r="BBR249" s="20"/>
      <c r="BBS249" s="20"/>
      <c r="BBT249" s="20"/>
      <c r="BBU249" s="20"/>
      <c r="BBV249" s="20"/>
      <c r="BBW249" s="20"/>
      <c r="BBX249" s="20"/>
      <c r="BBY249" s="20"/>
      <c r="BBZ249" s="20"/>
      <c r="BCA249" s="20"/>
      <c r="BCB249" s="20"/>
      <c r="BCC249" s="20"/>
      <c r="BCD249" s="20"/>
      <c r="BCE249" s="20"/>
      <c r="BCF249" s="20"/>
      <c r="BCG249" s="20"/>
      <c r="BCH249" s="20"/>
      <c r="BCI249" s="20"/>
      <c r="BCJ249" s="20"/>
      <c r="BCK249" s="20"/>
      <c r="BCL249" s="20"/>
      <c r="BCM249" s="20"/>
      <c r="BCN249" s="20"/>
      <c r="BCO249" s="20"/>
      <c r="BCP249" s="20"/>
      <c r="BCQ249" s="20"/>
      <c r="BCR249" s="20"/>
      <c r="BCS249" s="20"/>
      <c r="BCT249" s="20"/>
      <c r="BCU249" s="20"/>
      <c r="BCV249" s="20"/>
      <c r="BCW249" s="20"/>
      <c r="BCX249" s="20"/>
      <c r="BCY249" s="20"/>
      <c r="BCZ249" s="20"/>
      <c r="BDA249" s="20"/>
      <c r="BDB249" s="20"/>
      <c r="BDC249" s="20"/>
      <c r="BDD249" s="20"/>
      <c r="BDE249" s="20"/>
      <c r="BDF249" s="20"/>
      <c r="BDG249" s="20"/>
      <c r="BDH249" s="20"/>
      <c r="BDI249" s="20"/>
      <c r="BDJ249" s="20"/>
      <c r="BDK249" s="20"/>
      <c r="BDL249" s="20"/>
      <c r="BDM249" s="20"/>
      <c r="BDN249" s="20"/>
      <c r="BDO249" s="20"/>
      <c r="BDP249" s="20"/>
      <c r="BDQ249" s="20"/>
      <c r="BDR249" s="20"/>
      <c r="BDS249" s="20"/>
      <c r="BDT249" s="20"/>
      <c r="BDU249" s="20"/>
      <c r="BDV249" s="20"/>
      <c r="BDW249" s="20"/>
      <c r="BDX249" s="20"/>
      <c r="BDY249" s="20"/>
      <c r="BDZ249" s="20"/>
      <c r="BEA249" s="20"/>
      <c r="BEB249" s="20"/>
      <c r="BEC249" s="20"/>
      <c r="BED249" s="20"/>
      <c r="BEE249" s="20"/>
      <c r="BEF249" s="20"/>
      <c r="BEG249" s="20"/>
      <c r="BEH249" s="20"/>
      <c r="BEI249" s="20"/>
      <c r="BEJ249" s="20"/>
      <c r="BEK249" s="20"/>
      <c r="BEL249" s="20"/>
      <c r="BEM249" s="20"/>
      <c r="BEN249" s="20"/>
      <c r="BEO249" s="20"/>
      <c r="BEP249" s="20"/>
      <c r="BEQ249" s="20"/>
      <c r="BER249" s="20"/>
      <c r="BES249" s="20"/>
      <c r="BET249" s="20"/>
      <c r="BEU249" s="20"/>
      <c r="BEV249" s="20"/>
      <c r="BEW249" s="20"/>
      <c r="BEX249" s="20"/>
      <c r="BEY249" s="20"/>
      <c r="BEZ249" s="20"/>
      <c r="BFA249" s="20"/>
      <c r="BFB249" s="20"/>
      <c r="BFC249" s="20"/>
      <c r="BFD249" s="20"/>
      <c r="BFE249" s="20"/>
      <c r="BFF249" s="20"/>
      <c r="BFG249" s="20"/>
      <c r="BFH249" s="20"/>
      <c r="BFI249" s="20"/>
      <c r="BFJ249" s="20"/>
      <c r="BFK249" s="20"/>
      <c r="BFL249" s="20"/>
      <c r="BFM249" s="20"/>
      <c r="BFN249" s="20"/>
      <c r="BFO249" s="20"/>
      <c r="BFP249" s="20"/>
      <c r="BFQ249" s="20"/>
      <c r="BFR249" s="20"/>
      <c r="BFS249" s="20"/>
      <c r="BFT249" s="20"/>
      <c r="BFU249" s="20"/>
      <c r="BFV249" s="20"/>
      <c r="BFW249" s="20"/>
      <c r="BFX249" s="20"/>
      <c r="BFY249" s="20"/>
      <c r="BFZ249" s="20"/>
      <c r="BGA249" s="20"/>
      <c r="BGB249" s="20"/>
      <c r="BGC249" s="20"/>
      <c r="BGD249" s="20"/>
      <c r="BGE249" s="20"/>
      <c r="BGF249" s="20"/>
      <c r="BGG249" s="20"/>
      <c r="BGH249" s="20"/>
      <c r="BGI249" s="20"/>
      <c r="BGJ249" s="20"/>
      <c r="BGK249" s="20"/>
      <c r="BGL249" s="20"/>
      <c r="BGM249" s="20"/>
      <c r="BGN249" s="20"/>
      <c r="BGO249" s="20"/>
      <c r="BGP249" s="20"/>
      <c r="BGQ249" s="20"/>
      <c r="BGR249" s="20"/>
      <c r="BGS249" s="20"/>
      <c r="BGT249" s="20"/>
      <c r="BGU249" s="20"/>
      <c r="BGV249" s="20"/>
      <c r="BGW249" s="20"/>
      <c r="BGX249" s="20"/>
      <c r="BGY249" s="20"/>
      <c r="BGZ249" s="20"/>
      <c r="BHA249" s="20"/>
      <c r="BHB249" s="20"/>
      <c r="BHC249" s="20"/>
      <c r="BHD249" s="20"/>
      <c r="BHE249" s="20"/>
      <c r="BHF249" s="20"/>
      <c r="BHG249" s="20"/>
      <c r="BHH249" s="20"/>
      <c r="BHI249" s="20"/>
      <c r="BHJ249" s="20"/>
      <c r="BHK249" s="20"/>
      <c r="BHL249" s="20"/>
      <c r="BHM249" s="20"/>
      <c r="BHN249" s="20"/>
      <c r="BHO249" s="20"/>
      <c r="BHP249" s="20"/>
      <c r="BHQ249" s="20"/>
      <c r="BHR249" s="20"/>
      <c r="BHS249" s="20"/>
      <c r="BHT249" s="20"/>
      <c r="BHU249" s="20"/>
      <c r="BHV249" s="20"/>
      <c r="BHW249" s="20"/>
      <c r="BHX249" s="20"/>
      <c r="BHY249" s="20"/>
      <c r="BHZ249" s="20"/>
      <c r="BIA249" s="20"/>
      <c r="BIB249" s="20"/>
      <c r="BIC249" s="20"/>
      <c r="BID249" s="20"/>
      <c r="BIE249" s="20"/>
      <c r="BIF249" s="20"/>
      <c r="BIG249" s="20"/>
      <c r="BIH249" s="20"/>
      <c r="BII249" s="20"/>
      <c r="BIJ249" s="20"/>
      <c r="BIK249" s="20"/>
      <c r="BIL249" s="20"/>
      <c r="BIM249" s="20"/>
      <c r="BIN249" s="20"/>
      <c r="BIO249" s="20"/>
      <c r="BIP249" s="20"/>
      <c r="BIQ249" s="20"/>
      <c r="BIR249" s="20"/>
      <c r="BIS249" s="20"/>
      <c r="BIT249" s="20"/>
      <c r="BIU249" s="20"/>
      <c r="BIV249" s="20"/>
      <c r="BIW249" s="20"/>
      <c r="BIX249" s="20"/>
      <c r="BIY249" s="20"/>
      <c r="BIZ249" s="20"/>
      <c r="BJA249" s="20"/>
      <c r="BJB249" s="20"/>
      <c r="BJC249" s="20"/>
      <c r="BJD249" s="20"/>
      <c r="BJE249" s="20"/>
      <c r="BJF249" s="20"/>
      <c r="BJG249" s="20"/>
      <c r="BJH249" s="20"/>
      <c r="BJI249" s="20"/>
      <c r="BJJ249" s="20"/>
      <c r="BJK249" s="20"/>
      <c r="BJL249" s="20"/>
      <c r="BJM249" s="20"/>
      <c r="BJN249" s="20"/>
      <c r="BJO249" s="20"/>
      <c r="BJP249" s="20"/>
      <c r="BJQ249" s="20"/>
      <c r="BJR249" s="20"/>
      <c r="BJS249" s="20"/>
      <c r="BJT249" s="20"/>
      <c r="BJU249" s="20"/>
      <c r="BJV249" s="20"/>
      <c r="BJW249" s="20"/>
      <c r="BJX249" s="20"/>
      <c r="BJY249" s="20"/>
      <c r="BJZ249" s="20"/>
      <c r="BKA249" s="20"/>
      <c r="BKB249" s="20"/>
      <c r="BKC249" s="20"/>
      <c r="BKD249" s="20"/>
      <c r="BKE249" s="20"/>
      <c r="BKF249" s="20"/>
      <c r="BKG249" s="20"/>
      <c r="BKH249" s="20"/>
      <c r="BKI249" s="20"/>
      <c r="BKJ249" s="20"/>
      <c r="BKK249" s="20"/>
      <c r="BKL249" s="20"/>
      <c r="BKM249" s="20"/>
      <c r="BKN249" s="20"/>
      <c r="BKO249" s="20"/>
      <c r="BKP249" s="20"/>
      <c r="BKQ249" s="20"/>
      <c r="BKR249" s="20"/>
      <c r="BKS249" s="20"/>
      <c r="BKT249" s="20"/>
      <c r="BKU249" s="20"/>
      <c r="BKV249" s="20"/>
      <c r="BKW249" s="20"/>
      <c r="BKX249" s="20"/>
      <c r="BKY249" s="20"/>
      <c r="BKZ249" s="20"/>
      <c r="BLA249" s="20"/>
      <c r="BLB249" s="20"/>
      <c r="BLC249" s="20"/>
      <c r="BLD249" s="20"/>
      <c r="BLE249" s="20"/>
      <c r="BLF249" s="20"/>
      <c r="BLG249" s="20"/>
      <c r="BLH249" s="20"/>
      <c r="BLI249" s="20"/>
      <c r="BLJ249" s="20"/>
      <c r="BLK249" s="20"/>
      <c r="BLL249" s="20"/>
      <c r="BLM249" s="20"/>
      <c r="BLN249" s="20"/>
      <c r="BLO249" s="20"/>
      <c r="BLP249" s="20"/>
      <c r="BLQ249" s="20"/>
      <c r="BLR249" s="20"/>
      <c r="BLS249" s="20"/>
      <c r="BLT249" s="20"/>
      <c r="BLU249" s="20"/>
      <c r="BLV249" s="20"/>
      <c r="BLW249" s="20"/>
      <c r="BLX249" s="20"/>
      <c r="BLY249" s="20"/>
      <c r="BLZ249" s="20"/>
      <c r="BMA249" s="20"/>
      <c r="BMB249" s="20"/>
      <c r="BMC249" s="20"/>
      <c r="BMD249" s="20"/>
      <c r="BME249" s="20"/>
      <c r="BMF249" s="20"/>
      <c r="BMG249" s="20"/>
      <c r="BMH249" s="20"/>
      <c r="BMI249" s="20"/>
      <c r="BMJ249" s="20"/>
      <c r="BMK249" s="20"/>
      <c r="BML249" s="20"/>
      <c r="BMM249" s="20"/>
      <c r="BMN249" s="20"/>
      <c r="BMO249" s="20"/>
      <c r="BMP249" s="20"/>
      <c r="BMQ249" s="20"/>
      <c r="BMR249" s="20"/>
      <c r="BMS249" s="20"/>
      <c r="BMT249" s="20"/>
      <c r="BMU249" s="20"/>
      <c r="BMV249" s="20"/>
      <c r="BMW249" s="20"/>
      <c r="BMX249" s="20"/>
      <c r="BMY249" s="20"/>
      <c r="BMZ249" s="20"/>
      <c r="BNA249" s="20"/>
      <c r="BNB249" s="20"/>
      <c r="BNC249" s="20"/>
      <c r="BND249" s="20"/>
      <c r="BNE249" s="20"/>
      <c r="BNF249" s="20"/>
      <c r="BNG249" s="20"/>
      <c r="BNH249" s="20"/>
      <c r="BNI249" s="20"/>
      <c r="BNJ249" s="20"/>
      <c r="BNK249" s="20"/>
      <c r="BNL249" s="20"/>
      <c r="BNM249" s="20"/>
      <c r="BNN249" s="20"/>
      <c r="BNO249" s="20"/>
      <c r="BNP249" s="20"/>
      <c r="BNQ249" s="20"/>
      <c r="BNR249" s="20"/>
      <c r="BNS249" s="20"/>
      <c r="BNT249" s="20"/>
      <c r="BNU249" s="20"/>
      <c r="BNV249" s="20"/>
      <c r="BNW249" s="20"/>
      <c r="BNX249" s="20"/>
      <c r="BNY249" s="20"/>
      <c r="BNZ249" s="20"/>
      <c r="BOA249" s="20"/>
      <c r="BOB249" s="20"/>
      <c r="BOC249" s="20"/>
      <c r="BOD249" s="20"/>
      <c r="BOE249" s="20"/>
      <c r="BOF249" s="20"/>
      <c r="BOG249" s="20"/>
      <c r="BOH249" s="20"/>
      <c r="BOI249" s="20"/>
      <c r="BOJ249" s="20"/>
      <c r="BOK249" s="20"/>
      <c r="BOL249" s="20"/>
      <c r="BOM249" s="20"/>
      <c r="BON249" s="20"/>
      <c r="BOO249" s="20"/>
      <c r="BOP249" s="20"/>
      <c r="BOQ249" s="20"/>
      <c r="BOR249" s="20"/>
      <c r="BOS249" s="20"/>
      <c r="BOT249" s="20"/>
      <c r="BOU249" s="20"/>
      <c r="BOV249" s="20"/>
      <c r="BOW249" s="20"/>
      <c r="BOX249" s="20"/>
      <c r="BOY249" s="20"/>
      <c r="BOZ249" s="20"/>
      <c r="BPA249" s="20"/>
      <c r="BPB249" s="20"/>
      <c r="BPC249" s="20"/>
      <c r="BPD249" s="20"/>
      <c r="BPE249" s="20"/>
      <c r="BPF249" s="20"/>
      <c r="BPG249" s="20"/>
      <c r="BPH249" s="20"/>
      <c r="BPI249" s="20"/>
      <c r="BPJ249" s="20"/>
      <c r="BPK249" s="20"/>
      <c r="BPL249" s="20"/>
      <c r="BPM249" s="20"/>
      <c r="BPN249" s="20"/>
      <c r="BPO249" s="20"/>
      <c r="BPP249" s="20"/>
      <c r="BPQ249" s="20"/>
      <c r="BPR249" s="20"/>
      <c r="BPS249" s="20"/>
      <c r="BPT249" s="20"/>
      <c r="BPU249" s="20"/>
      <c r="BPV249" s="20"/>
      <c r="BPW249" s="20"/>
      <c r="BPX249" s="20"/>
      <c r="BPY249" s="20"/>
      <c r="BPZ249" s="20"/>
      <c r="BQA249" s="20"/>
      <c r="BQB249" s="20"/>
      <c r="BQC249" s="20"/>
      <c r="BQD249" s="20"/>
      <c r="BQE249" s="20"/>
      <c r="BQF249" s="20"/>
      <c r="BQG249" s="20"/>
      <c r="BQH249" s="20"/>
      <c r="BQI249" s="20"/>
      <c r="BQJ249" s="20"/>
      <c r="BQK249" s="20"/>
      <c r="BQL249" s="20"/>
      <c r="BQM249" s="20"/>
      <c r="BQN249" s="20"/>
      <c r="BQO249" s="20"/>
      <c r="BQP249" s="20"/>
      <c r="BQQ249" s="20"/>
      <c r="BQR249" s="20"/>
      <c r="BQS249" s="20"/>
      <c r="BQT249" s="20"/>
      <c r="BQU249" s="20"/>
      <c r="BQV249" s="20"/>
      <c r="BQW249" s="20"/>
      <c r="BQX249" s="20"/>
      <c r="BQY249" s="20"/>
      <c r="BQZ249" s="20"/>
      <c r="BRA249" s="20"/>
      <c r="BRB249" s="20"/>
      <c r="BRC249" s="20"/>
      <c r="BRD249" s="20"/>
      <c r="BRE249" s="20"/>
      <c r="BRF249" s="20"/>
      <c r="BRG249" s="20"/>
      <c r="BRH249" s="20"/>
      <c r="BRI249" s="20"/>
      <c r="BRJ249" s="20"/>
      <c r="BRK249" s="20"/>
      <c r="BRL249" s="20"/>
      <c r="BRM249" s="20"/>
      <c r="BRN249" s="20"/>
      <c r="BRO249" s="20"/>
      <c r="BRP249" s="20"/>
      <c r="BRQ249" s="20"/>
      <c r="BRR249" s="20"/>
      <c r="BRS249" s="20"/>
      <c r="BRT249" s="20"/>
      <c r="BRU249" s="20"/>
      <c r="BRV249" s="20"/>
      <c r="BRW249" s="20"/>
      <c r="BRX249" s="20"/>
      <c r="BRY249" s="20"/>
      <c r="BRZ249" s="20"/>
      <c r="BSA249" s="20"/>
      <c r="BSB249" s="20"/>
      <c r="BSC249" s="20"/>
      <c r="BSD249" s="20"/>
      <c r="BSE249" s="20"/>
      <c r="BSF249" s="20"/>
      <c r="BSG249" s="20"/>
      <c r="BSH249" s="20"/>
      <c r="BSI249" s="20"/>
      <c r="BSJ249" s="20"/>
      <c r="BSK249" s="20"/>
      <c r="BSL249" s="20"/>
      <c r="BSM249" s="20"/>
      <c r="BSN249" s="20"/>
      <c r="BSO249" s="20"/>
      <c r="BSP249" s="20"/>
      <c r="BSQ249" s="20"/>
      <c r="BSR249" s="20"/>
      <c r="BSS249" s="20"/>
      <c r="BST249" s="20"/>
      <c r="BSU249" s="20"/>
      <c r="BSV249" s="20"/>
      <c r="BSW249" s="20"/>
      <c r="BSX249" s="20"/>
      <c r="BSY249" s="20"/>
      <c r="BSZ249" s="20"/>
      <c r="BTA249" s="20"/>
      <c r="BTB249" s="20"/>
      <c r="BTC249" s="20"/>
      <c r="BTD249" s="20"/>
      <c r="BTE249" s="20"/>
      <c r="BTF249" s="20"/>
      <c r="BTG249" s="20"/>
      <c r="BTH249" s="20"/>
      <c r="BTI249" s="20"/>
      <c r="BTJ249" s="20"/>
      <c r="BTK249" s="20"/>
      <c r="BTL249" s="20"/>
      <c r="BTM249" s="20"/>
      <c r="BTN249" s="20"/>
      <c r="BTO249" s="20"/>
      <c r="BTP249" s="20"/>
      <c r="BTQ249" s="20"/>
      <c r="BTR249" s="20"/>
      <c r="BTS249" s="20"/>
      <c r="BTT249" s="20"/>
      <c r="BTU249" s="20"/>
      <c r="BTV249" s="20"/>
      <c r="BTW249" s="20"/>
      <c r="BTX249" s="20"/>
      <c r="BTY249" s="20"/>
      <c r="BTZ249" s="20"/>
      <c r="BUA249" s="20"/>
      <c r="BUB249" s="20"/>
      <c r="BUC249" s="20"/>
      <c r="BUD249" s="20"/>
      <c r="BUE249" s="20"/>
      <c r="BUF249" s="20"/>
      <c r="BUG249" s="20"/>
      <c r="BUH249" s="20"/>
      <c r="BUI249" s="20"/>
      <c r="BUJ249" s="20"/>
      <c r="BUK249" s="20"/>
      <c r="BUL249" s="20"/>
      <c r="BUM249" s="20"/>
      <c r="BUN249" s="20"/>
      <c r="BUO249" s="20"/>
      <c r="BUP249" s="20"/>
      <c r="BUQ249" s="20"/>
      <c r="BUR249" s="20"/>
      <c r="BUS249" s="20"/>
      <c r="BUT249" s="20"/>
      <c r="BUU249" s="20"/>
      <c r="BUV249" s="20"/>
      <c r="BUW249" s="20"/>
      <c r="BUX249" s="20"/>
      <c r="BUY249" s="20"/>
      <c r="BUZ249" s="20"/>
      <c r="BVA249" s="20"/>
      <c r="BVB249" s="20"/>
      <c r="BVC249" s="20"/>
      <c r="BVD249" s="20"/>
      <c r="BVE249" s="20"/>
      <c r="BVF249" s="20"/>
      <c r="BVG249" s="20"/>
      <c r="BVH249" s="20"/>
      <c r="BVI249" s="20"/>
      <c r="BVJ249" s="20"/>
      <c r="BVK249" s="20"/>
      <c r="BVL249" s="20"/>
      <c r="BVM249" s="20"/>
      <c r="BVN249" s="20"/>
      <c r="BVO249" s="20"/>
      <c r="BVP249" s="20"/>
      <c r="BVQ249" s="20"/>
      <c r="BVR249" s="20"/>
      <c r="BVS249" s="20"/>
      <c r="BVT249" s="20"/>
      <c r="BVU249" s="20"/>
      <c r="BVV249" s="20"/>
      <c r="BVW249" s="20"/>
      <c r="BVX249" s="20"/>
      <c r="BVY249" s="20"/>
      <c r="BVZ249" s="20"/>
      <c r="BWA249" s="20"/>
      <c r="BWB249" s="20"/>
      <c r="BWC249" s="20"/>
      <c r="BWD249" s="20"/>
      <c r="BWE249" s="20"/>
      <c r="BWF249" s="20"/>
      <c r="BWG249" s="20"/>
      <c r="BWH249" s="20"/>
      <c r="BWI249" s="20"/>
      <c r="BWJ249" s="20"/>
      <c r="BWK249" s="20"/>
      <c r="BWL249" s="20"/>
      <c r="BWM249" s="20"/>
      <c r="BWN249" s="20"/>
      <c r="BWO249" s="20"/>
      <c r="BWP249" s="20"/>
      <c r="BWQ249" s="20"/>
      <c r="BWR249" s="20"/>
      <c r="BWS249" s="20"/>
      <c r="BWT249" s="20"/>
      <c r="BWU249" s="20"/>
      <c r="BWV249" s="20"/>
      <c r="BWW249" s="20"/>
      <c r="BWX249" s="20"/>
      <c r="BWY249" s="20"/>
      <c r="BWZ249" s="20"/>
      <c r="BXA249" s="20"/>
      <c r="BXB249" s="20"/>
      <c r="BXC249" s="20"/>
      <c r="BXD249" s="20"/>
      <c r="BXE249" s="20"/>
      <c r="BXF249" s="20"/>
      <c r="BXG249" s="20"/>
      <c r="BXH249" s="20"/>
      <c r="BXI249" s="20"/>
      <c r="BXJ249" s="20"/>
      <c r="BXK249" s="20"/>
      <c r="BXL249" s="20"/>
      <c r="BXM249" s="20"/>
      <c r="BXN249" s="20"/>
      <c r="BXO249" s="20"/>
      <c r="BXP249" s="20"/>
      <c r="BXQ249" s="20"/>
      <c r="BXR249" s="20"/>
      <c r="BXS249" s="20"/>
      <c r="BXT249" s="20"/>
      <c r="BXU249" s="20"/>
      <c r="BXV249" s="20"/>
      <c r="BXW249" s="20"/>
      <c r="BXX249" s="20"/>
      <c r="BXY249" s="20"/>
      <c r="BXZ249" s="20"/>
      <c r="BYA249" s="20"/>
      <c r="BYB249" s="20"/>
      <c r="BYC249" s="20"/>
      <c r="BYD249" s="20"/>
      <c r="BYE249" s="20"/>
      <c r="BYF249" s="20"/>
      <c r="BYG249" s="20"/>
      <c r="BYH249" s="20"/>
      <c r="BYI249" s="20"/>
      <c r="BYJ249" s="20"/>
      <c r="BYK249" s="20"/>
      <c r="BYL249" s="20"/>
      <c r="BYM249" s="20"/>
      <c r="BYN249" s="20"/>
      <c r="BYO249" s="20"/>
      <c r="BYP249" s="20"/>
      <c r="BYQ249" s="20"/>
      <c r="BYR249" s="20"/>
      <c r="BYS249" s="20"/>
      <c r="BYT249" s="20"/>
      <c r="BYU249" s="20"/>
      <c r="BYV249" s="20"/>
      <c r="BYW249" s="20"/>
      <c r="BYX249" s="20"/>
      <c r="BYY249" s="20"/>
      <c r="BYZ249" s="20"/>
      <c r="BZA249" s="20"/>
      <c r="BZB249" s="20"/>
      <c r="BZC249" s="20"/>
      <c r="BZD249" s="20"/>
      <c r="BZE249" s="20"/>
      <c r="BZF249" s="20"/>
      <c r="BZG249" s="20"/>
      <c r="BZH249" s="20"/>
      <c r="BZI249" s="20"/>
      <c r="BZJ249" s="20"/>
      <c r="BZK249" s="20"/>
      <c r="BZL249" s="20"/>
      <c r="BZM249" s="20"/>
      <c r="BZN249" s="20"/>
      <c r="BZO249" s="20"/>
      <c r="BZP249" s="20"/>
      <c r="BZQ249" s="20"/>
      <c r="BZR249" s="20"/>
      <c r="BZS249" s="20"/>
      <c r="BZT249" s="20"/>
      <c r="BZU249" s="20"/>
      <c r="BZV249" s="20"/>
      <c r="BZW249" s="20"/>
      <c r="BZX249" s="20"/>
      <c r="BZY249" s="20"/>
      <c r="BZZ249" s="20"/>
      <c r="CAA249" s="20"/>
      <c r="CAB249" s="20"/>
      <c r="CAC249" s="20"/>
      <c r="CAD249" s="20"/>
      <c r="CAE249" s="20"/>
      <c r="CAF249" s="20"/>
      <c r="CAG249" s="20"/>
      <c r="CAH249" s="20"/>
      <c r="CAI249" s="20"/>
      <c r="CAJ249" s="20"/>
      <c r="CAK249" s="20"/>
      <c r="CAL249" s="20"/>
      <c r="CAM249" s="20"/>
      <c r="CAN249" s="20"/>
      <c r="CAO249" s="20"/>
      <c r="CAP249" s="20"/>
      <c r="CAQ249" s="20"/>
      <c r="CAR249" s="20"/>
      <c r="CAS249" s="20"/>
      <c r="CAT249" s="20"/>
      <c r="CAU249" s="20"/>
      <c r="CAV249" s="20"/>
      <c r="CAW249" s="20"/>
      <c r="CAX249" s="20"/>
      <c r="CAY249" s="20"/>
      <c r="CAZ249" s="20"/>
      <c r="CBA249" s="20"/>
      <c r="CBB249" s="20"/>
      <c r="CBC249" s="20"/>
      <c r="CBD249" s="20"/>
      <c r="CBE249" s="20"/>
      <c r="CBF249" s="20"/>
      <c r="CBG249" s="20"/>
      <c r="CBH249" s="20"/>
      <c r="CBI249" s="20"/>
      <c r="CBJ249" s="20"/>
      <c r="CBK249" s="20"/>
      <c r="CBL249" s="20"/>
      <c r="CBM249" s="20"/>
      <c r="CBN249" s="20"/>
      <c r="CBO249" s="20"/>
      <c r="CBP249" s="20"/>
      <c r="CBQ249" s="20"/>
      <c r="CBR249" s="20"/>
      <c r="CBS249" s="20"/>
      <c r="CBT249" s="20"/>
      <c r="CBU249" s="20"/>
      <c r="CBV249" s="20"/>
      <c r="CBW249" s="20"/>
      <c r="CBX249" s="20"/>
      <c r="CBY249" s="20"/>
      <c r="CBZ249" s="20"/>
      <c r="CCA249" s="20"/>
      <c r="CCB249" s="20"/>
      <c r="CCC249" s="20"/>
      <c r="CCD249" s="20"/>
      <c r="CCE249" s="20"/>
      <c r="CCF249" s="20"/>
      <c r="CCG249" s="20"/>
      <c r="CCH249" s="20"/>
      <c r="CCI249" s="20"/>
      <c r="CCJ249" s="20"/>
      <c r="CCK249" s="20"/>
      <c r="CCL249" s="20"/>
      <c r="CCM249" s="20"/>
      <c r="CCN249" s="20"/>
      <c r="CCO249" s="20"/>
      <c r="CCP249" s="20"/>
      <c r="CCQ249" s="20"/>
      <c r="CCR249" s="20"/>
      <c r="CCS249" s="20"/>
      <c r="CCT249" s="20"/>
      <c r="CCU249" s="20"/>
      <c r="CCV249" s="20"/>
      <c r="CCW249" s="20"/>
      <c r="CCX249" s="20"/>
      <c r="CCY249" s="20"/>
      <c r="CCZ249" s="20"/>
      <c r="CDA249" s="20"/>
      <c r="CDB249" s="20"/>
      <c r="CDC249" s="20"/>
      <c r="CDD249" s="20"/>
      <c r="CDE249" s="20"/>
      <c r="CDF249" s="20"/>
      <c r="CDG249" s="20"/>
      <c r="CDH249" s="20"/>
      <c r="CDI249" s="20"/>
      <c r="CDJ249" s="20"/>
      <c r="CDK249" s="20"/>
      <c r="CDL249" s="20"/>
      <c r="CDM249" s="20"/>
      <c r="CDN249" s="20"/>
      <c r="CDO249" s="20"/>
      <c r="CDP249" s="20"/>
      <c r="CDQ249" s="20"/>
      <c r="CDR249" s="20"/>
      <c r="CDS249" s="20"/>
      <c r="CDT249" s="20"/>
      <c r="CDU249" s="20"/>
      <c r="CDV249" s="20"/>
      <c r="CDW249" s="20"/>
      <c r="CDX249" s="20"/>
      <c r="CDY249" s="20"/>
      <c r="CDZ249" s="20"/>
      <c r="CEA249" s="20"/>
      <c r="CEB249" s="20"/>
      <c r="CEC249" s="20"/>
      <c r="CED249" s="20"/>
      <c r="CEE249" s="20"/>
      <c r="CEF249" s="20"/>
      <c r="CEG249" s="20"/>
      <c r="CEH249" s="20"/>
      <c r="CEI249" s="20"/>
      <c r="CEJ249" s="20"/>
      <c r="CEK249" s="20"/>
      <c r="CEL249" s="20"/>
      <c r="CEM249" s="20"/>
      <c r="CEN249" s="20"/>
      <c r="CEO249" s="20"/>
      <c r="CEP249" s="20"/>
      <c r="CEQ249" s="20"/>
      <c r="CER249" s="20"/>
      <c r="CES249" s="20"/>
      <c r="CET249" s="20"/>
      <c r="CEU249" s="20"/>
      <c r="CEV249" s="20"/>
      <c r="CEW249" s="20"/>
      <c r="CEX249" s="20"/>
      <c r="CEY249" s="20"/>
      <c r="CEZ249" s="20"/>
      <c r="CFA249" s="20"/>
      <c r="CFB249" s="20"/>
      <c r="CFC249" s="20"/>
      <c r="CFD249" s="20"/>
      <c r="CFE249" s="20"/>
      <c r="CFF249" s="20"/>
      <c r="CFG249" s="20"/>
      <c r="CFH249" s="20"/>
      <c r="CFI249" s="20"/>
      <c r="CFJ249" s="20"/>
      <c r="CFK249" s="20"/>
      <c r="CFL249" s="20"/>
      <c r="CFM249" s="20"/>
      <c r="CFN249" s="20"/>
      <c r="CFO249" s="20"/>
      <c r="CFP249" s="20"/>
      <c r="CFQ249" s="20"/>
      <c r="CFR249" s="20"/>
      <c r="CFS249" s="20"/>
      <c r="CFT249" s="20"/>
      <c r="CFU249" s="20"/>
      <c r="CFV249" s="20"/>
      <c r="CFW249" s="20"/>
      <c r="CFX249" s="20"/>
      <c r="CFY249" s="20"/>
      <c r="CFZ249" s="20"/>
      <c r="CGA249" s="20"/>
      <c r="CGB249" s="20"/>
      <c r="CGC249" s="20"/>
      <c r="CGD249" s="20"/>
      <c r="CGE249" s="20"/>
      <c r="CGF249" s="20"/>
      <c r="CGG249" s="20"/>
      <c r="CGH249" s="20"/>
      <c r="CGI249" s="20"/>
      <c r="CGJ249" s="20"/>
      <c r="CGK249" s="20"/>
      <c r="CGL249" s="20"/>
      <c r="CGM249" s="20"/>
      <c r="CGN249" s="20"/>
      <c r="CGO249" s="20"/>
      <c r="CGP249" s="20"/>
      <c r="CGQ249" s="20"/>
      <c r="CGR249" s="20"/>
      <c r="CGS249" s="20"/>
      <c r="CGT249" s="20"/>
      <c r="CGU249" s="20"/>
      <c r="CGV249" s="20"/>
      <c r="CGW249" s="20"/>
      <c r="CGX249" s="20"/>
      <c r="CGY249" s="20"/>
      <c r="CGZ249" s="20"/>
      <c r="CHA249" s="20"/>
      <c r="CHB249" s="20"/>
      <c r="CHC249" s="20"/>
      <c r="CHD249" s="20"/>
      <c r="CHE249" s="20"/>
      <c r="CHF249" s="20"/>
      <c r="CHG249" s="20"/>
      <c r="CHH249" s="20"/>
      <c r="CHI249" s="20"/>
      <c r="CHJ249" s="20"/>
      <c r="CHK249" s="20"/>
      <c r="CHL249" s="20"/>
      <c r="CHM249" s="20"/>
      <c r="CHN249" s="20"/>
      <c r="CHO249" s="20"/>
      <c r="CHP249" s="20"/>
      <c r="CHQ249" s="20"/>
      <c r="CHR249" s="20"/>
      <c r="CHS249" s="20"/>
      <c r="CHT249" s="20"/>
      <c r="CHU249" s="20"/>
      <c r="CHV249" s="20"/>
      <c r="CHW249" s="20"/>
      <c r="CHX249" s="20"/>
      <c r="CHY249" s="20"/>
      <c r="CHZ249" s="20"/>
      <c r="CIA249" s="20"/>
      <c r="CIB249" s="20"/>
      <c r="CIC249" s="20"/>
      <c r="CID249" s="20"/>
      <c r="CIE249" s="20"/>
      <c r="CIF249" s="20"/>
      <c r="CIG249" s="20"/>
      <c r="CIH249" s="20"/>
      <c r="CII249" s="20"/>
      <c r="CIJ249" s="20"/>
      <c r="CIK249" s="20"/>
      <c r="CIL249" s="20"/>
      <c r="CIM249" s="20"/>
      <c r="CIN249" s="20"/>
      <c r="CIO249" s="20"/>
      <c r="CIP249" s="20"/>
      <c r="CIQ249" s="20"/>
      <c r="CIR249" s="20"/>
      <c r="CIS249" s="20"/>
      <c r="CIT249" s="20"/>
      <c r="CIU249" s="20"/>
      <c r="CIV249" s="20"/>
      <c r="CIW249" s="20"/>
      <c r="CIX249" s="20"/>
      <c r="CIY249" s="20"/>
      <c r="CIZ249" s="20"/>
      <c r="CJA249" s="20"/>
      <c r="CJB249" s="20"/>
      <c r="CJC249" s="20"/>
      <c r="CJD249" s="20"/>
      <c r="CJE249" s="20"/>
      <c r="CJF249" s="20"/>
      <c r="CJG249" s="20"/>
      <c r="CJH249" s="20"/>
      <c r="CJI249" s="20"/>
      <c r="CJJ249" s="20"/>
      <c r="CJK249" s="20"/>
      <c r="CJL249" s="20"/>
      <c r="CJM249" s="20"/>
      <c r="CJN249" s="20"/>
      <c r="CJO249" s="20"/>
      <c r="CJP249" s="20"/>
      <c r="CJQ249" s="20"/>
      <c r="CJR249" s="20"/>
      <c r="CJS249" s="20"/>
      <c r="CJT249" s="20"/>
      <c r="CJU249" s="20"/>
      <c r="CJV249" s="20"/>
      <c r="CJW249" s="20"/>
      <c r="CJX249" s="20"/>
      <c r="CJY249" s="20"/>
      <c r="CJZ249" s="20"/>
      <c r="CKA249" s="20"/>
      <c r="CKB249" s="20"/>
      <c r="CKC249" s="20"/>
      <c r="CKD249" s="20"/>
      <c r="CKE249" s="20"/>
      <c r="CKF249" s="20"/>
      <c r="CKG249" s="20"/>
      <c r="CKH249" s="20"/>
      <c r="CKI249" s="20"/>
      <c r="CKJ249" s="20"/>
      <c r="CKK249" s="20"/>
      <c r="CKL249" s="20"/>
      <c r="CKM249" s="20"/>
      <c r="CKN249" s="20"/>
      <c r="CKO249" s="20"/>
      <c r="CKP249" s="20"/>
      <c r="CKQ249" s="20"/>
      <c r="CKR249" s="20"/>
      <c r="CKS249" s="20"/>
      <c r="CKT249" s="20"/>
      <c r="CKU249" s="20"/>
      <c r="CKV249" s="20"/>
      <c r="CKW249" s="20"/>
      <c r="CKX249" s="20"/>
      <c r="CKY249" s="20"/>
      <c r="CKZ249" s="20"/>
      <c r="CLA249" s="20"/>
      <c r="CLB249" s="20"/>
      <c r="CLC249" s="20"/>
      <c r="CLD249" s="20"/>
      <c r="CLE249" s="20"/>
      <c r="CLF249" s="20"/>
      <c r="CLG249" s="20"/>
      <c r="CLH249" s="20"/>
      <c r="CLI249" s="20"/>
      <c r="CLJ249" s="20"/>
      <c r="CLK249" s="20"/>
      <c r="CLL249" s="20"/>
      <c r="CLM249" s="20"/>
      <c r="CLN249" s="20"/>
      <c r="CLO249" s="20"/>
      <c r="CLP249" s="20"/>
      <c r="CLQ249" s="20"/>
      <c r="CLR249" s="20"/>
      <c r="CLS249" s="20"/>
      <c r="CLT249" s="20"/>
      <c r="CLU249" s="20"/>
      <c r="CLV249" s="20"/>
      <c r="CLW249" s="20"/>
      <c r="CLX249" s="20"/>
      <c r="CLY249" s="20"/>
      <c r="CLZ249" s="20"/>
      <c r="CMA249" s="20"/>
      <c r="CMB249" s="20"/>
      <c r="CMC249" s="20"/>
      <c r="CMD249" s="20"/>
      <c r="CME249" s="20"/>
      <c r="CMF249" s="20"/>
      <c r="CMG249" s="20"/>
      <c r="CMH249" s="20"/>
      <c r="CMI249" s="20"/>
      <c r="CMJ249" s="20"/>
      <c r="CMK249" s="20"/>
      <c r="CML249" s="20"/>
      <c r="CMM249" s="20"/>
      <c r="CMN249" s="20"/>
      <c r="CMO249" s="20"/>
      <c r="CMP249" s="20"/>
      <c r="CMQ249" s="20"/>
      <c r="CMR249" s="20"/>
      <c r="CMS249" s="20"/>
      <c r="CMT249" s="20"/>
      <c r="CMU249" s="20"/>
      <c r="CMV249" s="20"/>
      <c r="CMW249" s="20"/>
      <c r="CMX249" s="20"/>
      <c r="CMY249" s="20"/>
      <c r="CMZ249" s="20"/>
      <c r="CNA249" s="20"/>
      <c r="CNB249" s="20"/>
      <c r="CNC249" s="20"/>
      <c r="CND249" s="20"/>
      <c r="CNE249" s="20"/>
      <c r="CNF249" s="20"/>
      <c r="CNG249" s="20"/>
      <c r="CNH249" s="20"/>
      <c r="CNI249" s="20"/>
      <c r="CNJ249" s="20"/>
      <c r="CNK249" s="20"/>
      <c r="CNL249" s="20"/>
      <c r="CNM249" s="20"/>
      <c r="CNN249" s="20"/>
      <c r="CNO249" s="20"/>
      <c r="CNP249" s="20"/>
      <c r="CNQ249" s="20"/>
      <c r="CNR249" s="20"/>
      <c r="CNS249" s="20"/>
      <c r="CNT249" s="20"/>
      <c r="CNU249" s="20"/>
      <c r="CNV249" s="20"/>
      <c r="CNW249" s="20"/>
      <c r="CNX249" s="20"/>
      <c r="CNY249" s="20"/>
      <c r="CNZ249" s="20"/>
      <c r="COA249" s="20"/>
      <c r="COB249" s="20"/>
      <c r="COC249" s="20"/>
      <c r="COD249" s="20"/>
      <c r="COE249" s="20"/>
      <c r="COF249" s="20"/>
      <c r="COG249" s="20"/>
      <c r="COH249" s="20"/>
      <c r="COI249" s="20"/>
      <c r="COJ249" s="20"/>
      <c r="COK249" s="20"/>
      <c r="COL249" s="20"/>
      <c r="COM249" s="20"/>
      <c r="CON249" s="20"/>
      <c r="COO249" s="20"/>
      <c r="COP249" s="20"/>
      <c r="COQ249" s="20"/>
      <c r="COR249" s="20"/>
      <c r="COS249" s="20"/>
      <c r="COT249" s="20"/>
      <c r="COU249" s="20"/>
      <c r="COV249" s="20"/>
      <c r="COW249" s="20"/>
      <c r="COX249" s="20"/>
      <c r="COY249" s="20"/>
      <c r="COZ249" s="20"/>
      <c r="CPA249" s="20"/>
      <c r="CPB249" s="20"/>
      <c r="CPC249" s="20"/>
      <c r="CPD249" s="20"/>
      <c r="CPE249" s="20"/>
      <c r="CPF249" s="20"/>
      <c r="CPG249" s="20"/>
      <c r="CPH249" s="20"/>
      <c r="CPI249" s="20"/>
      <c r="CPJ249" s="20"/>
      <c r="CPK249" s="20"/>
      <c r="CPL249" s="20"/>
      <c r="CPM249" s="20"/>
      <c r="CPN249" s="20"/>
      <c r="CPO249" s="20"/>
      <c r="CPP249" s="20"/>
      <c r="CPQ249" s="20"/>
      <c r="CPR249" s="20"/>
      <c r="CPS249" s="20"/>
      <c r="CPT249" s="20"/>
      <c r="CPU249" s="20"/>
      <c r="CPV249" s="20"/>
      <c r="CPW249" s="20"/>
      <c r="CPX249" s="20"/>
      <c r="CPY249" s="20"/>
      <c r="CPZ249" s="20"/>
      <c r="CQA249" s="20"/>
      <c r="CQB249" s="20"/>
      <c r="CQC249" s="20"/>
      <c r="CQD249" s="20"/>
      <c r="CQE249" s="20"/>
      <c r="CQF249" s="20"/>
      <c r="CQG249" s="20"/>
      <c r="CQH249" s="20"/>
      <c r="CQI249" s="20"/>
      <c r="CQJ249" s="20"/>
      <c r="CQK249" s="20"/>
      <c r="CQL249" s="20"/>
      <c r="CQM249" s="20"/>
      <c r="CQN249" s="20"/>
      <c r="CQO249" s="20"/>
      <c r="CQP249" s="20"/>
      <c r="CQQ249" s="20"/>
      <c r="CQR249" s="20"/>
      <c r="CQS249" s="20"/>
      <c r="CQT249" s="20"/>
      <c r="CQU249" s="20"/>
      <c r="CQV249" s="20"/>
      <c r="CQW249" s="20"/>
      <c r="CQX249" s="20"/>
      <c r="CQY249" s="20"/>
      <c r="CQZ249" s="20"/>
      <c r="CRA249" s="20"/>
      <c r="CRB249" s="20"/>
      <c r="CRC249" s="20"/>
      <c r="CRD249" s="20"/>
      <c r="CRE249" s="20"/>
      <c r="CRF249" s="20"/>
      <c r="CRG249" s="20"/>
      <c r="CRH249" s="20"/>
      <c r="CRI249" s="20"/>
      <c r="CRJ249" s="20"/>
      <c r="CRK249" s="20"/>
      <c r="CRL249" s="20"/>
      <c r="CRM249" s="20"/>
      <c r="CRN249" s="20"/>
      <c r="CRO249" s="20"/>
      <c r="CRP249" s="20"/>
      <c r="CRQ249" s="20"/>
      <c r="CRR249" s="20"/>
      <c r="CRS249" s="20"/>
      <c r="CRT249" s="20"/>
      <c r="CRU249" s="20"/>
      <c r="CRV249" s="20"/>
      <c r="CRW249" s="20"/>
      <c r="CRX249" s="20"/>
      <c r="CRY249" s="20"/>
      <c r="CRZ249" s="20"/>
      <c r="CSA249" s="20"/>
      <c r="CSB249" s="20"/>
      <c r="CSC249" s="20"/>
      <c r="CSD249" s="20"/>
      <c r="CSE249" s="20"/>
      <c r="CSF249" s="20"/>
      <c r="CSG249" s="20"/>
      <c r="CSH249" s="20"/>
      <c r="CSI249" s="20"/>
      <c r="CSJ249" s="20"/>
      <c r="CSK249" s="20"/>
      <c r="CSL249" s="20"/>
      <c r="CSM249" s="20"/>
      <c r="CSN249" s="20"/>
      <c r="CSO249" s="20"/>
      <c r="CSP249" s="20"/>
      <c r="CSQ249" s="20"/>
      <c r="CSR249" s="20"/>
      <c r="CSS249" s="20"/>
      <c r="CST249" s="20"/>
      <c r="CSU249" s="20"/>
      <c r="CSV249" s="20"/>
      <c r="CSW249" s="20"/>
      <c r="CSX249" s="20"/>
      <c r="CSY249" s="20"/>
      <c r="CSZ249" s="20"/>
      <c r="CTA249" s="20"/>
      <c r="CTB249" s="20"/>
      <c r="CTC249" s="20"/>
      <c r="CTD249" s="20"/>
      <c r="CTE249" s="20"/>
      <c r="CTF249" s="20"/>
      <c r="CTG249" s="20"/>
      <c r="CTH249" s="20"/>
      <c r="CTI249" s="20"/>
      <c r="CTJ249" s="20"/>
      <c r="CTK249" s="20"/>
      <c r="CTL249" s="20"/>
      <c r="CTM249" s="20"/>
      <c r="CTN249" s="20"/>
      <c r="CTO249" s="20"/>
      <c r="CTP249" s="20"/>
      <c r="CTQ249" s="20"/>
      <c r="CTR249" s="20"/>
      <c r="CTS249" s="20"/>
      <c r="CTT249" s="20"/>
      <c r="CTU249" s="20"/>
      <c r="CTV249" s="20"/>
      <c r="CTW249" s="20"/>
      <c r="CTX249" s="20"/>
      <c r="CTY249" s="20"/>
      <c r="CTZ249" s="20"/>
      <c r="CUA249" s="20"/>
      <c r="CUB249" s="20"/>
      <c r="CUC249" s="20"/>
      <c r="CUD249" s="20"/>
      <c r="CUE249" s="20"/>
      <c r="CUF249" s="20"/>
      <c r="CUG249" s="20"/>
      <c r="CUH249" s="20"/>
      <c r="CUI249" s="20"/>
      <c r="CUJ249" s="20"/>
      <c r="CUK249" s="20"/>
      <c r="CUL249" s="20"/>
      <c r="CUM249" s="20"/>
      <c r="CUN249" s="20"/>
      <c r="CUO249" s="20"/>
      <c r="CUP249" s="20"/>
      <c r="CUQ249" s="20"/>
      <c r="CUR249" s="20"/>
      <c r="CUS249" s="20"/>
      <c r="CUT249" s="20"/>
      <c r="CUU249" s="20"/>
      <c r="CUV249" s="20"/>
      <c r="CUW249" s="20"/>
      <c r="CUX249" s="20"/>
      <c r="CUY249" s="20"/>
      <c r="CUZ249" s="20"/>
      <c r="CVA249" s="20"/>
      <c r="CVB249" s="20"/>
      <c r="CVC249" s="20"/>
      <c r="CVD249" s="20"/>
      <c r="CVE249" s="20"/>
      <c r="CVF249" s="20"/>
      <c r="CVG249" s="20"/>
      <c r="CVH249" s="20"/>
      <c r="CVI249" s="20"/>
      <c r="CVJ249" s="20"/>
      <c r="CVK249" s="20"/>
      <c r="CVL249" s="20"/>
      <c r="CVM249" s="20"/>
      <c r="CVN249" s="20"/>
      <c r="CVO249" s="20"/>
      <c r="CVP249" s="20"/>
      <c r="CVQ249" s="20"/>
      <c r="CVR249" s="20"/>
      <c r="CVS249" s="20"/>
      <c r="CVT249" s="20"/>
      <c r="CVU249" s="20"/>
      <c r="CVV249" s="20"/>
      <c r="CVW249" s="20"/>
      <c r="CVX249" s="20"/>
      <c r="CVY249" s="20"/>
      <c r="CVZ249" s="20"/>
      <c r="CWA249" s="20"/>
      <c r="CWB249" s="20"/>
      <c r="CWC249" s="20"/>
      <c r="CWD249" s="20"/>
      <c r="CWE249" s="20"/>
      <c r="CWF249" s="20"/>
      <c r="CWG249" s="20"/>
      <c r="CWH249" s="20"/>
      <c r="CWI249" s="20"/>
      <c r="CWJ249" s="20"/>
      <c r="CWK249" s="20"/>
      <c r="CWL249" s="20"/>
      <c r="CWM249" s="20"/>
      <c r="CWN249" s="20"/>
      <c r="CWO249" s="20"/>
      <c r="CWP249" s="20"/>
      <c r="CWQ249" s="20"/>
      <c r="CWR249" s="20"/>
      <c r="CWS249" s="20"/>
      <c r="CWT249" s="20"/>
      <c r="CWU249" s="20"/>
      <c r="CWV249" s="20"/>
      <c r="CWW249" s="20"/>
      <c r="CWX249" s="20"/>
      <c r="CWY249" s="20"/>
      <c r="CWZ249" s="20"/>
      <c r="CXA249" s="20"/>
      <c r="CXB249" s="20"/>
      <c r="CXC249" s="20"/>
      <c r="CXD249" s="20"/>
      <c r="CXE249" s="20"/>
      <c r="CXF249" s="20"/>
      <c r="CXG249" s="20"/>
      <c r="CXH249" s="20"/>
      <c r="CXI249" s="20"/>
      <c r="CXJ249" s="20"/>
      <c r="CXK249" s="20"/>
      <c r="CXL249" s="20"/>
      <c r="CXM249" s="20"/>
      <c r="CXN249" s="20"/>
      <c r="CXO249" s="20"/>
      <c r="CXP249" s="20"/>
      <c r="CXQ249" s="20"/>
      <c r="CXR249" s="20"/>
      <c r="CXS249" s="20"/>
      <c r="CXT249" s="20"/>
      <c r="CXU249" s="20"/>
      <c r="CXV249" s="20"/>
      <c r="CXW249" s="20"/>
      <c r="CXX249" s="20"/>
      <c r="CXY249" s="20"/>
      <c r="CXZ249" s="20"/>
      <c r="CYA249" s="20"/>
      <c r="CYB249" s="20"/>
      <c r="CYC249" s="20"/>
      <c r="CYD249" s="20"/>
      <c r="CYE249" s="20"/>
      <c r="CYF249" s="20"/>
      <c r="CYG249" s="20"/>
      <c r="CYH249" s="20"/>
      <c r="CYI249" s="20"/>
      <c r="CYJ249" s="20"/>
      <c r="CYK249" s="20"/>
      <c r="CYL249" s="20"/>
      <c r="CYM249" s="20"/>
      <c r="CYN249" s="20"/>
      <c r="CYO249" s="20"/>
      <c r="CYP249" s="20"/>
      <c r="CYQ249" s="20"/>
      <c r="CYR249" s="20"/>
      <c r="CYS249" s="20"/>
      <c r="CYT249" s="20"/>
      <c r="CYU249" s="20"/>
      <c r="CYV249" s="20"/>
      <c r="CYW249" s="20"/>
      <c r="CYX249" s="20"/>
      <c r="CYY249" s="20"/>
      <c r="CYZ249" s="20"/>
      <c r="CZA249" s="20"/>
      <c r="CZB249" s="20"/>
      <c r="CZC249" s="20"/>
      <c r="CZD249" s="20"/>
      <c r="CZE249" s="20"/>
      <c r="CZF249" s="20"/>
      <c r="CZG249" s="20"/>
      <c r="CZH249" s="20"/>
      <c r="CZI249" s="20"/>
      <c r="CZJ249" s="20"/>
      <c r="CZK249" s="20"/>
      <c r="CZL249" s="20"/>
      <c r="CZM249" s="20"/>
      <c r="CZN249" s="20"/>
      <c r="CZO249" s="20"/>
      <c r="CZP249" s="20"/>
      <c r="CZQ249" s="20"/>
      <c r="CZR249" s="20"/>
      <c r="CZS249" s="20"/>
      <c r="CZT249" s="20"/>
      <c r="CZU249" s="20"/>
      <c r="CZV249" s="20"/>
      <c r="CZW249" s="20"/>
      <c r="CZX249" s="20"/>
      <c r="CZY249" s="20"/>
      <c r="CZZ249" s="20"/>
      <c r="DAA249" s="20"/>
      <c r="DAB249" s="20"/>
      <c r="DAC249" s="20"/>
      <c r="DAD249" s="20"/>
      <c r="DAE249" s="20"/>
      <c r="DAF249" s="20"/>
      <c r="DAG249" s="20"/>
      <c r="DAH249" s="20"/>
      <c r="DAI249" s="20"/>
      <c r="DAJ249" s="20"/>
      <c r="DAK249" s="20"/>
      <c r="DAL249" s="20"/>
      <c r="DAM249" s="20"/>
      <c r="DAN249" s="20"/>
      <c r="DAO249" s="20"/>
      <c r="DAP249" s="20"/>
      <c r="DAQ249" s="20"/>
      <c r="DAR249" s="20"/>
      <c r="DAS249" s="20"/>
      <c r="DAT249" s="20"/>
      <c r="DAU249" s="20"/>
      <c r="DAV249" s="20"/>
      <c r="DAW249" s="20"/>
      <c r="DAX249" s="20"/>
      <c r="DAY249" s="20"/>
      <c r="DAZ249" s="20"/>
      <c r="DBA249" s="20"/>
      <c r="DBB249" s="20"/>
      <c r="DBC249" s="20"/>
      <c r="DBD249" s="20"/>
      <c r="DBE249" s="20"/>
      <c r="DBF249" s="20"/>
      <c r="DBG249" s="20"/>
      <c r="DBH249" s="20"/>
      <c r="DBI249" s="20"/>
      <c r="DBJ249" s="20"/>
      <c r="DBK249" s="20"/>
      <c r="DBL249" s="20"/>
      <c r="DBM249" s="20"/>
      <c r="DBN249" s="20"/>
      <c r="DBO249" s="20"/>
      <c r="DBP249" s="20"/>
      <c r="DBQ249" s="20"/>
      <c r="DBR249" s="20"/>
      <c r="DBS249" s="20"/>
      <c r="DBT249" s="20"/>
      <c r="DBU249" s="20"/>
      <c r="DBV249" s="20"/>
      <c r="DBW249" s="20"/>
      <c r="DBX249" s="20"/>
      <c r="DBY249" s="20"/>
      <c r="DBZ249" s="20"/>
      <c r="DCA249" s="20"/>
      <c r="DCB249" s="20"/>
      <c r="DCC249" s="20"/>
      <c r="DCD249" s="20"/>
      <c r="DCE249" s="20"/>
      <c r="DCF249" s="20"/>
      <c r="DCG249" s="20"/>
      <c r="DCH249" s="20"/>
      <c r="DCI249" s="20"/>
      <c r="DCJ249" s="20"/>
      <c r="DCK249" s="20"/>
      <c r="DCL249" s="20"/>
      <c r="DCM249" s="20"/>
      <c r="DCN249" s="20"/>
      <c r="DCO249" s="20"/>
      <c r="DCP249" s="20"/>
      <c r="DCQ249" s="20"/>
      <c r="DCR249" s="20"/>
      <c r="DCS249" s="20"/>
      <c r="DCT249" s="20"/>
      <c r="DCU249" s="20"/>
      <c r="DCV249" s="20"/>
      <c r="DCW249" s="20"/>
      <c r="DCX249" s="20"/>
      <c r="DCY249" s="20"/>
      <c r="DCZ249" s="20"/>
      <c r="DDA249" s="20"/>
      <c r="DDB249" s="20"/>
      <c r="DDC249" s="20"/>
      <c r="DDD249" s="20"/>
      <c r="DDE249" s="20"/>
      <c r="DDF249" s="20"/>
      <c r="DDG249" s="20"/>
      <c r="DDH249" s="20"/>
      <c r="DDI249" s="20"/>
      <c r="DDJ249" s="20"/>
      <c r="DDK249" s="20"/>
      <c r="DDL249" s="20"/>
      <c r="DDM249" s="20"/>
      <c r="DDN249" s="20"/>
      <c r="DDO249" s="20"/>
      <c r="DDP249" s="20"/>
      <c r="DDQ249" s="20"/>
      <c r="DDR249" s="20"/>
      <c r="DDS249" s="20"/>
      <c r="DDT249" s="20"/>
      <c r="DDU249" s="20"/>
      <c r="DDV249" s="20"/>
      <c r="DDW249" s="20"/>
      <c r="DDX249" s="20"/>
      <c r="DDY249" s="20"/>
      <c r="DDZ249" s="20"/>
      <c r="DEA249" s="20"/>
      <c r="DEB249" s="20"/>
      <c r="DEC249" s="20"/>
      <c r="DED249" s="20"/>
      <c r="DEE249" s="20"/>
      <c r="DEF249" s="20"/>
      <c r="DEG249" s="20"/>
      <c r="DEH249" s="20"/>
      <c r="DEI249" s="20"/>
      <c r="DEJ249" s="20"/>
      <c r="DEK249" s="20"/>
      <c r="DEL249" s="20"/>
      <c r="DEM249" s="20"/>
      <c r="DEN249" s="20"/>
      <c r="DEO249" s="20"/>
      <c r="DEP249" s="20"/>
      <c r="DEQ249" s="20"/>
      <c r="DER249" s="20"/>
      <c r="DES249" s="20"/>
      <c r="DET249" s="20"/>
      <c r="DEU249" s="20"/>
      <c r="DEV249" s="20"/>
      <c r="DEW249" s="20"/>
      <c r="DEX249" s="20"/>
      <c r="DEY249" s="20"/>
      <c r="DEZ249" s="20"/>
      <c r="DFA249" s="20"/>
      <c r="DFB249" s="20"/>
      <c r="DFC249" s="20"/>
      <c r="DFD249" s="20"/>
      <c r="DFE249" s="20"/>
      <c r="DFF249" s="20"/>
      <c r="DFG249" s="20"/>
      <c r="DFH249" s="20"/>
      <c r="DFI249" s="20"/>
      <c r="DFJ249" s="20"/>
      <c r="DFK249" s="20"/>
      <c r="DFL249" s="20"/>
      <c r="DFM249" s="20"/>
      <c r="DFN249" s="20"/>
      <c r="DFO249" s="20"/>
      <c r="DFP249" s="20"/>
      <c r="DFQ249" s="20"/>
      <c r="DFR249" s="20"/>
      <c r="DFS249" s="20"/>
      <c r="DFT249" s="20"/>
      <c r="DFU249" s="20"/>
      <c r="DFV249" s="20"/>
      <c r="DFW249" s="20"/>
      <c r="DFX249" s="20"/>
      <c r="DFY249" s="20"/>
      <c r="DFZ249" s="20"/>
      <c r="DGA249" s="20"/>
      <c r="DGB249" s="20"/>
      <c r="DGC249" s="20"/>
      <c r="DGD249" s="20"/>
      <c r="DGE249" s="20"/>
      <c r="DGF249" s="20"/>
      <c r="DGG249" s="20"/>
      <c r="DGH249" s="20"/>
      <c r="DGI249" s="20"/>
      <c r="DGJ249" s="20"/>
      <c r="DGK249" s="20"/>
      <c r="DGL249" s="20"/>
      <c r="DGM249" s="20"/>
      <c r="DGN249" s="20"/>
      <c r="DGO249" s="20"/>
      <c r="DGP249" s="20"/>
      <c r="DGQ249" s="20"/>
      <c r="DGR249" s="20"/>
      <c r="DGS249" s="20"/>
      <c r="DGT249" s="20"/>
      <c r="DGU249" s="20"/>
      <c r="DGV249" s="20"/>
      <c r="DGW249" s="20"/>
      <c r="DGX249" s="20"/>
      <c r="DGY249" s="20"/>
      <c r="DGZ249" s="20"/>
      <c r="DHA249" s="20"/>
      <c r="DHB249" s="20"/>
      <c r="DHC249" s="20"/>
      <c r="DHD249" s="20"/>
      <c r="DHE249" s="20"/>
      <c r="DHF249" s="20"/>
      <c r="DHG249" s="20"/>
      <c r="DHH249" s="20"/>
      <c r="DHI249" s="20"/>
      <c r="DHJ249" s="20"/>
      <c r="DHK249" s="20"/>
      <c r="DHL249" s="20"/>
      <c r="DHM249" s="20"/>
      <c r="DHN249" s="20"/>
      <c r="DHO249" s="20"/>
      <c r="DHP249" s="20"/>
      <c r="DHQ249" s="20"/>
      <c r="DHR249" s="20"/>
      <c r="DHS249" s="20"/>
      <c r="DHT249" s="20"/>
      <c r="DHU249" s="20"/>
      <c r="DHV249" s="20"/>
      <c r="DHW249" s="20"/>
      <c r="DHX249" s="20"/>
      <c r="DHY249" s="20"/>
      <c r="DHZ249" s="20"/>
      <c r="DIA249" s="20"/>
      <c r="DIB249" s="20"/>
      <c r="DIC249" s="20"/>
      <c r="DID249" s="20"/>
      <c r="DIE249" s="20"/>
      <c r="DIF249" s="20"/>
      <c r="DIG249" s="20"/>
      <c r="DIH249" s="20"/>
      <c r="DII249" s="20"/>
      <c r="DIJ249" s="20"/>
      <c r="DIK249" s="20"/>
      <c r="DIL249" s="20"/>
      <c r="DIM249" s="20"/>
      <c r="DIN249" s="20"/>
      <c r="DIO249" s="20"/>
      <c r="DIP249" s="20"/>
      <c r="DIQ249" s="20"/>
      <c r="DIR249" s="20"/>
      <c r="DIS249" s="20"/>
      <c r="DIT249" s="20"/>
      <c r="DIU249" s="20"/>
      <c r="DIV249" s="20"/>
      <c r="DIW249" s="20"/>
      <c r="DIX249" s="20"/>
      <c r="DIY249" s="20"/>
      <c r="DIZ249" s="20"/>
      <c r="DJA249" s="20"/>
      <c r="DJB249" s="20"/>
      <c r="DJC249" s="20"/>
      <c r="DJD249" s="20"/>
      <c r="DJE249" s="20"/>
      <c r="DJF249" s="20"/>
      <c r="DJG249" s="20"/>
      <c r="DJH249" s="20"/>
      <c r="DJI249" s="20"/>
      <c r="DJJ249" s="20"/>
      <c r="DJK249" s="20"/>
      <c r="DJL249" s="20"/>
      <c r="DJM249" s="20"/>
      <c r="DJN249" s="20"/>
      <c r="DJO249" s="20"/>
      <c r="DJP249" s="20"/>
      <c r="DJQ249" s="20"/>
      <c r="DJR249" s="20"/>
      <c r="DJS249" s="20"/>
      <c r="DJT249" s="20"/>
      <c r="DJU249" s="20"/>
      <c r="DJV249" s="20"/>
      <c r="DJW249" s="20"/>
      <c r="DJX249" s="20"/>
      <c r="DJY249" s="20"/>
      <c r="DJZ249" s="20"/>
      <c r="DKA249" s="20"/>
      <c r="DKB249" s="20"/>
      <c r="DKC249" s="20"/>
      <c r="DKD249" s="20"/>
      <c r="DKE249" s="20"/>
      <c r="DKF249" s="20"/>
      <c r="DKG249" s="20"/>
      <c r="DKH249" s="20"/>
      <c r="DKI249" s="20"/>
      <c r="DKJ249" s="20"/>
      <c r="DKK249" s="20"/>
      <c r="DKL249" s="20"/>
      <c r="DKM249" s="20"/>
      <c r="DKN249" s="20"/>
      <c r="DKO249" s="20"/>
      <c r="DKP249" s="20"/>
      <c r="DKQ249" s="20"/>
      <c r="DKR249" s="20"/>
      <c r="DKS249" s="20"/>
      <c r="DKT249" s="20"/>
      <c r="DKU249" s="20"/>
      <c r="DKV249" s="20"/>
      <c r="DKW249" s="20"/>
      <c r="DKX249" s="20"/>
      <c r="DKY249" s="20"/>
      <c r="DKZ249" s="20"/>
      <c r="DLA249" s="20"/>
      <c r="DLB249" s="20"/>
      <c r="DLC249" s="20"/>
      <c r="DLD249" s="20"/>
      <c r="DLE249" s="20"/>
      <c r="DLF249" s="20"/>
      <c r="DLG249" s="20"/>
      <c r="DLH249" s="20"/>
      <c r="DLI249" s="20"/>
      <c r="DLJ249" s="20"/>
      <c r="DLK249" s="20"/>
      <c r="DLL249" s="20"/>
      <c r="DLM249" s="20"/>
      <c r="DLN249" s="20"/>
      <c r="DLO249" s="20"/>
      <c r="DLP249" s="20"/>
      <c r="DLQ249" s="20"/>
      <c r="DLR249" s="20"/>
      <c r="DLS249" s="20"/>
      <c r="DLT249" s="20"/>
      <c r="DLU249" s="20"/>
      <c r="DLV249" s="20"/>
      <c r="DLW249" s="20"/>
      <c r="DLX249" s="20"/>
      <c r="DLY249" s="20"/>
      <c r="DLZ249" s="20"/>
      <c r="DMA249" s="20"/>
      <c r="DMB249" s="20"/>
      <c r="DMC249" s="20"/>
      <c r="DMD249" s="20"/>
      <c r="DME249" s="20"/>
      <c r="DMF249" s="20"/>
      <c r="DMG249" s="20"/>
      <c r="DMH249" s="20"/>
      <c r="DMI249" s="20"/>
      <c r="DMJ249" s="20"/>
      <c r="DMK249" s="20"/>
      <c r="DML249" s="20"/>
      <c r="DMM249" s="20"/>
      <c r="DMN249" s="20"/>
      <c r="DMO249" s="20"/>
      <c r="DMP249" s="20"/>
      <c r="DMQ249" s="20"/>
      <c r="DMR249" s="20"/>
      <c r="DMS249" s="20"/>
      <c r="DMT249" s="20"/>
      <c r="DMU249" s="20"/>
      <c r="DMV249" s="20"/>
      <c r="DMW249" s="20"/>
      <c r="DMX249" s="20"/>
      <c r="DMY249" s="20"/>
      <c r="DMZ249" s="20"/>
      <c r="DNA249" s="20"/>
      <c r="DNB249" s="20"/>
      <c r="DNC249" s="20"/>
      <c r="DND249" s="20"/>
      <c r="DNE249" s="20"/>
      <c r="DNF249" s="20"/>
      <c r="DNG249" s="20"/>
      <c r="DNH249" s="20"/>
      <c r="DNI249" s="20"/>
      <c r="DNJ249" s="20"/>
      <c r="DNK249" s="20"/>
      <c r="DNL249" s="20"/>
      <c r="DNM249" s="20"/>
      <c r="DNN249" s="20"/>
      <c r="DNO249" s="20"/>
      <c r="DNP249" s="20"/>
      <c r="DNQ249" s="20"/>
      <c r="DNR249" s="20"/>
      <c r="DNS249" s="20"/>
      <c r="DNT249" s="20"/>
      <c r="DNU249" s="20"/>
      <c r="DNV249" s="20"/>
      <c r="DNW249" s="20"/>
      <c r="DNX249" s="20"/>
      <c r="DNY249" s="20"/>
      <c r="DNZ249" s="20"/>
      <c r="DOA249" s="20"/>
      <c r="DOB249" s="20"/>
      <c r="DOC249" s="20"/>
      <c r="DOD249" s="20"/>
      <c r="DOE249" s="20"/>
      <c r="DOF249" s="20"/>
      <c r="DOG249" s="20"/>
      <c r="DOH249" s="20"/>
      <c r="DOI249" s="20"/>
      <c r="DOJ249" s="20"/>
      <c r="DOK249" s="20"/>
      <c r="DOL249" s="20"/>
      <c r="DOM249" s="20"/>
      <c r="DON249" s="20"/>
      <c r="DOO249" s="20"/>
      <c r="DOP249" s="20"/>
      <c r="DOQ249" s="20"/>
      <c r="DOR249" s="20"/>
      <c r="DOS249" s="20"/>
      <c r="DOT249" s="20"/>
      <c r="DOU249" s="20"/>
      <c r="DOV249" s="20"/>
      <c r="DOW249" s="20"/>
      <c r="DOX249" s="20"/>
      <c r="DOY249" s="20"/>
      <c r="DOZ249" s="20"/>
      <c r="DPA249" s="20"/>
      <c r="DPB249" s="20"/>
      <c r="DPC249" s="20"/>
      <c r="DPD249" s="20"/>
      <c r="DPE249" s="20"/>
      <c r="DPF249" s="20"/>
      <c r="DPG249" s="20"/>
      <c r="DPH249" s="20"/>
      <c r="DPI249" s="20"/>
      <c r="DPJ249" s="20"/>
      <c r="DPK249" s="20"/>
      <c r="DPL249" s="20"/>
      <c r="DPM249" s="20"/>
      <c r="DPN249" s="20"/>
      <c r="DPO249" s="20"/>
      <c r="DPP249" s="20"/>
      <c r="DPQ249" s="20"/>
      <c r="DPR249" s="20"/>
      <c r="DPS249" s="20"/>
      <c r="DPT249" s="20"/>
      <c r="DPU249" s="20"/>
      <c r="DPV249" s="20"/>
      <c r="DPW249" s="20"/>
      <c r="DPX249" s="20"/>
      <c r="DPY249" s="20"/>
      <c r="DPZ249" s="20"/>
      <c r="DQA249" s="20"/>
      <c r="DQB249" s="20"/>
      <c r="DQC249" s="20"/>
      <c r="DQD249" s="20"/>
      <c r="DQE249" s="20"/>
      <c r="DQF249" s="20"/>
      <c r="DQG249" s="20"/>
      <c r="DQH249" s="20"/>
      <c r="DQI249" s="20"/>
      <c r="DQJ249" s="20"/>
      <c r="DQK249" s="20"/>
      <c r="DQL249" s="20"/>
      <c r="DQM249" s="20"/>
      <c r="DQN249" s="20"/>
      <c r="DQO249" s="20"/>
      <c r="DQP249" s="20"/>
      <c r="DQQ249" s="20"/>
      <c r="DQR249" s="20"/>
      <c r="DQS249" s="20"/>
      <c r="DQT249" s="20"/>
      <c r="DQU249" s="20"/>
      <c r="DQV249" s="20"/>
      <c r="DQW249" s="20"/>
      <c r="DQX249" s="20"/>
      <c r="DQY249" s="20"/>
      <c r="DQZ249" s="20"/>
      <c r="DRA249" s="20"/>
      <c r="DRB249" s="20"/>
      <c r="DRC249" s="20"/>
      <c r="DRD249" s="20"/>
      <c r="DRE249" s="20"/>
      <c r="DRF249" s="20"/>
      <c r="DRG249" s="20"/>
      <c r="DRH249" s="20"/>
      <c r="DRI249" s="20"/>
      <c r="DRJ249" s="20"/>
      <c r="DRK249" s="20"/>
      <c r="DRL249" s="20"/>
      <c r="DRM249" s="20"/>
      <c r="DRN249" s="20"/>
      <c r="DRO249" s="20"/>
      <c r="DRP249" s="20"/>
      <c r="DRQ249" s="20"/>
      <c r="DRR249" s="20"/>
      <c r="DRS249" s="20"/>
      <c r="DRT249" s="20"/>
      <c r="DRU249" s="20"/>
      <c r="DRV249" s="20"/>
      <c r="DRW249" s="20"/>
      <c r="DRX249" s="20"/>
      <c r="DRY249" s="20"/>
      <c r="DRZ249" s="20"/>
      <c r="DSA249" s="20"/>
      <c r="DSB249" s="20"/>
      <c r="DSC249" s="20"/>
      <c r="DSD249" s="20"/>
      <c r="DSE249" s="20"/>
      <c r="DSF249" s="20"/>
      <c r="DSG249" s="20"/>
      <c r="DSH249" s="20"/>
      <c r="DSI249" s="20"/>
      <c r="DSJ249" s="20"/>
      <c r="DSK249" s="20"/>
      <c r="DSL249" s="20"/>
      <c r="DSM249" s="20"/>
      <c r="DSN249" s="20"/>
      <c r="DSO249" s="20"/>
      <c r="DSP249" s="20"/>
      <c r="DSQ249" s="20"/>
      <c r="DSR249" s="20"/>
      <c r="DSS249" s="20"/>
      <c r="DST249" s="20"/>
      <c r="DSU249" s="20"/>
      <c r="DSV249" s="20"/>
      <c r="DSW249" s="20"/>
      <c r="DSX249" s="20"/>
      <c r="DSY249" s="20"/>
      <c r="DSZ249" s="20"/>
      <c r="DTA249" s="20"/>
      <c r="DTB249" s="20"/>
      <c r="DTC249" s="20"/>
      <c r="DTD249" s="20"/>
      <c r="DTE249" s="20"/>
      <c r="DTF249" s="20"/>
      <c r="DTG249" s="20"/>
      <c r="DTH249" s="20"/>
      <c r="DTI249" s="20"/>
      <c r="DTJ249" s="20"/>
      <c r="DTK249" s="20"/>
      <c r="DTL249" s="20"/>
      <c r="DTM249" s="20"/>
      <c r="DTN249" s="20"/>
      <c r="DTO249" s="20"/>
      <c r="DTP249" s="20"/>
      <c r="DTQ249" s="20"/>
      <c r="DTR249" s="20"/>
      <c r="DTS249" s="20"/>
      <c r="DTT249" s="20"/>
      <c r="DTU249" s="20"/>
      <c r="DTV249" s="20"/>
      <c r="DTW249" s="20"/>
      <c r="DTX249" s="20"/>
      <c r="DTY249" s="20"/>
      <c r="DTZ249" s="20"/>
      <c r="DUA249" s="20"/>
      <c r="DUB249" s="20"/>
      <c r="DUC249" s="20"/>
      <c r="DUD249" s="20"/>
      <c r="DUE249" s="20"/>
      <c r="DUF249" s="20"/>
      <c r="DUG249" s="20"/>
      <c r="DUH249" s="20"/>
      <c r="DUI249" s="20"/>
      <c r="DUJ249" s="20"/>
      <c r="DUK249" s="20"/>
      <c r="DUL249" s="20"/>
      <c r="DUM249" s="20"/>
      <c r="DUN249" s="20"/>
      <c r="DUO249" s="20"/>
      <c r="DUP249" s="20"/>
      <c r="DUQ249" s="20"/>
      <c r="DUR249" s="20"/>
      <c r="DUS249" s="20"/>
      <c r="DUT249" s="20"/>
      <c r="DUU249" s="20"/>
      <c r="DUV249" s="20"/>
      <c r="DUW249" s="20"/>
      <c r="DUX249" s="20"/>
      <c r="DUY249" s="20"/>
      <c r="DUZ249" s="20"/>
      <c r="DVA249" s="20"/>
      <c r="DVB249" s="20"/>
      <c r="DVC249" s="20"/>
      <c r="DVD249" s="20"/>
      <c r="DVE249" s="20"/>
      <c r="DVF249" s="20"/>
      <c r="DVG249" s="20"/>
      <c r="DVH249" s="20"/>
      <c r="DVI249" s="20"/>
      <c r="DVJ249" s="20"/>
      <c r="DVK249" s="20"/>
      <c r="DVL249" s="20"/>
      <c r="DVM249" s="20"/>
      <c r="DVN249" s="20"/>
      <c r="DVO249" s="20"/>
      <c r="DVP249" s="20"/>
      <c r="DVQ249" s="20"/>
      <c r="DVR249" s="20"/>
      <c r="DVS249" s="20"/>
      <c r="DVT249" s="20"/>
      <c r="DVU249" s="20"/>
      <c r="DVV249" s="20"/>
      <c r="DVW249" s="20"/>
      <c r="DVX249" s="20"/>
      <c r="DVY249" s="20"/>
      <c r="DVZ249" s="20"/>
      <c r="DWA249" s="20"/>
      <c r="DWB249" s="20"/>
      <c r="DWC249" s="20"/>
      <c r="DWD249" s="20"/>
      <c r="DWE249" s="20"/>
      <c r="DWF249" s="20"/>
      <c r="DWG249" s="20"/>
      <c r="DWH249" s="20"/>
      <c r="DWI249" s="20"/>
      <c r="DWJ249" s="20"/>
      <c r="DWK249" s="20"/>
      <c r="DWL249" s="20"/>
      <c r="DWM249" s="20"/>
      <c r="DWN249" s="20"/>
      <c r="DWO249" s="20"/>
      <c r="DWP249" s="20"/>
      <c r="DWQ249" s="20"/>
      <c r="DWR249" s="20"/>
      <c r="DWS249" s="20"/>
      <c r="DWT249" s="20"/>
      <c r="DWU249" s="20"/>
      <c r="DWV249" s="20"/>
      <c r="DWW249" s="20"/>
      <c r="DWX249" s="20"/>
      <c r="DWY249" s="20"/>
      <c r="DWZ249" s="20"/>
      <c r="DXA249" s="20"/>
      <c r="DXB249" s="20"/>
      <c r="DXC249" s="20"/>
      <c r="DXD249" s="20"/>
      <c r="DXE249" s="20"/>
      <c r="DXF249" s="20"/>
      <c r="DXG249" s="20"/>
      <c r="DXH249" s="20"/>
      <c r="DXI249" s="20"/>
      <c r="DXJ249" s="20"/>
      <c r="DXK249" s="20"/>
      <c r="DXL249" s="20"/>
      <c r="DXM249" s="20"/>
      <c r="DXN249" s="20"/>
      <c r="DXO249" s="20"/>
      <c r="DXP249" s="20"/>
      <c r="DXQ249" s="20"/>
      <c r="DXR249" s="20"/>
      <c r="DXS249" s="20"/>
      <c r="DXT249" s="20"/>
      <c r="DXU249" s="20"/>
      <c r="DXV249" s="20"/>
      <c r="DXW249" s="20"/>
      <c r="DXX249" s="20"/>
      <c r="DXY249" s="20"/>
      <c r="DXZ249" s="20"/>
      <c r="DYA249" s="20"/>
      <c r="DYB249" s="20"/>
      <c r="DYC249" s="20"/>
      <c r="DYD249" s="20"/>
      <c r="DYE249" s="20"/>
      <c r="DYF249" s="20"/>
      <c r="DYG249" s="20"/>
      <c r="DYH249" s="20"/>
      <c r="DYI249" s="20"/>
      <c r="DYJ249" s="20"/>
      <c r="DYK249" s="20"/>
      <c r="DYL249" s="20"/>
      <c r="DYM249" s="20"/>
      <c r="DYN249" s="20"/>
      <c r="DYO249" s="20"/>
      <c r="DYP249" s="20"/>
      <c r="DYQ249" s="20"/>
      <c r="DYR249" s="20"/>
      <c r="DYS249" s="20"/>
      <c r="DYT249" s="20"/>
      <c r="DYU249" s="20"/>
      <c r="DYV249" s="20"/>
      <c r="DYW249" s="20"/>
      <c r="DYX249" s="20"/>
      <c r="DYY249" s="20"/>
      <c r="DYZ249" s="20"/>
      <c r="DZA249" s="20"/>
      <c r="DZB249" s="20"/>
      <c r="DZC249" s="20"/>
      <c r="DZD249" s="20"/>
      <c r="DZE249" s="20"/>
      <c r="DZF249" s="20"/>
      <c r="DZG249" s="20"/>
      <c r="DZH249" s="20"/>
      <c r="DZI249" s="20"/>
      <c r="DZJ249" s="20"/>
      <c r="DZK249" s="20"/>
      <c r="DZL249" s="20"/>
      <c r="DZM249" s="20"/>
      <c r="DZN249" s="20"/>
      <c r="DZO249" s="20"/>
      <c r="DZP249" s="20"/>
      <c r="DZQ249" s="20"/>
      <c r="DZR249" s="20"/>
      <c r="DZS249" s="20"/>
      <c r="DZT249" s="20"/>
      <c r="DZU249" s="20"/>
      <c r="DZV249" s="20"/>
      <c r="DZW249" s="20"/>
      <c r="DZX249" s="20"/>
      <c r="DZY249" s="20"/>
      <c r="DZZ249" s="20"/>
      <c r="EAA249" s="20"/>
      <c r="EAB249" s="20"/>
      <c r="EAC249" s="20"/>
      <c r="EAD249" s="20"/>
      <c r="EAE249" s="20"/>
      <c r="EAF249" s="20"/>
      <c r="EAG249" s="20"/>
      <c r="EAH249" s="20"/>
      <c r="EAI249" s="20"/>
      <c r="EAJ249" s="20"/>
      <c r="EAK249" s="20"/>
      <c r="EAL249" s="20"/>
      <c r="EAM249" s="20"/>
      <c r="EAN249" s="20"/>
      <c r="EAO249" s="20"/>
      <c r="EAP249" s="20"/>
      <c r="EAQ249" s="20"/>
      <c r="EAR249" s="20"/>
      <c r="EAS249" s="20"/>
      <c r="EAT249" s="20"/>
      <c r="EAU249" s="20"/>
      <c r="EAV249" s="20"/>
      <c r="EAW249" s="20"/>
      <c r="EAX249" s="20"/>
      <c r="EAY249" s="20"/>
      <c r="EAZ249" s="20"/>
      <c r="EBA249" s="20"/>
      <c r="EBB249" s="20"/>
      <c r="EBC249" s="20"/>
      <c r="EBD249" s="20"/>
      <c r="EBE249" s="20"/>
      <c r="EBF249" s="20"/>
      <c r="EBG249" s="20"/>
      <c r="EBH249" s="20"/>
      <c r="EBI249" s="20"/>
      <c r="EBJ249" s="20"/>
      <c r="EBK249" s="20"/>
      <c r="EBL249" s="20"/>
      <c r="EBM249" s="20"/>
      <c r="EBN249" s="20"/>
      <c r="EBO249" s="20"/>
      <c r="EBP249" s="20"/>
      <c r="EBQ249" s="20"/>
      <c r="EBR249" s="20"/>
      <c r="EBS249" s="20"/>
      <c r="EBT249" s="20"/>
      <c r="EBU249" s="20"/>
      <c r="EBV249" s="20"/>
      <c r="EBW249" s="20"/>
      <c r="EBX249" s="20"/>
      <c r="EBY249" s="20"/>
      <c r="EBZ249" s="20"/>
      <c r="ECA249" s="20"/>
      <c r="ECB249" s="20"/>
      <c r="ECC249" s="20"/>
      <c r="ECD249" s="20"/>
      <c r="ECE249" s="20"/>
      <c r="ECF249" s="20"/>
      <c r="ECG249" s="20"/>
      <c r="ECH249" s="20"/>
      <c r="ECI249" s="20"/>
      <c r="ECJ249" s="20"/>
      <c r="ECK249" s="20"/>
      <c r="ECL249" s="20"/>
      <c r="ECM249" s="20"/>
      <c r="ECN249" s="20"/>
      <c r="ECO249" s="20"/>
      <c r="ECP249" s="20"/>
      <c r="ECQ249" s="20"/>
      <c r="ECR249" s="20"/>
      <c r="ECS249" s="20"/>
      <c r="ECT249" s="20"/>
      <c r="ECU249" s="20"/>
      <c r="ECV249" s="20"/>
      <c r="ECW249" s="20"/>
      <c r="ECX249" s="20"/>
      <c r="ECY249" s="20"/>
      <c r="ECZ249" s="20"/>
      <c r="EDA249" s="20"/>
      <c r="EDB249" s="20"/>
      <c r="EDC249" s="20"/>
      <c r="EDD249" s="20"/>
      <c r="EDE249" s="20"/>
      <c r="EDF249" s="20"/>
      <c r="EDG249" s="20"/>
      <c r="EDH249" s="20"/>
      <c r="EDI249" s="20"/>
      <c r="EDJ249" s="20"/>
      <c r="EDK249" s="20"/>
      <c r="EDL249" s="20"/>
      <c r="EDM249" s="20"/>
      <c r="EDN249" s="20"/>
      <c r="EDO249" s="20"/>
      <c r="EDP249" s="20"/>
      <c r="EDQ249" s="20"/>
      <c r="EDR249" s="20"/>
      <c r="EDS249" s="20"/>
      <c r="EDT249" s="20"/>
      <c r="EDU249" s="20"/>
      <c r="EDV249" s="20"/>
      <c r="EDW249" s="20"/>
      <c r="EDX249" s="20"/>
      <c r="EDY249" s="20"/>
      <c r="EDZ249" s="20"/>
      <c r="EEA249" s="20"/>
      <c r="EEB249" s="20"/>
      <c r="EEC249" s="20"/>
      <c r="EED249" s="20"/>
      <c r="EEE249" s="20"/>
      <c r="EEF249" s="20"/>
      <c r="EEG249" s="20"/>
      <c r="EEH249" s="20"/>
      <c r="EEI249" s="20"/>
      <c r="EEJ249" s="20"/>
      <c r="EEK249" s="20"/>
      <c r="EEL249" s="20"/>
      <c r="EEM249" s="20"/>
      <c r="EEN249" s="20"/>
      <c r="EEO249" s="20"/>
      <c r="EEP249" s="20"/>
      <c r="EEQ249" s="20"/>
      <c r="EER249" s="20"/>
      <c r="EES249" s="20"/>
      <c r="EET249" s="20"/>
      <c r="EEU249" s="20"/>
      <c r="EEV249" s="20"/>
      <c r="EEW249" s="20"/>
      <c r="EEX249" s="20"/>
      <c r="EEY249" s="20"/>
      <c r="EEZ249" s="20"/>
      <c r="EFA249" s="20"/>
      <c r="EFB249" s="20"/>
      <c r="EFC249" s="20"/>
      <c r="EFD249" s="20"/>
      <c r="EFE249" s="20"/>
      <c r="EFF249" s="20"/>
      <c r="EFG249" s="20"/>
      <c r="EFH249" s="20"/>
      <c r="EFI249" s="20"/>
      <c r="EFJ249" s="20"/>
      <c r="EFK249" s="20"/>
      <c r="EFL249" s="20"/>
      <c r="EFM249" s="20"/>
      <c r="EFN249" s="20"/>
      <c r="EFO249" s="20"/>
      <c r="EFP249" s="20"/>
      <c r="EFQ249" s="20"/>
      <c r="EFR249" s="20"/>
      <c r="EFS249" s="20"/>
      <c r="EFT249" s="20"/>
      <c r="EFU249" s="20"/>
      <c r="EFV249" s="20"/>
      <c r="EFW249" s="20"/>
      <c r="EFX249" s="20"/>
      <c r="EFY249" s="20"/>
      <c r="EFZ249" s="20"/>
      <c r="EGA249" s="20"/>
      <c r="EGB249" s="20"/>
      <c r="EGC249" s="20"/>
      <c r="EGD249" s="20"/>
      <c r="EGE249" s="20"/>
      <c r="EGF249" s="20"/>
      <c r="EGG249" s="20"/>
      <c r="EGH249" s="20"/>
      <c r="EGI249" s="20"/>
      <c r="EGJ249" s="20"/>
      <c r="EGK249" s="20"/>
      <c r="EGL249" s="20"/>
      <c r="EGM249" s="20"/>
      <c r="EGN249" s="20"/>
      <c r="EGO249" s="20"/>
      <c r="EGP249" s="20"/>
      <c r="EGQ249" s="20"/>
      <c r="EGR249" s="20"/>
      <c r="EGS249" s="20"/>
      <c r="EGT249" s="20"/>
      <c r="EGU249" s="20"/>
      <c r="EGV249" s="20"/>
      <c r="EGW249" s="20"/>
      <c r="EGX249" s="20"/>
      <c r="EGY249" s="20"/>
      <c r="EGZ249" s="20"/>
      <c r="EHA249" s="20"/>
      <c r="EHB249" s="20"/>
      <c r="EHC249" s="20"/>
      <c r="EHD249" s="20"/>
      <c r="EHE249" s="20"/>
      <c r="EHF249" s="20"/>
      <c r="EHG249" s="20"/>
      <c r="EHH249" s="20"/>
      <c r="EHI249" s="20"/>
      <c r="EHJ249" s="20"/>
      <c r="EHK249" s="20"/>
      <c r="EHL249" s="20"/>
      <c r="EHM249" s="20"/>
      <c r="EHN249" s="20"/>
      <c r="EHO249" s="20"/>
      <c r="EHP249" s="20"/>
      <c r="EHQ249" s="20"/>
      <c r="EHR249" s="20"/>
      <c r="EHS249" s="20"/>
      <c r="EHT249" s="20"/>
      <c r="EHU249" s="20"/>
      <c r="EHV249" s="20"/>
      <c r="EHW249" s="20"/>
      <c r="EHX249" s="20"/>
      <c r="EHY249" s="20"/>
      <c r="EHZ249" s="20"/>
      <c r="EIA249" s="20"/>
      <c r="EIB249" s="20"/>
      <c r="EIC249" s="20"/>
      <c r="EID249" s="20"/>
      <c r="EIE249" s="20"/>
      <c r="EIF249" s="20"/>
      <c r="EIG249" s="20"/>
      <c r="EIH249" s="20"/>
      <c r="EII249" s="20"/>
      <c r="EIJ249" s="20"/>
      <c r="EIK249" s="20"/>
      <c r="EIL249" s="20"/>
      <c r="EIM249" s="20"/>
      <c r="EIN249" s="20"/>
      <c r="EIO249" s="20"/>
      <c r="EIP249" s="20"/>
      <c r="EIQ249" s="20"/>
      <c r="EIR249" s="20"/>
      <c r="EIS249" s="20"/>
      <c r="EIT249" s="20"/>
      <c r="EIU249" s="20"/>
      <c r="EIV249" s="20"/>
      <c r="EIW249" s="20"/>
      <c r="EIX249" s="20"/>
      <c r="EIY249" s="20"/>
      <c r="EIZ249" s="20"/>
      <c r="EJA249" s="20"/>
      <c r="EJB249" s="20"/>
      <c r="EJC249" s="20"/>
      <c r="EJD249" s="20"/>
      <c r="EJE249" s="20"/>
      <c r="EJF249" s="20"/>
      <c r="EJG249" s="20"/>
      <c r="EJH249" s="20"/>
      <c r="EJI249" s="20"/>
      <c r="EJJ249" s="20"/>
      <c r="EJK249" s="20"/>
      <c r="EJL249" s="20"/>
      <c r="EJM249" s="20"/>
      <c r="EJN249" s="20"/>
      <c r="EJO249" s="20"/>
      <c r="EJP249" s="20"/>
      <c r="EJQ249" s="20"/>
      <c r="EJR249" s="20"/>
      <c r="EJS249" s="20"/>
      <c r="EJT249" s="20"/>
      <c r="EJU249" s="20"/>
      <c r="EJV249" s="20"/>
      <c r="EJW249" s="20"/>
      <c r="EJX249" s="20"/>
      <c r="EJY249" s="20"/>
      <c r="EJZ249" s="20"/>
      <c r="EKA249" s="20"/>
      <c r="EKB249" s="20"/>
      <c r="EKC249" s="20"/>
      <c r="EKD249" s="20"/>
      <c r="EKE249" s="20"/>
      <c r="EKF249" s="20"/>
      <c r="EKG249" s="20"/>
      <c r="EKH249" s="20"/>
      <c r="EKI249" s="20"/>
      <c r="EKJ249" s="20"/>
      <c r="EKK249" s="20"/>
      <c r="EKL249" s="20"/>
      <c r="EKM249" s="20"/>
      <c r="EKN249" s="20"/>
      <c r="EKO249" s="20"/>
      <c r="EKP249" s="20"/>
      <c r="EKQ249" s="20"/>
      <c r="EKR249" s="20"/>
      <c r="EKS249" s="20"/>
      <c r="EKT249" s="20"/>
      <c r="EKU249" s="20"/>
      <c r="EKV249" s="20"/>
      <c r="EKW249" s="20"/>
      <c r="EKX249" s="20"/>
      <c r="EKY249" s="20"/>
      <c r="EKZ249" s="20"/>
      <c r="ELA249" s="20"/>
      <c r="ELB249" s="20"/>
      <c r="ELC249" s="20"/>
      <c r="ELD249" s="20"/>
      <c r="ELE249" s="20"/>
      <c r="ELF249" s="20"/>
      <c r="ELG249" s="20"/>
      <c r="ELH249" s="20"/>
      <c r="ELI249" s="20"/>
      <c r="ELJ249" s="20"/>
      <c r="ELK249" s="20"/>
      <c r="ELL249" s="20"/>
      <c r="ELM249" s="20"/>
      <c r="ELN249" s="20"/>
      <c r="ELO249" s="20"/>
      <c r="ELP249" s="20"/>
      <c r="ELQ249" s="20"/>
      <c r="ELR249" s="20"/>
      <c r="ELS249" s="20"/>
      <c r="ELT249" s="20"/>
      <c r="ELU249" s="20"/>
      <c r="ELV249" s="20"/>
      <c r="ELW249" s="20"/>
      <c r="ELX249" s="20"/>
      <c r="ELY249" s="20"/>
      <c r="ELZ249" s="20"/>
      <c r="EMA249" s="20"/>
      <c r="EMB249" s="20"/>
      <c r="EMC249" s="20"/>
      <c r="EMD249" s="20"/>
      <c r="EME249" s="20"/>
      <c r="EMF249" s="20"/>
      <c r="EMG249" s="20"/>
      <c r="EMH249" s="20"/>
      <c r="EMI249" s="20"/>
      <c r="EMJ249" s="20"/>
      <c r="EMK249" s="20"/>
      <c r="EML249" s="20"/>
      <c r="EMM249" s="20"/>
      <c r="EMN249" s="20"/>
      <c r="EMO249" s="20"/>
      <c r="EMP249" s="20"/>
      <c r="EMQ249" s="20"/>
      <c r="EMR249" s="20"/>
      <c r="EMS249" s="20"/>
      <c r="EMT249" s="20"/>
      <c r="EMU249" s="20"/>
      <c r="EMV249" s="20"/>
      <c r="EMW249" s="20"/>
      <c r="EMX249" s="20"/>
      <c r="EMY249" s="20"/>
      <c r="EMZ249" s="20"/>
      <c r="ENA249" s="20"/>
      <c r="ENB249" s="20"/>
      <c r="ENC249" s="20"/>
      <c r="END249" s="20"/>
      <c r="ENE249" s="20"/>
      <c r="ENF249" s="20"/>
      <c r="ENG249" s="20"/>
      <c r="ENH249" s="20"/>
      <c r="ENI249" s="20"/>
      <c r="ENJ249" s="20"/>
      <c r="ENK249" s="20"/>
      <c r="ENL249" s="20"/>
      <c r="ENM249" s="20"/>
      <c r="ENN249" s="20"/>
      <c r="ENO249" s="20"/>
      <c r="ENP249" s="20"/>
      <c r="ENQ249" s="20"/>
      <c r="ENR249" s="20"/>
      <c r="ENS249" s="20"/>
      <c r="ENT249" s="20"/>
      <c r="ENU249" s="20"/>
      <c r="ENV249" s="20"/>
      <c r="ENW249" s="20"/>
      <c r="ENX249" s="20"/>
      <c r="ENY249" s="20"/>
      <c r="ENZ249" s="20"/>
      <c r="EOA249" s="20"/>
      <c r="EOB249" s="20"/>
      <c r="EOC249" s="20"/>
      <c r="EOD249" s="20"/>
      <c r="EOE249" s="20"/>
      <c r="EOF249" s="20"/>
      <c r="EOG249" s="20"/>
      <c r="EOH249" s="20"/>
      <c r="EOI249" s="20"/>
      <c r="EOJ249" s="20"/>
      <c r="EOK249" s="20"/>
      <c r="EOL249" s="20"/>
      <c r="EOM249" s="20"/>
      <c r="EON249" s="20"/>
      <c r="EOO249" s="20"/>
      <c r="EOP249" s="20"/>
      <c r="EOQ249" s="20"/>
      <c r="EOR249" s="20"/>
      <c r="EOS249" s="20"/>
      <c r="EOT249" s="20"/>
      <c r="EOU249" s="20"/>
      <c r="EOV249" s="20"/>
      <c r="EOW249" s="20"/>
      <c r="EOX249" s="20"/>
      <c r="EOY249" s="20"/>
      <c r="EOZ249" s="20"/>
      <c r="EPA249" s="20"/>
      <c r="EPB249" s="20"/>
      <c r="EPC249" s="20"/>
      <c r="EPD249" s="20"/>
      <c r="EPE249" s="20"/>
      <c r="EPF249" s="20"/>
      <c r="EPG249" s="20"/>
      <c r="EPH249" s="20"/>
      <c r="EPI249" s="20"/>
      <c r="EPJ249" s="20"/>
      <c r="EPK249" s="20"/>
      <c r="EPL249" s="20"/>
      <c r="EPM249" s="20"/>
      <c r="EPN249" s="20"/>
      <c r="EPO249" s="20"/>
      <c r="EPP249" s="20"/>
      <c r="EPQ249" s="20"/>
      <c r="EPR249" s="20"/>
      <c r="EPS249" s="20"/>
      <c r="EPT249" s="20"/>
      <c r="EPU249" s="20"/>
      <c r="EPV249" s="20"/>
      <c r="EPW249" s="20"/>
      <c r="EPX249" s="20"/>
      <c r="EPY249" s="20"/>
      <c r="EPZ249" s="20"/>
      <c r="EQA249" s="20"/>
      <c r="EQB249" s="20"/>
      <c r="EQC249" s="20"/>
      <c r="EQD249" s="20"/>
      <c r="EQE249" s="20"/>
      <c r="EQF249" s="20"/>
      <c r="EQG249" s="20"/>
      <c r="EQH249" s="20"/>
      <c r="EQI249" s="20"/>
      <c r="EQJ249" s="20"/>
      <c r="EQK249" s="20"/>
      <c r="EQL249" s="20"/>
      <c r="EQM249" s="20"/>
      <c r="EQN249" s="20"/>
      <c r="EQO249" s="20"/>
      <c r="EQP249" s="20"/>
      <c r="EQQ249" s="20"/>
      <c r="EQR249" s="20"/>
      <c r="EQS249" s="20"/>
      <c r="EQT249" s="20"/>
      <c r="EQU249" s="20"/>
      <c r="EQV249" s="20"/>
      <c r="EQW249" s="20"/>
      <c r="EQX249" s="20"/>
      <c r="EQY249" s="20"/>
      <c r="EQZ249" s="20"/>
      <c r="ERA249" s="20"/>
      <c r="ERB249" s="20"/>
      <c r="ERC249" s="20"/>
      <c r="ERD249" s="20"/>
      <c r="ERE249" s="20"/>
      <c r="ERF249" s="20"/>
      <c r="ERG249" s="20"/>
      <c r="ERH249" s="20"/>
      <c r="ERI249" s="20"/>
      <c r="ERJ249" s="20"/>
      <c r="ERK249" s="20"/>
      <c r="ERL249" s="20"/>
      <c r="ERM249" s="20"/>
      <c r="ERN249" s="20"/>
      <c r="ERO249" s="20"/>
      <c r="ERP249" s="20"/>
      <c r="ERQ249" s="20"/>
      <c r="ERR249" s="20"/>
      <c r="ERS249" s="20"/>
      <c r="ERT249" s="20"/>
      <c r="ERU249" s="20"/>
      <c r="ERV249" s="20"/>
      <c r="ERW249" s="20"/>
      <c r="ERX249" s="20"/>
      <c r="ERY249" s="20"/>
      <c r="ERZ249" s="20"/>
      <c r="ESA249" s="20"/>
      <c r="ESB249" s="20"/>
      <c r="ESC249" s="20"/>
      <c r="ESD249" s="20"/>
      <c r="ESE249" s="20"/>
      <c r="ESF249" s="20"/>
      <c r="ESG249" s="20"/>
      <c r="ESH249" s="20"/>
      <c r="ESI249" s="20"/>
      <c r="ESJ249" s="20"/>
      <c r="ESK249" s="20"/>
      <c r="ESL249" s="20"/>
      <c r="ESM249" s="20"/>
      <c r="ESN249" s="20"/>
      <c r="ESO249" s="20"/>
      <c r="ESP249" s="20"/>
      <c r="ESQ249" s="20"/>
      <c r="ESR249" s="20"/>
      <c r="ESS249" s="20"/>
      <c r="EST249" s="20"/>
      <c r="ESU249" s="20"/>
      <c r="ESV249" s="20"/>
      <c r="ESW249" s="20"/>
      <c r="ESX249" s="20"/>
      <c r="ESY249" s="20"/>
      <c r="ESZ249" s="20"/>
      <c r="ETA249" s="20"/>
      <c r="ETB249" s="20"/>
      <c r="ETC249" s="20"/>
      <c r="ETD249" s="20"/>
      <c r="ETE249" s="20"/>
      <c r="ETF249" s="20"/>
      <c r="ETG249" s="20"/>
      <c r="ETH249" s="20"/>
      <c r="ETI249" s="20"/>
      <c r="ETJ249" s="20"/>
      <c r="ETK249" s="20"/>
      <c r="ETL249" s="20"/>
      <c r="ETM249" s="20"/>
      <c r="ETN249" s="20"/>
      <c r="ETO249" s="20"/>
      <c r="ETP249" s="20"/>
      <c r="ETQ249" s="20"/>
      <c r="ETR249" s="20"/>
      <c r="ETS249" s="20"/>
      <c r="ETT249" s="20"/>
      <c r="ETU249" s="20"/>
      <c r="ETV249" s="20"/>
      <c r="ETW249" s="20"/>
      <c r="ETX249" s="20"/>
      <c r="ETY249" s="20"/>
      <c r="ETZ249" s="20"/>
      <c r="EUA249" s="20"/>
      <c r="EUB249" s="20"/>
      <c r="EUC249" s="20"/>
      <c r="EUD249" s="20"/>
      <c r="EUE249" s="20"/>
      <c r="EUF249" s="20"/>
      <c r="EUG249" s="20"/>
      <c r="EUH249" s="20"/>
      <c r="EUI249" s="20"/>
      <c r="EUJ249" s="20"/>
      <c r="EUK249" s="20"/>
      <c r="EUL249" s="20"/>
      <c r="EUM249" s="20"/>
      <c r="EUN249" s="20"/>
      <c r="EUO249" s="20"/>
      <c r="EUP249" s="20"/>
      <c r="EUQ249" s="20"/>
      <c r="EUR249" s="20"/>
      <c r="EUS249" s="20"/>
      <c r="EUT249" s="20"/>
      <c r="EUU249" s="20"/>
      <c r="EUV249" s="20"/>
      <c r="EUW249" s="20"/>
      <c r="EUX249" s="20"/>
      <c r="EUY249" s="20"/>
      <c r="EUZ249" s="20"/>
      <c r="EVA249" s="20"/>
      <c r="EVB249" s="20"/>
      <c r="EVC249" s="20"/>
      <c r="EVD249" s="20"/>
      <c r="EVE249" s="20"/>
      <c r="EVF249" s="20"/>
      <c r="EVG249" s="20"/>
      <c r="EVH249" s="20"/>
      <c r="EVI249" s="20"/>
      <c r="EVJ249" s="20"/>
      <c r="EVK249" s="20"/>
      <c r="EVL249" s="20"/>
      <c r="EVM249" s="20"/>
      <c r="EVN249" s="20"/>
      <c r="EVO249" s="20"/>
      <c r="EVP249" s="20"/>
      <c r="EVQ249" s="20"/>
      <c r="EVR249" s="20"/>
      <c r="EVS249" s="20"/>
      <c r="EVT249" s="20"/>
      <c r="EVU249" s="20"/>
      <c r="EVV249" s="20"/>
      <c r="EVW249" s="20"/>
      <c r="EVX249" s="20"/>
      <c r="EVY249" s="20"/>
      <c r="EVZ249" s="20"/>
      <c r="EWA249" s="20"/>
      <c r="EWB249" s="20"/>
      <c r="EWC249" s="20"/>
      <c r="EWD249" s="20"/>
      <c r="EWE249" s="20"/>
      <c r="EWF249" s="20"/>
      <c r="EWG249" s="20"/>
      <c r="EWH249" s="20"/>
      <c r="EWI249" s="20"/>
      <c r="EWJ249" s="20"/>
      <c r="EWK249" s="20"/>
      <c r="EWL249" s="20"/>
      <c r="EWM249" s="20"/>
      <c r="EWN249" s="20"/>
      <c r="EWO249" s="20"/>
      <c r="EWP249" s="20"/>
      <c r="EWQ249" s="20"/>
      <c r="EWR249" s="20"/>
      <c r="EWS249" s="20"/>
      <c r="EWT249" s="20"/>
      <c r="EWU249" s="20"/>
      <c r="EWV249" s="20"/>
      <c r="EWW249" s="20"/>
      <c r="EWX249" s="20"/>
      <c r="EWY249" s="20"/>
      <c r="EWZ249" s="20"/>
      <c r="EXA249" s="20"/>
      <c r="EXB249" s="20"/>
      <c r="EXC249" s="20"/>
      <c r="EXD249" s="20"/>
      <c r="EXE249" s="20"/>
      <c r="EXF249" s="20"/>
      <c r="EXG249" s="20"/>
      <c r="EXH249" s="20"/>
      <c r="EXI249" s="20"/>
      <c r="EXJ249" s="20"/>
      <c r="EXK249" s="20"/>
      <c r="EXL249" s="20"/>
      <c r="EXM249" s="20"/>
      <c r="EXN249" s="20"/>
      <c r="EXO249" s="20"/>
      <c r="EXP249" s="20"/>
      <c r="EXQ249" s="20"/>
      <c r="EXR249" s="20"/>
      <c r="EXS249" s="20"/>
      <c r="EXT249" s="20"/>
      <c r="EXU249" s="20"/>
      <c r="EXV249" s="20"/>
      <c r="EXW249" s="20"/>
      <c r="EXX249" s="20"/>
      <c r="EXY249" s="20"/>
      <c r="EXZ249" s="20"/>
      <c r="EYA249" s="20"/>
      <c r="EYB249" s="20"/>
      <c r="EYC249" s="20"/>
      <c r="EYD249" s="20"/>
      <c r="EYE249" s="20"/>
      <c r="EYF249" s="20"/>
      <c r="EYG249" s="20"/>
      <c r="EYH249" s="20"/>
      <c r="EYI249" s="20"/>
      <c r="EYJ249" s="20"/>
      <c r="EYK249" s="20"/>
      <c r="EYL249" s="20"/>
      <c r="EYM249" s="20"/>
      <c r="EYN249" s="20"/>
      <c r="EYO249" s="20"/>
      <c r="EYP249" s="20"/>
      <c r="EYQ249" s="20"/>
      <c r="EYR249" s="20"/>
      <c r="EYS249" s="20"/>
      <c r="EYT249" s="20"/>
      <c r="EYU249" s="20"/>
      <c r="EYV249" s="20"/>
      <c r="EYW249" s="20"/>
      <c r="EYX249" s="20"/>
      <c r="EYY249" s="20"/>
      <c r="EYZ249" s="20"/>
      <c r="EZA249" s="20"/>
      <c r="EZB249" s="20"/>
      <c r="EZC249" s="20"/>
      <c r="EZD249" s="20"/>
      <c r="EZE249" s="20"/>
      <c r="EZF249" s="20"/>
      <c r="EZG249" s="20"/>
      <c r="EZH249" s="20"/>
      <c r="EZI249" s="20"/>
      <c r="EZJ249" s="20"/>
      <c r="EZK249" s="20"/>
      <c r="EZL249" s="20"/>
      <c r="EZM249" s="20"/>
      <c r="EZN249" s="20"/>
      <c r="EZO249" s="20"/>
      <c r="EZP249" s="20"/>
      <c r="EZQ249" s="20"/>
      <c r="EZR249" s="20"/>
      <c r="EZS249" s="20"/>
      <c r="EZT249" s="20"/>
      <c r="EZU249" s="20"/>
      <c r="EZV249" s="20"/>
      <c r="EZW249" s="20"/>
      <c r="EZX249" s="20"/>
      <c r="EZY249" s="20"/>
      <c r="EZZ249" s="20"/>
      <c r="FAA249" s="20"/>
      <c r="FAB249" s="20"/>
      <c r="FAC249" s="20"/>
      <c r="FAD249" s="20"/>
      <c r="FAE249" s="20"/>
      <c r="FAF249" s="20"/>
      <c r="FAG249" s="20"/>
      <c r="FAH249" s="20"/>
      <c r="FAI249" s="20"/>
      <c r="FAJ249" s="20"/>
      <c r="FAK249" s="20"/>
      <c r="FAL249" s="20"/>
      <c r="FAM249" s="20"/>
      <c r="FAN249" s="20"/>
      <c r="FAO249" s="20"/>
      <c r="FAP249" s="20"/>
      <c r="FAQ249" s="20"/>
      <c r="FAR249" s="20"/>
      <c r="FAS249" s="20"/>
      <c r="FAT249" s="20"/>
      <c r="FAU249" s="20"/>
      <c r="FAV249" s="20"/>
      <c r="FAW249" s="20"/>
      <c r="FAX249" s="20"/>
      <c r="FAY249" s="20"/>
      <c r="FAZ249" s="20"/>
      <c r="FBA249" s="20"/>
      <c r="FBB249" s="20"/>
      <c r="FBC249" s="20"/>
      <c r="FBD249" s="20"/>
      <c r="FBE249" s="20"/>
      <c r="FBF249" s="20"/>
      <c r="FBG249" s="20"/>
      <c r="FBH249" s="20"/>
      <c r="FBI249" s="20"/>
      <c r="FBJ249" s="20"/>
      <c r="FBK249" s="20"/>
      <c r="FBL249" s="20"/>
      <c r="FBM249" s="20"/>
      <c r="FBN249" s="20"/>
      <c r="FBO249" s="20"/>
      <c r="FBP249" s="20"/>
      <c r="FBQ249" s="20"/>
      <c r="FBR249" s="20"/>
      <c r="FBS249" s="20"/>
      <c r="FBT249" s="20"/>
      <c r="FBU249" s="20"/>
      <c r="FBV249" s="20"/>
      <c r="FBW249" s="20"/>
      <c r="FBX249" s="20"/>
      <c r="FBY249" s="20"/>
      <c r="FBZ249" s="20"/>
      <c r="FCA249" s="20"/>
      <c r="FCB249" s="20"/>
      <c r="FCC249" s="20"/>
      <c r="FCD249" s="20"/>
      <c r="FCE249" s="20"/>
      <c r="FCF249" s="20"/>
      <c r="FCG249" s="20"/>
      <c r="FCH249" s="20"/>
      <c r="FCI249" s="20"/>
      <c r="FCJ249" s="20"/>
      <c r="FCK249" s="20"/>
      <c r="FCL249" s="20"/>
      <c r="FCM249" s="20"/>
      <c r="FCN249" s="20"/>
      <c r="FCO249" s="20"/>
      <c r="FCP249" s="20"/>
      <c r="FCQ249" s="20"/>
      <c r="FCR249" s="20"/>
      <c r="FCS249" s="20"/>
      <c r="FCT249" s="20"/>
      <c r="FCU249" s="20"/>
      <c r="FCV249" s="20"/>
      <c r="FCW249" s="20"/>
      <c r="FCX249" s="20"/>
      <c r="FCY249" s="20"/>
      <c r="FCZ249" s="20"/>
      <c r="FDA249" s="20"/>
      <c r="FDB249" s="20"/>
      <c r="FDC249" s="20"/>
      <c r="FDD249" s="20"/>
      <c r="FDE249" s="20"/>
      <c r="FDF249" s="20"/>
      <c r="FDG249" s="20"/>
      <c r="FDH249" s="20"/>
      <c r="FDI249" s="20"/>
      <c r="FDJ249" s="20"/>
      <c r="FDK249" s="20"/>
      <c r="FDL249" s="20"/>
      <c r="FDM249" s="20"/>
      <c r="FDN249" s="20"/>
      <c r="FDO249" s="20"/>
      <c r="FDP249" s="20"/>
      <c r="FDQ249" s="20"/>
      <c r="FDR249" s="20"/>
      <c r="FDS249" s="20"/>
      <c r="FDT249" s="20"/>
      <c r="FDU249" s="20"/>
      <c r="FDV249" s="20"/>
      <c r="FDW249" s="20"/>
      <c r="FDX249" s="20"/>
      <c r="FDY249" s="20"/>
      <c r="FDZ249" s="20"/>
      <c r="FEA249" s="20"/>
      <c r="FEB249" s="20"/>
      <c r="FEC249" s="20"/>
      <c r="FED249" s="20"/>
      <c r="FEE249" s="20"/>
      <c r="FEF249" s="20"/>
      <c r="FEG249" s="20"/>
      <c r="FEH249" s="20"/>
      <c r="FEI249" s="20"/>
      <c r="FEJ249" s="20"/>
      <c r="FEK249" s="20"/>
      <c r="FEL249" s="20"/>
      <c r="FEM249" s="20"/>
      <c r="FEN249" s="20"/>
      <c r="FEO249" s="20"/>
      <c r="FEP249" s="20"/>
      <c r="FEQ249" s="20"/>
      <c r="FER249" s="20"/>
      <c r="FES249" s="20"/>
      <c r="FET249" s="20"/>
      <c r="FEU249" s="20"/>
      <c r="FEV249" s="20"/>
      <c r="FEW249" s="20"/>
      <c r="FEX249" s="20"/>
      <c r="FEY249" s="20"/>
      <c r="FEZ249" s="20"/>
      <c r="FFA249" s="20"/>
      <c r="FFB249" s="20"/>
      <c r="FFC249" s="20"/>
      <c r="FFD249" s="20"/>
      <c r="FFE249" s="20"/>
      <c r="FFF249" s="20"/>
      <c r="FFG249" s="20"/>
      <c r="FFH249" s="20"/>
      <c r="FFI249" s="20"/>
      <c r="FFJ249" s="20"/>
      <c r="FFK249" s="20"/>
      <c r="FFL249" s="20"/>
      <c r="FFM249" s="20"/>
      <c r="FFN249" s="20"/>
      <c r="FFO249" s="20"/>
      <c r="FFP249" s="20"/>
      <c r="FFQ249" s="20"/>
      <c r="FFR249" s="20"/>
      <c r="FFS249" s="20"/>
      <c r="FFT249" s="20"/>
      <c r="FFU249" s="20"/>
      <c r="FFV249" s="20"/>
      <c r="FFW249" s="20"/>
      <c r="FFX249" s="20"/>
      <c r="FFY249" s="20"/>
      <c r="FFZ249" s="20"/>
      <c r="FGA249" s="20"/>
      <c r="FGB249" s="20"/>
      <c r="FGC249" s="20"/>
      <c r="FGD249" s="20"/>
      <c r="FGE249" s="20"/>
      <c r="FGF249" s="20"/>
      <c r="FGG249" s="20"/>
      <c r="FGH249" s="20"/>
      <c r="FGI249" s="20"/>
      <c r="FGJ249" s="20"/>
      <c r="FGK249" s="20"/>
      <c r="FGL249" s="20"/>
      <c r="FGM249" s="20"/>
      <c r="FGN249" s="20"/>
      <c r="FGO249" s="20"/>
      <c r="FGP249" s="20"/>
      <c r="FGQ249" s="20"/>
      <c r="FGR249" s="20"/>
      <c r="FGS249" s="20"/>
      <c r="FGT249" s="20"/>
      <c r="FGU249" s="20"/>
      <c r="FGV249" s="20"/>
      <c r="FGW249" s="20"/>
      <c r="FGX249" s="20"/>
      <c r="FGY249" s="20"/>
      <c r="FGZ249" s="20"/>
      <c r="FHA249" s="20"/>
      <c r="FHB249" s="20"/>
      <c r="FHC249" s="20"/>
      <c r="FHD249" s="20"/>
      <c r="FHE249" s="20"/>
      <c r="FHF249" s="20"/>
      <c r="FHG249" s="20"/>
      <c r="FHH249" s="20"/>
      <c r="FHI249" s="20"/>
      <c r="FHJ249" s="20"/>
      <c r="FHK249" s="20"/>
      <c r="FHL249" s="20"/>
      <c r="FHM249" s="20"/>
      <c r="FHN249" s="20"/>
      <c r="FHO249" s="20"/>
      <c r="FHP249" s="20"/>
      <c r="FHQ249" s="20"/>
      <c r="FHR249" s="20"/>
      <c r="FHS249" s="20"/>
      <c r="FHT249" s="20"/>
      <c r="FHU249" s="20"/>
      <c r="FHV249" s="20"/>
      <c r="FHW249" s="20"/>
      <c r="FHX249" s="20"/>
      <c r="FHY249" s="20"/>
      <c r="FHZ249" s="20"/>
      <c r="FIA249" s="20"/>
      <c r="FIB249" s="20"/>
      <c r="FIC249" s="20"/>
      <c r="FID249" s="20"/>
      <c r="FIE249" s="20"/>
      <c r="FIF249" s="20"/>
      <c r="FIG249" s="20"/>
      <c r="FIH249" s="20"/>
      <c r="FII249" s="20"/>
      <c r="FIJ249" s="20"/>
      <c r="FIK249" s="20"/>
      <c r="FIL249" s="20"/>
      <c r="FIM249" s="20"/>
      <c r="FIN249" s="20"/>
      <c r="FIO249" s="20"/>
      <c r="FIP249" s="20"/>
      <c r="FIQ249" s="20"/>
      <c r="FIR249" s="20"/>
      <c r="FIS249" s="20"/>
      <c r="FIT249" s="20"/>
      <c r="FIU249" s="20"/>
      <c r="FIV249" s="20"/>
      <c r="FIW249" s="20"/>
      <c r="FIX249" s="20"/>
      <c r="FIY249" s="20"/>
      <c r="FIZ249" s="20"/>
      <c r="FJA249" s="20"/>
      <c r="FJB249" s="20"/>
      <c r="FJC249" s="20"/>
      <c r="FJD249" s="20"/>
      <c r="FJE249" s="20"/>
      <c r="FJF249" s="20"/>
      <c r="FJG249" s="20"/>
      <c r="FJH249" s="20"/>
      <c r="FJI249" s="20"/>
      <c r="FJJ249" s="20"/>
      <c r="FJK249" s="20"/>
      <c r="FJL249" s="20"/>
      <c r="FJM249" s="20"/>
      <c r="FJN249" s="20"/>
      <c r="FJO249" s="20"/>
      <c r="FJP249" s="20"/>
      <c r="FJQ249" s="20"/>
      <c r="FJR249" s="20"/>
      <c r="FJS249" s="20"/>
      <c r="FJT249" s="20"/>
      <c r="FJU249" s="20"/>
      <c r="FJV249" s="20"/>
      <c r="FJW249" s="20"/>
      <c r="FJX249" s="20"/>
      <c r="FJY249" s="20"/>
      <c r="FJZ249" s="20"/>
      <c r="FKA249" s="20"/>
      <c r="FKB249" s="20"/>
      <c r="FKC249" s="20"/>
      <c r="FKD249" s="20"/>
      <c r="FKE249" s="20"/>
      <c r="FKF249" s="20"/>
      <c r="FKG249" s="20"/>
      <c r="FKH249" s="20"/>
      <c r="FKI249" s="20"/>
      <c r="FKJ249" s="20"/>
      <c r="FKK249" s="20"/>
      <c r="FKL249" s="20"/>
      <c r="FKM249" s="20"/>
      <c r="FKN249" s="20"/>
      <c r="FKO249" s="20"/>
      <c r="FKP249" s="20"/>
      <c r="FKQ249" s="20"/>
      <c r="FKR249" s="20"/>
      <c r="FKS249" s="20"/>
      <c r="FKT249" s="20"/>
      <c r="FKU249" s="20"/>
      <c r="FKV249" s="20"/>
      <c r="FKW249" s="20"/>
      <c r="FKX249" s="20"/>
      <c r="FKY249" s="20"/>
      <c r="FKZ249" s="20"/>
      <c r="FLA249" s="20"/>
      <c r="FLB249" s="20"/>
      <c r="FLC249" s="20"/>
      <c r="FLD249" s="20"/>
      <c r="FLE249" s="20"/>
      <c r="FLF249" s="20"/>
      <c r="FLG249" s="20"/>
      <c r="FLH249" s="20"/>
      <c r="FLI249" s="20"/>
      <c r="FLJ249" s="20"/>
      <c r="FLK249" s="20"/>
      <c r="FLL249" s="20"/>
      <c r="FLM249" s="20"/>
      <c r="FLN249" s="20"/>
      <c r="FLO249" s="20"/>
      <c r="FLP249" s="20"/>
      <c r="FLQ249" s="20"/>
      <c r="FLR249" s="20"/>
      <c r="FLS249" s="20"/>
      <c r="FLT249" s="20"/>
      <c r="FLU249" s="20"/>
      <c r="FLV249" s="20"/>
      <c r="FLW249" s="20"/>
      <c r="FLX249" s="20"/>
      <c r="FLY249" s="20"/>
      <c r="FLZ249" s="20"/>
      <c r="FMA249" s="20"/>
      <c r="FMB249" s="20"/>
      <c r="FMC249" s="20"/>
      <c r="FMD249" s="20"/>
      <c r="FME249" s="20"/>
      <c r="FMF249" s="20"/>
      <c r="FMG249" s="20"/>
      <c r="FMH249" s="20"/>
      <c r="FMI249" s="20"/>
      <c r="FMJ249" s="20"/>
      <c r="FMK249" s="20"/>
      <c r="FML249" s="20"/>
      <c r="FMM249" s="20"/>
      <c r="FMN249" s="20"/>
      <c r="FMO249" s="20"/>
      <c r="FMP249" s="20"/>
      <c r="FMQ249" s="20"/>
      <c r="FMR249" s="20"/>
      <c r="FMS249" s="20"/>
      <c r="FMT249" s="20"/>
      <c r="FMU249" s="20"/>
      <c r="FMV249" s="20"/>
      <c r="FMW249" s="20"/>
      <c r="FMX249" s="20"/>
      <c r="FMY249" s="20"/>
      <c r="FMZ249" s="20"/>
      <c r="FNA249" s="20"/>
      <c r="FNB249" s="20"/>
      <c r="FNC249" s="20"/>
      <c r="FND249" s="20"/>
      <c r="FNE249" s="20"/>
      <c r="FNF249" s="20"/>
      <c r="FNG249" s="20"/>
      <c r="FNH249" s="20"/>
      <c r="FNI249" s="20"/>
      <c r="FNJ249" s="20"/>
      <c r="FNK249" s="20"/>
      <c r="FNL249" s="20"/>
      <c r="FNM249" s="20"/>
      <c r="FNN249" s="20"/>
      <c r="FNO249" s="20"/>
      <c r="FNP249" s="20"/>
      <c r="FNQ249" s="20"/>
      <c r="FNR249" s="20"/>
      <c r="FNS249" s="20"/>
      <c r="FNT249" s="20"/>
      <c r="FNU249" s="20"/>
      <c r="FNV249" s="20"/>
      <c r="FNW249" s="20"/>
      <c r="FNX249" s="20"/>
      <c r="FNY249" s="20"/>
      <c r="FNZ249" s="20"/>
      <c r="FOA249" s="20"/>
      <c r="FOB249" s="20"/>
      <c r="FOC249" s="20"/>
      <c r="FOD249" s="20"/>
      <c r="FOE249" s="20"/>
      <c r="FOF249" s="20"/>
      <c r="FOG249" s="20"/>
      <c r="FOH249" s="20"/>
      <c r="FOI249" s="20"/>
      <c r="FOJ249" s="20"/>
      <c r="FOK249" s="20"/>
      <c r="FOL249" s="20"/>
      <c r="FOM249" s="20"/>
      <c r="FON249" s="20"/>
      <c r="FOO249" s="20"/>
      <c r="FOP249" s="20"/>
      <c r="FOQ249" s="20"/>
      <c r="FOR249" s="20"/>
      <c r="FOS249" s="20"/>
      <c r="FOT249" s="20"/>
      <c r="FOU249" s="20"/>
      <c r="FOV249" s="20"/>
      <c r="FOW249" s="20"/>
      <c r="FOX249" s="20"/>
      <c r="FOY249" s="20"/>
      <c r="FOZ249" s="20"/>
      <c r="FPA249" s="20"/>
      <c r="FPB249" s="20"/>
      <c r="FPC249" s="20"/>
      <c r="FPD249" s="20"/>
      <c r="FPE249" s="20"/>
      <c r="FPF249" s="20"/>
      <c r="FPG249" s="20"/>
      <c r="FPH249" s="20"/>
      <c r="FPI249" s="20"/>
      <c r="FPJ249" s="20"/>
      <c r="FPK249" s="20"/>
      <c r="FPL249" s="20"/>
      <c r="FPM249" s="20"/>
      <c r="FPN249" s="20"/>
      <c r="FPO249" s="20"/>
      <c r="FPP249" s="20"/>
      <c r="FPQ249" s="20"/>
      <c r="FPR249" s="20"/>
      <c r="FPS249" s="20"/>
      <c r="FPT249" s="20"/>
      <c r="FPU249" s="20"/>
      <c r="FPV249" s="20"/>
      <c r="FPW249" s="20"/>
      <c r="FPX249" s="20"/>
      <c r="FPY249" s="20"/>
      <c r="FPZ249" s="20"/>
      <c r="FQA249" s="20"/>
      <c r="FQB249" s="20"/>
      <c r="FQC249" s="20"/>
      <c r="FQD249" s="20"/>
      <c r="FQE249" s="20"/>
      <c r="FQF249" s="20"/>
      <c r="FQG249" s="20"/>
      <c r="FQH249" s="20"/>
      <c r="FQI249" s="20"/>
      <c r="FQJ249" s="20"/>
      <c r="FQK249" s="20"/>
      <c r="FQL249" s="20"/>
      <c r="FQM249" s="20"/>
      <c r="FQN249" s="20"/>
      <c r="FQO249" s="20"/>
      <c r="FQP249" s="20"/>
      <c r="FQQ249" s="20"/>
      <c r="FQR249" s="20"/>
      <c r="FQS249" s="20"/>
      <c r="FQT249" s="20"/>
      <c r="FQU249" s="20"/>
      <c r="FQV249" s="20"/>
      <c r="FQW249" s="20"/>
      <c r="FQX249" s="20"/>
      <c r="FQY249" s="20"/>
      <c r="FQZ249" s="20"/>
      <c r="FRA249" s="20"/>
      <c r="FRB249" s="20"/>
      <c r="FRC249" s="20"/>
      <c r="FRD249" s="20"/>
      <c r="FRE249" s="20"/>
      <c r="FRF249" s="20"/>
      <c r="FRG249" s="20"/>
      <c r="FRH249" s="20"/>
      <c r="FRI249" s="20"/>
      <c r="FRJ249" s="20"/>
      <c r="FRK249" s="20"/>
      <c r="FRL249" s="20"/>
      <c r="FRM249" s="20"/>
      <c r="FRN249" s="20"/>
      <c r="FRO249" s="20"/>
      <c r="FRP249" s="20"/>
      <c r="FRQ249" s="20"/>
      <c r="FRR249" s="20"/>
      <c r="FRS249" s="20"/>
      <c r="FRT249" s="20"/>
      <c r="FRU249" s="20"/>
      <c r="FRV249" s="20"/>
      <c r="FRW249" s="20"/>
      <c r="FRX249" s="20"/>
      <c r="FRY249" s="20"/>
      <c r="FRZ249" s="20"/>
      <c r="FSA249" s="20"/>
      <c r="FSB249" s="20"/>
      <c r="FSC249" s="20"/>
      <c r="FSD249" s="20"/>
      <c r="FSE249" s="20"/>
      <c r="FSF249" s="20"/>
      <c r="FSG249" s="20"/>
      <c r="FSH249" s="20"/>
      <c r="FSI249" s="20"/>
      <c r="FSJ249" s="20"/>
      <c r="FSK249" s="20"/>
      <c r="FSL249" s="20"/>
      <c r="FSM249" s="20"/>
      <c r="FSN249" s="20"/>
      <c r="FSO249" s="20"/>
      <c r="FSP249" s="20"/>
      <c r="FSQ249" s="20"/>
      <c r="FSR249" s="20"/>
      <c r="FSS249" s="20"/>
      <c r="FST249" s="20"/>
      <c r="FSU249" s="20"/>
      <c r="FSV249" s="20"/>
      <c r="FSW249" s="20"/>
      <c r="FSX249" s="20"/>
      <c r="FSY249" s="20"/>
      <c r="FSZ249" s="20"/>
      <c r="FTA249" s="20"/>
      <c r="FTB249" s="20"/>
      <c r="FTC249" s="20"/>
      <c r="FTD249" s="20"/>
      <c r="FTE249" s="20"/>
      <c r="FTF249" s="20"/>
      <c r="FTG249" s="20"/>
      <c r="FTH249" s="20"/>
      <c r="FTI249" s="20"/>
      <c r="FTJ249" s="20"/>
      <c r="FTK249" s="20"/>
      <c r="FTL249" s="20"/>
      <c r="FTM249" s="20"/>
      <c r="FTN249" s="20"/>
      <c r="FTO249" s="20"/>
      <c r="FTP249" s="20"/>
      <c r="FTQ249" s="20"/>
      <c r="FTR249" s="20"/>
      <c r="FTS249" s="20"/>
      <c r="FTT249" s="20"/>
      <c r="FTU249" s="20"/>
      <c r="FTV249" s="20"/>
      <c r="FTW249" s="20"/>
      <c r="FTX249" s="20"/>
      <c r="FTY249" s="20"/>
      <c r="FTZ249" s="20"/>
      <c r="FUA249" s="20"/>
      <c r="FUB249" s="20"/>
      <c r="FUC249" s="20"/>
      <c r="FUD249" s="20"/>
      <c r="FUE249" s="20"/>
      <c r="FUF249" s="20"/>
      <c r="FUG249" s="20"/>
      <c r="FUH249" s="20"/>
      <c r="FUI249" s="20"/>
      <c r="FUJ249" s="20"/>
      <c r="FUK249" s="20"/>
      <c r="FUL249" s="20"/>
      <c r="FUM249" s="20"/>
      <c r="FUN249" s="20"/>
      <c r="FUO249" s="20"/>
      <c r="FUP249" s="20"/>
      <c r="FUQ249" s="20"/>
      <c r="FUR249" s="20"/>
      <c r="FUS249" s="20"/>
      <c r="FUT249" s="20"/>
      <c r="FUU249" s="20"/>
      <c r="FUV249" s="20"/>
      <c r="FUW249" s="20"/>
      <c r="FUX249" s="20"/>
      <c r="FUY249" s="20"/>
      <c r="FUZ249" s="20"/>
      <c r="FVA249" s="20"/>
      <c r="FVB249" s="20"/>
      <c r="FVC249" s="20"/>
      <c r="FVD249" s="20"/>
      <c r="FVE249" s="20"/>
      <c r="FVF249" s="20"/>
      <c r="FVG249" s="20"/>
      <c r="FVH249" s="20"/>
      <c r="FVI249" s="20"/>
      <c r="FVJ249" s="20"/>
      <c r="FVK249" s="20"/>
      <c r="FVL249" s="20"/>
      <c r="FVM249" s="20"/>
      <c r="FVN249" s="20"/>
      <c r="FVO249" s="20"/>
      <c r="FVP249" s="20"/>
      <c r="FVQ249" s="20"/>
      <c r="FVR249" s="20"/>
      <c r="FVS249" s="20"/>
      <c r="FVT249" s="20"/>
      <c r="FVU249" s="20"/>
      <c r="FVV249" s="20"/>
      <c r="FVW249" s="20"/>
      <c r="FVX249" s="20"/>
      <c r="FVY249" s="20"/>
      <c r="FVZ249" s="20"/>
      <c r="FWA249" s="20"/>
      <c r="FWB249" s="20"/>
      <c r="FWC249" s="20"/>
      <c r="FWD249" s="20"/>
      <c r="FWE249" s="20"/>
      <c r="FWF249" s="20"/>
      <c r="FWG249" s="20"/>
      <c r="FWH249" s="20"/>
      <c r="FWI249" s="20"/>
      <c r="FWJ249" s="20"/>
      <c r="FWK249" s="20"/>
      <c r="FWL249" s="20"/>
      <c r="FWM249" s="20"/>
      <c r="FWN249" s="20"/>
      <c r="FWO249" s="20"/>
      <c r="FWP249" s="20"/>
      <c r="FWQ249" s="20"/>
      <c r="FWR249" s="20"/>
      <c r="FWS249" s="20"/>
      <c r="FWT249" s="20"/>
      <c r="FWU249" s="20"/>
      <c r="FWV249" s="20"/>
      <c r="FWW249" s="20"/>
      <c r="FWX249" s="20"/>
      <c r="FWY249" s="20"/>
      <c r="FWZ249" s="20"/>
      <c r="FXA249" s="20"/>
      <c r="FXB249" s="20"/>
      <c r="FXC249" s="20"/>
      <c r="FXD249" s="20"/>
      <c r="FXE249" s="20"/>
      <c r="FXF249" s="20"/>
      <c r="FXG249" s="20"/>
      <c r="FXH249" s="20"/>
      <c r="FXI249" s="20"/>
      <c r="FXJ249" s="20"/>
      <c r="FXK249" s="20"/>
      <c r="FXL249" s="20"/>
      <c r="FXM249" s="20"/>
      <c r="FXN249" s="20"/>
      <c r="FXO249" s="20"/>
      <c r="FXP249" s="20"/>
      <c r="FXQ249" s="20"/>
      <c r="FXR249" s="20"/>
      <c r="FXS249" s="20"/>
      <c r="FXT249" s="20"/>
      <c r="FXU249" s="20"/>
      <c r="FXV249" s="20"/>
      <c r="FXW249" s="20"/>
      <c r="FXX249" s="20"/>
      <c r="FXY249" s="20"/>
      <c r="FXZ249" s="20"/>
      <c r="FYA249" s="20"/>
      <c r="FYB249" s="20"/>
      <c r="FYC249" s="20"/>
      <c r="FYD249" s="20"/>
      <c r="FYE249" s="20"/>
      <c r="FYF249" s="20"/>
      <c r="FYG249" s="20"/>
      <c r="FYH249" s="20"/>
      <c r="FYI249" s="20"/>
      <c r="FYJ249" s="20"/>
      <c r="FYK249" s="20"/>
      <c r="FYL249" s="20"/>
      <c r="FYM249" s="20"/>
      <c r="FYN249" s="20"/>
      <c r="FYO249" s="20"/>
      <c r="FYP249" s="20"/>
      <c r="FYQ249" s="20"/>
      <c r="FYR249" s="20"/>
      <c r="FYS249" s="20"/>
      <c r="FYT249" s="20"/>
      <c r="FYU249" s="20"/>
      <c r="FYV249" s="20"/>
      <c r="FYW249" s="20"/>
      <c r="FYX249" s="20"/>
      <c r="FYY249" s="20"/>
      <c r="FYZ249" s="20"/>
      <c r="FZA249" s="20"/>
      <c r="FZB249" s="20"/>
      <c r="FZC249" s="20"/>
      <c r="FZD249" s="20"/>
      <c r="FZE249" s="20"/>
      <c r="FZF249" s="20"/>
      <c r="FZG249" s="20"/>
      <c r="FZH249" s="20"/>
      <c r="FZI249" s="20"/>
      <c r="FZJ249" s="20"/>
      <c r="FZK249" s="20"/>
      <c r="FZL249" s="20"/>
      <c r="FZM249" s="20"/>
      <c r="FZN249" s="20"/>
      <c r="FZO249" s="20"/>
      <c r="FZP249" s="20"/>
      <c r="FZQ249" s="20"/>
      <c r="FZR249" s="20"/>
      <c r="FZS249" s="20"/>
      <c r="FZT249" s="20"/>
      <c r="FZU249" s="20"/>
      <c r="FZV249" s="20"/>
      <c r="FZW249" s="20"/>
      <c r="FZX249" s="20"/>
      <c r="FZY249" s="20"/>
      <c r="FZZ249" s="20"/>
      <c r="GAA249" s="20"/>
      <c r="GAB249" s="20"/>
      <c r="GAC249" s="20"/>
      <c r="GAD249" s="20"/>
      <c r="GAE249" s="20"/>
      <c r="GAF249" s="20"/>
      <c r="GAG249" s="20"/>
      <c r="GAH249" s="20"/>
      <c r="GAI249" s="20"/>
      <c r="GAJ249" s="20"/>
      <c r="GAK249" s="20"/>
      <c r="GAL249" s="20"/>
      <c r="GAM249" s="20"/>
      <c r="GAN249" s="20"/>
      <c r="GAO249" s="20"/>
      <c r="GAP249" s="20"/>
      <c r="GAQ249" s="20"/>
      <c r="GAR249" s="20"/>
      <c r="GAS249" s="20"/>
      <c r="GAT249" s="20"/>
      <c r="GAU249" s="20"/>
      <c r="GAV249" s="20"/>
      <c r="GAW249" s="20"/>
      <c r="GAX249" s="20"/>
      <c r="GAY249" s="20"/>
      <c r="GAZ249" s="20"/>
      <c r="GBA249" s="20"/>
      <c r="GBB249" s="20"/>
      <c r="GBC249" s="20"/>
      <c r="GBD249" s="20"/>
      <c r="GBE249" s="20"/>
      <c r="GBF249" s="20"/>
      <c r="GBG249" s="20"/>
      <c r="GBH249" s="20"/>
      <c r="GBI249" s="20"/>
      <c r="GBJ249" s="20"/>
      <c r="GBK249" s="20"/>
      <c r="GBL249" s="20"/>
      <c r="GBM249" s="20"/>
      <c r="GBN249" s="20"/>
      <c r="GBO249" s="20"/>
      <c r="GBP249" s="20"/>
      <c r="GBQ249" s="20"/>
      <c r="GBR249" s="20"/>
      <c r="GBS249" s="20"/>
      <c r="GBT249" s="20"/>
      <c r="GBU249" s="20"/>
      <c r="GBV249" s="20"/>
      <c r="GBW249" s="20"/>
      <c r="GBX249" s="20"/>
      <c r="GBY249" s="20"/>
      <c r="GBZ249" s="20"/>
      <c r="GCA249" s="20"/>
      <c r="GCB249" s="20"/>
      <c r="GCC249" s="20"/>
      <c r="GCD249" s="20"/>
      <c r="GCE249" s="20"/>
      <c r="GCF249" s="20"/>
      <c r="GCG249" s="20"/>
      <c r="GCH249" s="20"/>
      <c r="GCI249" s="20"/>
      <c r="GCJ249" s="20"/>
      <c r="GCK249" s="20"/>
      <c r="GCL249" s="20"/>
      <c r="GCM249" s="20"/>
      <c r="GCN249" s="20"/>
      <c r="GCO249" s="20"/>
      <c r="GCP249" s="20"/>
      <c r="GCQ249" s="20"/>
      <c r="GCR249" s="20"/>
      <c r="GCS249" s="20"/>
      <c r="GCT249" s="20"/>
      <c r="GCU249" s="20"/>
      <c r="GCV249" s="20"/>
      <c r="GCW249" s="20"/>
      <c r="GCX249" s="20"/>
      <c r="GCY249" s="20"/>
      <c r="GCZ249" s="20"/>
      <c r="GDA249" s="20"/>
      <c r="GDB249" s="20"/>
      <c r="GDC249" s="20"/>
      <c r="GDD249" s="20"/>
      <c r="GDE249" s="20"/>
      <c r="GDF249" s="20"/>
      <c r="GDG249" s="20"/>
      <c r="GDH249" s="20"/>
      <c r="GDI249" s="20"/>
      <c r="GDJ249" s="20"/>
      <c r="GDK249" s="20"/>
      <c r="GDL249" s="20"/>
      <c r="GDM249" s="20"/>
      <c r="GDN249" s="20"/>
      <c r="GDO249" s="20"/>
      <c r="GDP249" s="20"/>
      <c r="GDQ249" s="20"/>
      <c r="GDR249" s="20"/>
      <c r="GDS249" s="20"/>
      <c r="GDT249" s="20"/>
      <c r="GDU249" s="20"/>
      <c r="GDV249" s="20"/>
      <c r="GDW249" s="20"/>
      <c r="GDX249" s="20"/>
      <c r="GDY249" s="20"/>
      <c r="GDZ249" s="20"/>
      <c r="GEA249" s="20"/>
      <c r="GEB249" s="20"/>
      <c r="GEC249" s="20"/>
      <c r="GED249" s="20"/>
      <c r="GEE249" s="20"/>
      <c r="GEF249" s="20"/>
      <c r="GEG249" s="20"/>
      <c r="GEH249" s="20"/>
      <c r="GEI249" s="20"/>
      <c r="GEJ249" s="20"/>
      <c r="GEK249" s="20"/>
      <c r="GEL249" s="20"/>
      <c r="GEM249" s="20"/>
      <c r="GEN249" s="20"/>
      <c r="GEO249" s="20"/>
      <c r="GEP249" s="20"/>
      <c r="GEQ249" s="20"/>
      <c r="GER249" s="20"/>
      <c r="GES249" s="20"/>
      <c r="GET249" s="20"/>
      <c r="GEU249" s="20"/>
      <c r="GEV249" s="20"/>
      <c r="GEW249" s="20"/>
      <c r="GEX249" s="20"/>
      <c r="GEY249" s="20"/>
      <c r="GEZ249" s="20"/>
      <c r="GFA249" s="20"/>
      <c r="GFB249" s="20"/>
      <c r="GFC249" s="20"/>
      <c r="GFD249" s="20"/>
      <c r="GFE249" s="20"/>
      <c r="GFF249" s="20"/>
      <c r="GFG249" s="20"/>
      <c r="GFH249" s="20"/>
      <c r="GFI249" s="20"/>
      <c r="GFJ249" s="20"/>
      <c r="GFK249" s="20"/>
      <c r="GFL249" s="20"/>
      <c r="GFM249" s="20"/>
      <c r="GFN249" s="20"/>
      <c r="GFO249" s="20"/>
      <c r="GFP249" s="20"/>
      <c r="GFQ249" s="20"/>
      <c r="GFR249" s="20"/>
      <c r="GFS249" s="20"/>
      <c r="GFT249" s="20"/>
      <c r="GFU249" s="20"/>
      <c r="GFV249" s="20"/>
      <c r="GFW249" s="20"/>
      <c r="GFX249" s="20"/>
      <c r="GFY249" s="20"/>
      <c r="GFZ249" s="20"/>
      <c r="GGA249" s="20"/>
      <c r="GGB249" s="20"/>
      <c r="GGC249" s="20"/>
      <c r="GGD249" s="20"/>
      <c r="GGE249" s="20"/>
      <c r="GGF249" s="20"/>
      <c r="GGG249" s="20"/>
      <c r="GGH249" s="20"/>
      <c r="GGI249" s="20"/>
      <c r="GGJ249" s="20"/>
      <c r="GGK249" s="20"/>
      <c r="GGL249" s="20"/>
      <c r="GGM249" s="20"/>
      <c r="GGN249" s="20"/>
      <c r="GGO249" s="20"/>
      <c r="GGP249" s="20"/>
      <c r="GGQ249" s="20"/>
      <c r="GGR249" s="20"/>
      <c r="GGS249" s="20"/>
      <c r="GGT249" s="20"/>
      <c r="GGU249" s="20"/>
      <c r="GGV249" s="20"/>
      <c r="GGW249" s="20"/>
      <c r="GGX249" s="20"/>
      <c r="GGY249" s="20"/>
      <c r="GGZ249" s="20"/>
      <c r="GHA249" s="20"/>
      <c r="GHB249" s="20"/>
      <c r="GHC249" s="20"/>
      <c r="GHD249" s="20"/>
      <c r="GHE249" s="20"/>
      <c r="GHF249" s="20"/>
      <c r="GHG249" s="20"/>
      <c r="GHH249" s="20"/>
      <c r="GHI249" s="20"/>
      <c r="GHJ249" s="20"/>
      <c r="GHK249" s="20"/>
      <c r="GHL249" s="20"/>
      <c r="GHM249" s="20"/>
      <c r="GHN249" s="20"/>
      <c r="GHO249" s="20"/>
      <c r="GHP249" s="20"/>
      <c r="GHQ249" s="20"/>
      <c r="GHR249" s="20"/>
      <c r="GHS249" s="20"/>
      <c r="GHT249" s="20"/>
      <c r="GHU249" s="20"/>
      <c r="GHV249" s="20"/>
      <c r="GHW249" s="20"/>
      <c r="GHX249" s="20"/>
      <c r="GHY249" s="20"/>
      <c r="GHZ249" s="20"/>
      <c r="GIA249" s="20"/>
      <c r="GIB249" s="20"/>
      <c r="GIC249" s="20"/>
      <c r="GID249" s="20"/>
      <c r="GIE249" s="20"/>
      <c r="GIF249" s="20"/>
      <c r="GIG249" s="20"/>
      <c r="GIH249" s="20"/>
      <c r="GII249" s="20"/>
      <c r="GIJ249" s="20"/>
      <c r="GIK249" s="20"/>
      <c r="GIL249" s="20"/>
      <c r="GIM249" s="20"/>
      <c r="GIN249" s="20"/>
      <c r="GIO249" s="20"/>
      <c r="GIP249" s="20"/>
      <c r="GIQ249" s="20"/>
      <c r="GIR249" s="20"/>
      <c r="GIS249" s="20"/>
      <c r="GIT249" s="20"/>
      <c r="GIU249" s="20"/>
      <c r="GIV249" s="20"/>
      <c r="GIW249" s="20"/>
      <c r="GIX249" s="20"/>
      <c r="GIY249" s="20"/>
      <c r="GIZ249" s="20"/>
      <c r="GJA249" s="20"/>
      <c r="GJB249" s="20"/>
      <c r="GJC249" s="20"/>
      <c r="GJD249" s="20"/>
      <c r="GJE249" s="20"/>
      <c r="GJF249" s="20"/>
      <c r="GJG249" s="20"/>
      <c r="GJH249" s="20"/>
      <c r="GJI249" s="20"/>
      <c r="GJJ249" s="20"/>
      <c r="GJK249" s="20"/>
      <c r="GJL249" s="20"/>
      <c r="GJM249" s="20"/>
      <c r="GJN249" s="20"/>
      <c r="GJO249" s="20"/>
      <c r="GJP249" s="20"/>
      <c r="GJQ249" s="20"/>
      <c r="GJR249" s="20"/>
      <c r="GJS249" s="20"/>
      <c r="GJT249" s="20"/>
      <c r="GJU249" s="20"/>
      <c r="GJV249" s="20"/>
      <c r="GJW249" s="20"/>
      <c r="GJX249" s="20"/>
      <c r="GJY249" s="20"/>
      <c r="GJZ249" s="20"/>
      <c r="GKA249" s="20"/>
      <c r="GKB249" s="20"/>
      <c r="GKC249" s="20"/>
      <c r="GKD249" s="20"/>
      <c r="GKE249" s="20"/>
      <c r="GKF249" s="20"/>
      <c r="GKG249" s="20"/>
      <c r="GKH249" s="20"/>
      <c r="GKI249" s="20"/>
      <c r="GKJ249" s="20"/>
      <c r="GKK249" s="20"/>
      <c r="GKL249" s="20"/>
      <c r="GKM249" s="20"/>
      <c r="GKN249" s="20"/>
      <c r="GKO249" s="20"/>
      <c r="GKP249" s="20"/>
      <c r="GKQ249" s="20"/>
      <c r="GKR249" s="20"/>
      <c r="GKS249" s="20"/>
      <c r="GKT249" s="20"/>
      <c r="GKU249" s="20"/>
      <c r="GKV249" s="20"/>
      <c r="GKW249" s="20"/>
      <c r="GKX249" s="20"/>
      <c r="GKY249" s="20"/>
      <c r="GKZ249" s="20"/>
      <c r="GLA249" s="20"/>
      <c r="GLB249" s="20"/>
      <c r="GLC249" s="20"/>
      <c r="GLD249" s="20"/>
      <c r="GLE249" s="20"/>
      <c r="GLF249" s="20"/>
      <c r="GLG249" s="20"/>
      <c r="GLH249" s="20"/>
      <c r="GLI249" s="20"/>
      <c r="GLJ249" s="20"/>
      <c r="GLK249" s="20"/>
      <c r="GLL249" s="20"/>
      <c r="GLM249" s="20"/>
      <c r="GLN249" s="20"/>
      <c r="GLO249" s="20"/>
      <c r="GLP249" s="20"/>
      <c r="GLQ249" s="20"/>
      <c r="GLR249" s="20"/>
      <c r="GLS249" s="20"/>
      <c r="GLT249" s="20"/>
      <c r="GLU249" s="20"/>
      <c r="GLV249" s="20"/>
      <c r="GLW249" s="20"/>
      <c r="GLX249" s="20"/>
      <c r="GLY249" s="20"/>
      <c r="GLZ249" s="20"/>
      <c r="GMA249" s="20"/>
      <c r="GMB249" s="20"/>
      <c r="GMC249" s="20"/>
      <c r="GMD249" s="20"/>
      <c r="GME249" s="20"/>
      <c r="GMF249" s="20"/>
      <c r="GMG249" s="20"/>
      <c r="GMH249" s="20"/>
      <c r="GMI249" s="20"/>
      <c r="GMJ249" s="20"/>
      <c r="GMK249" s="20"/>
      <c r="GML249" s="20"/>
      <c r="GMM249" s="20"/>
      <c r="GMN249" s="20"/>
      <c r="GMO249" s="20"/>
      <c r="GMP249" s="20"/>
      <c r="GMQ249" s="20"/>
      <c r="GMR249" s="20"/>
      <c r="GMS249" s="20"/>
      <c r="GMT249" s="20"/>
      <c r="GMU249" s="20"/>
      <c r="GMV249" s="20"/>
      <c r="GMW249" s="20"/>
      <c r="GMX249" s="20"/>
      <c r="GMY249" s="20"/>
      <c r="GMZ249" s="20"/>
      <c r="GNA249" s="20"/>
      <c r="GNB249" s="20"/>
      <c r="GNC249" s="20"/>
      <c r="GND249" s="20"/>
      <c r="GNE249" s="20"/>
      <c r="GNF249" s="20"/>
      <c r="GNG249" s="20"/>
      <c r="GNH249" s="20"/>
      <c r="GNI249" s="20"/>
      <c r="GNJ249" s="20"/>
      <c r="GNK249" s="20"/>
      <c r="GNL249" s="20"/>
      <c r="GNM249" s="20"/>
      <c r="GNN249" s="20"/>
      <c r="GNO249" s="20"/>
      <c r="GNP249" s="20"/>
      <c r="GNQ249" s="20"/>
      <c r="GNR249" s="20"/>
      <c r="GNS249" s="20"/>
      <c r="GNT249" s="20"/>
      <c r="GNU249" s="20"/>
      <c r="GNV249" s="20"/>
      <c r="GNW249" s="20"/>
      <c r="GNX249" s="20"/>
      <c r="GNY249" s="20"/>
      <c r="GNZ249" s="20"/>
      <c r="GOA249" s="20"/>
      <c r="GOB249" s="20"/>
      <c r="GOC249" s="20"/>
      <c r="GOD249" s="20"/>
      <c r="GOE249" s="20"/>
      <c r="GOF249" s="20"/>
      <c r="GOG249" s="20"/>
      <c r="GOH249" s="20"/>
      <c r="GOI249" s="20"/>
      <c r="GOJ249" s="20"/>
      <c r="GOK249" s="20"/>
      <c r="GOL249" s="20"/>
      <c r="GOM249" s="20"/>
      <c r="GON249" s="20"/>
      <c r="GOO249" s="20"/>
      <c r="GOP249" s="20"/>
      <c r="GOQ249" s="20"/>
      <c r="GOR249" s="20"/>
      <c r="GOS249" s="20"/>
      <c r="GOT249" s="20"/>
      <c r="GOU249" s="20"/>
      <c r="GOV249" s="20"/>
      <c r="GOW249" s="20"/>
      <c r="GOX249" s="20"/>
      <c r="GOY249" s="20"/>
      <c r="GOZ249" s="20"/>
      <c r="GPA249" s="20"/>
      <c r="GPB249" s="20"/>
      <c r="GPC249" s="20"/>
      <c r="GPD249" s="20"/>
      <c r="GPE249" s="20"/>
      <c r="GPF249" s="20"/>
      <c r="GPG249" s="20"/>
      <c r="GPH249" s="20"/>
      <c r="GPI249" s="20"/>
      <c r="GPJ249" s="20"/>
      <c r="GPK249" s="20"/>
      <c r="GPL249" s="20"/>
      <c r="GPM249" s="20"/>
      <c r="GPN249" s="20"/>
      <c r="GPO249" s="20"/>
      <c r="GPP249" s="20"/>
      <c r="GPQ249" s="20"/>
      <c r="GPR249" s="20"/>
      <c r="GPS249" s="20"/>
      <c r="GPT249" s="20"/>
      <c r="GPU249" s="20"/>
      <c r="GPV249" s="20"/>
      <c r="GPW249" s="20"/>
      <c r="GPX249" s="20"/>
      <c r="GPY249" s="20"/>
      <c r="GPZ249" s="20"/>
      <c r="GQA249" s="20"/>
      <c r="GQB249" s="20"/>
      <c r="GQC249" s="20"/>
      <c r="GQD249" s="20"/>
      <c r="GQE249" s="20"/>
      <c r="GQF249" s="20"/>
      <c r="GQG249" s="20"/>
      <c r="GQH249" s="20"/>
      <c r="GQI249" s="20"/>
      <c r="GQJ249" s="20"/>
      <c r="GQK249" s="20"/>
      <c r="GQL249" s="20"/>
      <c r="GQM249" s="20"/>
      <c r="GQN249" s="20"/>
      <c r="GQO249" s="20"/>
      <c r="GQP249" s="20"/>
      <c r="GQQ249" s="20"/>
      <c r="GQR249" s="20"/>
      <c r="GQS249" s="20"/>
      <c r="GQT249" s="20"/>
      <c r="GQU249" s="20"/>
      <c r="GQV249" s="20"/>
      <c r="GQW249" s="20"/>
      <c r="GQX249" s="20"/>
      <c r="GQY249" s="20"/>
      <c r="GQZ249" s="20"/>
      <c r="GRA249" s="20"/>
      <c r="GRB249" s="20"/>
      <c r="GRC249" s="20"/>
      <c r="GRD249" s="20"/>
      <c r="GRE249" s="20"/>
      <c r="GRF249" s="20"/>
      <c r="GRG249" s="20"/>
      <c r="GRH249" s="20"/>
      <c r="GRI249" s="20"/>
      <c r="GRJ249" s="20"/>
      <c r="GRK249" s="20"/>
      <c r="GRL249" s="20"/>
      <c r="GRM249" s="20"/>
      <c r="GRN249" s="20"/>
      <c r="GRO249" s="20"/>
      <c r="GRP249" s="20"/>
      <c r="GRQ249" s="20"/>
      <c r="GRR249" s="20"/>
      <c r="GRS249" s="20"/>
      <c r="GRT249" s="20"/>
      <c r="GRU249" s="20"/>
      <c r="GRV249" s="20"/>
      <c r="GRW249" s="20"/>
      <c r="GRX249" s="20"/>
      <c r="GRY249" s="20"/>
      <c r="GRZ249" s="20"/>
      <c r="GSA249" s="20"/>
      <c r="GSB249" s="20"/>
      <c r="GSC249" s="20"/>
      <c r="GSD249" s="20"/>
      <c r="GSE249" s="20"/>
      <c r="GSF249" s="20"/>
      <c r="GSG249" s="20"/>
      <c r="GSH249" s="20"/>
      <c r="GSI249" s="20"/>
      <c r="GSJ249" s="20"/>
      <c r="GSK249" s="20"/>
      <c r="GSL249" s="20"/>
      <c r="GSM249" s="20"/>
      <c r="GSN249" s="20"/>
      <c r="GSO249" s="20"/>
      <c r="GSP249" s="20"/>
      <c r="GSQ249" s="20"/>
      <c r="GSR249" s="20"/>
      <c r="GSS249" s="20"/>
      <c r="GST249" s="20"/>
      <c r="GSU249" s="20"/>
      <c r="GSV249" s="20"/>
      <c r="GSW249" s="20"/>
      <c r="GSX249" s="20"/>
      <c r="GSY249" s="20"/>
      <c r="GSZ249" s="20"/>
      <c r="GTA249" s="20"/>
      <c r="GTB249" s="20"/>
      <c r="GTC249" s="20"/>
      <c r="GTD249" s="20"/>
      <c r="GTE249" s="20"/>
      <c r="GTF249" s="20"/>
      <c r="GTG249" s="20"/>
      <c r="GTH249" s="20"/>
      <c r="GTI249" s="20"/>
      <c r="GTJ249" s="20"/>
      <c r="GTK249" s="20"/>
      <c r="GTL249" s="20"/>
      <c r="GTM249" s="20"/>
      <c r="GTN249" s="20"/>
      <c r="GTO249" s="20"/>
      <c r="GTP249" s="20"/>
      <c r="GTQ249" s="20"/>
      <c r="GTR249" s="20"/>
      <c r="GTS249" s="20"/>
      <c r="GTT249" s="20"/>
      <c r="GTU249" s="20"/>
      <c r="GTV249" s="20"/>
      <c r="GTW249" s="20"/>
      <c r="GTX249" s="20"/>
      <c r="GTY249" s="20"/>
      <c r="GTZ249" s="20"/>
      <c r="GUA249" s="20"/>
      <c r="GUB249" s="20"/>
      <c r="GUC249" s="20"/>
      <c r="GUD249" s="20"/>
      <c r="GUE249" s="20"/>
      <c r="GUF249" s="20"/>
      <c r="GUG249" s="20"/>
      <c r="GUH249" s="20"/>
      <c r="GUI249" s="20"/>
      <c r="GUJ249" s="20"/>
      <c r="GUK249" s="20"/>
      <c r="GUL249" s="20"/>
      <c r="GUM249" s="20"/>
      <c r="GUN249" s="20"/>
      <c r="GUO249" s="20"/>
      <c r="GUP249" s="20"/>
      <c r="GUQ249" s="20"/>
      <c r="GUR249" s="20"/>
      <c r="GUS249" s="20"/>
      <c r="GUT249" s="20"/>
      <c r="GUU249" s="20"/>
      <c r="GUV249" s="20"/>
      <c r="GUW249" s="20"/>
      <c r="GUX249" s="20"/>
      <c r="GUY249" s="20"/>
      <c r="GUZ249" s="20"/>
      <c r="GVA249" s="20"/>
      <c r="GVB249" s="20"/>
      <c r="GVC249" s="20"/>
      <c r="GVD249" s="20"/>
      <c r="GVE249" s="20"/>
      <c r="GVF249" s="20"/>
      <c r="GVG249" s="20"/>
      <c r="GVH249" s="20"/>
      <c r="GVI249" s="20"/>
      <c r="GVJ249" s="20"/>
      <c r="GVK249" s="20"/>
      <c r="GVL249" s="20"/>
      <c r="GVM249" s="20"/>
      <c r="GVN249" s="20"/>
      <c r="GVO249" s="20"/>
      <c r="GVP249" s="20"/>
      <c r="GVQ249" s="20"/>
      <c r="GVR249" s="20"/>
      <c r="GVS249" s="20"/>
      <c r="GVT249" s="20"/>
      <c r="GVU249" s="20"/>
      <c r="GVV249" s="20"/>
      <c r="GVW249" s="20"/>
      <c r="GVX249" s="20"/>
      <c r="GVY249" s="20"/>
      <c r="GVZ249" s="20"/>
      <c r="GWA249" s="20"/>
      <c r="GWB249" s="20"/>
      <c r="GWC249" s="20"/>
      <c r="GWD249" s="20"/>
      <c r="GWE249" s="20"/>
      <c r="GWF249" s="20"/>
      <c r="GWG249" s="20"/>
      <c r="GWH249" s="20"/>
      <c r="GWI249" s="20"/>
      <c r="GWJ249" s="20"/>
      <c r="GWK249" s="20"/>
      <c r="GWL249" s="20"/>
      <c r="GWM249" s="20"/>
      <c r="GWN249" s="20"/>
      <c r="GWO249" s="20"/>
      <c r="GWP249" s="20"/>
      <c r="GWQ249" s="20"/>
      <c r="GWR249" s="20"/>
      <c r="GWS249" s="20"/>
      <c r="GWT249" s="20"/>
      <c r="GWU249" s="20"/>
      <c r="GWV249" s="20"/>
      <c r="GWW249" s="20"/>
      <c r="GWX249" s="20"/>
      <c r="GWY249" s="20"/>
      <c r="GWZ249" s="20"/>
      <c r="GXA249" s="20"/>
      <c r="GXB249" s="20"/>
      <c r="GXC249" s="20"/>
      <c r="GXD249" s="20"/>
      <c r="GXE249" s="20"/>
      <c r="GXF249" s="20"/>
      <c r="GXG249" s="20"/>
      <c r="GXH249" s="20"/>
      <c r="GXI249" s="20"/>
      <c r="GXJ249" s="20"/>
      <c r="GXK249" s="20"/>
      <c r="GXL249" s="20"/>
      <c r="GXM249" s="20"/>
      <c r="GXN249" s="20"/>
      <c r="GXO249" s="20"/>
      <c r="GXP249" s="20"/>
      <c r="GXQ249" s="20"/>
      <c r="GXR249" s="20"/>
      <c r="GXS249" s="20"/>
      <c r="GXT249" s="20"/>
      <c r="GXU249" s="20"/>
      <c r="GXV249" s="20"/>
      <c r="GXW249" s="20"/>
      <c r="GXX249" s="20"/>
      <c r="GXY249" s="20"/>
      <c r="GXZ249" s="20"/>
      <c r="GYA249" s="20"/>
      <c r="GYB249" s="20"/>
      <c r="GYC249" s="20"/>
      <c r="GYD249" s="20"/>
      <c r="GYE249" s="20"/>
      <c r="GYF249" s="20"/>
      <c r="GYG249" s="20"/>
      <c r="GYH249" s="20"/>
      <c r="GYI249" s="20"/>
      <c r="GYJ249" s="20"/>
      <c r="GYK249" s="20"/>
      <c r="GYL249" s="20"/>
      <c r="GYM249" s="20"/>
      <c r="GYN249" s="20"/>
      <c r="GYO249" s="20"/>
      <c r="GYP249" s="20"/>
      <c r="GYQ249" s="20"/>
      <c r="GYR249" s="20"/>
      <c r="GYS249" s="20"/>
      <c r="GYT249" s="20"/>
      <c r="GYU249" s="20"/>
      <c r="GYV249" s="20"/>
      <c r="GYW249" s="20"/>
      <c r="GYX249" s="20"/>
      <c r="GYY249" s="20"/>
      <c r="GYZ249" s="20"/>
      <c r="GZA249" s="20"/>
      <c r="GZB249" s="20"/>
      <c r="GZC249" s="20"/>
      <c r="GZD249" s="20"/>
      <c r="GZE249" s="20"/>
      <c r="GZF249" s="20"/>
      <c r="GZG249" s="20"/>
      <c r="GZH249" s="20"/>
      <c r="GZI249" s="20"/>
      <c r="GZJ249" s="20"/>
      <c r="GZK249" s="20"/>
      <c r="GZL249" s="20"/>
      <c r="GZM249" s="20"/>
      <c r="GZN249" s="20"/>
      <c r="GZO249" s="20"/>
      <c r="GZP249" s="20"/>
      <c r="GZQ249" s="20"/>
      <c r="GZR249" s="20"/>
      <c r="GZS249" s="20"/>
      <c r="GZT249" s="20"/>
      <c r="GZU249" s="20"/>
      <c r="GZV249" s="20"/>
      <c r="GZW249" s="20"/>
      <c r="GZX249" s="20"/>
      <c r="GZY249" s="20"/>
      <c r="GZZ249" s="20"/>
      <c r="HAA249" s="20"/>
      <c r="HAB249" s="20"/>
      <c r="HAC249" s="20"/>
      <c r="HAD249" s="20"/>
      <c r="HAE249" s="20"/>
      <c r="HAF249" s="20"/>
      <c r="HAG249" s="20"/>
      <c r="HAH249" s="20"/>
      <c r="HAI249" s="20"/>
      <c r="HAJ249" s="20"/>
      <c r="HAK249" s="20"/>
      <c r="HAL249" s="20"/>
      <c r="HAM249" s="20"/>
      <c r="HAN249" s="20"/>
      <c r="HAO249" s="20"/>
      <c r="HAP249" s="20"/>
      <c r="HAQ249" s="20"/>
      <c r="HAR249" s="20"/>
      <c r="HAS249" s="20"/>
      <c r="HAT249" s="20"/>
      <c r="HAU249" s="20"/>
      <c r="HAV249" s="20"/>
      <c r="HAW249" s="20"/>
      <c r="HAX249" s="20"/>
      <c r="HAY249" s="20"/>
      <c r="HAZ249" s="20"/>
      <c r="HBA249" s="20"/>
      <c r="HBB249" s="20"/>
      <c r="HBC249" s="20"/>
      <c r="HBD249" s="20"/>
      <c r="HBE249" s="20"/>
      <c r="HBF249" s="20"/>
      <c r="HBG249" s="20"/>
      <c r="HBH249" s="20"/>
      <c r="HBI249" s="20"/>
      <c r="HBJ249" s="20"/>
      <c r="HBK249" s="20"/>
      <c r="HBL249" s="20"/>
      <c r="HBM249" s="20"/>
      <c r="HBN249" s="20"/>
      <c r="HBO249" s="20"/>
      <c r="HBP249" s="20"/>
      <c r="HBQ249" s="20"/>
      <c r="HBR249" s="20"/>
      <c r="HBS249" s="20"/>
      <c r="HBT249" s="20"/>
      <c r="HBU249" s="20"/>
      <c r="HBV249" s="20"/>
      <c r="HBW249" s="20"/>
      <c r="HBX249" s="20"/>
      <c r="HBY249" s="20"/>
      <c r="HBZ249" s="20"/>
      <c r="HCA249" s="20"/>
      <c r="HCB249" s="20"/>
      <c r="HCC249" s="20"/>
      <c r="HCD249" s="20"/>
      <c r="HCE249" s="20"/>
      <c r="HCF249" s="20"/>
      <c r="HCG249" s="20"/>
      <c r="HCH249" s="20"/>
      <c r="HCI249" s="20"/>
      <c r="HCJ249" s="20"/>
      <c r="HCK249" s="20"/>
      <c r="HCL249" s="20"/>
      <c r="HCM249" s="20"/>
      <c r="HCN249" s="20"/>
      <c r="HCO249" s="20"/>
      <c r="HCP249" s="20"/>
      <c r="HCQ249" s="20"/>
      <c r="HCR249" s="20"/>
      <c r="HCS249" s="20"/>
      <c r="HCT249" s="20"/>
      <c r="HCU249" s="20"/>
      <c r="HCV249" s="20"/>
      <c r="HCW249" s="20"/>
      <c r="HCX249" s="20"/>
      <c r="HCY249" s="20"/>
      <c r="HCZ249" s="20"/>
      <c r="HDA249" s="20"/>
      <c r="HDB249" s="20"/>
      <c r="HDC249" s="20"/>
      <c r="HDD249" s="20"/>
      <c r="HDE249" s="20"/>
      <c r="HDF249" s="20"/>
      <c r="HDG249" s="20"/>
      <c r="HDH249" s="20"/>
      <c r="HDI249" s="20"/>
      <c r="HDJ249" s="20"/>
      <c r="HDK249" s="20"/>
      <c r="HDL249" s="20"/>
      <c r="HDM249" s="20"/>
      <c r="HDN249" s="20"/>
      <c r="HDO249" s="20"/>
      <c r="HDP249" s="20"/>
      <c r="HDQ249" s="20"/>
      <c r="HDR249" s="20"/>
      <c r="HDS249" s="20"/>
      <c r="HDT249" s="20"/>
      <c r="HDU249" s="20"/>
      <c r="HDV249" s="20"/>
      <c r="HDW249" s="20"/>
      <c r="HDX249" s="20"/>
      <c r="HDY249" s="20"/>
      <c r="HDZ249" s="20"/>
      <c r="HEA249" s="20"/>
      <c r="HEB249" s="20"/>
      <c r="HEC249" s="20"/>
      <c r="HED249" s="20"/>
      <c r="HEE249" s="20"/>
      <c r="HEF249" s="20"/>
      <c r="HEG249" s="20"/>
      <c r="HEH249" s="20"/>
      <c r="HEI249" s="20"/>
      <c r="HEJ249" s="20"/>
      <c r="HEK249" s="20"/>
      <c r="HEL249" s="20"/>
      <c r="HEM249" s="20"/>
      <c r="HEN249" s="20"/>
      <c r="HEO249" s="20"/>
      <c r="HEP249" s="20"/>
      <c r="HEQ249" s="20"/>
      <c r="HER249" s="20"/>
      <c r="HES249" s="20"/>
      <c r="HET249" s="20"/>
      <c r="HEU249" s="20"/>
      <c r="HEV249" s="20"/>
      <c r="HEW249" s="20"/>
      <c r="HEX249" s="20"/>
      <c r="HEY249" s="20"/>
      <c r="HEZ249" s="20"/>
      <c r="HFA249" s="20"/>
      <c r="HFB249" s="20"/>
      <c r="HFC249" s="20"/>
      <c r="HFD249" s="20"/>
      <c r="HFE249" s="20"/>
      <c r="HFF249" s="20"/>
      <c r="HFG249" s="20"/>
      <c r="HFH249" s="20"/>
      <c r="HFI249" s="20"/>
      <c r="HFJ249" s="20"/>
      <c r="HFK249" s="20"/>
      <c r="HFL249" s="20"/>
      <c r="HFM249" s="20"/>
      <c r="HFN249" s="20"/>
      <c r="HFO249" s="20"/>
      <c r="HFP249" s="20"/>
      <c r="HFQ249" s="20"/>
      <c r="HFR249" s="20"/>
      <c r="HFS249" s="20"/>
      <c r="HFT249" s="20"/>
      <c r="HFU249" s="20"/>
      <c r="HFV249" s="20"/>
      <c r="HFW249" s="20"/>
      <c r="HFX249" s="20"/>
      <c r="HFY249" s="20"/>
      <c r="HFZ249" s="20"/>
      <c r="HGA249" s="20"/>
      <c r="HGB249" s="20"/>
      <c r="HGC249" s="20"/>
      <c r="HGD249" s="20"/>
      <c r="HGE249" s="20"/>
      <c r="HGF249" s="20"/>
      <c r="HGG249" s="20"/>
      <c r="HGH249" s="20"/>
      <c r="HGI249" s="20"/>
      <c r="HGJ249" s="20"/>
      <c r="HGK249" s="20"/>
      <c r="HGL249" s="20"/>
      <c r="HGM249" s="20"/>
      <c r="HGN249" s="20"/>
      <c r="HGO249" s="20"/>
      <c r="HGP249" s="20"/>
      <c r="HGQ249" s="20"/>
      <c r="HGR249" s="20"/>
      <c r="HGS249" s="20"/>
      <c r="HGT249" s="20"/>
      <c r="HGU249" s="20"/>
      <c r="HGV249" s="20"/>
      <c r="HGW249" s="20"/>
      <c r="HGX249" s="20"/>
      <c r="HGY249" s="20"/>
      <c r="HGZ249" s="20"/>
      <c r="HHA249" s="20"/>
      <c r="HHB249" s="20"/>
      <c r="HHC249" s="20"/>
      <c r="HHD249" s="20"/>
      <c r="HHE249" s="20"/>
      <c r="HHF249" s="20"/>
      <c r="HHG249" s="20"/>
      <c r="HHH249" s="20"/>
      <c r="HHI249" s="20"/>
      <c r="HHJ249" s="20"/>
      <c r="HHK249" s="20"/>
      <c r="HHL249" s="20"/>
      <c r="HHM249" s="20"/>
      <c r="HHN249" s="20"/>
      <c r="HHO249" s="20"/>
      <c r="HHP249" s="20"/>
      <c r="HHQ249" s="20"/>
      <c r="HHR249" s="20"/>
      <c r="HHS249" s="20"/>
      <c r="HHT249" s="20"/>
      <c r="HHU249" s="20"/>
      <c r="HHV249" s="20"/>
      <c r="HHW249" s="20"/>
      <c r="HHX249" s="20"/>
      <c r="HHY249" s="20"/>
      <c r="HHZ249" s="20"/>
      <c r="HIA249" s="20"/>
      <c r="HIB249" s="20"/>
      <c r="HIC249" s="20"/>
      <c r="HID249" s="20"/>
      <c r="HIE249" s="20"/>
      <c r="HIF249" s="20"/>
      <c r="HIG249" s="20"/>
      <c r="HIH249" s="20"/>
      <c r="HII249" s="20"/>
      <c r="HIJ249" s="20"/>
      <c r="HIK249" s="20"/>
      <c r="HIL249" s="20"/>
      <c r="HIM249" s="20"/>
      <c r="HIN249" s="20"/>
      <c r="HIO249" s="20"/>
      <c r="HIP249" s="20"/>
      <c r="HIQ249" s="20"/>
      <c r="HIR249" s="20"/>
      <c r="HIS249" s="20"/>
      <c r="HIT249" s="20"/>
      <c r="HIU249" s="20"/>
      <c r="HIV249" s="20"/>
      <c r="HIW249" s="20"/>
      <c r="HIX249" s="20"/>
      <c r="HIY249" s="20"/>
      <c r="HIZ249" s="20"/>
      <c r="HJA249" s="20"/>
      <c r="HJB249" s="20"/>
      <c r="HJC249" s="20"/>
      <c r="HJD249" s="20"/>
      <c r="HJE249" s="20"/>
      <c r="HJF249" s="20"/>
      <c r="HJG249" s="20"/>
      <c r="HJH249" s="20"/>
      <c r="HJI249" s="20"/>
      <c r="HJJ249" s="20"/>
      <c r="HJK249" s="20"/>
      <c r="HJL249" s="20"/>
      <c r="HJM249" s="20"/>
      <c r="HJN249" s="20"/>
      <c r="HJO249" s="20"/>
      <c r="HJP249" s="20"/>
      <c r="HJQ249" s="20"/>
      <c r="HJR249" s="20"/>
      <c r="HJS249" s="20"/>
      <c r="HJT249" s="20"/>
      <c r="HJU249" s="20"/>
      <c r="HJV249" s="20"/>
      <c r="HJW249" s="20"/>
      <c r="HJX249" s="20"/>
      <c r="HJY249" s="20"/>
      <c r="HJZ249" s="20"/>
      <c r="HKA249" s="20"/>
      <c r="HKB249" s="20"/>
      <c r="HKC249" s="20"/>
      <c r="HKD249" s="20"/>
      <c r="HKE249" s="20"/>
      <c r="HKF249" s="20"/>
      <c r="HKG249" s="20"/>
      <c r="HKH249" s="20"/>
      <c r="HKI249" s="20"/>
      <c r="HKJ249" s="20"/>
      <c r="HKK249" s="20"/>
      <c r="HKL249" s="20"/>
      <c r="HKM249" s="20"/>
      <c r="HKN249" s="20"/>
      <c r="HKO249" s="20"/>
      <c r="HKP249" s="20"/>
      <c r="HKQ249" s="20"/>
      <c r="HKR249" s="20"/>
      <c r="HKS249" s="20"/>
      <c r="HKT249" s="20"/>
      <c r="HKU249" s="20"/>
      <c r="HKV249" s="20"/>
      <c r="HKW249" s="20"/>
      <c r="HKX249" s="20"/>
      <c r="HKY249" s="20"/>
      <c r="HKZ249" s="20"/>
      <c r="HLA249" s="20"/>
      <c r="HLB249" s="20"/>
      <c r="HLC249" s="20"/>
      <c r="HLD249" s="20"/>
      <c r="HLE249" s="20"/>
      <c r="HLF249" s="20"/>
      <c r="HLG249" s="20"/>
      <c r="HLH249" s="20"/>
      <c r="HLI249" s="20"/>
      <c r="HLJ249" s="20"/>
      <c r="HLK249" s="20"/>
      <c r="HLL249" s="20"/>
      <c r="HLM249" s="20"/>
      <c r="HLN249" s="20"/>
      <c r="HLO249" s="20"/>
      <c r="HLP249" s="20"/>
      <c r="HLQ249" s="20"/>
      <c r="HLR249" s="20"/>
      <c r="HLS249" s="20"/>
      <c r="HLT249" s="20"/>
      <c r="HLU249" s="20"/>
      <c r="HLV249" s="20"/>
      <c r="HLW249" s="20"/>
      <c r="HLX249" s="20"/>
      <c r="HLY249" s="20"/>
      <c r="HLZ249" s="20"/>
      <c r="HMA249" s="20"/>
      <c r="HMB249" s="20"/>
      <c r="HMC249" s="20"/>
      <c r="HMD249" s="20"/>
      <c r="HME249" s="20"/>
      <c r="HMF249" s="20"/>
      <c r="HMG249" s="20"/>
      <c r="HMH249" s="20"/>
      <c r="HMI249" s="20"/>
      <c r="HMJ249" s="20"/>
      <c r="HMK249" s="20"/>
      <c r="HML249" s="20"/>
      <c r="HMM249" s="20"/>
      <c r="HMN249" s="20"/>
      <c r="HMO249" s="20"/>
      <c r="HMP249" s="20"/>
      <c r="HMQ249" s="20"/>
      <c r="HMR249" s="20"/>
      <c r="HMS249" s="20"/>
      <c r="HMT249" s="20"/>
      <c r="HMU249" s="20"/>
      <c r="HMV249" s="20"/>
      <c r="HMW249" s="20"/>
      <c r="HMX249" s="20"/>
      <c r="HMY249" s="20"/>
      <c r="HMZ249" s="20"/>
      <c r="HNA249" s="20"/>
      <c r="HNB249" s="20"/>
      <c r="HNC249" s="20"/>
      <c r="HND249" s="20"/>
      <c r="HNE249" s="20"/>
      <c r="HNF249" s="20"/>
      <c r="HNG249" s="20"/>
      <c r="HNH249" s="20"/>
      <c r="HNI249" s="20"/>
      <c r="HNJ249" s="20"/>
      <c r="HNK249" s="20"/>
      <c r="HNL249" s="20"/>
      <c r="HNM249" s="20"/>
      <c r="HNN249" s="20"/>
      <c r="HNO249" s="20"/>
      <c r="HNP249" s="20"/>
      <c r="HNQ249" s="20"/>
      <c r="HNR249" s="20"/>
      <c r="HNS249" s="20"/>
      <c r="HNT249" s="20"/>
      <c r="HNU249" s="20"/>
      <c r="HNV249" s="20"/>
      <c r="HNW249" s="20"/>
      <c r="HNX249" s="20"/>
      <c r="HNY249" s="20"/>
      <c r="HNZ249" s="20"/>
      <c r="HOA249" s="20"/>
      <c r="HOB249" s="20"/>
      <c r="HOC249" s="20"/>
      <c r="HOD249" s="20"/>
      <c r="HOE249" s="20"/>
      <c r="HOF249" s="20"/>
      <c r="HOG249" s="20"/>
      <c r="HOH249" s="20"/>
      <c r="HOI249" s="20"/>
      <c r="HOJ249" s="20"/>
      <c r="HOK249" s="20"/>
      <c r="HOL249" s="20"/>
      <c r="HOM249" s="20"/>
      <c r="HON249" s="20"/>
      <c r="HOO249" s="20"/>
      <c r="HOP249" s="20"/>
      <c r="HOQ249" s="20"/>
      <c r="HOR249" s="20"/>
      <c r="HOS249" s="20"/>
      <c r="HOT249" s="20"/>
      <c r="HOU249" s="20"/>
      <c r="HOV249" s="20"/>
      <c r="HOW249" s="20"/>
      <c r="HOX249" s="20"/>
      <c r="HOY249" s="20"/>
      <c r="HOZ249" s="20"/>
      <c r="HPA249" s="20"/>
      <c r="HPB249" s="20"/>
      <c r="HPC249" s="20"/>
      <c r="HPD249" s="20"/>
      <c r="HPE249" s="20"/>
      <c r="HPF249" s="20"/>
      <c r="HPG249" s="20"/>
      <c r="HPH249" s="20"/>
      <c r="HPI249" s="20"/>
      <c r="HPJ249" s="20"/>
      <c r="HPK249" s="20"/>
      <c r="HPL249" s="20"/>
      <c r="HPM249" s="20"/>
      <c r="HPN249" s="20"/>
      <c r="HPO249" s="20"/>
      <c r="HPP249" s="20"/>
      <c r="HPQ249" s="20"/>
      <c r="HPR249" s="20"/>
      <c r="HPS249" s="20"/>
      <c r="HPT249" s="20"/>
      <c r="HPU249" s="20"/>
      <c r="HPV249" s="20"/>
      <c r="HPW249" s="20"/>
      <c r="HPX249" s="20"/>
      <c r="HPY249" s="20"/>
      <c r="HPZ249" s="20"/>
      <c r="HQA249" s="20"/>
      <c r="HQB249" s="20"/>
      <c r="HQC249" s="20"/>
      <c r="HQD249" s="20"/>
      <c r="HQE249" s="20"/>
      <c r="HQF249" s="20"/>
      <c r="HQG249" s="20"/>
      <c r="HQH249" s="20"/>
      <c r="HQI249" s="20"/>
      <c r="HQJ249" s="20"/>
      <c r="HQK249" s="20"/>
      <c r="HQL249" s="20"/>
      <c r="HQM249" s="20"/>
      <c r="HQN249" s="20"/>
      <c r="HQO249" s="20"/>
      <c r="HQP249" s="20"/>
      <c r="HQQ249" s="20"/>
      <c r="HQR249" s="20"/>
      <c r="HQS249" s="20"/>
      <c r="HQT249" s="20"/>
      <c r="HQU249" s="20"/>
      <c r="HQV249" s="20"/>
      <c r="HQW249" s="20"/>
      <c r="HQX249" s="20"/>
      <c r="HQY249" s="20"/>
      <c r="HQZ249" s="20"/>
      <c r="HRA249" s="20"/>
      <c r="HRB249" s="20"/>
      <c r="HRC249" s="20"/>
      <c r="HRD249" s="20"/>
      <c r="HRE249" s="20"/>
      <c r="HRF249" s="20"/>
      <c r="HRG249" s="20"/>
      <c r="HRH249" s="20"/>
      <c r="HRI249" s="20"/>
      <c r="HRJ249" s="20"/>
      <c r="HRK249" s="20"/>
      <c r="HRL249" s="20"/>
      <c r="HRM249" s="20"/>
      <c r="HRN249" s="20"/>
      <c r="HRO249" s="20"/>
      <c r="HRP249" s="20"/>
      <c r="HRQ249" s="20"/>
      <c r="HRR249" s="20"/>
      <c r="HRS249" s="20"/>
      <c r="HRT249" s="20"/>
      <c r="HRU249" s="20"/>
      <c r="HRV249" s="20"/>
      <c r="HRW249" s="20"/>
      <c r="HRX249" s="20"/>
      <c r="HRY249" s="20"/>
      <c r="HRZ249" s="20"/>
      <c r="HSA249" s="20"/>
      <c r="HSB249" s="20"/>
      <c r="HSC249" s="20"/>
      <c r="HSD249" s="20"/>
      <c r="HSE249" s="20"/>
      <c r="HSF249" s="20"/>
      <c r="HSG249" s="20"/>
      <c r="HSH249" s="20"/>
      <c r="HSI249" s="20"/>
      <c r="HSJ249" s="20"/>
      <c r="HSK249" s="20"/>
      <c r="HSL249" s="20"/>
      <c r="HSM249" s="20"/>
      <c r="HSN249" s="20"/>
      <c r="HSO249" s="20"/>
      <c r="HSP249" s="20"/>
      <c r="HSQ249" s="20"/>
      <c r="HSR249" s="20"/>
      <c r="HSS249" s="20"/>
      <c r="HST249" s="20"/>
      <c r="HSU249" s="20"/>
      <c r="HSV249" s="20"/>
      <c r="HSW249" s="20"/>
      <c r="HSX249" s="20"/>
      <c r="HSY249" s="20"/>
      <c r="HSZ249" s="20"/>
      <c r="HTA249" s="20"/>
      <c r="HTB249" s="20"/>
      <c r="HTC249" s="20"/>
      <c r="HTD249" s="20"/>
      <c r="HTE249" s="20"/>
      <c r="HTF249" s="20"/>
      <c r="HTG249" s="20"/>
      <c r="HTH249" s="20"/>
      <c r="HTI249" s="20"/>
      <c r="HTJ249" s="20"/>
      <c r="HTK249" s="20"/>
      <c r="HTL249" s="20"/>
      <c r="HTM249" s="20"/>
      <c r="HTN249" s="20"/>
      <c r="HTO249" s="20"/>
      <c r="HTP249" s="20"/>
      <c r="HTQ249" s="20"/>
      <c r="HTR249" s="20"/>
      <c r="HTS249" s="20"/>
      <c r="HTT249" s="20"/>
      <c r="HTU249" s="20"/>
      <c r="HTV249" s="20"/>
      <c r="HTW249" s="20"/>
      <c r="HTX249" s="20"/>
      <c r="HTY249" s="20"/>
      <c r="HTZ249" s="20"/>
      <c r="HUA249" s="20"/>
      <c r="HUB249" s="20"/>
      <c r="HUC249" s="20"/>
      <c r="HUD249" s="20"/>
      <c r="HUE249" s="20"/>
      <c r="HUF249" s="20"/>
      <c r="HUG249" s="20"/>
      <c r="HUH249" s="20"/>
      <c r="HUI249" s="20"/>
      <c r="HUJ249" s="20"/>
      <c r="HUK249" s="20"/>
      <c r="HUL249" s="20"/>
      <c r="HUM249" s="20"/>
      <c r="HUN249" s="20"/>
      <c r="HUO249" s="20"/>
      <c r="HUP249" s="20"/>
      <c r="HUQ249" s="20"/>
      <c r="HUR249" s="20"/>
      <c r="HUS249" s="20"/>
      <c r="HUT249" s="20"/>
      <c r="HUU249" s="20"/>
      <c r="HUV249" s="20"/>
      <c r="HUW249" s="20"/>
      <c r="HUX249" s="20"/>
      <c r="HUY249" s="20"/>
      <c r="HUZ249" s="20"/>
      <c r="HVA249" s="20"/>
      <c r="HVB249" s="20"/>
      <c r="HVC249" s="20"/>
      <c r="HVD249" s="20"/>
      <c r="HVE249" s="20"/>
      <c r="HVF249" s="20"/>
      <c r="HVG249" s="20"/>
      <c r="HVH249" s="20"/>
      <c r="HVI249" s="20"/>
      <c r="HVJ249" s="20"/>
      <c r="HVK249" s="20"/>
      <c r="HVL249" s="20"/>
      <c r="HVM249" s="20"/>
      <c r="HVN249" s="20"/>
      <c r="HVO249" s="20"/>
      <c r="HVP249" s="20"/>
      <c r="HVQ249" s="20"/>
      <c r="HVR249" s="20"/>
      <c r="HVS249" s="20"/>
      <c r="HVT249" s="20"/>
      <c r="HVU249" s="20"/>
      <c r="HVV249" s="20"/>
      <c r="HVW249" s="20"/>
      <c r="HVX249" s="20"/>
      <c r="HVY249" s="20"/>
      <c r="HVZ249" s="20"/>
      <c r="HWA249" s="20"/>
      <c r="HWB249" s="20"/>
      <c r="HWC249" s="20"/>
      <c r="HWD249" s="20"/>
      <c r="HWE249" s="20"/>
      <c r="HWF249" s="20"/>
      <c r="HWG249" s="20"/>
      <c r="HWH249" s="20"/>
      <c r="HWI249" s="20"/>
      <c r="HWJ249" s="20"/>
      <c r="HWK249" s="20"/>
      <c r="HWL249" s="20"/>
      <c r="HWM249" s="20"/>
      <c r="HWN249" s="20"/>
      <c r="HWO249" s="20"/>
      <c r="HWP249" s="20"/>
      <c r="HWQ249" s="20"/>
      <c r="HWR249" s="20"/>
      <c r="HWS249" s="20"/>
      <c r="HWT249" s="20"/>
      <c r="HWU249" s="20"/>
      <c r="HWV249" s="20"/>
      <c r="HWW249" s="20"/>
      <c r="HWX249" s="20"/>
      <c r="HWY249" s="20"/>
      <c r="HWZ249" s="20"/>
      <c r="HXA249" s="20"/>
      <c r="HXB249" s="20"/>
      <c r="HXC249" s="20"/>
      <c r="HXD249" s="20"/>
      <c r="HXE249" s="20"/>
      <c r="HXF249" s="20"/>
      <c r="HXG249" s="20"/>
      <c r="HXH249" s="20"/>
      <c r="HXI249" s="20"/>
      <c r="HXJ249" s="20"/>
      <c r="HXK249" s="20"/>
      <c r="HXL249" s="20"/>
      <c r="HXM249" s="20"/>
      <c r="HXN249" s="20"/>
      <c r="HXO249" s="20"/>
      <c r="HXP249" s="20"/>
      <c r="HXQ249" s="20"/>
      <c r="HXR249" s="20"/>
      <c r="HXS249" s="20"/>
      <c r="HXT249" s="20"/>
      <c r="HXU249" s="20"/>
      <c r="HXV249" s="20"/>
      <c r="HXW249" s="20"/>
      <c r="HXX249" s="20"/>
      <c r="HXY249" s="20"/>
      <c r="HXZ249" s="20"/>
      <c r="HYA249" s="20"/>
      <c r="HYB249" s="20"/>
      <c r="HYC249" s="20"/>
      <c r="HYD249" s="20"/>
      <c r="HYE249" s="20"/>
      <c r="HYF249" s="20"/>
      <c r="HYG249" s="20"/>
      <c r="HYH249" s="20"/>
      <c r="HYI249" s="20"/>
      <c r="HYJ249" s="20"/>
      <c r="HYK249" s="20"/>
      <c r="HYL249" s="20"/>
      <c r="HYM249" s="20"/>
      <c r="HYN249" s="20"/>
      <c r="HYO249" s="20"/>
      <c r="HYP249" s="20"/>
      <c r="HYQ249" s="20"/>
      <c r="HYR249" s="20"/>
      <c r="HYS249" s="20"/>
      <c r="HYT249" s="20"/>
      <c r="HYU249" s="20"/>
      <c r="HYV249" s="20"/>
      <c r="HYW249" s="20"/>
      <c r="HYX249" s="20"/>
      <c r="HYY249" s="20"/>
      <c r="HYZ249" s="20"/>
      <c r="HZA249" s="20"/>
      <c r="HZB249" s="20"/>
      <c r="HZC249" s="20"/>
      <c r="HZD249" s="20"/>
      <c r="HZE249" s="20"/>
      <c r="HZF249" s="20"/>
      <c r="HZG249" s="20"/>
      <c r="HZH249" s="20"/>
      <c r="HZI249" s="20"/>
      <c r="HZJ249" s="20"/>
      <c r="HZK249" s="20"/>
      <c r="HZL249" s="20"/>
      <c r="HZM249" s="20"/>
      <c r="HZN249" s="20"/>
      <c r="HZO249" s="20"/>
      <c r="HZP249" s="20"/>
      <c r="HZQ249" s="20"/>
      <c r="HZR249" s="20"/>
      <c r="HZS249" s="20"/>
      <c r="HZT249" s="20"/>
      <c r="HZU249" s="20"/>
      <c r="HZV249" s="20"/>
      <c r="HZW249" s="20"/>
      <c r="HZX249" s="20"/>
      <c r="HZY249" s="20"/>
      <c r="HZZ249" s="20"/>
      <c r="IAA249" s="20"/>
      <c r="IAB249" s="20"/>
      <c r="IAC249" s="20"/>
      <c r="IAD249" s="20"/>
      <c r="IAE249" s="20"/>
      <c r="IAF249" s="20"/>
      <c r="IAG249" s="20"/>
      <c r="IAH249" s="20"/>
      <c r="IAI249" s="20"/>
      <c r="IAJ249" s="20"/>
      <c r="IAK249" s="20"/>
      <c r="IAL249" s="20"/>
      <c r="IAM249" s="20"/>
      <c r="IAN249" s="20"/>
      <c r="IAO249" s="20"/>
      <c r="IAP249" s="20"/>
      <c r="IAQ249" s="20"/>
      <c r="IAR249" s="20"/>
      <c r="IAS249" s="20"/>
      <c r="IAT249" s="20"/>
      <c r="IAU249" s="20"/>
      <c r="IAV249" s="20"/>
      <c r="IAW249" s="20"/>
      <c r="IAX249" s="20"/>
      <c r="IAY249" s="20"/>
      <c r="IAZ249" s="20"/>
      <c r="IBA249" s="20"/>
      <c r="IBB249" s="20"/>
      <c r="IBC249" s="20"/>
      <c r="IBD249" s="20"/>
      <c r="IBE249" s="20"/>
      <c r="IBF249" s="20"/>
      <c r="IBG249" s="20"/>
      <c r="IBH249" s="20"/>
      <c r="IBI249" s="20"/>
      <c r="IBJ249" s="20"/>
      <c r="IBK249" s="20"/>
      <c r="IBL249" s="20"/>
      <c r="IBM249" s="20"/>
      <c r="IBN249" s="20"/>
      <c r="IBO249" s="20"/>
      <c r="IBP249" s="20"/>
      <c r="IBQ249" s="20"/>
      <c r="IBR249" s="20"/>
      <c r="IBS249" s="20"/>
      <c r="IBT249" s="20"/>
      <c r="IBU249" s="20"/>
      <c r="IBV249" s="20"/>
      <c r="IBW249" s="20"/>
      <c r="IBX249" s="20"/>
      <c r="IBY249" s="20"/>
      <c r="IBZ249" s="20"/>
      <c r="ICA249" s="20"/>
      <c r="ICB249" s="20"/>
      <c r="ICC249" s="20"/>
      <c r="ICD249" s="20"/>
      <c r="ICE249" s="20"/>
      <c r="ICF249" s="20"/>
      <c r="ICG249" s="20"/>
      <c r="ICH249" s="20"/>
      <c r="ICI249" s="20"/>
      <c r="ICJ249" s="20"/>
      <c r="ICK249" s="20"/>
      <c r="ICL249" s="20"/>
      <c r="ICM249" s="20"/>
      <c r="ICN249" s="20"/>
      <c r="ICO249" s="20"/>
      <c r="ICP249" s="20"/>
      <c r="ICQ249" s="20"/>
      <c r="ICR249" s="20"/>
      <c r="ICS249" s="20"/>
      <c r="ICT249" s="20"/>
      <c r="ICU249" s="20"/>
      <c r="ICV249" s="20"/>
      <c r="ICW249" s="20"/>
      <c r="ICX249" s="20"/>
      <c r="ICY249" s="20"/>
      <c r="ICZ249" s="20"/>
      <c r="IDA249" s="20"/>
      <c r="IDB249" s="20"/>
      <c r="IDC249" s="20"/>
      <c r="IDD249" s="20"/>
      <c r="IDE249" s="20"/>
      <c r="IDF249" s="20"/>
      <c r="IDG249" s="20"/>
      <c r="IDH249" s="20"/>
      <c r="IDI249" s="20"/>
      <c r="IDJ249" s="20"/>
      <c r="IDK249" s="20"/>
      <c r="IDL249" s="20"/>
      <c r="IDM249" s="20"/>
      <c r="IDN249" s="20"/>
      <c r="IDO249" s="20"/>
      <c r="IDP249" s="20"/>
      <c r="IDQ249" s="20"/>
      <c r="IDR249" s="20"/>
      <c r="IDS249" s="20"/>
      <c r="IDT249" s="20"/>
      <c r="IDU249" s="20"/>
      <c r="IDV249" s="20"/>
      <c r="IDW249" s="20"/>
      <c r="IDX249" s="20"/>
      <c r="IDY249" s="20"/>
      <c r="IDZ249" s="20"/>
      <c r="IEA249" s="20"/>
      <c r="IEB249" s="20"/>
      <c r="IEC249" s="20"/>
      <c r="IED249" s="20"/>
      <c r="IEE249" s="20"/>
      <c r="IEF249" s="20"/>
      <c r="IEG249" s="20"/>
      <c r="IEH249" s="20"/>
      <c r="IEI249" s="20"/>
      <c r="IEJ249" s="20"/>
      <c r="IEK249" s="20"/>
      <c r="IEL249" s="20"/>
      <c r="IEM249" s="20"/>
      <c r="IEN249" s="20"/>
      <c r="IEO249" s="20"/>
      <c r="IEP249" s="20"/>
      <c r="IEQ249" s="20"/>
      <c r="IER249" s="20"/>
      <c r="IES249" s="20"/>
      <c r="IET249" s="20"/>
      <c r="IEU249" s="20"/>
      <c r="IEV249" s="20"/>
      <c r="IEW249" s="20"/>
      <c r="IEX249" s="20"/>
      <c r="IEY249" s="20"/>
      <c r="IEZ249" s="20"/>
      <c r="IFA249" s="20"/>
      <c r="IFB249" s="20"/>
      <c r="IFC249" s="20"/>
      <c r="IFD249" s="20"/>
      <c r="IFE249" s="20"/>
      <c r="IFF249" s="20"/>
      <c r="IFG249" s="20"/>
      <c r="IFH249" s="20"/>
      <c r="IFI249" s="20"/>
      <c r="IFJ249" s="20"/>
      <c r="IFK249" s="20"/>
      <c r="IFL249" s="20"/>
      <c r="IFM249" s="20"/>
      <c r="IFN249" s="20"/>
      <c r="IFO249" s="20"/>
      <c r="IFP249" s="20"/>
      <c r="IFQ249" s="20"/>
      <c r="IFR249" s="20"/>
      <c r="IFS249" s="20"/>
      <c r="IFT249" s="20"/>
      <c r="IFU249" s="20"/>
      <c r="IFV249" s="20"/>
      <c r="IFW249" s="20"/>
      <c r="IFX249" s="20"/>
      <c r="IFY249" s="20"/>
      <c r="IFZ249" s="20"/>
      <c r="IGA249" s="20"/>
      <c r="IGB249" s="20"/>
      <c r="IGC249" s="20"/>
      <c r="IGD249" s="20"/>
      <c r="IGE249" s="20"/>
      <c r="IGF249" s="20"/>
      <c r="IGG249" s="20"/>
      <c r="IGH249" s="20"/>
      <c r="IGI249" s="20"/>
      <c r="IGJ249" s="20"/>
      <c r="IGK249" s="20"/>
      <c r="IGL249" s="20"/>
      <c r="IGM249" s="20"/>
      <c r="IGN249" s="20"/>
      <c r="IGO249" s="20"/>
      <c r="IGP249" s="20"/>
      <c r="IGQ249" s="20"/>
      <c r="IGR249" s="20"/>
      <c r="IGS249" s="20"/>
      <c r="IGT249" s="20"/>
      <c r="IGU249" s="20"/>
      <c r="IGV249" s="20"/>
      <c r="IGW249" s="20"/>
      <c r="IGX249" s="20"/>
      <c r="IGY249" s="20"/>
      <c r="IGZ249" s="20"/>
      <c r="IHA249" s="20"/>
      <c r="IHB249" s="20"/>
      <c r="IHC249" s="20"/>
      <c r="IHD249" s="20"/>
      <c r="IHE249" s="20"/>
      <c r="IHF249" s="20"/>
      <c r="IHG249" s="20"/>
      <c r="IHH249" s="20"/>
      <c r="IHI249" s="20"/>
      <c r="IHJ249" s="20"/>
      <c r="IHK249" s="20"/>
      <c r="IHL249" s="20"/>
      <c r="IHM249" s="20"/>
      <c r="IHN249" s="20"/>
      <c r="IHO249" s="20"/>
      <c r="IHP249" s="20"/>
      <c r="IHQ249" s="20"/>
      <c r="IHR249" s="20"/>
      <c r="IHS249" s="20"/>
      <c r="IHT249" s="20"/>
      <c r="IHU249" s="20"/>
      <c r="IHV249" s="20"/>
      <c r="IHW249" s="20"/>
      <c r="IHX249" s="20"/>
      <c r="IHY249" s="20"/>
      <c r="IHZ249" s="20"/>
      <c r="IIA249" s="20"/>
      <c r="IIB249" s="20"/>
      <c r="IIC249" s="20"/>
      <c r="IID249" s="20"/>
      <c r="IIE249" s="20"/>
      <c r="IIF249" s="20"/>
      <c r="IIG249" s="20"/>
      <c r="IIH249" s="20"/>
      <c r="III249" s="20"/>
      <c r="IIJ249" s="20"/>
      <c r="IIK249" s="20"/>
      <c r="IIL249" s="20"/>
      <c r="IIM249" s="20"/>
      <c r="IIN249" s="20"/>
      <c r="IIO249" s="20"/>
      <c r="IIP249" s="20"/>
      <c r="IIQ249" s="20"/>
      <c r="IIR249" s="20"/>
      <c r="IIS249" s="20"/>
      <c r="IIT249" s="20"/>
      <c r="IIU249" s="20"/>
      <c r="IIV249" s="20"/>
      <c r="IIW249" s="20"/>
      <c r="IIX249" s="20"/>
      <c r="IIY249" s="20"/>
      <c r="IIZ249" s="20"/>
      <c r="IJA249" s="20"/>
      <c r="IJB249" s="20"/>
      <c r="IJC249" s="20"/>
      <c r="IJD249" s="20"/>
      <c r="IJE249" s="20"/>
      <c r="IJF249" s="20"/>
      <c r="IJG249" s="20"/>
      <c r="IJH249" s="20"/>
      <c r="IJI249" s="20"/>
      <c r="IJJ249" s="20"/>
      <c r="IJK249" s="20"/>
      <c r="IJL249" s="20"/>
      <c r="IJM249" s="20"/>
      <c r="IJN249" s="20"/>
      <c r="IJO249" s="20"/>
      <c r="IJP249" s="20"/>
      <c r="IJQ249" s="20"/>
      <c r="IJR249" s="20"/>
      <c r="IJS249" s="20"/>
      <c r="IJT249" s="20"/>
      <c r="IJU249" s="20"/>
      <c r="IJV249" s="20"/>
      <c r="IJW249" s="20"/>
      <c r="IJX249" s="20"/>
      <c r="IJY249" s="20"/>
      <c r="IJZ249" s="20"/>
      <c r="IKA249" s="20"/>
      <c r="IKB249" s="20"/>
      <c r="IKC249" s="20"/>
      <c r="IKD249" s="20"/>
      <c r="IKE249" s="20"/>
      <c r="IKF249" s="20"/>
      <c r="IKG249" s="20"/>
      <c r="IKH249" s="20"/>
      <c r="IKI249" s="20"/>
      <c r="IKJ249" s="20"/>
      <c r="IKK249" s="20"/>
      <c r="IKL249" s="20"/>
      <c r="IKM249" s="20"/>
      <c r="IKN249" s="20"/>
      <c r="IKO249" s="20"/>
      <c r="IKP249" s="20"/>
      <c r="IKQ249" s="20"/>
      <c r="IKR249" s="20"/>
      <c r="IKS249" s="20"/>
      <c r="IKT249" s="20"/>
      <c r="IKU249" s="20"/>
      <c r="IKV249" s="20"/>
      <c r="IKW249" s="20"/>
      <c r="IKX249" s="20"/>
      <c r="IKY249" s="20"/>
      <c r="IKZ249" s="20"/>
      <c r="ILA249" s="20"/>
      <c r="ILB249" s="20"/>
      <c r="ILC249" s="20"/>
      <c r="ILD249" s="20"/>
      <c r="ILE249" s="20"/>
      <c r="ILF249" s="20"/>
      <c r="ILG249" s="20"/>
      <c r="ILH249" s="20"/>
      <c r="ILI249" s="20"/>
      <c r="ILJ249" s="20"/>
      <c r="ILK249" s="20"/>
      <c r="ILL249" s="20"/>
      <c r="ILM249" s="20"/>
      <c r="ILN249" s="20"/>
      <c r="ILO249" s="20"/>
      <c r="ILP249" s="20"/>
      <c r="ILQ249" s="20"/>
      <c r="ILR249" s="20"/>
      <c r="ILS249" s="20"/>
      <c r="ILT249" s="20"/>
      <c r="ILU249" s="20"/>
      <c r="ILV249" s="20"/>
      <c r="ILW249" s="20"/>
      <c r="ILX249" s="20"/>
      <c r="ILY249" s="20"/>
      <c r="ILZ249" s="20"/>
      <c r="IMA249" s="20"/>
      <c r="IMB249" s="20"/>
      <c r="IMC249" s="20"/>
      <c r="IMD249" s="20"/>
      <c r="IME249" s="20"/>
      <c r="IMF249" s="20"/>
      <c r="IMG249" s="20"/>
      <c r="IMH249" s="20"/>
      <c r="IMI249" s="20"/>
      <c r="IMJ249" s="20"/>
      <c r="IMK249" s="20"/>
      <c r="IML249" s="20"/>
      <c r="IMM249" s="20"/>
      <c r="IMN249" s="20"/>
      <c r="IMO249" s="20"/>
      <c r="IMP249" s="20"/>
      <c r="IMQ249" s="20"/>
      <c r="IMR249" s="20"/>
      <c r="IMS249" s="20"/>
      <c r="IMT249" s="20"/>
      <c r="IMU249" s="20"/>
      <c r="IMV249" s="20"/>
      <c r="IMW249" s="20"/>
      <c r="IMX249" s="20"/>
      <c r="IMY249" s="20"/>
      <c r="IMZ249" s="20"/>
      <c r="INA249" s="20"/>
      <c r="INB249" s="20"/>
      <c r="INC249" s="20"/>
      <c r="IND249" s="20"/>
      <c r="INE249" s="20"/>
      <c r="INF249" s="20"/>
      <c r="ING249" s="20"/>
      <c r="INH249" s="20"/>
      <c r="INI249" s="20"/>
      <c r="INJ249" s="20"/>
      <c r="INK249" s="20"/>
      <c r="INL249" s="20"/>
      <c r="INM249" s="20"/>
      <c r="INN249" s="20"/>
      <c r="INO249" s="20"/>
      <c r="INP249" s="20"/>
      <c r="INQ249" s="20"/>
      <c r="INR249" s="20"/>
      <c r="INS249" s="20"/>
      <c r="INT249" s="20"/>
      <c r="INU249" s="20"/>
      <c r="INV249" s="20"/>
      <c r="INW249" s="20"/>
      <c r="INX249" s="20"/>
      <c r="INY249" s="20"/>
      <c r="INZ249" s="20"/>
      <c r="IOA249" s="20"/>
      <c r="IOB249" s="20"/>
      <c r="IOC249" s="20"/>
      <c r="IOD249" s="20"/>
      <c r="IOE249" s="20"/>
      <c r="IOF249" s="20"/>
      <c r="IOG249" s="20"/>
      <c r="IOH249" s="20"/>
      <c r="IOI249" s="20"/>
      <c r="IOJ249" s="20"/>
      <c r="IOK249" s="20"/>
      <c r="IOL249" s="20"/>
      <c r="IOM249" s="20"/>
      <c r="ION249" s="20"/>
      <c r="IOO249" s="20"/>
      <c r="IOP249" s="20"/>
      <c r="IOQ249" s="20"/>
      <c r="IOR249" s="20"/>
      <c r="IOS249" s="20"/>
      <c r="IOT249" s="20"/>
      <c r="IOU249" s="20"/>
      <c r="IOV249" s="20"/>
      <c r="IOW249" s="20"/>
      <c r="IOX249" s="20"/>
      <c r="IOY249" s="20"/>
      <c r="IOZ249" s="20"/>
      <c r="IPA249" s="20"/>
      <c r="IPB249" s="20"/>
      <c r="IPC249" s="20"/>
      <c r="IPD249" s="20"/>
      <c r="IPE249" s="20"/>
      <c r="IPF249" s="20"/>
      <c r="IPG249" s="20"/>
      <c r="IPH249" s="20"/>
      <c r="IPI249" s="20"/>
      <c r="IPJ249" s="20"/>
      <c r="IPK249" s="20"/>
      <c r="IPL249" s="20"/>
      <c r="IPM249" s="20"/>
      <c r="IPN249" s="20"/>
      <c r="IPO249" s="20"/>
      <c r="IPP249" s="20"/>
      <c r="IPQ249" s="20"/>
      <c r="IPR249" s="20"/>
      <c r="IPS249" s="20"/>
      <c r="IPT249" s="20"/>
      <c r="IPU249" s="20"/>
      <c r="IPV249" s="20"/>
      <c r="IPW249" s="20"/>
      <c r="IPX249" s="20"/>
      <c r="IPY249" s="20"/>
      <c r="IPZ249" s="20"/>
      <c r="IQA249" s="20"/>
      <c r="IQB249" s="20"/>
      <c r="IQC249" s="20"/>
      <c r="IQD249" s="20"/>
      <c r="IQE249" s="20"/>
      <c r="IQF249" s="20"/>
      <c r="IQG249" s="20"/>
      <c r="IQH249" s="20"/>
      <c r="IQI249" s="20"/>
      <c r="IQJ249" s="20"/>
      <c r="IQK249" s="20"/>
      <c r="IQL249" s="20"/>
      <c r="IQM249" s="20"/>
      <c r="IQN249" s="20"/>
      <c r="IQO249" s="20"/>
      <c r="IQP249" s="20"/>
      <c r="IQQ249" s="20"/>
      <c r="IQR249" s="20"/>
      <c r="IQS249" s="20"/>
      <c r="IQT249" s="20"/>
      <c r="IQU249" s="20"/>
      <c r="IQV249" s="20"/>
      <c r="IQW249" s="20"/>
      <c r="IQX249" s="20"/>
      <c r="IQY249" s="20"/>
      <c r="IQZ249" s="20"/>
      <c r="IRA249" s="20"/>
      <c r="IRB249" s="20"/>
      <c r="IRC249" s="20"/>
      <c r="IRD249" s="20"/>
      <c r="IRE249" s="20"/>
      <c r="IRF249" s="20"/>
      <c r="IRG249" s="20"/>
      <c r="IRH249" s="20"/>
      <c r="IRI249" s="20"/>
      <c r="IRJ249" s="20"/>
      <c r="IRK249" s="20"/>
      <c r="IRL249" s="20"/>
      <c r="IRM249" s="20"/>
      <c r="IRN249" s="20"/>
      <c r="IRO249" s="20"/>
      <c r="IRP249" s="20"/>
      <c r="IRQ249" s="20"/>
      <c r="IRR249" s="20"/>
      <c r="IRS249" s="20"/>
      <c r="IRT249" s="20"/>
      <c r="IRU249" s="20"/>
      <c r="IRV249" s="20"/>
      <c r="IRW249" s="20"/>
      <c r="IRX249" s="20"/>
      <c r="IRY249" s="20"/>
      <c r="IRZ249" s="20"/>
      <c r="ISA249" s="20"/>
      <c r="ISB249" s="20"/>
      <c r="ISC249" s="20"/>
      <c r="ISD249" s="20"/>
      <c r="ISE249" s="20"/>
      <c r="ISF249" s="20"/>
      <c r="ISG249" s="20"/>
      <c r="ISH249" s="20"/>
      <c r="ISI249" s="20"/>
      <c r="ISJ249" s="20"/>
      <c r="ISK249" s="20"/>
      <c r="ISL249" s="20"/>
      <c r="ISM249" s="20"/>
      <c r="ISN249" s="20"/>
      <c r="ISO249" s="20"/>
      <c r="ISP249" s="20"/>
      <c r="ISQ249" s="20"/>
      <c r="ISR249" s="20"/>
      <c r="ISS249" s="20"/>
      <c r="IST249" s="20"/>
      <c r="ISU249" s="20"/>
      <c r="ISV249" s="20"/>
      <c r="ISW249" s="20"/>
      <c r="ISX249" s="20"/>
      <c r="ISY249" s="20"/>
      <c r="ISZ249" s="20"/>
      <c r="ITA249" s="20"/>
      <c r="ITB249" s="20"/>
      <c r="ITC249" s="20"/>
      <c r="ITD249" s="20"/>
      <c r="ITE249" s="20"/>
      <c r="ITF249" s="20"/>
      <c r="ITG249" s="20"/>
      <c r="ITH249" s="20"/>
      <c r="ITI249" s="20"/>
      <c r="ITJ249" s="20"/>
      <c r="ITK249" s="20"/>
      <c r="ITL249" s="20"/>
      <c r="ITM249" s="20"/>
      <c r="ITN249" s="20"/>
      <c r="ITO249" s="20"/>
      <c r="ITP249" s="20"/>
      <c r="ITQ249" s="20"/>
      <c r="ITR249" s="20"/>
      <c r="ITS249" s="20"/>
      <c r="ITT249" s="20"/>
      <c r="ITU249" s="20"/>
      <c r="ITV249" s="20"/>
      <c r="ITW249" s="20"/>
      <c r="ITX249" s="20"/>
      <c r="ITY249" s="20"/>
      <c r="ITZ249" s="20"/>
      <c r="IUA249" s="20"/>
      <c r="IUB249" s="20"/>
      <c r="IUC249" s="20"/>
      <c r="IUD249" s="20"/>
      <c r="IUE249" s="20"/>
      <c r="IUF249" s="20"/>
      <c r="IUG249" s="20"/>
      <c r="IUH249" s="20"/>
      <c r="IUI249" s="20"/>
      <c r="IUJ249" s="20"/>
      <c r="IUK249" s="20"/>
      <c r="IUL249" s="20"/>
      <c r="IUM249" s="20"/>
      <c r="IUN249" s="20"/>
      <c r="IUO249" s="20"/>
      <c r="IUP249" s="20"/>
      <c r="IUQ249" s="20"/>
      <c r="IUR249" s="20"/>
      <c r="IUS249" s="20"/>
      <c r="IUT249" s="20"/>
      <c r="IUU249" s="20"/>
      <c r="IUV249" s="20"/>
      <c r="IUW249" s="20"/>
      <c r="IUX249" s="20"/>
      <c r="IUY249" s="20"/>
      <c r="IUZ249" s="20"/>
      <c r="IVA249" s="20"/>
      <c r="IVB249" s="20"/>
      <c r="IVC249" s="20"/>
      <c r="IVD249" s="20"/>
      <c r="IVE249" s="20"/>
      <c r="IVF249" s="20"/>
      <c r="IVG249" s="20"/>
      <c r="IVH249" s="20"/>
      <c r="IVI249" s="20"/>
      <c r="IVJ249" s="20"/>
      <c r="IVK249" s="20"/>
      <c r="IVL249" s="20"/>
      <c r="IVM249" s="20"/>
      <c r="IVN249" s="20"/>
      <c r="IVO249" s="20"/>
      <c r="IVP249" s="20"/>
      <c r="IVQ249" s="20"/>
      <c r="IVR249" s="20"/>
      <c r="IVS249" s="20"/>
      <c r="IVT249" s="20"/>
      <c r="IVU249" s="20"/>
      <c r="IVV249" s="20"/>
      <c r="IVW249" s="20"/>
      <c r="IVX249" s="20"/>
      <c r="IVY249" s="20"/>
      <c r="IVZ249" s="20"/>
      <c r="IWA249" s="20"/>
      <c r="IWB249" s="20"/>
      <c r="IWC249" s="20"/>
      <c r="IWD249" s="20"/>
      <c r="IWE249" s="20"/>
      <c r="IWF249" s="20"/>
      <c r="IWG249" s="20"/>
      <c r="IWH249" s="20"/>
      <c r="IWI249" s="20"/>
      <c r="IWJ249" s="20"/>
      <c r="IWK249" s="20"/>
      <c r="IWL249" s="20"/>
      <c r="IWM249" s="20"/>
      <c r="IWN249" s="20"/>
      <c r="IWO249" s="20"/>
      <c r="IWP249" s="20"/>
      <c r="IWQ249" s="20"/>
      <c r="IWR249" s="20"/>
      <c r="IWS249" s="20"/>
      <c r="IWT249" s="20"/>
      <c r="IWU249" s="20"/>
      <c r="IWV249" s="20"/>
      <c r="IWW249" s="20"/>
      <c r="IWX249" s="20"/>
      <c r="IWY249" s="20"/>
      <c r="IWZ249" s="20"/>
      <c r="IXA249" s="20"/>
      <c r="IXB249" s="20"/>
      <c r="IXC249" s="20"/>
      <c r="IXD249" s="20"/>
      <c r="IXE249" s="20"/>
      <c r="IXF249" s="20"/>
      <c r="IXG249" s="20"/>
      <c r="IXH249" s="20"/>
      <c r="IXI249" s="20"/>
      <c r="IXJ249" s="20"/>
      <c r="IXK249" s="20"/>
      <c r="IXL249" s="20"/>
      <c r="IXM249" s="20"/>
      <c r="IXN249" s="20"/>
      <c r="IXO249" s="20"/>
      <c r="IXP249" s="20"/>
      <c r="IXQ249" s="20"/>
      <c r="IXR249" s="20"/>
      <c r="IXS249" s="20"/>
      <c r="IXT249" s="20"/>
      <c r="IXU249" s="20"/>
      <c r="IXV249" s="20"/>
      <c r="IXW249" s="20"/>
      <c r="IXX249" s="20"/>
      <c r="IXY249" s="20"/>
      <c r="IXZ249" s="20"/>
      <c r="IYA249" s="20"/>
      <c r="IYB249" s="20"/>
      <c r="IYC249" s="20"/>
      <c r="IYD249" s="20"/>
      <c r="IYE249" s="20"/>
      <c r="IYF249" s="20"/>
      <c r="IYG249" s="20"/>
      <c r="IYH249" s="20"/>
      <c r="IYI249" s="20"/>
      <c r="IYJ249" s="20"/>
      <c r="IYK249" s="20"/>
      <c r="IYL249" s="20"/>
      <c r="IYM249" s="20"/>
      <c r="IYN249" s="20"/>
      <c r="IYO249" s="20"/>
      <c r="IYP249" s="20"/>
      <c r="IYQ249" s="20"/>
      <c r="IYR249" s="20"/>
      <c r="IYS249" s="20"/>
      <c r="IYT249" s="20"/>
      <c r="IYU249" s="20"/>
      <c r="IYV249" s="20"/>
      <c r="IYW249" s="20"/>
      <c r="IYX249" s="20"/>
      <c r="IYY249" s="20"/>
      <c r="IYZ249" s="20"/>
      <c r="IZA249" s="20"/>
      <c r="IZB249" s="20"/>
      <c r="IZC249" s="20"/>
      <c r="IZD249" s="20"/>
      <c r="IZE249" s="20"/>
      <c r="IZF249" s="20"/>
      <c r="IZG249" s="20"/>
      <c r="IZH249" s="20"/>
      <c r="IZI249" s="20"/>
      <c r="IZJ249" s="20"/>
      <c r="IZK249" s="20"/>
      <c r="IZL249" s="20"/>
      <c r="IZM249" s="20"/>
      <c r="IZN249" s="20"/>
      <c r="IZO249" s="20"/>
      <c r="IZP249" s="20"/>
      <c r="IZQ249" s="20"/>
      <c r="IZR249" s="20"/>
      <c r="IZS249" s="20"/>
      <c r="IZT249" s="20"/>
      <c r="IZU249" s="20"/>
      <c r="IZV249" s="20"/>
      <c r="IZW249" s="20"/>
      <c r="IZX249" s="20"/>
      <c r="IZY249" s="20"/>
      <c r="IZZ249" s="20"/>
      <c r="JAA249" s="20"/>
      <c r="JAB249" s="20"/>
      <c r="JAC249" s="20"/>
      <c r="JAD249" s="20"/>
      <c r="JAE249" s="20"/>
      <c r="JAF249" s="20"/>
      <c r="JAG249" s="20"/>
      <c r="JAH249" s="20"/>
      <c r="JAI249" s="20"/>
      <c r="JAJ249" s="20"/>
      <c r="JAK249" s="20"/>
      <c r="JAL249" s="20"/>
      <c r="JAM249" s="20"/>
      <c r="JAN249" s="20"/>
      <c r="JAO249" s="20"/>
      <c r="JAP249" s="20"/>
      <c r="JAQ249" s="20"/>
      <c r="JAR249" s="20"/>
      <c r="JAS249" s="20"/>
      <c r="JAT249" s="20"/>
      <c r="JAU249" s="20"/>
      <c r="JAV249" s="20"/>
      <c r="JAW249" s="20"/>
      <c r="JAX249" s="20"/>
      <c r="JAY249" s="20"/>
      <c r="JAZ249" s="20"/>
      <c r="JBA249" s="20"/>
      <c r="JBB249" s="20"/>
      <c r="JBC249" s="20"/>
      <c r="JBD249" s="20"/>
      <c r="JBE249" s="20"/>
      <c r="JBF249" s="20"/>
      <c r="JBG249" s="20"/>
      <c r="JBH249" s="20"/>
      <c r="JBI249" s="20"/>
      <c r="JBJ249" s="20"/>
      <c r="JBK249" s="20"/>
      <c r="JBL249" s="20"/>
      <c r="JBM249" s="20"/>
      <c r="JBN249" s="20"/>
      <c r="JBO249" s="20"/>
      <c r="JBP249" s="20"/>
      <c r="JBQ249" s="20"/>
      <c r="JBR249" s="20"/>
      <c r="JBS249" s="20"/>
      <c r="JBT249" s="20"/>
      <c r="JBU249" s="20"/>
      <c r="JBV249" s="20"/>
      <c r="JBW249" s="20"/>
      <c r="JBX249" s="20"/>
      <c r="JBY249" s="20"/>
      <c r="JBZ249" s="20"/>
      <c r="JCA249" s="20"/>
      <c r="JCB249" s="20"/>
      <c r="JCC249" s="20"/>
      <c r="JCD249" s="20"/>
      <c r="JCE249" s="20"/>
      <c r="JCF249" s="20"/>
      <c r="JCG249" s="20"/>
      <c r="JCH249" s="20"/>
      <c r="JCI249" s="20"/>
      <c r="JCJ249" s="20"/>
      <c r="JCK249" s="20"/>
      <c r="JCL249" s="20"/>
      <c r="JCM249" s="20"/>
      <c r="JCN249" s="20"/>
      <c r="JCO249" s="20"/>
      <c r="JCP249" s="20"/>
      <c r="JCQ249" s="20"/>
      <c r="JCR249" s="20"/>
      <c r="JCS249" s="20"/>
      <c r="JCT249" s="20"/>
      <c r="JCU249" s="20"/>
      <c r="JCV249" s="20"/>
      <c r="JCW249" s="20"/>
      <c r="JCX249" s="20"/>
      <c r="JCY249" s="20"/>
      <c r="JCZ249" s="20"/>
      <c r="JDA249" s="20"/>
      <c r="JDB249" s="20"/>
      <c r="JDC249" s="20"/>
      <c r="JDD249" s="20"/>
      <c r="JDE249" s="20"/>
      <c r="JDF249" s="20"/>
      <c r="JDG249" s="20"/>
      <c r="JDH249" s="20"/>
      <c r="JDI249" s="20"/>
      <c r="JDJ249" s="20"/>
      <c r="JDK249" s="20"/>
      <c r="JDL249" s="20"/>
      <c r="JDM249" s="20"/>
      <c r="JDN249" s="20"/>
      <c r="JDO249" s="20"/>
      <c r="JDP249" s="20"/>
      <c r="JDQ249" s="20"/>
      <c r="JDR249" s="20"/>
      <c r="JDS249" s="20"/>
      <c r="JDT249" s="20"/>
      <c r="JDU249" s="20"/>
      <c r="JDV249" s="20"/>
      <c r="JDW249" s="20"/>
      <c r="JDX249" s="20"/>
      <c r="JDY249" s="20"/>
      <c r="JDZ249" s="20"/>
      <c r="JEA249" s="20"/>
      <c r="JEB249" s="20"/>
      <c r="JEC249" s="20"/>
      <c r="JED249" s="20"/>
      <c r="JEE249" s="20"/>
      <c r="JEF249" s="20"/>
      <c r="JEG249" s="20"/>
      <c r="JEH249" s="20"/>
      <c r="JEI249" s="20"/>
      <c r="JEJ249" s="20"/>
      <c r="JEK249" s="20"/>
      <c r="JEL249" s="20"/>
      <c r="JEM249" s="20"/>
      <c r="JEN249" s="20"/>
      <c r="JEO249" s="20"/>
      <c r="JEP249" s="20"/>
      <c r="JEQ249" s="20"/>
      <c r="JER249" s="20"/>
      <c r="JES249" s="20"/>
      <c r="JET249" s="20"/>
      <c r="JEU249" s="20"/>
      <c r="JEV249" s="20"/>
      <c r="JEW249" s="20"/>
      <c r="JEX249" s="20"/>
      <c r="JEY249" s="20"/>
      <c r="JEZ249" s="20"/>
      <c r="JFA249" s="20"/>
      <c r="JFB249" s="20"/>
      <c r="JFC249" s="20"/>
      <c r="JFD249" s="20"/>
      <c r="JFE249" s="20"/>
      <c r="JFF249" s="20"/>
      <c r="JFG249" s="20"/>
      <c r="JFH249" s="20"/>
      <c r="JFI249" s="20"/>
      <c r="JFJ249" s="20"/>
      <c r="JFK249" s="20"/>
      <c r="JFL249" s="20"/>
      <c r="JFM249" s="20"/>
      <c r="JFN249" s="20"/>
      <c r="JFO249" s="20"/>
      <c r="JFP249" s="20"/>
      <c r="JFQ249" s="20"/>
      <c r="JFR249" s="20"/>
      <c r="JFS249" s="20"/>
      <c r="JFT249" s="20"/>
      <c r="JFU249" s="20"/>
      <c r="JFV249" s="20"/>
      <c r="JFW249" s="20"/>
      <c r="JFX249" s="20"/>
      <c r="JFY249" s="20"/>
      <c r="JFZ249" s="20"/>
      <c r="JGA249" s="20"/>
      <c r="JGB249" s="20"/>
      <c r="JGC249" s="20"/>
      <c r="JGD249" s="20"/>
      <c r="JGE249" s="20"/>
      <c r="JGF249" s="20"/>
      <c r="JGG249" s="20"/>
      <c r="JGH249" s="20"/>
      <c r="JGI249" s="20"/>
      <c r="JGJ249" s="20"/>
      <c r="JGK249" s="20"/>
      <c r="JGL249" s="20"/>
      <c r="JGM249" s="20"/>
      <c r="JGN249" s="20"/>
      <c r="JGO249" s="20"/>
      <c r="JGP249" s="20"/>
      <c r="JGQ249" s="20"/>
      <c r="JGR249" s="20"/>
      <c r="JGS249" s="20"/>
      <c r="JGT249" s="20"/>
      <c r="JGU249" s="20"/>
      <c r="JGV249" s="20"/>
      <c r="JGW249" s="20"/>
      <c r="JGX249" s="20"/>
      <c r="JGY249" s="20"/>
      <c r="JGZ249" s="20"/>
      <c r="JHA249" s="20"/>
      <c r="JHB249" s="20"/>
      <c r="JHC249" s="20"/>
      <c r="JHD249" s="20"/>
      <c r="JHE249" s="20"/>
      <c r="JHF249" s="20"/>
      <c r="JHG249" s="20"/>
      <c r="JHH249" s="20"/>
      <c r="JHI249" s="20"/>
      <c r="JHJ249" s="20"/>
      <c r="JHK249" s="20"/>
      <c r="JHL249" s="20"/>
      <c r="JHM249" s="20"/>
      <c r="JHN249" s="20"/>
      <c r="JHO249" s="20"/>
      <c r="JHP249" s="20"/>
      <c r="JHQ249" s="20"/>
      <c r="JHR249" s="20"/>
      <c r="JHS249" s="20"/>
      <c r="JHT249" s="20"/>
      <c r="JHU249" s="20"/>
      <c r="JHV249" s="20"/>
      <c r="JHW249" s="20"/>
      <c r="JHX249" s="20"/>
      <c r="JHY249" s="20"/>
      <c r="JHZ249" s="20"/>
      <c r="JIA249" s="20"/>
      <c r="JIB249" s="20"/>
      <c r="JIC249" s="20"/>
      <c r="JID249" s="20"/>
      <c r="JIE249" s="20"/>
      <c r="JIF249" s="20"/>
      <c r="JIG249" s="20"/>
      <c r="JIH249" s="20"/>
      <c r="JII249" s="20"/>
      <c r="JIJ249" s="20"/>
      <c r="JIK249" s="20"/>
      <c r="JIL249" s="20"/>
      <c r="JIM249" s="20"/>
      <c r="JIN249" s="20"/>
      <c r="JIO249" s="20"/>
      <c r="JIP249" s="20"/>
      <c r="JIQ249" s="20"/>
      <c r="JIR249" s="20"/>
      <c r="JIS249" s="20"/>
      <c r="JIT249" s="20"/>
      <c r="JIU249" s="20"/>
      <c r="JIV249" s="20"/>
      <c r="JIW249" s="20"/>
      <c r="JIX249" s="20"/>
      <c r="JIY249" s="20"/>
      <c r="JIZ249" s="20"/>
      <c r="JJA249" s="20"/>
      <c r="JJB249" s="20"/>
      <c r="JJC249" s="20"/>
      <c r="JJD249" s="20"/>
      <c r="JJE249" s="20"/>
      <c r="JJF249" s="20"/>
      <c r="JJG249" s="20"/>
      <c r="JJH249" s="20"/>
      <c r="JJI249" s="20"/>
      <c r="JJJ249" s="20"/>
      <c r="JJK249" s="20"/>
      <c r="JJL249" s="20"/>
      <c r="JJM249" s="20"/>
      <c r="JJN249" s="20"/>
      <c r="JJO249" s="20"/>
      <c r="JJP249" s="20"/>
      <c r="JJQ249" s="20"/>
      <c r="JJR249" s="20"/>
      <c r="JJS249" s="20"/>
      <c r="JJT249" s="20"/>
      <c r="JJU249" s="20"/>
      <c r="JJV249" s="20"/>
      <c r="JJW249" s="20"/>
      <c r="JJX249" s="20"/>
      <c r="JJY249" s="20"/>
      <c r="JJZ249" s="20"/>
      <c r="JKA249" s="20"/>
      <c r="JKB249" s="20"/>
      <c r="JKC249" s="20"/>
      <c r="JKD249" s="20"/>
      <c r="JKE249" s="20"/>
      <c r="JKF249" s="20"/>
      <c r="JKG249" s="20"/>
      <c r="JKH249" s="20"/>
      <c r="JKI249" s="20"/>
      <c r="JKJ249" s="20"/>
      <c r="JKK249" s="20"/>
      <c r="JKL249" s="20"/>
      <c r="JKM249" s="20"/>
      <c r="JKN249" s="20"/>
      <c r="JKO249" s="20"/>
      <c r="JKP249" s="20"/>
      <c r="JKQ249" s="20"/>
      <c r="JKR249" s="20"/>
      <c r="JKS249" s="20"/>
      <c r="JKT249" s="20"/>
      <c r="JKU249" s="20"/>
      <c r="JKV249" s="20"/>
      <c r="JKW249" s="20"/>
      <c r="JKX249" s="20"/>
      <c r="JKY249" s="20"/>
      <c r="JKZ249" s="20"/>
      <c r="JLA249" s="20"/>
      <c r="JLB249" s="20"/>
      <c r="JLC249" s="20"/>
      <c r="JLD249" s="20"/>
      <c r="JLE249" s="20"/>
      <c r="JLF249" s="20"/>
      <c r="JLG249" s="20"/>
      <c r="JLH249" s="20"/>
      <c r="JLI249" s="20"/>
      <c r="JLJ249" s="20"/>
      <c r="JLK249" s="20"/>
      <c r="JLL249" s="20"/>
      <c r="JLM249" s="20"/>
      <c r="JLN249" s="20"/>
      <c r="JLO249" s="20"/>
      <c r="JLP249" s="20"/>
      <c r="JLQ249" s="20"/>
      <c r="JLR249" s="20"/>
      <c r="JLS249" s="20"/>
      <c r="JLT249" s="20"/>
      <c r="JLU249" s="20"/>
      <c r="JLV249" s="20"/>
      <c r="JLW249" s="20"/>
      <c r="JLX249" s="20"/>
      <c r="JLY249" s="20"/>
      <c r="JLZ249" s="20"/>
      <c r="JMA249" s="20"/>
      <c r="JMB249" s="20"/>
      <c r="JMC249" s="20"/>
      <c r="JMD249" s="20"/>
      <c r="JME249" s="20"/>
      <c r="JMF249" s="20"/>
      <c r="JMG249" s="20"/>
      <c r="JMH249" s="20"/>
      <c r="JMI249" s="20"/>
      <c r="JMJ249" s="20"/>
      <c r="JMK249" s="20"/>
      <c r="JML249" s="20"/>
      <c r="JMM249" s="20"/>
      <c r="JMN249" s="20"/>
      <c r="JMO249" s="20"/>
      <c r="JMP249" s="20"/>
      <c r="JMQ249" s="20"/>
      <c r="JMR249" s="20"/>
      <c r="JMS249" s="20"/>
      <c r="JMT249" s="20"/>
      <c r="JMU249" s="20"/>
      <c r="JMV249" s="20"/>
      <c r="JMW249" s="20"/>
      <c r="JMX249" s="20"/>
      <c r="JMY249" s="20"/>
      <c r="JMZ249" s="20"/>
      <c r="JNA249" s="20"/>
      <c r="JNB249" s="20"/>
      <c r="JNC249" s="20"/>
      <c r="JND249" s="20"/>
      <c r="JNE249" s="20"/>
      <c r="JNF249" s="20"/>
      <c r="JNG249" s="20"/>
      <c r="JNH249" s="20"/>
      <c r="JNI249" s="20"/>
      <c r="JNJ249" s="20"/>
      <c r="JNK249" s="20"/>
      <c r="JNL249" s="20"/>
      <c r="JNM249" s="20"/>
      <c r="JNN249" s="20"/>
      <c r="JNO249" s="20"/>
      <c r="JNP249" s="20"/>
      <c r="JNQ249" s="20"/>
      <c r="JNR249" s="20"/>
      <c r="JNS249" s="20"/>
      <c r="JNT249" s="20"/>
      <c r="JNU249" s="20"/>
      <c r="JNV249" s="20"/>
      <c r="JNW249" s="20"/>
      <c r="JNX249" s="20"/>
      <c r="JNY249" s="20"/>
      <c r="JNZ249" s="20"/>
      <c r="JOA249" s="20"/>
      <c r="JOB249" s="20"/>
      <c r="JOC249" s="20"/>
      <c r="JOD249" s="20"/>
      <c r="JOE249" s="20"/>
      <c r="JOF249" s="20"/>
      <c r="JOG249" s="20"/>
      <c r="JOH249" s="20"/>
      <c r="JOI249" s="20"/>
      <c r="JOJ249" s="20"/>
      <c r="JOK249" s="20"/>
      <c r="JOL249" s="20"/>
      <c r="JOM249" s="20"/>
      <c r="JON249" s="20"/>
      <c r="JOO249" s="20"/>
      <c r="JOP249" s="20"/>
      <c r="JOQ249" s="20"/>
      <c r="JOR249" s="20"/>
      <c r="JOS249" s="20"/>
      <c r="JOT249" s="20"/>
      <c r="JOU249" s="20"/>
      <c r="JOV249" s="20"/>
      <c r="JOW249" s="20"/>
      <c r="JOX249" s="20"/>
      <c r="JOY249" s="20"/>
      <c r="JOZ249" s="20"/>
      <c r="JPA249" s="20"/>
      <c r="JPB249" s="20"/>
      <c r="JPC249" s="20"/>
      <c r="JPD249" s="20"/>
      <c r="JPE249" s="20"/>
      <c r="JPF249" s="20"/>
      <c r="JPG249" s="20"/>
      <c r="JPH249" s="20"/>
      <c r="JPI249" s="20"/>
      <c r="JPJ249" s="20"/>
      <c r="JPK249" s="20"/>
      <c r="JPL249" s="20"/>
      <c r="JPM249" s="20"/>
      <c r="JPN249" s="20"/>
      <c r="JPO249" s="20"/>
      <c r="JPP249" s="20"/>
      <c r="JPQ249" s="20"/>
      <c r="JPR249" s="20"/>
      <c r="JPS249" s="20"/>
      <c r="JPT249" s="20"/>
      <c r="JPU249" s="20"/>
      <c r="JPV249" s="20"/>
      <c r="JPW249" s="20"/>
      <c r="JPX249" s="20"/>
      <c r="JPY249" s="20"/>
      <c r="JPZ249" s="20"/>
      <c r="JQA249" s="20"/>
      <c r="JQB249" s="20"/>
      <c r="JQC249" s="20"/>
      <c r="JQD249" s="20"/>
      <c r="JQE249" s="20"/>
      <c r="JQF249" s="20"/>
      <c r="JQG249" s="20"/>
      <c r="JQH249" s="20"/>
      <c r="JQI249" s="20"/>
      <c r="JQJ249" s="20"/>
      <c r="JQK249" s="20"/>
      <c r="JQL249" s="20"/>
      <c r="JQM249" s="20"/>
      <c r="JQN249" s="20"/>
      <c r="JQO249" s="20"/>
      <c r="JQP249" s="20"/>
      <c r="JQQ249" s="20"/>
      <c r="JQR249" s="20"/>
      <c r="JQS249" s="20"/>
      <c r="JQT249" s="20"/>
      <c r="JQU249" s="20"/>
      <c r="JQV249" s="20"/>
      <c r="JQW249" s="20"/>
      <c r="JQX249" s="20"/>
      <c r="JQY249" s="20"/>
      <c r="JQZ249" s="20"/>
      <c r="JRA249" s="20"/>
      <c r="JRB249" s="20"/>
      <c r="JRC249" s="20"/>
      <c r="JRD249" s="20"/>
      <c r="JRE249" s="20"/>
      <c r="JRF249" s="20"/>
      <c r="JRG249" s="20"/>
      <c r="JRH249" s="20"/>
      <c r="JRI249" s="20"/>
      <c r="JRJ249" s="20"/>
      <c r="JRK249" s="20"/>
      <c r="JRL249" s="20"/>
      <c r="JRM249" s="20"/>
      <c r="JRN249" s="20"/>
      <c r="JRO249" s="20"/>
      <c r="JRP249" s="20"/>
      <c r="JRQ249" s="20"/>
      <c r="JRR249" s="20"/>
      <c r="JRS249" s="20"/>
      <c r="JRT249" s="20"/>
      <c r="JRU249" s="20"/>
      <c r="JRV249" s="20"/>
      <c r="JRW249" s="20"/>
      <c r="JRX249" s="20"/>
      <c r="JRY249" s="20"/>
      <c r="JRZ249" s="20"/>
      <c r="JSA249" s="20"/>
      <c r="JSB249" s="20"/>
      <c r="JSC249" s="20"/>
      <c r="JSD249" s="20"/>
      <c r="JSE249" s="20"/>
      <c r="JSF249" s="20"/>
      <c r="JSG249" s="20"/>
      <c r="JSH249" s="20"/>
      <c r="JSI249" s="20"/>
      <c r="JSJ249" s="20"/>
      <c r="JSK249" s="20"/>
      <c r="JSL249" s="20"/>
      <c r="JSM249" s="20"/>
      <c r="JSN249" s="20"/>
      <c r="JSO249" s="20"/>
      <c r="JSP249" s="20"/>
      <c r="JSQ249" s="20"/>
      <c r="JSR249" s="20"/>
      <c r="JSS249" s="20"/>
      <c r="JST249" s="20"/>
      <c r="JSU249" s="20"/>
      <c r="JSV249" s="20"/>
      <c r="JSW249" s="20"/>
      <c r="JSX249" s="20"/>
      <c r="JSY249" s="20"/>
      <c r="JSZ249" s="20"/>
      <c r="JTA249" s="20"/>
      <c r="JTB249" s="20"/>
      <c r="JTC249" s="20"/>
      <c r="JTD249" s="20"/>
      <c r="JTE249" s="20"/>
      <c r="JTF249" s="20"/>
      <c r="JTG249" s="20"/>
      <c r="JTH249" s="20"/>
      <c r="JTI249" s="20"/>
      <c r="JTJ249" s="20"/>
      <c r="JTK249" s="20"/>
      <c r="JTL249" s="20"/>
      <c r="JTM249" s="20"/>
      <c r="JTN249" s="20"/>
      <c r="JTO249" s="20"/>
      <c r="JTP249" s="20"/>
      <c r="JTQ249" s="20"/>
      <c r="JTR249" s="20"/>
      <c r="JTS249" s="20"/>
      <c r="JTT249" s="20"/>
      <c r="JTU249" s="20"/>
      <c r="JTV249" s="20"/>
      <c r="JTW249" s="20"/>
      <c r="JTX249" s="20"/>
      <c r="JTY249" s="20"/>
      <c r="JTZ249" s="20"/>
      <c r="JUA249" s="20"/>
      <c r="JUB249" s="20"/>
      <c r="JUC249" s="20"/>
      <c r="JUD249" s="20"/>
      <c r="JUE249" s="20"/>
      <c r="JUF249" s="20"/>
      <c r="JUG249" s="20"/>
      <c r="JUH249" s="20"/>
      <c r="JUI249" s="20"/>
      <c r="JUJ249" s="20"/>
      <c r="JUK249" s="20"/>
      <c r="JUL249" s="20"/>
      <c r="JUM249" s="20"/>
      <c r="JUN249" s="20"/>
      <c r="JUO249" s="20"/>
      <c r="JUP249" s="20"/>
      <c r="JUQ249" s="20"/>
      <c r="JUR249" s="20"/>
      <c r="JUS249" s="20"/>
      <c r="JUT249" s="20"/>
      <c r="JUU249" s="20"/>
      <c r="JUV249" s="20"/>
      <c r="JUW249" s="20"/>
      <c r="JUX249" s="20"/>
      <c r="JUY249" s="20"/>
      <c r="JUZ249" s="20"/>
      <c r="JVA249" s="20"/>
      <c r="JVB249" s="20"/>
      <c r="JVC249" s="20"/>
      <c r="JVD249" s="20"/>
      <c r="JVE249" s="20"/>
      <c r="JVF249" s="20"/>
      <c r="JVG249" s="20"/>
      <c r="JVH249" s="20"/>
      <c r="JVI249" s="20"/>
      <c r="JVJ249" s="20"/>
      <c r="JVK249" s="20"/>
      <c r="JVL249" s="20"/>
      <c r="JVM249" s="20"/>
      <c r="JVN249" s="20"/>
      <c r="JVO249" s="20"/>
      <c r="JVP249" s="20"/>
      <c r="JVQ249" s="20"/>
      <c r="JVR249" s="20"/>
      <c r="JVS249" s="20"/>
      <c r="JVT249" s="20"/>
      <c r="JVU249" s="20"/>
      <c r="JVV249" s="20"/>
      <c r="JVW249" s="20"/>
      <c r="JVX249" s="20"/>
      <c r="JVY249" s="20"/>
      <c r="JVZ249" s="20"/>
      <c r="JWA249" s="20"/>
      <c r="JWB249" s="20"/>
      <c r="JWC249" s="20"/>
      <c r="JWD249" s="20"/>
      <c r="JWE249" s="20"/>
      <c r="JWF249" s="20"/>
      <c r="JWG249" s="20"/>
      <c r="JWH249" s="20"/>
      <c r="JWI249" s="20"/>
      <c r="JWJ249" s="20"/>
      <c r="JWK249" s="20"/>
      <c r="JWL249" s="20"/>
      <c r="JWM249" s="20"/>
      <c r="JWN249" s="20"/>
      <c r="JWO249" s="20"/>
      <c r="JWP249" s="20"/>
      <c r="JWQ249" s="20"/>
      <c r="JWR249" s="20"/>
      <c r="JWS249" s="20"/>
      <c r="JWT249" s="20"/>
      <c r="JWU249" s="20"/>
      <c r="JWV249" s="20"/>
      <c r="JWW249" s="20"/>
      <c r="JWX249" s="20"/>
      <c r="JWY249" s="20"/>
      <c r="JWZ249" s="20"/>
      <c r="JXA249" s="20"/>
      <c r="JXB249" s="20"/>
      <c r="JXC249" s="20"/>
      <c r="JXD249" s="20"/>
      <c r="JXE249" s="20"/>
      <c r="JXF249" s="20"/>
      <c r="JXG249" s="20"/>
      <c r="JXH249" s="20"/>
      <c r="JXI249" s="20"/>
      <c r="JXJ249" s="20"/>
      <c r="JXK249" s="20"/>
      <c r="JXL249" s="20"/>
      <c r="JXM249" s="20"/>
      <c r="JXN249" s="20"/>
      <c r="JXO249" s="20"/>
      <c r="JXP249" s="20"/>
      <c r="JXQ249" s="20"/>
      <c r="JXR249" s="20"/>
      <c r="JXS249" s="20"/>
      <c r="JXT249" s="20"/>
      <c r="JXU249" s="20"/>
      <c r="JXV249" s="20"/>
      <c r="JXW249" s="20"/>
      <c r="JXX249" s="20"/>
      <c r="JXY249" s="20"/>
      <c r="JXZ249" s="20"/>
      <c r="JYA249" s="20"/>
      <c r="JYB249" s="20"/>
      <c r="JYC249" s="20"/>
      <c r="JYD249" s="20"/>
      <c r="JYE249" s="20"/>
      <c r="JYF249" s="20"/>
      <c r="JYG249" s="20"/>
      <c r="JYH249" s="20"/>
      <c r="JYI249" s="20"/>
      <c r="JYJ249" s="20"/>
      <c r="JYK249" s="20"/>
      <c r="JYL249" s="20"/>
      <c r="JYM249" s="20"/>
      <c r="JYN249" s="20"/>
      <c r="JYO249" s="20"/>
      <c r="JYP249" s="20"/>
      <c r="JYQ249" s="20"/>
      <c r="JYR249" s="20"/>
      <c r="JYS249" s="20"/>
      <c r="JYT249" s="20"/>
      <c r="JYU249" s="20"/>
      <c r="JYV249" s="20"/>
      <c r="JYW249" s="20"/>
      <c r="JYX249" s="20"/>
      <c r="JYY249" s="20"/>
      <c r="JYZ249" s="20"/>
      <c r="JZA249" s="20"/>
      <c r="JZB249" s="20"/>
      <c r="JZC249" s="20"/>
      <c r="JZD249" s="20"/>
      <c r="JZE249" s="20"/>
      <c r="JZF249" s="20"/>
      <c r="JZG249" s="20"/>
      <c r="JZH249" s="20"/>
      <c r="JZI249" s="20"/>
      <c r="JZJ249" s="20"/>
      <c r="JZK249" s="20"/>
      <c r="JZL249" s="20"/>
      <c r="JZM249" s="20"/>
      <c r="JZN249" s="20"/>
      <c r="JZO249" s="20"/>
      <c r="JZP249" s="20"/>
      <c r="JZQ249" s="20"/>
      <c r="JZR249" s="20"/>
      <c r="JZS249" s="20"/>
      <c r="JZT249" s="20"/>
      <c r="JZU249" s="20"/>
      <c r="JZV249" s="20"/>
      <c r="JZW249" s="20"/>
      <c r="JZX249" s="20"/>
      <c r="JZY249" s="20"/>
      <c r="JZZ249" s="20"/>
      <c r="KAA249" s="20"/>
      <c r="KAB249" s="20"/>
      <c r="KAC249" s="20"/>
      <c r="KAD249" s="20"/>
      <c r="KAE249" s="20"/>
      <c r="KAF249" s="20"/>
      <c r="KAG249" s="20"/>
      <c r="KAH249" s="20"/>
      <c r="KAI249" s="20"/>
      <c r="KAJ249" s="20"/>
      <c r="KAK249" s="20"/>
      <c r="KAL249" s="20"/>
      <c r="KAM249" s="20"/>
      <c r="KAN249" s="20"/>
      <c r="KAO249" s="20"/>
      <c r="KAP249" s="20"/>
      <c r="KAQ249" s="20"/>
      <c r="KAR249" s="20"/>
      <c r="KAS249" s="20"/>
      <c r="KAT249" s="20"/>
      <c r="KAU249" s="20"/>
      <c r="KAV249" s="20"/>
      <c r="KAW249" s="20"/>
      <c r="KAX249" s="20"/>
      <c r="KAY249" s="20"/>
      <c r="KAZ249" s="20"/>
      <c r="KBA249" s="20"/>
      <c r="KBB249" s="20"/>
      <c r="KBC249" s="20"/>
      <c r="KBD249" s="20"/>
      <c r="KBE249" s="20"/>
      <c r="KBF249" s="20"/>
      <c r="KBG249" s="20"/>
      <c r="KBH249" s="20"/>
      <c r="KBI249" s="20"/>
      <c r="KBJ249" s="20"/>
      <c r="KBK249" s="20"/>
      <c r="KBL249" s="20"/>
      <c r="KBM249" s="20"/>
      <c r="KBN249" s="20"/>
      <c r="KBO249" s="20"/>
      <c r="KBP249" s="20"/>
      <c r="KBQ249" s="20"/>
      <c r="KBR249" s="20"/>
      <c r="KBS249" s="20"/>
      <c r="KBT249" s="20"/>
      <c r="KBU249" s="20"/>
      <c r="KBV249" s="20"/>
      <c r="KBW249" s="20"/>
      <c r="KBX249" s="20"/>
      <c r="KBY249" s="20"/>
      <c r="KBZ249" s="20"/>
      <c r="KCA249" s="20"/>
      <c r="KCB249" s="20"/>
      <c r="KCC249" s="20"/>
      <c r="KCD249" s="20"/>
      <c r="KCE249" s="20"/>
      <c r="KCF249" s="20"/>
      <c r="KCG249" s="20"/>
      <c r="KCH249" s="20"/>
      <c r="KCI249" s="20"/>
      <c r="KCJ249" s="20"/>
      <c r="KCK249" s="20"/>
      <c r="KCL249" s="20"/>
      <c r="KCM249" s="20"/>
      <c r="KCN249" s="20"/>
      <c r="KCO249" s="20"/>
      <c r="KCP249" s="20"/>
      <c r="KCQ249" s="20"/>
      <c r="KCR249" s="20"/>
      <c r="KCS249" s="20"/>
      <c r="KCT249" s="20"/>
      <c r="KCU249" s="20"/>
      <c r="KCV249" s="20"/>
      <c r="KCW249" s="20"/>
      <c r="KCX249" s="20"/>
      <c r="KCY249" s="20"/>
      <c r="KCZ249" s="20"/>
      <c r="KDA249" s="20"/>
      <c r="KDB249" s="20"/>
      <c r="KDC249" s="20"/>
      <c r="KDD249" s="20"/>
      <c r="KDE249" s="20"/>
      <c r="KDF249" s="20"/>
      <c r="KDG249" s="20"/>
      <c r="KDH249" s="20"/>
      <c r="KDI249" s="20"/>
      <c r="KDJ249" s="20"/>
      <c r="KDK249" s="20"/>
      <c r="KDL249" s="20"/>
      <c r="KDM249" s="20"/>
      <c r="KDN249" s="20"/>
      <c r="KDO249" s="20"/>
      <c r="KDP249" s="20"/>
      <c r="KDQ249" s="20"/>
      <c r="KDR249" s="20"/>
      <c r="KDS249" s="20"/>
      <c r="KDT249" s="20"/>
      <c r="KDU249" s="20"/>
      <c r="KDV249" s="20"/>
      <c r="KDW249" s="20"/>
      <c r="KDX249" s="20"/>
      <c r="KDY249" s="20"/>
      <c r="KDZ249" s="20"/>
      <c r="KEA249" s="20"/>
      <c r="KEB249" s="20"/>
      <c r="KEC249" s="20"/>
      <c r="KED249" s="20"/>
      <c r="KEE249" s="20"/>
      <c r="KEF249" s="20"/>
      <c r="KEG249" s="20"/>
      <c r="KEH249" s="20"/>
      <c r="KEI249" s="20"/>
      <c r="KEJ249" s="20"/>
      <c r="KEK249" s="20"/>
      <c r="KEL249" s="20"/>
      <c r="KEM249" s="20"/>
      <c r="KEN249" s="20"/>
      <c r="KEO249" s="20"/>
      <c r="KEP249" s="20"/>
      <c r="KEQ249" s="20"/>
      <c r="KER249" s="20"/>
      <c r="KES249" s="20"/>
      <c r="KET249" s="20"/>
      <c r="KEU249" s="20"/>
      <c r="KEV249" s="20"/>
      <c r="KEW249" s="20"/>
      <c r="KEX249" s="20"/>
      <c r="KEY249" s="20"/>
      <c r="KEZ249" s="20"/>
      <c r="KFA249" s="20"/>
      <c r="KFB249" s="20"/>
      <c r="KFC249" s="20"/>
      <c r="KFD249" s="20"/>
      <c r="KFE249" s="20"/>
      <c r="KFF249" s="20"/>
      <c r="KFG249" s="20"/>
      <c r="KFH249" s="20"/>
      <c r="KFI249" s="20"/>
      <c r="KFJ249" s="20"/>
      <c r="KFK249" s="20"/>
      <c r="KFL249" s="20"/>
      <c r="KFM249" s="20"/>
      <c r="KFN249" s="20"/>
      <c r="KFO249" s="20"/>
      <c r="KFP249" s="20"/>
      <c r="KFQ249" s="20"/>
      <c r="KFR249" s="20"/>
      <c r="KFS249" s="20"/>
      <c r="KFT249" s="20"/>
      <c r="KFU249" s="20"/>
      <c r="KFV249" s="20"/>
      <c r="KFW249" s="20"/>
      <c r="KFX249" s="20"/>
      <c r="KFY249" s="20"/>
      <c r="KFZ249" s="20"/>
      <c r="KGA249" s="20"/>
      <c r="KGB249" s="20"/>
      <c r="KGC249" s="20"/>
      <c r="KGD249" s="20"/>
      <c r="KGE249" s="20"/>
      <c r="KGF249" s="20"/>
      <c r="KGG249" s="20"/>
      <c r="KGH249" s="20"/>
      <c r="KGI249" s="20"/>
      <c r="KGJ249" s="20"/>
      <c r="KGK249" s="20"/>
      <c r="KGL249" s="20"/>
      <c r="KGM249" s="20"/>
      <c r="KGN249" s="20"/>
      <c r="KGO249" s="20"/>
      <c r="KGP249" s="20"/>
      <c r="KGQ249" s="20"/>
      <c r="KGR249" s="20"/>
      <c r="KGS249" s="20"/>
      <c r="KGT249" s="20"/>
      <c r="KGU249" s="20"/>
      <c r="KGV249" s="20"/>
      <c r="KGW249" s="20"/>
      <c r="KGX249" s="20"/>
      <c r="KGY249" s="20"/>
      <c r="KGZ249" s="20"/>
      <c r="KHA249" s="20"/>
      <c r="KHB249" s="20"/>
      <c r="KHC249" s="20"/>
      <c r="KHD249" s="20"/>
      <c r="KHE249" s="20"/>
      <c r="KHF249" s="20"/>
      <c r="KHG249" s="20"/>
      <c r="KHH249" s="20"/>
      <c r="KHI249" s="20"/>
      <c r="KHJ249" s="20"/>
      <c r="KHK249" s="20"/>
      <c r="KHL249" s="20"/>
      <c r="KHM249" s="20"/>
      <c r="KHN249" s="20"/>
      <c r="KHO249" s="20"/>
      <c r="KHP249" s="20"/>
      <c r="KHQ249" s="20"/>
      <c r="KHR249" s="20"/>
      <c r="KHS249" s="20"/>
      <c r="KHT249" s="20"/>
      <c r="KHU249" s="20"/>
      <c r="KHV249" s="20"/>
      <c r="KHW249" s="20"/>
      <c r="KHX249" s="20"/>
      <c r="KHY249" s="20"/>
      <c r="KHZ249" s="20"/>
      <c r="KIA249" s="20"/>
      <c r="KIB249" s="20"/>
      <c r="KIC249" s="20"/>
      <c r="KID249" s="20"/>
      <c r="KIE249" s="20"/>
      <c r="KIF249" s="20"/>
      <c r="KIG249" s="20"/>
      <c r="KIH249" s="20"/>
      <c r="KII249" s="20"/>
      <c r="KIJ249" s="20"/>
      <c r="KIK249" s="20"/>
      <c r="KIL249" s="20"/>
      <c r="KIM249" s="20"/>
      <c r="KIN249" s="20"/>
      <c r="KIO249" s="20"/>
      <c r="KIP249" s="20"/>
      <c r="KIQ249" s="20"/>
      <c r="KIR249" s="20"/>
      <c r="KIS249" s="20"/>
      <c r="KIT249" s="20"/>
      <c r="KIU249" s="20"/>
      <c r="KIV249" s="20"/>
      <c r="KIW249" s="20"/>
      <c r="KIX249" s="20"/>
      <c r="KIY249" s="20"/>
      <c r="KIZ249" s="20"/>
      <c r="KJA249" s="20"/>
      <c r="KJB249" s="20"/>
      <c r="KJC249" s="20"/>
      <c r="KJD249" s="20"/>
      <c r="KJE249" s="20"/>
      <c r="KJF249" s="20"/>
      <c r="KJG249" s="20"/>
      <c r="KJH249" s="20"/>
      <c r="KJI249" s="20"/>
      <c r="KJJ249" s="20"/>
      <c r="KJK249" s="20"/>
      <c r="KJL249" s="20"/>
      <c r="KJM249" s="20"/>
      <c r="KJN249" s="20"/>
      <c r="KJO249" s="20"/>
      <c r="KJP249" s="20"/>
      <c r="KJQ249" s="20"/>
      <c r="KJR249" s="20"/>
      <c r="KJS249" s="20"/>
      <c r="KJT249" s="20"/>
      <c r="KJU249" s="20"/>
      <c r="KJV249" s="20"/>
      <c r="KJW249" s="20"/>
      <c r="KJX249" s="20"/>
      <c r="KJY249" s="20"/>
      <c r="KJZ249" s="20"/>
      <c r="KKA249" s="20"/>
      <c r="KKB249" s="20"/>
      <c r="KKC249" s="20"/>
      <c r="KKD249" s="20"/>
      <c r="KKE249" s="20"/>
      <c r="KKF249" s="20"/>
      <c r="KKG249" s="20"/>
      <c r="KKH249" s="20"/>
      <c r="KKI249" s="20"/>
      <c r="KKJ249" s="20"/>
      <c r="KKK249" s="20"/>
      <c r="KKL249" s="20"/>
      <c r="KKM249" s="20"/>
      <c r="KKN249" s="20"/>
      <c r="KKO249" s="20"/>
      <c r="KKP249" s="20"/>
      <c r="KKQ249" s="20"/>
      <c r="KKR249" s="20"/>
      <c r="KKS249" s="20"/>
      <c r="KKT249" s="20"/>
      <c r="KKU249" s="20"/>
      <c r="KKV249" s="20"/>
      <c r="KKW249" s="20"/>
      <c r="KKX249" s="20"/>
      <c r="KKY249" s="20"/>
      <c r="KKZ249" s="20"/>
      <c r="KLA249" s="20"/>
      <c r="KLB249" s="20"/>
      <c r="KLC249" s="20"/>
      <c r="KLD249" s="20"/>
      <c r="KLE249" s="20"/>
      <c r="KLF249" s="20"/>
      <c r="KLG249" s="20"/>
      <c r="KLH249" s="20"/>
      <c r="KLI249" s="20"/>
      <c r="KLJ249" s="20"/>
      <c r="KLK249" s="20"/>
      <c r="KLL249" s="20"/>
      <c r="KLM249" s="20"/>
      <c r="KLN249" s="20"/>
      <c r="KLO249" s="20"/>
      <c r="KLP249" s="20"/>
      <c r="KLQ249" s="20"/>
      <c r="KLR249" s="20"/>
      <c r="KLS249" s="20"/>
      <c r="KLT249" s="20"/>
      <c r="KLU249" s="20"/>
      <c r="KLV249" s="20"/>
      <c r="KLW249" s="20"/>
      <c r="KLX249" s="20"/>
      <c r="KLY249" s="20"/>
      <c r="KLZ249" s="20"/>
      <c r="KMA249" s="20"/>
      <c r="KMB249" s="20"/>
      <c r="KMC249" s="20"/>
      <c r="KMD249" s="20"/>
      <c r="KME249" s="20"/>
      <c r="KMF249" s="20"/>
      <c r="KMG249" s="20"/>
      <c r="KMH249" s="20"/>
      <c r="KMI249" s="20"/>
      <c r="KMJ249" s="20"/>
      <c r="KMK249" s="20"/>
      <c r="KML249" s="20"/>
      <c r="KMM249" s="20"/>
      <c r="KMN249" s="20"/>
      <c r="KMO249" s="20"/>
      <c r="KMP249" s="20"/>
      <c r="KMQ249" s="20"/>
      <c r="KMR249" s="20"/>
      <c r="KMS249" s="20"/>
      <c r="KMT249" s="20"/>
      <c r="KMU249" s="20"/>
      <c r="KMV249" s="20"/>
      <c r="KMW249" s="20"/>
      <c r="KMX249" s="20"/>
      <c r="KMY249" s="20"/>
      <c r="KMZ249" s="20"/>
      <c r="KNA249" s="20"/>
      <c r="KNB249" s="20"/>
      <c r="KNC249" s="20"/>
      <c r="KND249" s="20"/>
      <c r="KNE249" s="20"/>
      <c r="KNF249" s="20"/>
      <c r="KNG249" s="20"/>
      <c r="KNH249" s="20"/>
      <c r="KNI249" s="20"/>
      <c r="KNJ249" s="20"/>
      <c r="KNK249" s="20"/>
      <c r="KNL249" s="20"/>
      <c r="KNM249" s="20"/>
      <c r="KNN249" s="20"/>
      <c r="KNO249" s="20"/>
      <c r="KNP249" s="20"/>
      <c r="KNQ249" s="20"/>
      <c r="KNR249" s="20"/>
      <c r="KNS249" s="20"/>
      <c r="KNT249" s="20"/>
      <c r="KNU249" s="20"/>
      <c r="KNV249" s="20"/>
      <c r="KNW249" s="20"/>
      <c r="KNX249" s="20"/>
      <c r="KNY249" s="20"/>
      <c r="KNZ249" s="20"/>
      <c r="KOA249" s="20"/>
      <c r="KOB249" s="20"/>
      <c r="KOC249" s="20"/>
      <c r="KOD249" s="20"/>
      <c r="KOE249" s="20"/>
      <c r="KOF249" s="20"/>
      <c r="KOG249" s="20"/>
      <c r="KOH249" s="20"/>
      <c r="KOI249" s="20"/>
      <c r="KOJ249" s="20"/>
      <c r="KOK249" s="20"/>
      <c r="KOL249" s="20"/>
      <c r="KOM249" s="20"/>
      <c r="KON249" s="20"/>
      <c r="KOO249" s="20"/>
      <c r="KOP249" s="20"/>
      <c r="KOQ249" s="20"/>
      <c r="KOR249" s="20"/>
      <c r="KOS249" s="20"/>
      <c r="KOT249" s="20"/>
      <c r="KOU249" s="20"/>
      <c r="KOV249" s="20"/>
      <c r="KOW249" s="20"/>
      <c r="KOX249" s="20"/>
      <c r="KOY249" s="20"/>
      <c r="KOZ249" s="20"/>
      <c r="KPA249" s="20"/>
      <c r="KPB249" s="20"/>
      <c r="KPC249" s="20"/>
      <c r="KPD249" s="20"/>
      <c r="KPE249" s="20"/>
      <c r="KPF249" s="20"/>
      <c r="KPG249" s="20"/>
      <c r="KPH249" s="20"/>
      <c r="KPI249" s="20"/>
      <c r="KPJ249" s="20"/>
      <c r="KPK249" s="20"/>
      <c r="KPL249" s="20"/>
      <c r="KPM249" s="20"/>
      <c r="KPN249" s="20"/>
      <c r="KPO249" s="20"/>
      <c r="KPP249" s="20"/>
      <c r="KPQ249" s="20"/>
      <c r="KPR249" s="20"/>
      <c r="KPS249" s="20"/>
      <c r="KPT249" s="20"/>
      <c r="KPU249" s="20"/>
      <c r="KPV249" s="20"/>
      <c r="KPW249" s="20"/>
      <c r="KPX249" s="20"/>
      <c r="KPY249" s="20"/>
      <c r="KPZ249" s="20"/>
      <c r="KQA249" s="20"/>
      <c r="KQB249" s="20"/>
      <c r="KQC249" s="20"/>
      <c r="KQD249" s="20"/>
      <c r="KQE249" s="20"/>
      <c r="KQF249" s="20"/>
      <c r="KQG249" s="20"/>
      <c r="KQH249" s="20"/>
      <c r="KQI249" s="20"/>
      <c r="KQJ249" s="20"/>
      <c r="KQK249" s="20"/>
      <c r="KQL249" s="20"/>
      <c r="KQM249" s="20"/>
      <c r="KQN249" s="20"/>
      <c r="KQO249" s="20"/>
      <c r="KQP249" s="20"/>
      <c r="KQQ249" s="20"/>
      <c r="KQR249" s="20"/>
      <c r="KQS249" s="20"/>
      <c r="KQT249" s="20"/>
      <c r="KQU249" s="20"/>
      <c r="KQV249" s="20"/>
      <c r="KQW249" s="20"/>
      <c r="KQX249" s="20"/>
      <c r="KQY249" s="20"/>
      <c r="KQZ249" s="20"/>
      <c r="KRA249" s="20"/>
      <c r="KRB249" s="20"/>
      <c r="KRC249" s="20"/>
      <c r="KRD249" s="20"/>
      <c r="KRE249" s="20"/>
      <c r="KRF249" s="20"/>
      <c r="KRG249" s="20"/>
      <c r="KRH249" s="20"/>
      <c r="KRI249" s="20"/>
      <c r="KRJ249" s="20"/>
      <c r="KRK249" s="20"/>
      <c r="KRL249" s="20"/>
      <c r="KRM249" s="20"/>
      <c r="KRN249" s="20"/>
      <c r="KRO249" s="20"/>
      <c r="KRP249" s="20"/>
      <c r="KRQ249" s="20"/>
      <c r="KRR249" s="20"/>
      <c r="KRS249" s="20"/>
      <c r="KRT249" s="20"/>
      <c r="KRU249" s="20"/>
      <c r="KRV249" s="20"/>
      <c r="KRW249" s="20"/>
      <c r="KRX249" s="20"/>
      <c r="KRY249" s="20"/>
      <c r="KRZ249" s="20"/>
      <c r="KSA249" s="20"/>
      <c r="KSB249" s="20"/>
      <c r="KSC249" s="20"/>
      <c r="KSD249" s="20"/>
      <c r="KSE249" s="20"/>
      <c r="KSF249" s="20"/>
      <c r="KSG249" s="20"/>
      <c r="KSH249" s="20"/>
      <c r="KSI249" s="20"/>
      <c r="KSJ249" s="20"/>
      <c r="KSK249" s="20"/>
      <c r="KSL249" s="20"/>
      <c r="KSM249" s="20"/>
      <c r="KSN249" s="20"/>
      <c r="KSO249" s="20"/>
      <c r="KSP249" s="20"/>
      <c r="KSQ249" s="20"/>
      <c r="KSR249" s="20"/>
      <c r="KSS249" s="20"/>
      <c r="KST249" s="20"/>
      <c r="KSU249" s="20"/>
      <c r="KSV249" s="20"/>
      <c r="KSW249" s="20"/>
      <c r="KSX249" s="20"/>
      <c r="KSY249" s="20"/>
      <c r="KSZ249" s="20"/>
      <c r="KTA249" s="20"/>
      <c r="KTB249" s="20"/>
      <c r="KTC249" s="20"/>
      <c r="KTD249" s="20"/>
      <c r="KTE249" s="20"/>
      <c r="KTF249" s="20"/>
      <c r="KTG249" s="20"/>
      <c r="KTH249" s="20"/>
      <c r="KTI249" s="20"/>
      <c r="KTJ249" s="20"/>
      <c r="KTK249" s="20"/>
      <c r="KTL249" s="20"/>
      <c r="KTM249" s="20"/>
      <c r="KTN249" s="20"/>
      <c r="KTO249" s="20"/>
      <c r="KTP249" s="20"/>
      <c r="KTQ249" s="20"/>
      <c r="KTR249" s="20"/>
      <c r="KTS249" s="20"/>
      <c r="KTT249" s="20"/>
      <c r="KTU249" s="20"/>
      <c r="KTV249" s="20"/>
      <c r="KTW249" s="20"/>
      <c r="KTX249" s="20"/>
      <c r="KTY249" s="20"/>
      <c r="KTZ249" s="20"/>
      <c r="KUA249" s="20"/>
      <c r="KUB249" s="20"/>
      <c r="KUC249" s="20"/>
      <c r="KUD249" s="20"/>
      <c r="KUE249" s="20"/>
      <c r="KUF249" s="20"/>
      <c r="KUG249" s="20"/>
      <c r="KUH249" s="20"/>
      <c r="KUI249" s="20"/>
      <c r="KUJ249" s="20"/>
      <c r="KUK249" s="20"/>
      <c r="KUL249" s="20"/>
      <c r="KUM249" s="20"/>
      <c r="KUN249" s="20"/>
      <c r="KUO249" s="20"/>
      <c r="KUP249" s="20"/>
      <c r="KUQ249" s="20"/>
      <c r="KUR249" s="20"/>
      <c r="KUS249" s="20"/>
      <c r="KUT249" s="20"/>
      <c r="KUU249" s="20"/>
      <c r="KUV249" s="20"/>
      <c r="KUW249" s="20"/>
      <c r="KUX249" s="20"/>
      <c r="KUY249" s="20"/>
      <c r="KUZ249" s="20"/>
      <c r="KVA249" s="20"/>
      <c r="KVB249" s="20"/>
      <c r="KVC249" s="20"/>
      <c r="KVD249" s="20"/>
      <c r="KVE249" s="20"/>
      <c r="KVF249" s="20"/>
      <c r="KVG249" s="20"/>
      <c r="KVH249" s="20"/>
      <c r="KVI249" s="20"/>
      <c r="KVJ249" s="20"/>
      <c r="KVK249" s="20"/>
      <c r="KVL249" s="20"/>
      <c r="KVM249" s="20"/>
      <c r="KVN249" s="20"/>
      <c r="KVO249" s="20"/>
      <c r="KVP249" s="20"/>
      <c r="KVQ249" s="20"/>
      <c r="KVR249" s="20"/>
      <c r="KVS249" s="20"/>
      <c r="KVT249" s="20"/>
      <c r="KVU249" s="20"/>
      <c r="KVV249" s="20"/>
      <c r="KVW249" s="20"/>
      <c r="KVX249" s="20"/>
      <c r="KVY249" s="20"/>
      <c r="KVZ249" s="20"/>
      <c r="KWA249" s="20"/>
      <c r="KWB249" s="20"/>
      <c r="KWC249" s="20"/>
      <c r="KWD249" s="20"/>
      <c r="KWE249" s="20"/>
      <c r="KWF249" s="20"/>
      <c r="KWG249" s="20"/>
      <c r="KWH249" s="20"/>
      <c r="KWI249" s="20"/>
      <c r="KWJ249" s="20"/>
      <c r="KWK249" s="20"/>
      <c r="KWL249" s="20"/>
      <c r="KWM249" s="20"/>
      <c r="KWN249" s="20"/>
      <c r="KWO249" s="20"/>
      <c r="KWP249" s="20"/>
      <c r="KWQ249" s="20"/>
      <c r="KWR249" s="20"/>
      <c r="KWS249" s="20"/>
      <c r="KWT249" s="20"/>
      <c r="KWU249" s="20"/>
      <c r="KWV249" s="20"/>
      <c r="KWW249" s="20"/>
      <c r="KWX249" s="20"/>
      <c r="KWY249" s="20"/>
      <c r="KWZ249" s="20"/>
      <c r="KXA249" s="20"/>
      <c r="KXB249" s="20"/>
      <c r="KXC249" s="20"/>
      <c r="KXD249" s="20"/>
      <c r="KXE249" s="20"/>
      <c r="KXF249" s="20"/>
      <c r="KXG249" s="20"/>
      <c r="KXH249" s="20"/>
      <c r="KXI249" s="20"/>
      <c r="KXJ249" s="20"/>
      <c r="KXK249" s="20"/>
      <c r="KXL249" s="20"/>
      <c r="KXM249" s="20"/>
      <c r="KXN249" s="20"/>
      <c r="KXO249" s="20"/>
      <c r="KXP249" s="20"/>
      <c r="KXQ249" s="20"/>
      <c r="KXR249" s="20"/>
      <c r="KXS249" s="20"/>
      <c r="KXT249" s="20"/>
      <c r="KXU249" s="20"/>
      <c r="KXV249" s="20"/>
      <c r="KXW249" s="20"/>
      <c r="KXX249" s="20"/>
      <c r="KXY249" s="20"/>
      <c r="KXZ249" s="20"/>
      <c r="KYA249" s="20"/>
      <c r="KYB249" s="20"/>
      <c r="KYC249" s="20"/>
      <c r="KYD249" s="20"/>
      <c r="KYE249" s="20"/>
      <c r="KYF249" s="20"/>
      <c r="KYG249" s="20"/>
      <c r="KYH249" s="20"/>
      <c r="KYI249" s="20"/>
      <c r="KYJ249" s="20"/>
      <c r="KYK249" s="20"/>
      <c r="KYL249" s="20"/>
      <c r="KYM249" s="20"/>
      <c r="KYN249" s="20"/>
      <c r="KYO249" s="20"/>
      <c r="KYP249" s="20"/>
      <c r="KYQ249" s="20"/>
      <c r="KYR249" s="20"/>
      <c r="KYS249" s="20"/>
      <c r="KYT249" s="20"/>
      <c r="KYU249" s="20"/>
      <c r="KYV249" s="20"/>
      <c r="KYW249" s="20"/>
      <c r="KYX249" s="20"/>
      <c r="KYY249" s="20"/>
      <c r="KYZ249" s="20"/>
      <c r="KZA249" s="20"/>
      <c r="KZB249" s="20"/>
      <c r="KZC249" s="20"/>
      <c r="KZD249" s="20"/>
      <c r="KZE249" s="20"/>
      <c r="KZF249" s="20"/>
      <c r="KZG249" s="20"/>
      <c r="KZH249" s="20"/>
      <c r="KZI249" s="20"/>
      <c r="KZJ249" s="20"/>
      <c r="KZK249" s="20"/>
      <c r="KZL249" s="20"/>
      <c r="KZM249" s="20"/>
      <c r="KZN249" s="20"/>
      <c r="KZO249" s="20"/>
      <c r="KZP249" s="20"/>
      <c r="KZQ249" s="20"/>
      <c r="KZR249" s="20"/>
      <c r="KZS249" s="20"/>
      <c r="KZT249" s="20"/>
      <c r="KZU249" s="20"/>
      <c r="KZV249" s="20"/>
      <c r="KZW249" s="20"/>
      <c r="KZX249" s="20"/>
      <c r="KZY249" s="20"/>
      <c r="KZZ249" s="20"/>
      <c r="LAA249" s="20"/>
      <c r="LAB249" s="20"/>
      <c r="LAC249" s="20"/>
      <c r="LAD249" s="20"/>
      <c r="LAE249" s="20"/>
      <c r="LAF249" s="20"/>
      <c r="LAG249" s="20"/>
      <c r="LAH249" s="20"/>
      <c r="LAI249" s="20"/>
      <c r="LAJ249" s="20"/>
      <c r="LAK249" s="20"/>
      <c r="LAL249" s="20"/>
      <c r="LAM249" s="20"/>
      <c r="LAN249" s="20"/>
      <c r="LAO249" s="20"/>
      <c r="LAP249" s="20"/>
      <c r="LAQ249" s="20"/>
      <c r="LAR249" s="20"/>
      <c r="LAS249" s="20"/>
      <c r="LAT249" s="20"/>
      <c r="LAU249" s="20"/>
      <c r="LAV249" s="20"/>
      <c r="LAW249" s="20"/>
      <c r="LAX249" s="20"/>
      <c r="LAY249" s="20"/>
      <c r="LAZ249" s="20"/>
      <c r="LBA249" s="20"/>
      <c r="LBB249" s="20"/>
      <c r="LBC249" s="20"/>
      <c r="LBD249" s="20"/>
      <c r="LBE249" s="20"/>
      <c r="LBF249" s="20"/>
      <c r="LBG249" s="20"/>
      <c r="LBH249" s="20"/>
      <c r="LBI249" s="20"/>
      <c r="LBJ249" s="20"/>
      <c r="LBK249" s="20"/>
      <c r="LBL249" s="20"/>
      <c r="LBM249" s="20"/>
      <c r="LBN249" s="20"/>
      <c r="LBO249" s="20"/>
      <c r="LBP249" s="20"/>
      <c r="LBQ249" s="20"/>
      <c r="LBR249" s="20"/>
      <c r="LBS249" s="20"/>
      <c r="LBT249" s="20"/>
      <c r="LBU249" s="20"/>
      <c r="LBV249" s="20"/>
      <c r="LBW249" s="20"/>
      <c r="LBX249" s="20"/>
      <c r="LBY249" s="20"/>
      <c r="LBZ249" s="20"/>
      <c r="LCA249" s="20"/>
      <c r="LCB249" s="20"/>
      <c r="LCC249" s="20"/>
      <c r="LCD249" s="20"/>
      <c r="LCE249" s="20"/>
      <c r="LCF249" s="20"/>
      <c r="LCG249" s="20"/>
      <c r="LCH249" s="20"/>
      <c r="LCI249" s="20"/>
      <c r="LCJ249" s="20"/>
      <c r="LCK249" s="20"/>
      <c r="LCL249" s="20"/>
      <c r="LCM249" s="20"/>
      <c r="LCN249" s="20"/>
      <c r="LCO249" s="20"/>
      <c r="LCP249" s="20"/>
      <c r="LCQ249" s="20"/>
      <c r="LCR249" s="20"/>
      <c r="LCS249" s="20"/>
      <c r="LCT249" s="20"/>
      <c r="LCU249" s="20"/>
      <c r="LCV249" s="20"/>
      <c r="LCW249" s="20"/>
      <c r="LCX249" s="20"/>
      <c r="LCY249" s="20"/>
      <c r="LCZ249" s="20"/>
      <c r="LDA249" s="20"/>
      <c r="LDB249" s="20"/>
      <c r="LDC249" s="20"/>
      <c r="LDD249" s="20"/>
      <c r="LDE249" s="20"/>
      <c r="LDF249" s="20"/>
      <c r="LDG249" s="20"/>
      <c r="LDH249" s="20"/>
      <c r="LDI249" s="20"/>
      <c r="LDJ249" s="20"/>
      <c r="LDK249" s="20"/>
      <c r="LDL249" s="20"/>
      <c r="LDM249" s="20"/>
      <c r="LDN249" s="20"/>
      <c r="LDO249" s="20"/>
      <c r="LDP249" s="20"/>
      <c r="LDQ249" s="20"/>
      <c r="LDR249" s="20"/>
      <c r="LDS249" s="20"/>
      <c r="LDT249" s="20"/>
      <c r="LDU249" s="20"/>
      <c r="LDV249" s="20"/>
      <c r="LDW249" s="20"/>
      <c r="LDX249" s="20"/>
      <c r="LDY249" s="20"/>
      <c r="LDZ249" s="20"/>
      <c r="LEA249" s="20"/>
      <c r="LEB249" s="20"/>
      <c r="LEC249" s="20"/>
      <c r="LED249" s="20"/>
      <c r="LEE249" s="20"/>
      <c r="LEF249" s="20"/>
      <c r="LEG249" s="20"/>
      <c r="LEH249" s="20"/>
      <c r="LEI249" s="20"/>
      <c r="LEJ249" s="20"/>
      <c r="LEK249" s="20"/>
      <c r="LEL249" s="20"/>
      <c r="LEM249" s="20"/>
      <c r="LEN249" s="20"/>
      <c r="LEO249" s="20"/>
      <c r="LEP249" s="20"/>
      <c r="LEQ249" s="20"/>
      <c r="LER249" s="20"/>
      <c r="LES249" s="20"/>
      <c r="LET249" s="20"/>
      <c r="LEU249" s="20"/>
      <c r="LEV249" s="20"/>
      <c r="LEW249" s="20"/>
      <c r="LEX249" s="20"/>
      <c r="LEY249" s="20"/>
      <c r="LEZ249" s="20"/>
      <c r="LFA249" s="20"/>
      <c r="LFB249" s="20"/>
      <c r="LFC249" s="20"/>
      <c r="LFD249" s="20"/>
      <c r="LFE249" s="20"/>
      <c r="LFF249" s="20"/>
      <c r="LFG249" s="20"/>
      <c r="LFH249" s="20"/>
      <c r="LFI249" s="20"/>
      <c r="LFJ249" s="20"/>
      <c r="LFK249" s="20"/>
      <c r="LFL249" s="20"/>
      <c r="LFM249" s="20"/>
      <c r="LFN249" s="20"/>
      <c r="LFO249" s="20"/>
      <c r="LFP249" s="20"/>
      <c r="LFQ249" s="20"/>
      <c r="LFR249" s="20"/>
      <c r="LFS249" s="20"/>
      <c r="LFT249" s="20"/>
      <c r="LFU249" s="20"/>
      <c r="LFV249" s="20"/>
      <c r="LFW249" s="20"/>
      <c r="LFX249" s="20"/>
      <c r="LFY249" s="20"/>
      <c r="LFZ249" s="20"/>
      <c r="LGA249" s="20"/>
      <c r="LGB249" s="20"/>
      <c r="LGC249" s="20"/>
      <c r="LGD249" s="20"/>
      <c r="LGE249" s="20"/>
      <c r="LGF249" s="20"/>
      <c r="LGG249" s="20"/>
      <c r="LGH249" s="20"/>
      <c r="LGI249" s="20"/>
      <c r="LGJ249" s="20"/>
      <c r="LGK249" s="20"/>
      <c r="LGL249" s="20"/>
      <c r="LGM249" s="20"/>
      <c r="LGN249" s="20"/>
      <c r="LGO249" s="20"/>
      <c r="LGP249" s="20"/>
      <c r="LGQ249" s="20"/>
      <c r="LGR249" s="20"/>
      <c r="LGS249" s="20"/>
      <c r="LGT249" s="20"/>
      <c r="LGU249" s="20"/>
      <c r="LGV249" s="20"/>
      <c r="LGW249" s="20"/>
      <c r="LGX249" s="20"/>
      <c r="LGY249" s="20"/>
      <c r="LGZ249" s="20"/>
      <c r="LHA249" s="20"/>
      <c r="LHB249" s="20"/>
      <c r="LHC249" s="20"/>
      <c r="LHD249" s="20"/>
      <c r="LHE249" s="20"/>
      <c r="LHF249" s="20"/>
      <c r="LHG249" s="20"/>
      <c r="LHH249" s="20"/>
      <c r="LHI249" s="20"/>
      <c r="LHJ249" s="20"/>
      <c r="LHK249" s="20"/>
      <c r="LHL249" s="20"/>
      <c r="LHM249" s="20"/>
      <c r="LHN249" s="20"/>
      <c r="LHO249" s="20"/>
      <c r="LHP249" s="20"/>
      <c r="LHQ249" s="20"/>
      <c r="LHR249" s="20"/>
      <c r="LHS249" s="20"/>
      <c r="LHT249" s="20"/>
      <c r="LHU249" s="20"/>
      <c r="LHV249" s="20"/>
      <c r="LHW249" s="20"/>
      <c r="LHX249" s="20"/>
      <c r="LHY249" s="20"/>
      <c r="LHZ249" s="20"/>
      <c r="LIA249" s="20"/>
      <c r="LIB249" s="20"/>
      <c r="LIC249" s="20"/>
      <c r="LID249" s="20"/>
      <c r="LIE249" s="20"/>
      <c r="LIF249" s="20"/>
      <c r="LIG249" s="20"/>
      <c r="LIH249" s="20"/>
      <c r="LII249" s="20"/>
      <c r="LIJ249" s="20"/>
      <c r="LIK249" s="20"/>
      <c r="LIL249" s="20"/>
      <c r="LIM249" s="20"/>
      <c r="LIN249" s="20"/>
      <c r="LIO249" s="20"/>
      <c r="LIP249" s="20"/>
      <c r="LIQ249" s="20"/>
      <c r="LIR249" s="20"/>
      <c r="LIS249" s="20"/>
      <c r="LIT249" s="20"/>
      <c r="LIU249" s="20"/>
      <c r="LIV249" s="20"/>
      <c r="LIW249" s="20"/>
      <c r="LIX249" s="20"/>
      <c r="LIY249" s="20"/>
      <c r="LIZ249" s="20"/>
      <c r="LJA249" s="20"/>
      <c r="LJB249" s="20"/>
      <c r="LJC249" s="20"/>
      <c r="LJD249" s="20"/>
      <c r="LJE249" s="20"/>
      <c r="LJF249" s="20"/>
      <c r="LJG249" s="20"/>
      <c r="LJH249" s="20"/>
      <c r="LJI249" s="20"/>
      <c r="LJJ249" s="20"/>
      <c r="LJK249" s="20"/>
      <c r="LJL249" s="20"/>
      <c r="LJM249" s="20"/>
      <c r="LJN249" s="20"/>
      <c r="LJO249" s="20"/>
      <c r="LJP249" s="20"/>
      <c r="LJQ249" s="20"/>
      <c r="LJR249" s="20"/>
      <c r="LJS249" s="20"/>
      <c r="LJT249" s="20"/>
      <c r="LJU249" s="20"/>
      <c r="LJV249" s="20"/>
      <c r="LJW249" s="20"/>
      <c r="LJX249" s="20"/>
      <c r="LJY249" s="20"/>
      <c r="LJZ249" s="20"/>
      <c r="LKA249" s="20"/>
      <c r="LKB249" s="20"/>
      <c r="LKC249" s="20"/>
      <c r="LKD249" s="20"/>
      <c r="LKE249" s="20"/>
      <c r="LKF249" s="20"/>
      <c r="LKG249" s="20"/>
      <c r="LKH249" s="20"/>
      <c r="LKI249" s="20"/>
      <c r="LKJ249" s="20"/>
      <c r="LKK249" s="20"/>
      <c r="LKL249" s="20"/>
      <c r="LKM249" s="20"/>
      <c r="LKN249" s="20"/>
      <c r="LKO249" s="20"/>
      <c r="LKP249" s="20"/>
      <c r="LKQ249" s="20"/>
      <c r="LKR249" s="20"/>
      <c r="LKS249" s="20"/>
      <c r="LKT249" s="20"/>
      <c r="LKU249" s="20"/>
      <c r="LKV249" s="20"/>
      <c r="LKW249" s="20"/>
      <c r="LKX249" s="20"/>
      <c r="LKY249" s="20"/>
      <c r="LKZ249" s="20"/>
      <c r="LLA249" s="20"/>
      <c r="LLB249" s="20"/>
      <c r="LLC249" s="20"/>
      <c r="LLD249" s="20"/>
      <c r="LLE249" s="20"/>
      <c r="LLF249" s="20"/>
      <c r="LLG249" s="20"/>
      <c r="LLH249" s="20"/>
      <c r="LLI249" s="20"/>
      <c r="LLJ249" s="20"/>
      <c r="LLK249" s="20"/>
      <c r="LLL249" s="20"/>
      <c r="LLM249" s="20"/>
      <c r="LLN249" s="20"/>
      <c r="LLO249" s="20"/>
      <c r="LLP249" s="20"/>
      <c r="LLQ249" s="20"/>
      <c r="LLR249" s="20"/>
      <c r="LLS249" s="20"/>
      <c r="LLT249" s="20"/>
      <c r="LLU249" s="20"/>
      <c r="LLV249" s="20"/>
      <c r="LLW249" s="20"/>
      <c r="LLX249" s="20"/>
      <c r="LLY249" s="20"/>
      <c r="LLZ249" s="20"/>
      <c r="LMA249" s="20"/>
      <c r="LMB249" s="20"/>
      <c r="LMC249" s="20"/>
      <c r="LMD249" s="20"/>
      <c r="LME249" s="20"/>
      <c r="LMF249" s="20"/>
      <c r="LMG249" s="20"/>
      <c r="LMH249" s="20"/>
      <c r="LMI249" s="20"/>
      <c r="LMJ249" s="20"/>
      <c r="LMK249" s="20"/>
      <c r="LML249" s="20"/>
      <c r="LMM249" s="20"/>
      <c r="LMN249" s="20"/>
      <c r="LMO249" s="20"/>
      <c r="LMP249" s="20"/>
      <c r="LMQ249" s="20"/>
      <c r="LMR249" s="20"/>
      <c r="LMS249" s="20"/>
      <c r="LMT249" s="20"/>
      <c r="LMU249" s="20"/>
      <c r="LMV249" s="20"/>
      <c r="LMW249" s="20"/>
      <c r="LMX249" s="20"/>
      <c r="LMY249" s="20"/>
      <c r="LMZ249" s="20"/>
      <c r="LNA249" s="20"/>
      <c r="LNB249" s="20"/>
      <c r="LNC249" s="20"/>
      <c r="LND249" s="20"/>
      <c r="LNE249" s="20"/>
      <c r="LNF249" s="20"/>
      <c r="LNG249" s="20"/>
      <c r="LNH249" s="20"/>
      <c r="LNI249" s="20"/>
      <c r="LNJ249" s="20"/>
      <c r="LNK249" s="20"/>
      <c r="LNL249" s="20"/>
      <c r="LNM249" s="20"/>
      <c r="LNN249" s="20"/>
      <c r="LNO249" s="20"/>
      <c r="LNP249" s="20"/>
      <c r="LNQ249" s="20"/>
      <c r="LNR249" s="20"/>
      <c r="LNS249" s="20"/>
      <c r="LNT249" s="20"/>
      <c r="LNU249" s="20"/>
      <c r="LNV249" s="20"/>
      <c r="LNW249" s="20"/>
      <c r="LNX249" s="20"/>
      <c r="LNY249" s="20"/>
      <c r="LNZ249" s="20"/>
      <c r="LOA249" s="20"/>
      <c r="LOB249" s="20"/>
      <c r="LOC249" s="20"/>
      <c r="LOD249" s="20"/>
      <c r="LOE249" s="20"/>
      <c r="LOF249" s="20"/>
      <c r="LOG249" s="20"/>
      <c r="LOH249" s="20"/>
      <c r="LOI249" s="20"/>
      <c r="LOJ249" s="20"/>
      <c r="LOK249" s="20"/>
      <c r="LOL249" s="20"/>
      <c r="LOM249" s="20"/>
      <c r="LON249" s="20"/>
      <c r="LOO249" s="20"/>
      <c r="LOP249" s="20"/>
      <c r="LOQ249" s="20"/>
      <c r="LOR249" s="20"/>
      <c r="LOS249" s="20"/>
      <c r="LOT249" s="20"/>
      <c r="LOU249" s="20"/>
      <c r="LOV249" s="20"/>
      <c r="LOW249" s="20"/>
      <c r="LOX249" s="20"/>
      <c r="LOY249" s="20"/>
      <c r="LOZ249" s="20"/>
      <c r="LPA249" s="20"/>
      <c r="LPB249" s="20"/>
      <c r="LPC249" s="20"/>
      <c r="LPD249" s="20"/>
      <c r="LPE249" s="20"/>
      <c r="LPF249" s="20"/>
      <c r="LPG249" s="20"/>
      <c r="LPH249" s="20"/>
      <c r="LPI249" s="20"/>
      <c r="LPJ249" s="20"/>
      <c r="LPK249" s="20"/>
      <c r="LPL249" s="20"/>
      <c r="LPM249" s="20"/>
      <c r="LPN249" s="20"/>
      <c r="LPO249" s="20"/>
      <c r="LPP249" s="20"/>
      <c r="LPQ249" s="20"/>
      <c r="LPR249" s="20"/>
      <c r="LPS249" s="20"/>
      <c r="LPT249" s="20"/>
      <c r="LPU249" s="20"/>
      <c r="LPV249" s="20"/>
      <c r="LPW249" s="20"/>
      <c r="LPX249" s="20"/>
      <c r="LPY249" s="20"/>
      <c r="LPZ249" s="20"/>
      <c r="LQA249" s="20"/>
      <c r="LQB249" s="20"/>
      <c r="LQC249" s="20"/>
      <c r="LQD249" s="20"/>
      <c r="LQE249" s="20"/>
      <c r="LQF249" s="20"/>
      <c r="LQG249" s="20"/>
      <c r="LQH249" s="20"/>
      <c r="LQI249" s="20"/>
      <c r="LQJ249" s="20"/>
      <c r="LQK249" s="20"/>
      <c r="LQL249" s="20"/>
      <c r="LQM249" s="20"/>
      <c r="LQN249" s="20"/>
      <c r="LQO249" s="20"/>
      <c r="LQP249" s="20"/>
      <c r="LQQ249" s="20"/>
      <c r="LQR249" s="20"/>
      <c r="LQS249" s="20"/>
      <c r="LQT249" s="20"/>
      <c r="LQU249" s="20"/>
      <c r="LQV249" s="20"/>
      <c r="LQW249" s="20"/>
      <c r="LQX249" s="20"/>
      <c r="LQY249" s="20"/>
      <c r="LQZ249" s="20"/>
      <c r="LRA249" s="20"/>
      <c r="LRB249" s="20"/>
      <c r="LRC249" s="20"/>
      <c r="LRD249" s="20"/>
      <c r="LRE249" s="20"/>
      <c r="LRF249" s="20"/>
      <c r="LRG249" s="20"/>
      <c r="LRH249" s="20"/>
      <c r="LRI249" s="20"/>
      <c r="LRJ249" s="20"/>
      <c r="LRK249" s="20"/>
      <c r="LRL249" s="20"/>
      <c r="LRM249" s="20"/>
      <c r="LRN249" s="20"/>
      <c r="LRO249" s="20"/>
      <c r="LRP249" s="20"/>
      <c r="LRQ249" s="20"/>
      <c r="LRR249" s="20"/>
      <c r="LRS249" s="20"/>
      <c r="LRT249" s="20"/>
      <c r="LRU249" s="20"/>
      <c r="LRV249" s="20"/>
      <c r="LRW249" s="20"/>
      <c r="LRX249" s="20"/>
      <c r="LRY249" s="20"/>
      <c r="LRZ249" s="20"/>
      <c r="LSA249" s="20"/>
      <c r="LSB249" s="20"/>
      <c r="LSC249" s="20"/>
      <c r="LSD249" s="20"/>
      <c r="LSE249" s="20"/>
      <c r="LSF249" s="20"/>
      <c r="LSG249" s="20"/>
      <c r="LSH249" s="20"/>
      <c r="LSI249" s="20"/>
      <c r="LSJ249" s="20"/>
      <c r="LSK249" s="20"/>
      <c r="LSL249" s="20"/>
      <c r="LSM249" s="20"/>
      <c r="LSN249" s="20"/>
      <c r="LSO249" s="20"/>
      <c r="LSP249" s="20"/>
      <c r="LSQ249" s="20"/>
      <c r="LSR249" s="20"/>
      <c r="LSS249" s="20"/>
      <c r="LST249" s="20"/>
      <c r="LSU249" s="20"/>
      <c r="LSV249" s="20"/>
      <c r="LSW249" s="20"/>
      <c r="LSX249" s="20"/>
      <c r="LSY249" s="20"/>
      <c r="LSZ249" s="20"/>
      <c r="LTA249" s="20"/>
      <c r="LTB249" s="20"/>
      <c r="LTC249" s="20"/>
      <c r="LTD249" s="20"/>
      <c r="LTE249" s="20"/>
      <c r="LTF249" s="20"/>
      <c r="LTG249" s="20"/>
      <c r="LTH249" s="20"/>
      <c r="LTI249" s="20"/>
      <c r="LTJ249" s="20"/>
      <c r="LTK249" s="20"/>
      <c r="LTL249" s="20"/>
      <c r="LTM249" s="20"/>
      <c r="LTN249" s="20"/>
      <c r="LTO249" s="20"/>
      <c r="LTP249" s="20"/>
      <c r="LTQ249" s="20"/>
      <c r="LTR249" s="20"/>
      <c r="LTS249" s="20"/>
      <c r="LTT249" s="20"/>
      <c r="LTU249" s="20"/>
      <c r="LTV249" s="20"/>
      <c r="LTW249" s="20"/>
      <c r="LTX249" s="20"/>
      <c r="LTY249" s="20"/>
      <c r="LTZ249" s="20"/>
      <c r="LUA249" s="20"/>
      <c r="LUB249" s="20"/>
      <c r="LUC249" s="20"/>
      <c r="LUD249" s="20"/>
      <c r="LUE249" s="20"/>
      <c r="LUF249" s="20"/>
      <c r="LUG249" s="20"/>
      <c r="LUH249" s="20"/>
      <c r="LUI249" s="20"/>
      <c r="LUJ249" s="20"/>
      <c r="LUK249" s="20"/>
      <c r="LUL249" s="20"/>
      <c r="LUM249" s="20"/>
      <c r="LUN249" s="20"/>
      <c r="LUO249" s="20"/>
      <c r="LUP249" s="20"/>
      <c r="LUQ249" s="20"/>
      <c r="LUR249" s="20"/>
      <c r="LUS249" s="20"/>
      <c r="LUT249" s="20"/>
      <c r="LUU249" s="20"/>
      <c r="LUV249" s="20"/>
      <c r="LUW249" s="20"/>
      <c r="LUX249" s="20"/>
      <c r="LUY249" s="20"/>
      <c r="LUZ249" s="20"/>
      <c r="LVA249" s="20"/>
      <c r="LVB249" s="20"/>
      <c r="LVC249" s="20"/>
      <c r="LVD249" s="20"/>
      <c r="LVE249" s="20"/>
      <c r="LVF249" s="20"/>
      <c r="LVG249" s="20"/>
      <c r="LVH249" s="20"/>
      <c r="LVI249" s="20"/>
      <c r="LVJ249" s="20"/>
      <c r="LVK249" s="20"/>
      <c r="LVL249" s="20"/>
      <c r="LVM249" s="20"/>
      <c r="LVN249" s="20"/>
      <c r="LVO249" s="20"/>
      <c r="LVP249" s="20"/>
      <c r="LVQ249" s="20"/>
      <c r="LVR249" s="20"/>
      <c r="LVS249" s="20"/>
      <c r="LVT249" s="20"/>
      <c r="LVU249" s="20"/>
      <c r="LVV249" s="20"/>
      <c r="LVW249" s="20"/>
      <c r="LVX249" s="20"/>
      <c r="LVY249" s="20"/>
      <c r="LVZ249" s="20"/>
      <c r="LWA249" s="20"/>
      <c r="LWB249" s="20"/>
      <c r="LWC249" s="20"/>
      <c r="LWD249" s="20"/>
      <c r="LWE249" s="20"/>
      <c r="LWF249" s="20"/>
      <c r="LWG249" s="20"/>
      <c r="LWH249" s="20"/>
      <c r="LWI249" s="20"/>
      <c r="LWJ249" s="20"/>
      <c r="LWK249" s="20"/>
      <c r="LWL249" s="20"/>
      <c r="LWM249" s="20"/>
      <c r="LWN249" s="20"/>
      <c r="LWO249" s="20"/>
      <c r="LWP249" s="20"/>
      <c r="LWQ249" s="20"/>
      <c r="LWR249" s="20"/>
      <c r="LWS249" s="20"/>
      <c r="LWT249" s="20"/>
      <c r="LWU249" s="20"/>
      <c r="LWV249" s="20"/>
      <c r="LWW249" s="20"/>
      <c r="LWX249" s="20"/>
      <c r="LWY249" s="20"/>
      <c r="LWZ249" s="20"/>
      <c r="LXA249" s="20"/>
      <c r="LXB249" s="20"/>
      <c r="LXC249" s="20"/>
      <c r="LXD249" s="20"/>
      <c r="LXE249" s="20"/>
      <c r="LXF249" s="20"/>
      <c r="LXG249" s="20"/>
      <c r="LXH249" s="20"/>
      <c r="LXI249" s="20"/>
      <c r="LXJ249" s="20"/>
      <c r="LXK249" s="20"/>
      <c r="LXL249" s="20"/>
      <c r="LXM249" s="20"/>
      <c r="LXN249" s="20"/>
      <c r="LXO249" s="20"/>
      <c r="LXP249" s="20"/>
      <c r="LXQ249" s="20"/>
      <c r="LXR249" s="20"/>
      <c r="LXS249" s="20"/>
      <c r="LXT249" s="20"/>
      <c r="LXU249" s="20"/>
      <c r="LXV249" s="20"/>
      <c r="LXW249" s="20"/>
      <c r="LXX249" s="20"/>
      <c r="LXY249" s="20"/>
      <c r="LXZ249" s="20"/>
      <c r="LYA249" s="20"/>
      <c r="LYB249" s="20"/>
      <c r="LYC249" s="20"/>
      <c r="LYD249" s="20"/>
      <c r="LYE249" s="20"/>
      <c r="LYF249" s="20"/>
      <c r="LYG249" s="20"/>
      <c r="LYH249" s="20"/>
      <c r="LYI249" s="20"/>
      <c r="LYJ249" s="20"/>
      <c r="LYK249" s="20"/>
      <c r="LYL249" s="20"/>
      <c r="LYM249" s="20"/>
      <c r="LYN249" s="20"/>
      <c r="LYO249" s="20"/>
      <c r="LYP249" s="20"/>
      <c r="LYQ249" s="20"/>
      <c r="LYR249" s="20"/>
      <c r="LYS249" s="20"/>
      <c r="LYT249" s="20"/>
      <c r="LYU249" s="20"/>
      <c r="LYV249" s="20"/>
      <c r="LYW249" s="20"/>
      <c r="LYX249" s="20"/>
      <c r="LYY249" s="20"/>
      <c r="LYZ249" s="20"/>
      <c r="LZA249" s="20"/>
      <c r="LZB249" s="20"/>
      <c r="LZC249" s="20"/>
      <c r="LZD249" s="20"/>
      <c r="LZE249" s="20"/>
      <c r="LZF249" s="20"/>
      <c r="LZG249" s="20"/>
      <c r="LZH249" s="20"/>
      <c r="LZI249" s="20"/>
      <c r="LZJ249" s="20"/>
      <c r="LZK249" s="20"/>
      <c r="LZL249" s="20"/>
      <c r="LZM249" s="20"/>
      <c r="LZN249" s="20"/>
      <c r="LZO249" s="20"/>
      <c r="LZP249" s="20"/>
      <c r="LZQ249" s="20"/>
      <c r="LZR249" s="20"/>
      <c r="LZS249" s="20"/>
      <c r="LZT249" s="20"/>
      <c r="LZU249" s="20"/>
      <c r="LZV249" s="20"/>
      <c r="LZW249" s="20"/>
      <c r="LZX249" s="20"/>
      <c r="LZY249" s="20"/>
      <c r="LZZ249" s="20"/>
      <c r="MAA249" s="20"/>
      <c r="MAB249" s="20"/>
      <c r="MAC249" s="20"/>
      <c r="MAD249" s="20"/>
      <c r="MAE249" s="20"/>
      <c r="MAF249" s="20"/>
      <c r="MAG249" s="20"/>
      <c r="MAH249" s="20"/>
      <c r="MAI249" s="20"/>
      <c r="MAJ249" s="20"/>
      <c r="MAK249" s="20"/>
      <c r="MAL249" s="20"/>
      <c r="MAM249" s="20"/>
      <c r="MAN249" s="20"/>
      <c r="MAO249" s="20"/>
      <c r="MAP249" s="20"/>
      <c r="MAQ249" s="20"/>
      <c r="MAR249" s="20"/>
      <c r="MAS249" s="20"/>
      <c r="MAT249" s="20"/>
      <c r="MAU249" s="20"/>
      <c r="MAV249" s="20"/>
      <c r="MAW249" s="20"/>
      <c r="MAX249" s="20"/>
      <c r="MAY249" s="20"/>
      <c r="MAZ249" s="20"/>
      <c r="MBA249" s="20"/>
      <c r="MBB249" s="20"/>
      <c r="MBC249" s="20"/>
      <c r="MBD249" s="20"/>
      <c r="MBE249" s="20"/>
      <c r="MBF249" s="20"/>
      <c r="MBG249" s="20"/>
      <c r="MBH249" s="20"/>
      <c r="MBI249" s="20"/>
      <c r="MBJ249" s="20"/>
      <c r="MBK249" s="20"/>
      <c r="MBL249" s="20"/>
      <c r="MBM249" s="20"/>
      <c r="MBN249" s="20"/>
      <c r="MBO249" s="20"/>
      <c r="MBP249" s="20"/>
      <c r="MBQ249" s="20"/>
      <c r="MBR249" s="20"/>
      <c r="MBS249" s="20"/>
      <c r="MBT249" s="20"/>
      <c r="MBU249" s="20"/>
      <c r="MBV249" s="20"/>
      <c r="MBW249" s="20"/>
      <c r="MBX249" s="20"/>
      <c r="MBY249" s="20"/>
      <c r="MBZ249" s="20"/>
      <c r="MCA249" s="20"/>
      <c r="MCB249" s="20"/>
      <c r="MCC249" s="20"/>
      <c r="MCD249" s="20"/>
      <c r="MCE249" s="20"/>
      <c r="MCF249" s="20"/>
      <c r="MCG249" s="20"/>
      <c r="MCH249" s="20"/>
      <c r="MCI249" s="20"/>
      <c r="MCJ249" s="20"/>
      <c r="MCK249" s="20"/>
      <c r="MCL249" s="20"/>
      <c r="MCM249" s="20"/>
      <c r="MCN249" s="20"/>
      <c r="MCO249" s="20"/>
      <c r="MCP249" s="20"/>
      <c r="MCQ249" s="20"/>
      <c r="MCR249" s="20"/>
      <c r="MCS249" s="20"/>
      <c r="MCT249" s="20"/>
      <c r="MCU249" s="20"/>
      <c r="MCV249" s="20"/>
      <c r="MCW249" s="20"/>
      <c r="MCX249" s="20"/>
      <c r="MCY249" s="20"/>
      <c r="MCZ249" s="20"/>
      <c r="MDA249" s="20"/>
      <c r="MDB249" s="20"/>
      <c r="MDC249" s="20"/>
      <c r="MDD249" s="20"/>
      <c r="MDE249" s="20"/>
      <c r="MDF249" s="20"/>
      <c r="MDG249" s="20"/>
      <c r="MDH249" s="20"/>
      <c r="MDI249" s="20"/>
      <c r="MDJ249" s="20"/>
      <c r="MDK249" s="20"/>
      <c r="MDL249" s="20"/>
      <c r="MDM249" s="20"/>
      <c r="MDN249" s="20"/>
      <c r="MDO249" s="20"/>
      <c r="MDP249" s="20"/>
      <c r="MDQ249" s="20"/>
      <c r="MDR249" s="20"/>
      <c r="MDS249" s="20"/>
      <c r="MDT249" s="20"/>
      <c r="MDU249" s="20"/>
      <c r="MDV249" s="20"/>
      <c r="MDW249" s="20"/>
      <c r="MDX249" s="20"/>
      <c r="MDY249" s="20"/>
      <c r="MDZ249" s="20"/>
      <c r="MEA249" s="20"/>
      <c r="MEB249" s="20"/>
      <c r="MEC249" s="20"/>
      <c r="MED249" s="20"/>
      <c r="MEE249" s="20"/>
      <c r="MEF249" s="20"/>
      <c r="MEG249" s="20"/>
      <c r="MEH249" s="20"/>
      <c r="MEI249" s="20"/>
      <c r="MEJ249" s="20"/>
      <c r="MEK249" s="20"/>
      <c r="MEL249" s="20"/>
      <c r="MEM249" s="20"/>
      <c r="MEN249" s="20"/>
      <c r="MEO249" s="20"/>
      <c r="MEP249" s="20"/>
      <c r="MEQ249" s="20"/>
      <c r="MER249" s="20"/>
      <c r="MES249" s="20"/>
      <c r="MET249" s="20"/>
      <c r="MEU249" s="20"/>
      <c r="MEV249" s="20"/>
      <c r="MEW249" s="20"/>
      <c r="MEX249" s="20"/>
      <c r="MEY249" s="20"/>
      <c r="MEZ249" s="20"/>
      <c r="MFA249" s="20"/>
      <c r="MFB249" s="20"/>
      <c r="MFC249" s="20"/>
      <c r="MFD249" s="20"/>
      <c r="MFE249" s="20"/>
      <c r="MFF249" s="20"/>
      <c r="MFG249" s="20"/>
      <c r="MFH249" s="20"/>
      <c r="MFI249" s="20"/>
      <c r="MFJ249" s="20"/>
      <c r="MFK249" s="20"/>
      <c r="MFL249" s="20"/>
      <c r="MFM249" s="20"/>
      <c r="MFN249" s="20"/>
      <c r="MFO249" s="20"/>
      <c r="MFP249" s="20"/>
      <c r="MFQ249" s="20"/>
      <c r="MFR249" s="20"/>
      <c r="MFS249" s="20"/>
      <c r="MFT249" s="20"/>
      <c r="MFU249" s="20"/>
      <c r="MFV249" s="20"/>
      <c r="MFW249" s="20"/>
      <c r="MFX249" s="20"/>
      <c r="MFY249" s="20"/>
      <c r="MFZ249" s="20"/>
      <c r="MGA249" s="20"/>
      <c r="MGB249" s="20"/>
      <c r="MGC249" s="20"/>
      <c r="MGD249" s="20"/>
      <c r="MGE249" s="20"/>
      <c r="MGF249" s="20"/>
      <c r="MGG249" s="20"/>
      <c r="MGH249" s="20"/>
      <c r="MGI249" s="20"/>
      <c r="MGJ249" s="20"/>
      <c r="MGK249" s="20"/>
      <c r="MGL249" s="20"/>
      <c r="MGM249" s="20"/>
      <c r="MGN249" s="20"/>
      <c r="MGO249" s="20"/>
      <c r="MGP249" s="20"/>
      <c r="MGQ249" s="20"/>
      <c r="MGR249" s="20"/>
      <c r="MGS249" s="20"/>
      <c r="MGT249" s="20"/>
      <c r="MGU249" s="20"/>
      <c r="MGV249" s="20"/>
      <c r="MGW249" s="20"/>
      <c r="MGX249" s="20"/>
      <c r="MGY249" s="20"/>
      <c r="MGZ249" s="20"/>
      <c r="MHA249" s="20"/>
      <c r="MHB249" s="20"/>
      <c r="MHC249" s="20"/>
      <c r="MHD249" s="20"/>
      <c r="MHE249" s="20"/>
      <c r="MHF249" s="20"/>
      <c r="MHG249" s="20"/>
      <c r="MHH249" s="20"/>
      <c r="MHI249" s="20"/>
      <c r="MHJ249" s="20"/>
      <c r="MHK249" s="20"/>
      <c r="MHL249" s="20"/>
      <c r="MHM249" s="20"/>
      <c r="MHN249" s="20"/>
      <c r="MHO249" s="20"/>
      <c r="MHP249" s="20"/>
      <c r="MHQ249" s="20"/>
      <c r="MHR249" s="20"/>
      <c r="MHS249" s="20"/>
      <c r="MHT249" s="20"/>
      <c r="MHU249" s="20"/>
      <c r="MHV249" s="20"/>
      <c r="MHW249" s="20"/>
      <c r="MHX249" s="20"/>
      <c r="MHY249" s="20"/>
      <c r="MHZ249" s="20"/>
      <c r="MIA249" s="20"/>
      <c r="MIB249" s="20"/>
      <c r="MIC249" s="20"/>
      <c r="MID249" s="20"/>
      <c r="MIE249" s="20"/>
      <c r="MIF249" s="20"/>
      <c r="MIG249" s="20"/>
      <c r="MIH249" s="20"/>
      <c r="MII249" s="20"/>
      <c r="MIJ249" s="20"/>
      <c r="MIK249" s="20"/>
      <c r="MIL249" s="20"/>
      <c r="MIM249" s="20"/>
      <c r="MIN249" s="20"/>
      <c r="MIO249" s="20"/>
      <c r="MIP249" s="20"/>
      <c r="MIQ249" s="20"/>
      <c r="MIR249" s="20"/>
      <c r="MIS249" s="20"/>
      <c r="MIT249" s="20"/>
      <c r="MIU249" s="20"/>
      <c r="MIV249" s="20"/>
      <c r="MIW249" s="20"/>
      <c r="MIX249" s="20"/>
      <c r="MIY249" s="20"/>
      <c r="MIZ249" s="20"/>
      <c r="MJA249" s="20"/>
      <c r="MJB249" s="20"/>
      <c r="MJC249" s="20"/>
      <c r="MJD249" s="20"/>
      <c r="MJE249" s="20"/>
      <c r="MJF249" s="20"/>
      <c r="MJG249" s="20"/>
      <c r="MJH249" s="20"/>
      <c r="MJI249" s="20"/>
      <c r="MJJ249" s="20"/>
      <c r="MJK249" s="20"/>
      <c r="MJL249" s="20"/>
      <c r="MJM249" s="20"/>
      <c r="MJN249" s="20"/>
      <c r="MJO249" s="20"/>
      <c r="MJP249" s="20"/>
      <c r="MJQ249" s="20"/>
      <c r="MJR249" s="20"/>
      <c r="MJS249" s="20"/>
      <c r="MJT249" s="20"/>
      <c r="MJU249" s="20"/>
      <c r="MJV249" s="20"/>
      <c r="MJW249" s="20"/>
      <c r="MJX249" s="20"/>
      <c r="MJY249" s="20"/>
      <c r="MJZ249" s="20"/>
      <c r="MKA249" s="20"/>
      <c r="MKB249" s="20"/>
      <c r="MKC249" s="20"/>
      <c r="MKD249" s="20"/>
      <c r="MKE249" s="20"/>
      <c r="MKF249" s="20"/>
      <c r="MKG249" s="20"/>
      <c r="MKH249" s="20"/>
      <c r="MKI249" s="20"/>
      <c r="MKJ249" s="20"/>
      <c r="MKK249" s="20"/>
      <c r="MKL249" s="20"/>
      <c r="MKM249" s="20"/>
      <c r="MKN249" s="20"/>
      <c r="MKO249" s="20"/>
      <c r="MKP249" s="20"/>
      <c r="MKQ249" s="20"/>
      <c r="MKR249" s="20"/>
      <c r="MKS249" s="20"/>
      <c r="MKT249" s="20"/>
      <c r="MKU249" s="20"/>
      <c r="MKV249" s="20"/>
      <c r="MKW249" s="20"/>
      <c r="MKX249" s="20"/>
      <c r="MKY249" s="20"/>
      <c r="MKZ249" s="20"/>
      <c r="MLA249" s="20"/>
      <c r="MLB249" s="20"/>
      <c r="MLC249" s="20"/>
      <c r="MLD249" s="20"/>
      <c r="MLE249" s="20"/>
      <c r="MLF249" s="20"/>
      <c r="MLG249" s="20"/>
      <c r="MLH249" s="20"/>
      <c r="MLI249" s="20"/>
      <c r="MLJ249" s="20"/>
      <c r="MLK249" s="20"/>
      <c r="MLL249" s="20"/>
      <c r="MLM249" s="20"/>
      <c r="MLN249" s="20"/>
      <c r="MLO249" s="20"/>
      <c r="MLP249" s="20"/>
      <c r="MLQ249" s="20"/>
      <c r="MLR249" s="20"/>
      <c r="MLS249" s="20"/>
      <c r="MLT249" s="20"/>
      <c r="MLU249" s="20"/>
      <c r="MLV249" s="20"/>
      <c r="MLW249" s="20"/>
      <c r="MLX249" s="20"/>
      <c r="MLY249" s="20"/>
      <c r="MLZ249" s="20"/>
      <c r="MMA249" s="20"/>
      <c r="MMB249" s="20"/>
      <c r="MMC249" s="20"/>
      <c r="MMD249" s="20"/>
      <c r="MME249" s="20"/>
      <c r="MMF249" s="20"/>
      <c r="MMG249" s="20"/>
      <c r="MMH249" s="20"/>
      <c r="MMI249" s="20"/>
      <c r="MMJ249" s="20"/>
      <c r="MMK249" s="20"/>
      <c r="MML249" s="20"/>
      <c r="MMM249" s="20"/>
      <c r="MMN249" s="20"/>
      <c r="MMO249" s="20"/>
      <c r="MMP249" s="20"/>
      <c r="MMQ249" s="20"/>
      <c r="MMR249" s="20"/>
      <c r="MMS249" s="20"/>
      <c r="MMT249" s="20"/>
      <c r="MMU249" s="20"/>
      <c r="MMV249" s="20"/>
      <c r="MMW249" s="20"/>
      <c r="MMX249" s="20"/>
      <c r="MMY249" s="20"/>
      <c r="MMZ249" s="20"/>
      <c r="MNA249" s="20"/>
      <c r="MNB249" s="20"/>
      <c r="MNC249" s="20"/>
      <c r="MND249" s="20"/>
      <c r="MNE249" s="20"/>
      <c r="MNF249" s="20"/>
      <c r="MNG249" s="20"/>
      <c r="MNH249" s="20"/>
      <c r="MNI249" s="20"/>
      <c r="MNJ249" s="20"/>
      <c r="MNK249" s="20"/>
      <c r="MNL249" s="20"/>
      <c r="MNM249" s="20"/>
      <c r="MNN249" s="20"/>
      <c r="MNO249" s="20"/>
      <c r="MNP249" s="20"/>
      <c r="MNQ249" s="20"/>
      <c r="MNR249" s="20"/>
      <c r="MNS249" s="20"/>
      <c r="MNT249" s="20"/>
      <c r="MNU249" s="20"/>
      <c r="MNV249" s="20"/>
      <c r="MNW249" s="20"/>
      <c r="MNX249" s="20"/>
      <c r="MNY249" s="20"/>
      <c r="MNZ249" s="20"/>
      <c r="MOA249" s="20"/>
      <c r="MOB249" s="20"/>
      <c r="MOC249" s="20"/>
      <c r="MOD249" s="20"/>
      <c r="MOE249" s="20"/>
      <c r="MOF249" s="20"/>
      <c r="MOG249" s="20"/>
      <c r="MOH249" s="20"/>
      <c r="MOI249" s="20"/>
      <c r="MOJ249" s="20"/>
      <c r="MOK249" s="20"/>
      <c r="MOL249" s="20"/>
      <c r="MOM249" s="20"/>
      <c r="MON249" s="20"/>
      <c r="MOO249" s="20"/>
      <c r="MOP249" s="20"/>
      <c r="MOQ249" s="20"/>
      <c r="MOR249" s="20"/>
      <c r="MOS249" s="20"/>
      <c r="MOT249" s="20"/>
      <c r="MOU249" s="20"/>
      <c r="MOV249" s="20"/>
      <c r="MOW249" s="20"/>
      <c r="MOX249" s="20"/>
      <c r="MOY249" s="20"/>
      <c r="MOZ249" s="20"/>
      <c r="MPA249" s="20"/>
      <c r="MPB249" s="20"/>
      <c r="MPC249" s="20"/>
      <c r="MPD249" s="20"/>
      <c r="MPE249" s="20"/>
      <c r="MPF249" s="20"/>
      <c r="MPG249" s="20"/>
      <c r="MPH249" s="20"/>
      <c r="MPI249" s="20"/>
      <c r="MPJ249" s="20"/>
      <c r="MPK249" s="20"/>
      <c r="MPL249" s="20"/>
      <c r="MPM249" s="20"/>
      <c r="MPN249" s="20"/>
      <c r="MPO249" s="20"/>
      <c r="MPP249" s="20"/>
      <c r="MPQ249" s="20"/>
      <c r="MPR249" s="20"/>
      <c r="MPS249" s="20"/>
      <c r="MPT249" s="20"/>
      <c r="MPU249" s="20"/>
      <c r="MPV249" s="20"/>
      <c r="MPW249" s="20"/>
      <c r="MPX249" s="20"/>
      <c r="MPY249" s="20"/>
      <c r="MPZ249" s="20"/>
      <c r="MQA249" s="20"/>
      <c r="MQB249" s="20"/>
      <c r="MQC249" s="20"/>
      <c r="MQD249" s="20"/>
      <c r="MQE249" s="20"/>
      <c r="MQF249" s="20"/>
      <c r="MQG249" s="20"/>
      <c r="MQH249" s="20"/>
      <c r="MQI249" s="20"/>
      <c r="MQJ249" s="20"/>
      <c r="MQK249" s="20"/>
      <c r="MQL249" s="20"/>
      <c r="MQM249" s="20"/>
      <c r="MQN249" s="20"/>
      <c r="MQO249" s="20"/>
      <c r="MQP249" s="20"/>
      <c r="MQQ249" s="20"/>
      <c r="MQR249" s="20"/>
      <c r="MQS249" s="20"/>
      <c r="MQT249" s="20"/>
      <c r="MQU249" s="20"/>
      <c r="MQV249" s="20"/>
      <c r="MQW249" s="20"/>
      <c r="MQX249" s="20"/>
      <c r="MQY249" s="20"/>
      <c r="MQZ249" s="20"/>
      <c r="MRA249" s="20"/>
      <c r="MRB249" s="20"/>
      <c r="MRC249" s="20"/>
      <c r="MRD249" s="20"/>
      <c r="MRE249" s="20"/>
      <c r="MRF249" s="20"/>
      <c r="MRG249" s="20"/>
      <c r="MRH249" s="20"/>
      <c r="MRI249" s="20"/>
      <c r="MRJ249" s="20"/>
      <c r="MRK249" s="20"/>
      <c r="MRL249" s="20"/>
      <c r="MRM249" s="20"/>
      <c r="MRN249" s="20"/>
      <c r="MRO249" s="20"/>
      <c r="MRP249" s="20"/>
      <c r="MRQ249" s="20"/>
      <c r="MRR249" s="20"/>
      <c r="MRS249" s="20"/>
      <c r="MRT249" s="20"/>
      <c r="MRU249" s="20"/>
      <c r="MRV249" s="20"/>
      <c r="MRW249" s="20"/>
      <c r="MRX249" s="20"/>
      <c r="MRY249" s="20"/>
      <c r="MRZ249" s="20"/>
      <c r="MSA249" s="20"/>
      <c r="MSB249" s="20"/>
      <c r="MSC249" s="20"/>
      <c r="MSD249" s="20"/>
      <c r="MSE249" s="20"/>
      <c r="MSF249" s="20"/>
      <c r="MSG249" s="20"/>
      <c r="MSH249" s="20"/>
      <c r="MSI249" s="20"/>
      <c r="MSJ249" s="20"/>
      <c r="MSK249" s="20"/>
      <c r="MSL249" s="20"/>
      <c r="MSM249" s="20"/>
      <c r="MSN249" s="20"/>
      <c r="MSO249" s="20"/>
      <c r="MSP249" s="20"/>
      <c r="MSQ249" s="20"/>
      <c r="MSR249" s="20"/>
      <c r="MSS249" s="20"/>
      <c r="MST249" s="20"/>
      <c r="MSU249" s="20"/>
      <c r="MSV249" s="20"/>
      <c r="MSW249" s="20"/>
      <c r="MSX249" s="20"/>
      <c r="MSY249" s="20"/>
      <c r="MSZ249" s="20"/>
      <c r="MTA249" s="20"/>
      <c r="MTB249" s="20"/>
      <c r="MTC249" s="20"/>
      <c r="MTD249" s="20"/>
      <c r="MTE249" s="20"/>
      <c r="MTF249" s="20"/>
      <c r="MTG249" s="20"/>
      <c r="MTH249" s="20"/>
      <c r="MTI249" s="20"/>
      <c r="MTJ249" s="20"/>
      <c r="MTK249" s="20"/>
      <c r="MTL249" s="20"/>
      <c r="MTM249" s="20"/>
      <c r="MTN249" s="20"/>
      <c r="MTO249" s="20"/>
      <c r="MTP249" s="20"/>
      <c r="MTQ249" s="20"/>
      <c r="MTR249" s="20"/>
      <c r="MTS249" s="20"/>
      <c r="MTT249" s="20"/>
      <c r="MTU249" s="20"/>
      <c r="MTV249" s="20"/>
      <c r="MTW249" s="20"/>
      <c r="MTX249" s="20"/>
      <c r="MTY249" s="20"/>
      <c r="MTZ249" s="20"/>
      <c r="MUA249" s="20"/>
      <c r="MUB249" s="20"/>
      <c r="MUC249" s="20"/>
      <c r="MUD249" s="20"/>
      <c r="MUE249" s="20"/>
      <c r="MUF249" s="20"/>
      <c r="MUG249" s="20"/>
      <c r="MUH249" s="20"/>
      <c r="MUI249" s="20"/>
      <c r="MUJ249" s="20"/>
      <c r="MUK249" s="20"/>
      <c r="MUL249" s="20"/>
      <c r="MUM249" s="20"/>
      <c r="MUN249" s="20"/>
      <c r="MUO249" s="20"/>
      <c r="MUP249" s="20"/>
      <c r="MUQ249" s="20"/>
      <c r="MUR249" s="20"/>
      <c r="MUS249" s="20"/>
      <c r="MUT249" s="20"/>
      <c r="MUU249" s="20"/>
      <c r="MUV249" s="20"/>
      <c r="MUW249" s="20"/>
      <c r="MUX249" s="20"/>
      <c r="MUY249" s="20"/>
      <c r="MUZ249" s="20"/>
      <c r="MVA249" s="20"/>
      <c r="MVB249" s="20"/>
      <c r="MVC249" s="20"/>
      <c r="MVD249" s="20"/>
      <c r="MVE249" s="20"/>
      <c r="MVF249" s="20"/>
      <c r="MVG249" s="20"/>
      <c r="MVH249" s="20"/>
      <c r="MVI249" s="20"/>
      <c r="MVJ249" s="20"/>
      <c r="MVK249" s="20"/>
      <c r="MVL249" s="20"/>
      <c r="MVM249" s="20"/>
      <c r="MVN249" s="20"/>
      <c r="MVO249" s="20"/>
      <c r="MVP249" s="20"/>
      <c r="MVQ249" s="20"/>
      <c r="MVR249" s="20"/>
      <c r="MVS249" s="20"/>
      <c r="MVT249" s="20"/>
      <c r="MVU249" s="20"/>
      <c r="MVV249" s="20"/>
      <c r="MVW249" s="20"/>
      <c r="MVX249" s="20"/>
      <c r="MVY249" s="20"/>
      <c r="MVZ249" s="20"/>
      <c r="MWA249" s="20"/>
      <c r="MWB249" s="20"/>
      <c r="MWC249" s="20"/>
      <c r="MWD249" s="20"/>
      <c r="MWE249" s="20"/>
      <c r="MWF249" s="20"/>
      <c r="MWG249" s="20"/>
      <c r="MWH249" s="20"/>
      <c r="MWI249" s="20"/>
      <c r="MWJ249" s="20"/>
      <c r="MWK249" s="20"/>
      <c r="MWL249" s="20"/>
      <c r="MWM249" s="20"/>
      <c r="MWN249" s="20"/>
      <c r="MWO249" s="20"/>
      <c r="MWP249" s="20"/>
      <c r="MWQ249" s="20"/>
      <c r="MWR249" s="20"/>
      <c r="MWS249" s="20"/>
      <c r="MWT249" s="20"/>
      <c r="MWU249" s="20"/>
      <c r="MWV249" s="20"/>
      <c r="MWW249" s="20"/>
      <c r="MWX249" s="20"/>
      <c r="MWY249" s="20"/>
      <c r="MWZ249" s="20"/>
      <c r="MXA249" s="20"/>
      <c r="MXB249" s="20"/>
      <c r="MXC249" s="20"/>
      <c r="MXD249" s="20"/>
      <c r="MXE249" s="20"/>
      <c r="MXF249" s="20"/>
      <c r="MXG249" s="20"/>
      <c r="MXH249" s="20"/>
      <c r="MXI249" s="20"/>
      <c r="MXJ249" s="20"/>
      <c r="MXK249" s="20"/>
      <c r="MXL249" s="20"/>
      <c r="MXM249" s="20"/>
      <c r="MXN249" s="20"/>
      <c r="MXO249" s="20"/>
      <c r="MXP249" s="20"/>
      <c r="MXQ249" s="20"/>
      <c r="MXR249" s="20"/>
      <c r="MXS249" s="20"/>
      <c r="MXT249" s="20"/>
      <c r="MXU249" s="20"/>
      <c r="MXV249" s="20"/>
      <c r="MXW249" s="20"/>
      <c r="MXX249" s="20"/>
      <c r="MXY249" s="20"/>
      <c r="MXZ249" s="20"/>
      <c r="MYA249" s="20"/>
      <c r="MYB249" s="20"/>
      <c r="MYC249" s="20"/>
      <c r="MYD249" s="20"/>
      <c r="MYE249" s="20"/>
      <c r="MYF249" s="20"/>
      <c r="MYG249" s="20"/>
      <c r="MYH249" s="20"/>
      <c r="MYI249" s="20"/>
      <c r="MYJ249" s="20"/>
      <c r="MYK249" s="20"/>
      <c r="MYL249" s="20"/>
      <c r="MYM249" s="20"/>
      <c r="MYN249" s="20"/>
      <c r="MYO249" s="20"/>
      <c r="MYP249" s="20"/>
      <c r="MYQ249" s="20"/>
      <c r="MYR249" s="20"/>
      <c r="MYS249" s="20"/>
      <c r="MYT249" s="20"/>
      <c r="MYU249" s="20"/>
      <c r="MYV249" s="20"/>
      <c r="MYW249" s="20"/>
      <c r="MYX249" s="20"/>
      <c r="MYY249" s="20"/>
      <c r="MYZ249" s="20"/>
      <c r="MZA249" s="20"/>
      <c r="MZB249" s="20"/>
      <c r="MZC249" s="20"/>
      <c r="MZD249" s="20"/>
      <c r="MZE249" s="20"/>
      <c r="MZF249" s="20"/>
      <c r="MZG249" s="20"/>
      <c r="MZH249" s="20"/>
      <c r="MZI249" s="20"/>
      <c r="MZJ249" s="20"/>
      <c r="MZK249" s="20"/>
      <c r="MZL249" s="20"/>
      <c r="MZM249" s="20"/>
      <c r="MZN249" s="20"/>
      <c r="MZO249" s="20"/>
      <c r="MZP249" s="20"/>
      <c r="MZQ249" s="20"/>
      <c r="MZR249" s="20"/>
      <c r="MZS249" s="20"/>
      <c r="MZT249" s="20"/>
      <c r="MZU249" s="20"/>
      <c r="MZV249" s="20"/>
      <c r="MZW249" s="20"/>
      <c r="MZX249" s="20"/>
      <c r="MZY249" s="20"/>
      <c r="MZZ249" s="20"/>
      <c r="NAA249" s="20"/>
      <c r="NAB249" s="20"/>
      <c r="NAC249" s="20"/>
      <c r="NAD249" s="20"/>
      <c r="NAE249" s="20"/>
      <c r="NAF249" s="20"/>
      <c r="NAG249" s="20"/>
      <c r="NAH249" s="20"/>
      <c r="NAI249" s="20"/>
      <c r="NAJ249" s="20"/>
      <c r="NAK249" s="20"/>
      <c r="NAL249" s="20"/>
      <c r="NAM249" s="20"/>
      <c r="NAN249" s="20"/>
      <c r="NAO249" s="20"/>
      <c r="NAP249" s="20"/>
      <c r="NAQ249" s="20"/>
      <c r="NAR249" s="20"/>
      <c r="NAS249" s="20"/>
      <c r="NAT249" s="20"/>
      <c r="NAU249" s="20"/>
      <c r="NAV249" s="20"/>
      <c r="NAW249" s="20"/>
      <c r="NAX249" s="20"/>
      <c r="NAY249" s="20"/>
      <c r="NAZ249" s="20"/>
      <c r="NBA249" s="20"/>
      <c r="NBB249" s="20"/>
      <c r="NBC249" s="20"/>
      <c r="NBD249" s="20"/>
      <c r="NBE249" s="20"/>
      <c r="NBF249" s="20"/>
      <c r="NBG249" s="20"/>
      <c r="NBH249" s="20"/>
      <c r="NBI249" s="20"/>
      <c r="NBJ249" s="20"/>
      <c r="NBK249" s="20"/>
      <c r="NBL249" s="20"/>
      <c r="NBM249" s="20"/>
      <c r="NBN249" s="20"/>
      <c r="NBO249" s="20"/>
      <c r="NBP249" s="20"/>
      <c r="NBQ249" s="20"/>
      <c r="NBR249" s="20"/>
      <c r="NBS249" s="20"/>
      <c r="NBT249" s="20"/>
      <c r="NBU249" s="20"/>
      <c r="NBV249" s="20"/>
      <c r="NBW249" s="20"/>
      <c r="NBX249" s="20"/>
      <c r="NBY249" s="20"/>
      <c r="NBZ249" s="20"/>
      <c r="NCA249" s="20"/>
      <c r="NCB249" s="20"/>
      <c r="NCC249" s="20"/>
      <c r="NCD249" s="20"/>
      <c r="NCE249" s="20"/>
      <c r="NCF249" s="20"/>
      <c r="NCG249" s="20"/>
      <c r="NCH249" s="20"/>
      <c r="NCI249" s="20"/>
      <c r="NCJ249" s="20"/>
      <c r="NCK249" s="20"/>
      <c r="NCL249" s="20"/>
      <c r="NCM249" s="20"/>
      <c r="NCN249" s="20"/>
      <c r="NCO249" s="20"/>
      <c r="NCP249" s="20"/>
      <c r="NCQ249" s="20"/>
      <c r="NCR249" s="20"/>
      <c r="NCS249" s="20"/>
      <c r="NCT249" s="20"/>
      <c r="NCU249" s="20"/>
      <c r="NCV249" s="20"/>
      <c r="NCW249" s="20"/>
      <c r="NCX249" s="20"/>
      <c r="NCY249" s="20"/>
      <c r="NCZ249" s="20"/>
      <c r="NDA249" s="20"/>
      <c r="NDB249" s="20"/>
      <c r="NDC249" s="20"/>
      <c r="NDD249" s="20"/>
      <c r="NDE249" s="20"/>
      <c r="NDF249" s="20"/>
      <c r="NDG249" s="20"/>
      <c r="NDH249" s="20"/>
      <c r="NDI249" s="20"/>
      <c r="NDJ249" s="20"/>
      <c r="NDK249" s="20"/>
      <c r="NDL249" s="20"/>
      <c r="NDM249" s="20"/>
      <c r="NDN249" s="20"/>
      <c r="NDO249" s="20"/>
      <c r="NDP249" s="20"/>
      <c r="NDQ249" s="20"/>
      <c r="NDR249" s="20"/>
      <c r="NDS249" s="20"/>
      <c r="NDT249" s="20"/>
      <c r="NDU249" s="20"/>
      <c r="NDV249" s="20"/>
      <c r="NDW249" s="20"/>
      <c r="NDX249" s="20"/>
      <c r="NDY249" s="20"/>
      <c r="NDZ249" s="20"/>
      <c r="NEA249" s="20"/>
      <c r="NEB249" s="20"/>
      <c r="NEC249" s="20"/>
      <c r="NED249" s="20"/>
      <c r="NEE249" s="20"/>
      <c r="NEF249" s="20"/>
      <c r="NEG249" s="20"/>
      <c r="NEH249" s="20"/>
      <c r="NEI249" s="20"/>
      <c r="NEJ249" s="20"/>
      <c r="NEK249" s="20"/>
      <c r="NEL249" s="20"/>
      <c r="NEM249" s="20"/>
      <c r="NEN249" s="20"/>
      <c r="NEO249" s="20"/>
      <c r="NEP249" s="20"/>
      <c r="NEQ249" s="20"/>
      <c r="NER249" s="20"/>
      <c r="NES249" s="20"/>
      <c r="NET249" s="20"/>
      <c r="NEU249" s="20"/>
      <c r="NEV249" s="20"/>
      <c r="NEW249" s="20"/>
      <c r="NEX249" s="20"/>
      <c r="NEY249" s="20"/>
      <c r="NEZ249" s="20"/>
      <c r="NFA249" s="20"/>
      <c r="NFB249" s="20"/>
      <c r="NFC249" s="20"/>
      <c r="NFD249" s="20"/>
      <c r="NFE249" s="20"/>
      <c r="NFF249" s="20"/>
      <c r="NFG249" s="20"/>
      <c r="NFH249" s="20"/>
      <c r="NFI249" s="20"/>
      <c r="NFJ249" s="20"/>
      <c r="NFK249" s="20"/>
      <c r="NFL249" s="20"/>
      <c r="NFM249" s="20"/>
      <c r="NFN249" s="20"/>
      <c r="NFO249" s="20"/>
      <c r="NFP249" s="20"/>
      <c r="NFQ249" s="20"/>
      <c r="NFR249" s="20"/>
      <c r="NFS249" s="20"/>
      <c r="NFT249" s="20"/>
      <c r="NFU249" s="20"/>
      <c r="NFV249" s="20"/>
      <c r="NFW249" s="20"/>
      <c r="NFX249" s="20"/>
      <c r="NFY249" s="20"/>
      <c r="NFZ249" s="20"/>
      <c r="NGA249" s="20"/>
      <c r="NGB249" s="20"/>
      <c r="NGC249" s="20"/>
      <c r="NGD249" s="20"/>
      <c r="NGE249" s="20"/>
      <c r="NGF249" s="20"/>
      <c r="NGG249" s="20"/>
      <c r="NGH249" s="20"/>
      <c r="NGI249" s="20"/>
      <c r="NGJ249" s="20"/>
      <c r="NGK249" s="20"/>
      <c r="NGL249" s="20"/>
      <c r="NGM249" s="20"/>
      <c r="NGN249" s="20"/>
      <c r="NGO249" s="20"/>
      <c r="NGP249" s="20"/>
      <c r="NGQ249" s="20"/>
      <c r="NGR249" s="20"/>
      <c r="NGS249" s="20"/>
      <c r="NGT249" s="20"/>
      <c r="NGU249" s="20"/>
      <c r="NGV249" s="20"/>
      <c r="NGW249" s="20"/>
      <c r="NGX249" s="20"/>
      <c r="NGY249" s="20"/>
      <c r="NGZ249" s="20"/>
      <c r="NHA249" s="20"/>
      <c r="NHB249" s="20"/>
      <c r="NHC249" s="20"/>
      <c r="NHD249" s="20"/>
      <c r="NHE249" s="20"/>
      <c r="NHF249" s="20"/>
      <c r="NHG249" s="20"/>
      <c r="NHH249" s="20"/>
      <c r="NHI249" s="20"/>
      <c r="NHJ249" s="20"/>
      <c r="NHK249" s="20"/>
      <c r="NHL249" s="20"/>
      <c r="NHM249" s="20"/>
      <c r="NHN249" s="20"/>
      <c r="NHO249" s="20"/>
      <c r="NHP249" s="20"/>
      <c r="NHQ249" s="20"/>
      <c r="NHR249" s="20"/>
      <c r="NHS249" s="20"/>
      <c r="NHT249" s="20"/>
      <c r="NHU249" s="20"/>
      <c r="NHV249" s="20"/>
      <c r="NHW249" s="20"/>
      <c r="NHX249" s="20"/>
      <c r="NHY249" s="20"/>
      <c r="NHZ249" s="20"/>
      <c r="NIA249" s="20"/>
      <c r="NIB249" s="20"/>
      <c r="NIC249" s="20"/>
      <c r="NID249" s="20"/>
      <c r="NIE249" s="20"/>
      <c r="NIF249" s="20"/>
      <c r="NIG249" s="20"/>
      <c r="NIH249" s="20"/>
      <c r="NII249" s="20"/>
      <c r="NIJ249" s="20"/>
      <c r="NIK249" s="20"/>
      <c r="NIL249" s="20"/>
      <c r="NIM249" s="20"/>
      <c r="NIN249" s="20"/>
      <c r="NIO249" s="20"/>
      <c r="NIP249" s="20"/>
      <c r="NIQ249" s="20"/>
      <c r="NIR249" s="20"/>
      <c r="NIS249" s="20"/>
      <c r="NIT249" s="20"/>
      <c r="NIU249" s="20"/>
      <c r="NIV249" s="20"/>
      <c r="NIW249" s="20"/>
      <c r="NIX249" s="20"/>
      <c r="NIY249" s="20"/>
      <c r="NIZ249" s="20"/>
      <c r="NJA249" s="20"/>
      <c r="NJB249" s="20"/>
      <c r="NJC249" s="20"/>
      <c r="NJD249" s="20"/>
      <c r="NJE249" s="20"/>
      <c r="NJF249" s="20"/>
      <c r="NJG249" s="20"/>
      <c r="NJH249" s="20"/>
      <c r="NJI249" s="20"/>
      <c r="NJJ249" s="20"/>
      <c r="NJK249" s="20"/>
      <c r="NJL249" s="20"/>
      <c r="NJM249" s="20"/>
      <c r="NJN249" s="20"/>
      <c r="NJO249" s="20"/>
      <c r="NJP249" s="20"/>
      <c r="NJQ249" s="20"/>
      <c r="NJR249" s="20"/>
      <c r="NJS249" s="20"/>
      <c r="NJT249" s="20"/>
      <c r="NJU249" s="20"/>
      <c r="NJV249" s="20"/>
      <c r="NJW249" s="20"/>
      <c r="NJX249" s="20"/>
      <c r="NJY249" s="20"/>
      <c r="NJZ249" s="20"/>
      <c r="NKA249" s="20"/>
      <c r="NKB249" s="20"/>
      <c r="NKC249" s="20"/>
      <c r="NKD249" s="20"/>
      <c r="NKE249" s="20"/>
      <c r="NKF249" s="20"/>
      <c r="NKG249" s="20"/>
      <c r="NKH249" s="20"/>
      <c r="NKI249" s="20"/>
      <c r="NKJ249" s="20"/>
      <c r="NKK249" s="20"/>
      <c r="NKL249" s="20"/>
      <c r="NKM249" s="20"/>
      <c r="NKN249" s="20"/>
      <c r="NKO249" s="20"/>
      <c r="NKP249" s="20"/>
      <c r="NKQ249" s="20"/>
      <c r="NKR249" s="20"/>
      <c r="NKS249" s="20"/>
      <c r="NKT249" s="20"/>
      <c r="NKU249" s="20"/>
      <c r="NKV249" s="20"/>
      <c r="NKW249" s="20"/>
      <c r="NKX249" s="20"/>
      <c r="NKY249" s="20"/>
      <c r="NKZ249" s="20"/>
      <c r="NLA249" s="20"/>
      <c r="NLB249" s="20"/>
      <c r="NLC249" s="20"/>
      <c r="NLD249" s="20"/>
      <c r="NLE249" s="20"/>
      <c r="NLF249" s="20"/>
      <c r="NLG249" s="20"/>
      <c r="NLH249" s="20"/>
      <c r="NLI249" s="20"/>
      <c r="NLJ249" s="20"/>
      <c r="NLK249" s="20"/>
      <c r="NLL249" s="20"/>
      <c r="NLM249" s="20"/>
      <c r="NLN249" s="20"/>
      <c r="NLO249" s="20"/>
      <c r="NLP249" s="20"/>
      <c r="NLQ249" s="20"/>
      <c r="NLR249" s="20"/>
      <c r="NLS249" s="20"/>
      <c r="NLT249" s="20"/>
      <c r="NLU249" s="20"/>
      <c r="NLV249" s="20"/>
      <c r="NLW249" s="20"/>
      <c r="NLX249" s="20"/>
      <c r="NLY249" s="20"/>
      <c r="NLZ249" s="20"/>
      <c r="NMA249" s="20"/>
      <c r="NMB249" s="20"/>
      <c r="NMC249" s="20"/>
      <c r="NMD249" s="20"/>
      <c r="NME249" s="20"/>
      <c r="NMF249" s="20"/>
      <c r="NMG249" s="20"/>
      <c r="NMH249" s="20"/>
      <c r="NMI249" s="20"/>
      <c r="NMJ249" s="20"/>
      <c r="NMK249" s="20"/>
      <c r="NML249" s="20"/>
      <c r="NMM249" s="20"/>
      <c r="NMN249" s="20"/>
      <c r="NMO249" s="20"/>
      <c r="NMP249" s="20"/>
      <c r="NMQ249" s="20"/>
      <c r="NMR249" s="20"/>
      <c r="NMS249" s="20"/>
      <c r="NMT249" s="20"/>
      <c r="NMU249" s="20"/>
      <c r="NMV249" s="20"/>
      <c r="NMW249" s="20"/>
      <c r="NMX249" s="20"/>
      <c r="NMY249" s="20"/>
      <c r="NMZ249" s="20"/>
      <c r="NNA249" s="20"/>
      <c r="NNB249" s="20"/>
      <c r="NNC249" s="20"/>
      <c r="NND249" s="20"/>
      <c r="NNE249" s="20"/>
      <c r="NNF249" s="20"/>
      <c r="NNG249" s="20"/>
      <c r="NNH249" s="20"/>
      <c r="NNI249" s="20"/>
      <c r="NNJ249" s="20"/>
      <c r="NNK249" s="20"/>
      <c r="NNL249" s="20"/>
      <c r="NNM249" s="20"/>
      <c r="NNN249" s="20"/>
      <c r="NNO249" s="20"/>
      <c r="NNP249" s="20"/>
      <c r="NNQ249" s="20"/>
      <c r="NNR249" s="20"/>
      <c r="NNS249" s="20"/>
      <c r="NNT249" s="20"/>
      <c r="NNU249" s="20"/>
      <c r="NNV249" s="20"/>
      <c r="NNW249" s="20"/>
      <c r="NNX249" s="20"/>
      <c r="NNY249" s="20"/>
      <c r="NNZ249" s="20"/>
      <c r="NOA249" s="20"/>
      <c r="NOB249" s="20"/>
      <c r="NOC249" s="20"/>
      <c r="NOD249" s="20"/>
      <c r="NOE249" s="20"/>
      <c r="NOF249" s="20"/>
      <c r="NOG249" s="20"/>
      <c r="NOH249" s="20"/>
      <c r="NOI249" s="20"/>
      <c r="NOJ249" s="20"/>
      <c r="NOK249" s="20"/>
      <c r="NOL249" s="20"/>
      <c r="NOM249" s="20"/>
      <c r="NON249" s="20"/>
      <c r="NOO249" s="20"/>
      <c r="NOP249" s="20"/>
      <c r="NOQ249" s="20"/>
      <c r="NOR249" s="20"/>
      <c r="NOS249" s="20"/>
      <c r="NOT249" s="20"/>
      <c r="NOU249" s="20"/>
      <c r="NOV249" s="20"/>
      <c r="NOW249" s="20"/>
      <c r="NOX249" s="20"/>
      <c r="NOY249" s="20"/>
      <c r="NOZ249" s="20"/>
      <c r="NPA249" s="20"/>
      <c r="NPB249" s="20"/>
      <c r="NPC249" s="20"/>
      <c r="NPD249" s="20"/>
      <c r="NPE249" s="20"/>
      <c r="NPF249" s="20"/>
      <c r="NPG249" s="20"/>
      <c r="NPH249" s="20"/>
      <c r="NPI249" s="20"/>
      <c r="NPJ249" s="20"/>
      <c r="NPK249" s="20"/>
      <c r="NPL249" s="20"/>
      <c r="NPM249" s="20"/>
      <c r="NPN249" s="20"/>
      <c r="NPO249" s="20"/>
      <c r="NPP249" s="20"/>
      <c r="NPQ249" s="20"/>
      <c r="NPR249" s="20"/>
      <c r="NPS249" s="20"/>
      <c r="NPT249" s="20"/>
      <c r="NPU249" s="20"/>
      <c r="NPV249" s="20"/>
      <c r="NPW249" s="20"/>
      <c r="NPX249" s="20"/>
      <c r="NPY249" s="20"/>
      <c r="NPZ249" s="20"/>
      <c r="NQA249" s="20"/>
      <c r="NQB249" s="20"/>
      <c r="NQC249" s="20"/>
      <c r="NQD249" s="20"/>
      <c r="NQE249" s="20"/>
      <c r="NQF249" s="20"/>
      <c r="NQG249" s="20"/>
      <c r="NQH249" s="20"/>
      <c r="NQI249" s="20"/>
      <c r="NQJ249" s="20"/>
      <c r="NQK249" s="20"/>
      <c r="NQL249" s="20"/>
      <c r="NQM249" s="20"/>
      <c r="NQN249" s="20"/>
      <c r="NQO249" s="20"/>
      <c r="NQP249" s="20"/>
      <c r="NQQ249" s="20"/>
      <c r="NQR249" s="20"/>
      <c r="NQS249" s="20"/>
      <c r="NQT249" s="20"/>
      <c r="NQU249" s="20"/>
      <c r="NQV249" s="20"/>
      <c r="NQW249" s="20"/>
      <c r="NQX249" s="20"/>
      <c r="NQY249" s="20"/>
      <c r="NQZ249" s="20"/>
      <c r="NRA249" s="20"/>
      <c r="NRB249" s="20"/>
      <c r="NRC249" s="20"/>
      <c r="NRD249" s="20"/>
      <c r="NRE249" s="20"/>
      <c r="NRF249" s="20"/>
      <c r="NRG249" s="20"/>
      <c r="NRH249" s="20"/>
      <c r="NRI249" s="20"/>
      <c r="NRJ249" s="20"/>
      <c r="NRK249" s="20"/>
      <c r="NRL249" s="20"/>
      <c r="NRM249" s="20"/>
      <c r="NRN249" s="20"/>
      <c r="NRO249" s="20"/>
      <c r="NRP249" s="20"/>
      <c r="NRQ249" s="20"/>
      <c r="NRR249" s="20"/>
      <c r="NRS249" s="20"/>
      <c r="NRT249" s="20"/>
      <c r="NRU249" s="20"/>
      <c r="NRV249" s="20"/>
      <c r="NRW249" s="20"/>
      <c r="NRX249" s="20"/>
      <c r="NRY249" s="20"/>
      <c r="NRZ249" s="20"/>
      <c r="NSA249" s="20"/>
      <c r="NSB249" s="20"/>
      <c r="NSC249" s="20"/>
      <c r="NSD249" s="20"/>
      <c r="NSE249" s="20"/>
      <c r="NSF249" s="20"/>
      <c r="NSG249" s="20"/>
      <c r="NSH249" s="20"/>
      <c r="NSI249" s="20"/>
      <c r="NSJ249" s="20"/>
      <c r="NSK249" s="20"/>
      <c r="NSL249" s="20"/>
      <c r="NSM249" s="20"/>
      <c r="NSN249" s="20"/>
      <c r="NSO249" s="20"/>
      <c r="NSP249" s="20"/>
      <c r="NSQ249" s="20"/>
      <c r="NSR249" s="20"/>
      <c r="NSS249" s="20"/>
      <c r="NST249" s="20"/>
      <c r="NSU249" s="20"/>
      <c r="NSV249" s="20"/>
      <c r="NSW249" s="20"/>
      <c r="NSX249" s="20"/>
      <c r="NSY249" s="20"/>
      <c r="NSZ249" s="20"/>
      <c r="NTA249" s="20"/>
      <c r="NTB249" s="20"/>
      <c r="NTC249" s="20"/>
      <c r="NTD249" s="20"/>
      <c r="NTE249" s="20"/>
      <c r="NTF249" s="20"/>
      <c r="NTG249" s="20"/>
      <c r="NTH249" s="20"/>
      <c r="NTI249" s="20"/>
      <c r="NTJ249" s="20"/>
      <c r="NTK249" s="20"/>
      <c r="NTL249" s="20"/>
      <c r="NTM249" s="20"/>
      <c r="NTN249" s="20"/>
      <c r="NTO249" s="20"/>
      <c r="NTP249" s="20"/>
      <c r="NTQ249" s="20"/>
      <c r="NTR249" s="20"/>
      <c r="NTS249" s="20"/>
      <c r="NTT249" s="20"/>
      <c r="NTU249" s="20"/>
      <c r="NTV249" s="20"/>
      <c r="NTW249" s="20"/>
      <c r="NTX249" s="20"/>
      <c r="NTY249" s="20"/>
      <c r="NTZ249" s="20"/>
      <c r="NUA249" s="20"/>
      <c r="NUB249" s="20"/>
      <c r="NUC249" s="20"/>
      <c r="NUD249" s="20"/>
      <c r="NUE249" s="20"/>
      <c r="NUF249" s="20"/>
      <c r="NUG249" s="20"/>
      <c r="NUH249" s="20"/>
      <c r="NUI249" s="20"/>
      <c r="NUJ249" s="20"/>
      <c r="NUK249" s="20"/>
      <c r="NUL249" s="20"/>
      <c r="NUM249" s="20"/>
      <c r="NUN249" s="20"/>
      <c r="NUO249" s="20"/>
      <c r="NUP249" s="20"/>
      <c r="NUQ249" s="20"/>
      <c r="NUR249" s="20"/>
      <c r="NUS249" s="20"/>
      <c r="NUT249" s="20"/>
      <c r="NUU249" s="20"/>
      <c r="NUV249" s="20"/>
      <c r="NUW249" s="20"/>
      <c r="NUX249" s="20"/>
      <c r="NUY249" s="20"/>
      <c r="NUZ249" s="20"/>
      <c r="NVA249" s="20"/>
      <c r="NVB249" s="20"/>
      <c r="NVC249" s="20"/>
      <c r="NVD249" s="20"/>
      <c r="NVE249" s="20"/>
      <c r="NVF249" s="20"/>
      <c r="NVG249" s="20"/>
      <c r="NVH249" s="20"/>
      <c r="NVI249" s="20"/>
      <c r="NVJ249" s="20"/>
      <c r="NVK249" s="20"/>
      <c r="NVL249" s="20"/>
      <c r="NVM249" s="20"/>
      <c r="NVN249" s="20"/>
      <c r="NVO249" s="20"/>
      <c r="NVP249" s="20"/>
      <c r="NVQ249" s="20"/>
      <c r="NVR249" s="20"/>
      <c r="NVS249" s="20"/>
      <c r="NVT249" s="20"/>
      <c r="NVU249" s="20"/>
      <c r="NVV249" s="20"/>
      <c r="NVW249" s="20"/>
      <c r="NVX249" s="20"/>
      <c r="NVY249" s="20"/>
      <c r="NVZ249" s="20"/>
      <c r="NWA249" s="20"/>
      <c r="NWB249" s="20"/>
      <c r="NWC249" s="20"/>
      <c r="NWD249" s="20"/>
      <c r="NWE249" s="20"/>
      <c r="NWF249" s="20"/>
      <c r="NWG249" s="20"/>
      <c r="NWH249" s="20"/>
      <c r="NWI249" s="20"/>
      <c r="NWJ249" s="20"/>
      <c r="NWK249" s="20"/>
      <c r="NWL249" s="20"/>
      <c r="NWM249" s="20"/>
      <c r="NWN249" s="20"/>
      <c r="NWO249" s="20"/>
      <c r="NWP249" s="20"/>
      <c r="NWQ249" s="20"/>
      <c r="NWR249" s="20"/>
      <c r="NWS249" s="20"/>
      <c r="NWT249" s="20"/>
      <c r="NWU249" s="20"/>
      <c r="NWV249" s="20"/>
      <c r="NWW249" s="20"/>
      <c r="NWX249" s="20"/>
      <c r="NWY249" s="20"/>
      <c r="NWZ249" s="20"/>
      <c r="NXA249" s="20"/>
      <c r="NXB249" s="20"/>
      <c r="NXC249" s="20"/>
      <c r="NXD249" s="20"/>
      <c r="NXE249" s="20"/>
      <c r="NXF249" s="20"/>
      <c r="NXG249" s="20"/>
      <c r="NXH249" s="20"/>
      <c r="NXI249" s="20"/>
      <c r="NXJ249" s="20"/>
      <c r="NXK249" s="20"/>
      <c r="NXL249" s="20"/>
      <c r="NXM249" s="20"/>
      <c r="NXN249" s="20"/>
      <c r="NXO249" s="20"/>
      <c r="NXP249" s="20"/>
      <c r="NXQ249" s="20"/>
      <c r="NXR249" s="20"/>
      <c r="NXS249" s="20"/>
      <c r="NXT249" s="20"/>
      <c r="NXU249" s="20"/>
      <c r="NXV249" s="20"/>
      <c r="NXW249" s="20"/>
      <c r="NXX249" s="20"/>
      <c r="NXY249" s="20"/>
      <c r="NXZ249" s="20"/>
      <c r="NYA249" s="20"/>
      <c r="NYB249" s="20"/>
      <c r="NYC249" s="20"/>
      <c r="NYD249" s="20"/>
      <c r="NYE249" s="20"/>
      <c r="NYF249" s="20"/>
      <c r="NYG249" s="20"/>
      <c r="NYH249" s="20"/>
      <c r="NYI249" s="20"/>
      <c r="NYJ249" s="20"/>
      <c r="NYK249" s="20"/>
      <c r="NYL249" s="20"/>
      <c r="NYM249" s="20"/>
      <c r="NYN249" s="20"/>
      <c r="NYO249" s="20"/>
      <c r="NYP249" s="20"/>
      <c r="NYQ249" s="20"/>
      <c r="NYR249" s="20"/>
      <c r="NYS249" s="20"/>
      <c r="NYT249" s="20"/>
      <c r="NYU249" s="20"/>
      <c r="NYV249" s="20"/>
      <c r="NYW249" s="20"/>
      <c r="NYX249" s="20"/>
      <c r="NYY249" s="20"/>
      <c r="NYZ249" s="20"/>
      <c r="NZA249" s="20"/>
      <c r="NZB249" s="20"/>
      <c r="NZC249" s="20"/>
      <c r="NZD249" s="20"/>
      <c r="NZE249" s="20"/>
      <c r="NZF249" s="20"/>
      <c r="NZG249" s="20"/>
      <c r="NZH249" s="20"/>
      <c r="NZI249" s="20"/>
      <c r="NZJ249" s="20"/>
      <c r="NZK249" s="20"/>
      <c r="NZL249" s="20"/>
      <c r="NZM249" s="20"/>
      <c r="NZN249" s="20"/>
      <c r="NZO249" s="20"/>
      <c r="NZP249" s="20"/>
      <c r="NZQ249" s="20"/>
      <c r="NZR249" s="20"/>
      <c r="NZS249" s="20"/>
      <c r="NZT249" s="20"/>
      <c r="NZU249" s="20"/>
      <c r="NZV249" s="20"/>
      <c r="NZW249" s="20"/>
      <c r="NZX249" s="20"/>
      <c r="NZY249" s="20"/>
      <c r="NZZ249" s="20"/>
      <c r="OAA249" s="20"/>
      <c r="OAB249" s="20"/>
      <c r="OAC249" s="20"/>
      <c r="OAD249" s="20"/>
      <c r="OAE249" s="20"/>
      <c r="OAF249" s="20"/>
      <c r="OAG249" s="20"/>
      <c r="OAH249" s="20"/>
      <c r="OAI249" s="20"/>
      <c r="OAJ249" s="20"/>
      <c r="OAK249" s="20"/>
      <c r="OAL249" s="20"/>
      <c r="OAM249" s="20"/>
      <c r="OAN249" s="20"/>
      <c r="OAO249" s="20"/>
      <c r="OAP249" s="20"/>
      <c r="OAQ249" s="20"/>
      <c r="OAR249" s="20"/>
      <c r="OAS249" s="20"/>
      <c r="OAT249" s="20"/>
      <c r="OAU249" s="20"/>
      <c r="OAV249" s="20"/>
      <c r="OAW249" s="20"/>
      <c r="OAX249" s="20"/>
      <c r="OAY249" s="20"/>
      <c r="OAZ249" s="20"/>
      <c r="OBA249" s="20"/>
      <c r="OBB249" s="20"/>
      <c r="OBC249" s="20"/>
      <c r="OBD249" s="20"/>
      <c r="OBE249" s="20"/>
      <c r="OBF249" s="20"/>
      <c r="OBG249" s="20"/>
      <c r="OBH249" s="20"/>
      <c r="OBI249" s="20"/>
      <c r="OBJ249" s="20"/>
      <c r="OBK249" s="20"/>
      <c r="OBL249" s="20"/>
      <c r="OBM249" s="20"/>
      <c r="OBN249" s="20"/>
      <c r="OBO249" s="20"/>
      <c r="OBP249" s="20"/>
      <c r="OBQ249" s="20"/>
      <c r="OBR249" s="20"/>
      <c r="OBS249" s="20"/>
      <c r="OBT249" s="20"/>
      <c r="OBU249" s="20"/>
      <c r="OBV249" s="20"/>
      <c r="OBW249" s="20"/>
      <c r="OBX249" s="20"/>
      <c r="OBY249" s="20"/>
      <c r="OBZ249" s="20"/>
      <c r="OCA249" s="20"/>
      <c r="OCB249" s="20"/>
      <c r="OCC249" s="20"/>
      <c r="OCD249" s="20"/>
      <c r="OCE249" s="20"/>
      <c r="OCF249" s="20"/>
      <c r="OCG249" s="20"/>
      <c r="OCH249" s="20"/>
      <c r="OCI249" s="20"/>
      <c r="OCJ249" s="20"/>
      <c r="OCK249" s="20"/>
      <c r="OCL249" s="20"/>
      <c r="OCM249" s="20"/>
      <c r="OCN249" s="20"/>
      <c r="OCO249" s="20"/>
      <c r="OCP249" s="20"/>
      <c r="OCQ249" s="20"/>
      <c r="OCR249" s="20"/>
      <c r="OCS249" s="20"/>
      <c r="OCT249" s="20"/>
      <c r="OCU249" s="20"/>
      <c r="OCV249" s="20"/>
      <c r="OCW249" s="20"/>
      <c r="OCX249" s="20"/>
      <c r="OCY249" s="20"/>
      <c r="OCZ249" s="20"/>
      <c r="ODA249" s="20"/>
      <c r="ODB249" s="20"/>
      <c r="ODC249" s="20"/>
      <c r="ODD249" s="20"/>
      <c r="ODE249" s="20"/>
      <c r="ODF249" s="20"/>
      <c r="ODG249" s="20"/>
      <c r="ODH249" s="20"/>
      <c r="ODI249" s="20"/>
      <c r="ODJ249" s="20"/>
      <c r="ODK249" s="20"/>
      <c r="ODL249" s="20"/>
      <c r="ODM249" s="20"/>
      <c r="ODN249" s="20"/>
      <c r="ODO249" s="20"/>
      <c r="ODP249" s="20"/>
      <c r="ODQ249" s="20"/>
      <c r="ODR249" s="20"/>
      <c r="ODS249" s="20"/>
      <c r="ODT249" s="20"/>
      <c r="ODU249" s="20"/>
      <c r="ODV249" s="20"/>
      <c r="ODW249" s="20"/>
      <c r="ODX249" s="20"/>
      <c r="ODY249" s="20"/>
      <c r="ODZ249" s="20"/>
      <c r="OEA249" s="20"/>
      <c r="OEB249" s="20"/>
      <c r="OEC249" s="20"/>
      <c r="OED249" s="20"/>
      <c r="OEE249" s="20"/>
      <c r="OEF249" s="20"/>
      <c r="OEG249" s="20"/>
      <c r="OEH249" s="20"/>
      <c r="OEI249" s="20"/>
      <c r="OEJ249" s="20"/>
      <c r="OEK249" s="20"/>
      <c r="OEL249" s="20"/>
      <c r="OEM249" s="20"/>
      <c r="OEN249" s="20"/>
      <c r="OEO249" s="20"/>
      <c r="OEP249" s="20"/>
      <c r="OEQ249" s="20"/>
      <c r="OER249" s="20"/>
      <c r="OES249" s="20"/>
      <c r="OET249" s="20"/>
      <c r="OEU249" s="20"/>
      <c r="OEV249" s="20"/>
      <c r="OEW249" s="20"/>
      <c r="OEX249" s="20"/>
      <c r="OEY249" s="20"/>
      <c r="OEZ249" s="20"/>
      <c r="OFA249" s="20"/>
      <c r="OFB249" s="20"/>
      <c r="OFC249" s="20"/>
      <c r="OFD249" s="20"/>
      <c r="OFE249" s="20"/>
      <c r="OFF249" s="20"/>
      <c r="OFG249" s="20"/>
      <c r="OFH249" s="20"/>
      <c r="OFI249" s="20"/>
      <c r="OFJ249" s="20"/>
      <c r="OFK249" s="20"/>
      <c r="OFL249" s="20"/>
      <c r="OFM249" s="20"/>
      <c r="OFN249" s="20"/>
      <c r="OFO249" s="20"/>
      <c r="OFP249" s="20"/>
      <c r="OFQ249" s="20"/>
      <c r="OFR249" s="20"/>
      <c r="OFS249" s="20"/>
      <c r="OFT249" s="20"/>
      <c r="OFU249" s="20"/>
      <c r="OFV249" s="20"/>
      <c r="OFW249" s="20"/>
      <c r="OFX249" s="20"/>
      <c r="OFY249" s="20"/>
      <c r="OFZ249" s="20"/>
      <c r="OGA249" s="20"/>
      <c r="OGB249" s="20"/>
      <c r="OGC249" s="20"/>
      <c r="OGD249" s="20"/>
      <c r="OGE249" s="20"/>
      <c r="OGF249" s="20"/>
      <c r="OGG249" s="20"/>
      <c r="OGH249" s="20"/>
      <c r="OGI249" s="20"/>
      <c r="OGJ249" s="20"/>
      <c r="OGK249" s="20"/>
      <c r="OGL249" s="20"/>
      <c r="OGM249" s="20"/>
      <c r="OGN249" s="20"/>
      <c r="OGO249" s="20"/>
      <c r="OGP249" s="20"/>
      <c r="OGQ249" s="20"/>
      <c r="OGR249" s="20"/>
      <c r="OGS249" s="20"/>
      <c r="OGT249" s="20"/>
      <c r="OGU249" s="20"/>
      <c r="OGV249" s="20"/>
      <c r="OGW249" s="20"/>
      <c r="OGX249" s="20"/>
      <c r="OGY249" s="20"/>
      <c r="OGZ249" s="20"/>
      <c r="OHA249" s="20"/>
      <c r="OHB249" s="20"/>
      <c r="OHC249" s="20"/>
      <c r="OHD249" s="20"/>
      <c r="OHE249" s="20"/>
      <c r="OHF249" s="20"/>
      <c r="OHG249" s="20"/>
      <c r="OHH249" s="20"/>
      <c r="OHI249" s="20"/>
      <c r="OHJ249" s="20"/>
      <c r="OHK249" s="20"/>
      <c r="OHL249" s="20"/>
      <c r="OHM249" s="20"/>
      <c r="OHN249" s="20"/>
      <c r="OHO249" s="20"/>
      <c r="OHP249" s="20"/>
      <c r="OHQ249" s="20"/>
      <c r="OHR249" s="20"/>
      <c r="OHS249" s="20"/>
      <c r="OHT249" s="20"/>
      <c r="OHU249" s="20"/>
      <c r="OHV249" s="20"/>
      <c r="OHW249" s="20"/>
      <c r="OHX249" s="20"/>
      <c r="OHY249" s="20"/>
      <c r="OHZ249" s="20"/>
      <c r="OIA249" s="20"/>
      <c r="OIB249" s="20"/>
      <c r="OIC249" s="20"/>
      <c r="OID249" s="20"/>
      <c r="OIE249" s="20"/>
      <c r="OIF249" s="20"/>
      <c r="OIG249" s="20"/>
      <c r="OIH249" s="20"/>
      <c r="OII249" s="20"/>
      <c r="OIJ249" s="20"/>
      <c r="OIK249" s="20"/>
      <c r="OIL249" s="20"/>
      <c r="OIM249" s="20"/>
      <c r="OIN249" s="20"/>
      <c r="OIO249" s="20"/>
      <c r="OIP249" s="20"/>
      <c r="OIQ249" s="20"/>
      <c r="OIR249" s="20"/>
      <c r="OIS249" s="20"/>
      <c r="OIT249" s="20"/>
      <c r="OIU249" s="20"/>
      <c r="OIV249" s="20"/>
      <c r="OIW249" s="20"/>
      <c r="OIX249" s="20"/>
      <c r="OIY249" s="20"/>
      <c r="OIZ249" s="20"/>
      <c r="OJA249" s="20"/>
      <c r="OJB249" s="20"/>
      <c r="OJC249" s="20"/>
      <c r="OJD249" s="20"/>
      <c r="OJE249" s="20"/>
      <c r="OJF249" s="20"/>
      <c r="OJG249" s="20"/>
      <c r="OJH249" s="20"/>
      <c r="OJI249" s="20"/>
      <c r="OJJ249" s="20"/>
      <c r="OJK249" s="20"/>
      <c r="OJL249" s="20"/>
      <c r="OJM249" s="20"/>
      <c r="OJN249" s="20"/>
      <c r="OJO249" s="20"/>
      <c r="OJP249" s="20"/>
      <c r="OJQ249" s="20"/>
      <c r="OJR249" s="20"/>
      <c r="OJS249" s="20"/>
      <c r="OJT249" s="20"/>
      <c r="OJU249" s="20"/>
      <c r="OJV249" s="20"/>
      <c r="OJW249" s="20"/>
      <c r="OJX249" s="20"/>
      <c r="OJY249" s="20"/>
      <c r="OJZ249" s="20"/>
      <c r="OKA249" s="20"/>
      <c r="OKB249" s="20"/>
      <c r="OKC249" s="20"/>
      <c r="OKD249" s="20"/>
      <c r="OKE249" s="20"/>
      <c r="OKF249" s="20"/>
      <c r="OKG249" s="20"/>
      <c r="OKH249" s="20"/>
      <c r="OKI249" s="20"/>
      <c r="OKJ249" s="20"/>
      <c r="OKK249" s="20"/>
      <c r="OKL249" s="20"/>
      <c r="OKM249" s="20"/>
      <c r="OKN249" s="20"/>
      <c r="OKO249" s="20"/>
      <c r="OKP249" s="20"/>
      <c r="OKQ249" s="20"/>
      <c r="OKR249" s="20"/>
      <c r="OKS249" s="20"/>
      <c r="OKT249" s="20"/>
      <c r="OKU249" s="20"/>
      <c r="OKV249" s="20"/>
      <c r="OKW249" s="20"/>
      <c r="OKX249" s="20"/>
      <c r="OKY249" s="20"/>
      <c r="OKZ249" s="20"/>
      <c r="OLA249" s="20"/>
      <c r="OLB249" s="20"/>
      <c r="OLC249" s="20"/>
      <c r="OLD249" s="20"/>
      <c r="OLE249" s="20"/>
      <c r="OLF249" s="20"/>
      <c r="OLG249" s="20"/>
      <c r="OLH249" s="20"/>
      <c r="OLI249" s="20"/>
      <c r="OLJ249" s="20"/>
      <c r="OLK249" s="20"/>
      <c r="OLL249" s="20"/>
      <c r="OLM249" s="20"/>
      <c r="OLN249" s="20"/>
      <c r="OLO249" s="20"/>
      <c r="OLP249" s="20"/>
      <c r="OLQ249" s="20"/>
      <c r="OLR249" s="20"/>
      <c r="OLS249" s="20"/>
      <c r="OLT249" s="20"/>
      <c r="OLU249" s="20"/>
      <c r="OLV249" s="20"/>
      <c r="OLW249" s="20"/>
      <c r="OLX249" s="20"/>
      <c r="OLY249" s="20"/>
      <c r="OLZ249" s="20"/>
      <c r="OMA249" s="20"/>
      <c r="OMB249" s="20"/>
      <c r="OMC249" s="20"/>
      <c r="OMD249" s="20"/>
      <c r="OME249" s="20"/>
      <c r="OMF249" s="20"/>
      <c r="OMG249" s="20"/>
      <c r="OMH249" s="20"/>
      <c r="OMI249" s="20"/>
      <c r="OMJ249" s="20"/>
      <c r="OMK249" s="20"/>
      <c r="OML249" s="20"/>
      <c r="OMM249" s="20"/>
      <c r="OMN249" s="20"/>
      <c r="OMO249" s="20"/>
      <c r="OMP249" s="20"/>
      <c r="OMQ249" s="20"/>
      <c r="OMR249" s="20"/>
      <c r="OMS249" s="20"/>
      <c r="OMT249" s="20"/>
      <c r="OMU249" s="20"/>
      <c r="OMV249" s="20"/>
      <c r="OMW249" s="20"/>
      <c r="OMX249" s="20"/>
      <c r="OMY249" s="20"/>
      <c r="OMZ249" s="20"/>
      <c r="ONA249" s="20"/>
      <c r="ONB249" s="20"/>
      <c r="ONC249" s="20"/>
      <c r="OND249" s="20"/>
      <c r="ONE249" s="20"/>
      <c r="ONF249" s="20"/>
      <c r="ONG249" s="20"/>
      <c r="ONH249" s="20"/>
      <c r="ONI249" s="20"/>
      <c r="ONJ249" s="20"/>
      <c r="ONK249" s="20"/>
      <c r="ONL249" s="20"/>
      <c r="ONM249" s="20"/>
      <c r="ONN249" s="20"/>
      <c r="ONO249" s="20"/>
      <c r="ONP249" s="20"/>
      <c r="ONQ249" s="20"/>
      <c r="ONR249" s="20"/>
      <c r="ONS249" s="20"/>
      <c r="ONT249" s="20"/>
      <c r="ONU249" s="20"/>
      <c r="ONV249" s="20"/>
      <c r="ONW249" s="20"/>
      <c r="ONX249" s="20"/>
      <c r="ONY249" s="20"/>
      <c r="ONZ249" s="20"/>
      <c r="OOA249" s="20"/>
      <c r="OOB249" s="20"/>
      <c r="OOC249" s="20"/>
      <c r="OOD249" s="20"/>
      <c r="OOE249" s="20"/>
      <c r="OOF249" s="20"/>
      <c r="OOG249" s="20"/>
      <c r="OOH249" s="20"/>
      <c r="OOI249" s="20"/>
      <c r="OOJ249" s="20"/>
      <c r="OOK249" s="20"/>
      <c r="OOL249" s="20"/>
      <c r="OOM249" s="20"/>
      <c r="OON249" s="20"/>
      <c r="OOO249" s="20"/>
      <c r="OOP249" s="20"/>
      <c r="OOQ249" s="20"/>
      <c r="OOR249" s="20"/>
      <c r="OOS249" s="20"/>
      <c r="OOT249" s="20"/>
      <c r="OOU249" s="20"/>
      <c r="OOV249" s="20"/>
      <c r="OOW249" s="20"/>
      <c r="OOX249" s="20"/>
      <c r="OOY249" s="20"/>
      <c r="OOZ249" s="20"/>
      <c r="OPA249" s="20"/>
      <c r="OPB249" s="20"/>
      <c r="OPC249" s="20"/>
      <c r="OPD249" s="20"/>
      <c r="OPE249" s="20"/>
      <c r="OPF249" s="20"/>
      <c r="OPG249" s="20"/>
      <c r="OPH249" s="20"/>
      <c r="OPI249" s="20"/>
      <c r="OPJ249" s="20"/>
      <c r="OPK249" s="20"/>
      <c r="OPL249" s="20"/>
      <c r="OPM249" s="20"/>
      <c r="OPN249" s="20"/>
      <c r="OPO249" s="20"/>
      <c r="OPP249" s="20"/>
      <c r="OPQ249" s="20"/>
      <c r="OPR249" s="20"/>
      <c r="OPS249" s="20"/>
      <c r="OPT249" s="20"/>
      <c r="OPU249" s="20"/>
      <c r="OPV249" s="20"/>
      <c r="OPW249" s="20"/>
      <c r="OPX249" s="20"/>
      <c r="OPY249" s="20"/>
      <c r="OPZ249" s="20"/>
      <c r="OQA249" s="20"/>
      <c r="OQB249" s="20"/>
      <c r="OQC249" s="20"/>
      <c r="OQD249" s="20"/>
      <c r="OQE249" s="20"/>
      <c r="OQF249" s="20"/>
      <c r="OQG249" s="20"/>
      <c r="OQH249" s="20"/>
      <c r="OQI249" s="20"/>
      <c r="OQJ249" s="20"/>
      <c r="OQK249" s="20"/>
      <c r="OQL249" s="20"/>
      <c r="OQM249" s="20"/>
      <c r="OQN249" s="20"/>
      <c r="OQO249" s="20"/>
      <c r="OQP249" s="20"/>
      <c r="OQQ249" s="20"/>
      <c r="OQR249" s="20"/>
      <c r="OQS249" s="20"/>
      <c r="OQT249" s="20"/>
      <c r="OQU249" s="20"/>
      <c r="OQV249" s="20"/>
      <c r="OQW249" s="20"/>
      <c r="OQX249" s="20"/>
      <c r="OQY249" s="20"/>
      <c r="OQZ249" s="20"/>
      <c r="ORA249" s="20"/>
      <c r="ORB249" s="20"/>
      <c r="ORC249" s="20"/>
      <c r="ORD249" s="20"/>
      <c r="ORE249" s="20"/>
      <c r="ORF249" s="20"/>
      <c r="ORG249" s="20"/>
      <c r="ORH249" s="20"/>
      <c r="ORI249" s="20"/>
      <c r="ORJ249" s="20"/>
      <c r="ORK249" s="20"/>
      <c r="ORL249" s="20"/>
      <c r="ORM249" s="20"/>
      <c r="ORN249" s="20"/>
      <c r="ORO249" s="20"/>
      <c r="ORP249" s="20"/>
      <c r="ORQ249" s="20"/>
      <c r="ORR249" s="20"/>
      <c r="ORS249" s="20"/>
      <c r="ORT249" s="20"/>
      <c r="ORU249" s="20"/>
      <c r="ORV249" s="20"/>
      <c r="ORW249" s="20"/>
      <c r="ORX249" s="20"/>
      <c r="ORY249" s="20"/>
      <c r="ORZ249" s="20"/>
      <c r="OSA249" s="20"/>
      <c r="OSB249" s="20"/>
      <c r="OSC249" s="20"/>
      <c r="OSD249" s="20"/>
      <c r="OSE249" s="20"/>
      <c r="OSF249" s="20"/>
      <c r="OSG249" s="20"/>
      <c r="OSH249" s="20"/>
      <c r="OSI249" s="20"/>
      <c r="OSJ249" s="20"/>
      <c r="OSK249" s="20"/>
      <c r="OSL249" s="20"/>
      <c r="OSM249" s="20"/>
      <c r="OSN249" s="20"/>
      <c r="OSO249" s="20"/>
      <c r="OSP249" s="20"/>
      <c r="OSQ249" s="20"/>
      <c r="OSR249" s="20"/>
      <c r="OSS249" s="20"/>
      <c r="OST249" s="20"/>
      <c r="OSU249" s="20"/>
      <c r="OSV249" s="20"/>
      <c r="OSW249" s="20"/>
      <c r="OSX249" s="20"/>
      <c r="OSY249" s="20"/>
      <c r="OSZ249" s="20"/>
      <c r="OTA249" s="20"/>
      <c r="OTB249" s="20"/>
      <c r="OTC249" s="20"/>
      <c r="OTD249" s="20"/>
      <c r="OTE249" s="20"/>
      <c r="OTF249" s="20"/>
      <c r="OTG249" s="20"/>
      <c r="OTH249" s="20"/>
      <c r="OTI249" s="20"/>
      <c r="OTJ249" s="20"/>
      <c r="OTK249" s="20"/>
      <c r="OTL249" s="20"/>
      <c r="OTM249" s="20"/>
      <c r="OTN249" s="20"/>
      <c r="OTO249" s="20"/>
      <c r="OTP249" s="20"/>
      <c r="OTQ249" s="20"/>
      <c r="OTR249" s="20"/>
      <c r="OTS249" s="20"/>
      <c r="OTT249" s="20"/>
      <c r="OTU249" s="20"/>
      <c r="OTV249" s="20"/>
      <c r="OTW249" s="20"/>
      <c r="OTX249" s="20"/>
      <c r="OTY249" s="20"/>
      <c r="OTZ249" s="20"/>
      <c r="OUA249" s="20"/>
      <c r="OUB249" s="20"/>
      <c r="OUC249" s="20"/>
      <c r="OUD249" s="20"/>
      <c r="OUE249" s="20"/>
      <c r="OUF249" s="20"/>
      <c r="OUG249" s="20"/>
      <c r="OUH249" s="20"/>
      <c r="OUI249" s="20"/>
      <c r="OUJ249" s="20"/>
      <c r="OUK249" s="20"/>
      <c r="OUL249" s="20"/>
      <c r="OUM249" s="20"/>
      <c r="OUN249" s="20"/>
      <c r="OUO249" s="20"/>
      <c r="OUP249" s="20"/>
      <c r="OUQ249" s="20"/>
      <c r="OUR249" s="20"/>
      <c r="OUS249" s="20"/>
      <c r="OUT249" s="20"/>
      <c r="OUU249" s="20"/>
      <c r="OUV249" s="20"/>
      <c r="OUW249" s="20"/>
      <c r="OUX249" s="20"/>
      <c r="OUY249" s="20"/>
      <c r="OUZ249" s="20"/>
      <c r="OVA249" s="20"/>
      <c r="OVB249" s="20"/>
      <c r="OVC249" s="20"/>
      <c r="OVD249" s="20"/>
      <c r="OVE249" s="20"/>
      <c r="OVF249" s="20"/>
      <c r="OVG249" s="20"/>
      <c r="OVH249" s="20"/>
      <c r="OVI249" s="20"/>
      <c r="OVJ249" s="20"/>
      <c r="OVK249" s="20"/>
      <c r="OVL249" s="20"/>
      <c r="OVM249" s="20"/>
      <c r="OVN249" s="20"/>
      <c r="OVO249" s="20"/>
      <c r="OVP249" s="20"/>
      <c r="OVQ249" s="20"/>
      <c r="OVR249" s="20"/>
      <c r="OVS249" s="20"/>
      <c r="OVT249" s="20"/>
      <c r="OVU249" s="20"/>
      <c r="OVV249" s="20"/>
      <c r="OVW249" s="20"/>
      <c r="OVX249" s="20"/>
      <c r="OVY249" s="20"/>
      <c r="OVZ249" s="20"/>
      <c r="OWA249" s="20"/>
      <c r="OWB249" s="20"/>
      <c r="OWC249" s="20"/>
      <c r="OWD249" s="20"/>
      <c r="OWE249" s="20"/>
      <c r="OWF249" s="20"/>
      <c r="OWG249" s="20"/>
      <c r="OWH249" s="20"/>
      <c r="OWI249" s="20"/>
      <c r="OWJ249" s="20"/>
      <c r="OWK249" s="20"/>
      <c r="OWL249" s="20"/>
      <c r="OWM249" s="20"/>
      <c r="OWN249" s="20"/>
      <c r="OWO249" s="20"/>
      <c r="OWP249" s="20"/>
      <c r="OWQ249" s="20"/>
      <c r="OWR249" s="20"/>
      <c r="OWS249" s="20"/>
      <c r="OWT249" s="20"/>
      <c r="OWU249" s="20"/>
      <c r="OWV249" s="20"/>
      <c r="OWW249" s="20"/>
      <c r="OWX249" s="20"/>
      <c r="OWY249" s="20"/>
      <c r="OWZ249" s="20"/>
      <c r="OXA249" s="20"/>
      <c r="OXB249" s="20"/>
      <c r="OXC249" s="20"/>
      <c r="OXD249" s="20"/>
      <c r="OXE249" s="20"/>
      <c r="OXF249" s="20"/>
      <c r="OXG249" s="20"/>
      <c r="OXH249" s="20"/>
      <c r="OXI249" s="20"/>
      <c r="OXJ249" s="20"/>
      <c r="OXK249" s="20"/>
      <c r="OXL249" s="20"/>
      <c r="OXM249" s="20"/>
      <c r="OXN249" s="20"/>
      <c r="OXO249" s="20"/>
      <c r="OXP249" s="20"/>
      <c r="OXQ249" s="20"/>
      <c r="OXR249" s="20"/>
      <c r="OXS249" s="20"/>
      <c r="OXT249" s="20"/>
      <c r="OXU249" s="20"/>
      <c r="OXV249" s="20"/>
      <c r="OXW249" s="20"/>
      <c r="OXX249" s="20"/>
      <c r="OXY249" s="20"/>
      <c r="OXZ249" s="20"/>
      <c r="OYA249" s="20"/>
      <c r="OYB249" s="20"/>
      <c r="OYC249" s="20"/>
      <c r="OYD249" s="20"/>
      <c r="OYE249" s="20"/>
      <c r="OYF249" s="20"/>
      <c r="OYG249" s="20"/>
      <c r="OYH249" s="20"/>
      <c r="OYI249" s="20"/>
      <c r="OYJ249" s="20"/>
      <c r="OYK249" s="20"/>
      <c r="OYL249" s="20"/>
      <c r="OYM249" s="20"/>
      <c r="OYN249" s="20"/>
      <c r="OYO249" s="20"/>
      <c r="OYP249" s="20"/>
      <c r="OYQ249" s="20"/>
      <c r="OYR249" s="20"/>
      <c r="OYS249" s="20"/>
      <c r="OYT249" s="20"/>
      <c r="OYU249" s="20"/>
      <c r="OYV249" s="20"/>
      <c r="OYW249" s="20"/>
      <c r="OYX249" s="20"/>
      <c r="OYY249" s="20"/>
      <c r="OYZ249" s="20"/>
      <c r="OZA249" s="20"/>
      <c r="OZB249" s="20"/>
      <c r="OZC249" s="20"/>
      <c r="OZD249" s="20"/>
      <c r="OZE249" s="20"/>
      <c r="OZF249" s="20"/>
      <c r="OZG249" s="20"/>
      <c r="OZH249" s="20"/>
      <c r="OZI249" s="20"/>
      <c r="OZJ249" s="20"/>
      <c r="OZK249" s="20"/>
      <c r="OZL249" s="20"/>
      <c r="OZM249" s="20"/>
      <c r="OZN249" s="20"/>
      <c r="OZO249" s="20"/>
      <c r="OZP249" s="20"/>
      <c r="OZQ249" s="20"/>
      <c r="OZR249" s="20"/>
      <c r="OZS249" s="20"/>
      <c r="OZT249" s="20"/>
      <c r="OZU249" s="20"/>
      <c r="OZV249" s="20"/>
      <c r="OZW249" s="20"/>
      <c r="OZX249" s="20"/>
      <c r="OZY249" s="20"/>
      <c r="OZZ249" s="20"/>
      <c r="PAA249" s="20"/>
      <c r="PAB249" s="20"/>
      <c r="PAC249" s="20"/>
      <c r="PAD249" s="20"/>
      <c r="PAE249" s="20"/>
      <c r="PAF249" s="20"/>
      <c r="PAG249" s="20"/>
      <c r="PAH249" s="20"/>
      <c r="PAI249" s="20"/>
      <c r="PAJ249" s="20"/>
      <c r="PAK249" s="20"/>
      <c r="PAL249" s="20"/>
      <c r="PAM249" s="20"/>
      <c r="PAN249" s="20"/>
      <c r="PAO249" s="20"/>
      <c r="PAP249" s="20"/>
      <c r="PAQ249" s="20"/>
      <c r="PAR249" s="20"/>
      <c r="PAS249" s="20"/>
      <c r="PAT249" s="20"/>
      <c r="PAU249" s="20"/>
      <c r="PAV249" s="20"/>
      <c r="PAW249" s="20"/>
      <c r="PAX249" s="20"/>
      <c r="PAY249" s="20"/>
      <c r="PAZ249" s="20"/>
      <c r="PBA249" s="20"/>
      <c r="PBB249" s="20"/>
      <c r="PBC249" s="20"/>
      <c r="PBD249" s="20"/>
      <c r="PBE249" s="20"/>
      <c r="PBF249" s="20"/>
      <c r="PBG249" s="20"/>
      <c r="PBH249" s="20"/>
      <c r="PBI249" s="20"/>
      <c r="PBJ249" s="20"/>
      <c r="PBK249" s="20"/>
      <c r="PBL249" s="20"/>
      <c r="PBM249" s="20"/>
      <c r="PBN249" s="20"/>
      <c r="PBO249" s="20"/>
      <c r="PBP249" s="20"/>
      <c r="PBQ249" s="20"/>
      <c r="PBR249" s="20"/>
      <c r="PBS249" s="20"/>
      <c r="PBT249" s="20"/>
      <c r="PBU249" s="20"/>
      <c r="PBV249" s="20"/>
      <c r="PBW249" s="20"/>
      <c r="PBX249" s="20"/>
      <c r="PBY249" s="20"/>
      <c r="PBZ249" s="20"/>
      <c r="PCA249" s="20"/>
      <c r="PCB249" s="20"/>
      <c r="PCC249" s="20"/>
      <c r="PCD249" s="20"/>
      <c r="PCE249" s="20"/>
      <c r="PCF249" s="20"/>
      <c r="PCG249" s="20"/>
      <c r="PCH249" s="20"/>
      <c r="PCI249" s="20"/>
      <c r="PCJ249" s="20"/>
      <c r="PCK249" s="20"/>
      <c r="PCL249" s="20"/>
      <c r="PCM249" s="20"/>
      <c r="PCN249" s="20"/>
      <c r="PCO249" s="20"/>
      <c r="PCP249" s="20"/>
      <c r="PCQ249" s="20"/>
      <c r="PCR249" s="20"/>
      <c r="PCS249" s="20"/>
      <c r="PCT249" s="20"/>
      <c r="PCU249" s="20"/>
      <c r="PCV249" s="20"/>
      <c r="PCW249" s="20"/>
      <c r="PCX249" s="20"/>
      <c r="PCY249" s="20"/>
      <c r="PCZ249" s="20"/>
      <c r="PDA249" s="20"/>
      <c r="PDB249" s="20"/>
      <c r="PDC249" s="20"/>
      <c r="PDD249" s="20"/>
      <c r="PDE249" s="20"/>
      <c r="PDF249" s="20"/>
      <c r="PDG249" s="20"/>
      <c r="PDH249" s="20"/>
      <c r="PDI249" s="20"/>
      <c r="PDJ249" s="20"/>
      <c r="PDK249" s="20"/>
      <c r="PDL249" s="20"/>
      <c r="PDM249" s="20"/>
      <c r="PDN249" s="20"/>
      <c r="PDO249" s="20"/>
      <c r="PDP249" s="20"/>
      <c r="PDQ249" s="20"/>
      <c r="PDR249" s="20"/>
      <c r="PDS249" s="20"/>
      <c r="PDT249" s="20"/>
      <c r="PDU249" s="20"/>
      <c r="PDV249" s="20"/>
      <c r="PDW249" s="20"/>
      <c r="PDX249" s="20"/>
      <c r="PDY249" s="20"/>
      <c r="PDZ249" s="20"/>
      <c r="PEA249" s="20"/>
      <c r="PEB249" s="20"/>
      <c r="PEC249" s="20"/>
      <c r="PED249" s="20"/>
      <c r="PEE249" s="20"/>
      <c r="PEF249" s="20"/>
      <c r="PEG249" s="20"/>
      <c r="PEH249" s="20"/>
      <c r="PEI249" s="20"/>
      <c r="PEJ249" s="20"/>
      <c r="PEK249" s="20"/>
      <c r="PEL249" s="20"/>
      <c r="PEM249" s="20"/>
      <c r="PEN249" s="20"/>
      <c r="PEO249" s="20"/>
      <c r="PEP249" s="20"/>
      <c r="PEQ249" s="20"/>
      <c r="PER249" s="20"/>
      <c r="PES249" s="20"/>
      <c r="PET249" s="20"/>
      <c r="PEU249" s="20"/>
      <c r="PEV249" s="20"/>
      <c r="PEW249" s="20"/>
      <c r="PEX249" s="20"/>
      <c r="PEY249" s="20"/>
      <c r="PEZ249" s="20"/>
      <c r="PFA249" s="20"/>
      <c r="PFB249" s="20"/>
      <c r="PFC249" s="20"/>
      <c r="PFD249" s="20"/>
      <c r="PFE249" s="20"/>
      <c r="PFF249" s="20"/>
      <c r="PFG249" s="20"/>
      <c r="PFH249" s="20"/>
      <c r="PFI249" s="20"/>
      <c r="PFJ249" s="20"/>
      <c r="PFK249" s="20"/>
      <c r="PFL249" s="20"/>
      <c r="PFM249" s="20"/>
      <c r="PFN249" s="20"/>
      <c r="PFO249" s="20"/>
      <c r="PFP249" s="20"/>
      <c r="PFQ249" s="20"/>
      <c r="PFR249" s="20"/>
      <c r="PFS249" s="20"/>
      <c r="PFT249" s="20"/>
      <c r="PFU249" s="20"/>
      <c r="PFV249" s="20"/>
      <c r="PFW249" s="20"/>
      <c r="PFX249" s="20"/>
      <c r="PFY249" s="20"/>
      <c r="PFZ249" s="20"/>
      <c r="PGA249" s="20"/>
      <c r="PGB249" s="20"/>
      <c r="PGC249" s="20"/>
      <c r="PGD249" s="20"/>
      <c r="PGE249" s="20"/>
      <c r="PGF249" s="20"/>
      <c r="PGG249" s="20"/>
      <c r="PGH249" s="20"/>
      <c r="PGI249" s="20"/>
      <c r="PGJ249" s="20"/>
      <c r="PGK249" s="20"/>
      <c r="PGL249" s="20"/>
      <c r="PGM249" s="20"/>
      <c r="PGN249" s="20"/>
      <c r="PGO249" s="20"/>
      <c r="PGP249" s="20"/>
      <c r="PGQ249" s="20"/>
      <c r="PGR249" s="20"/>
      <c r="PGS249" s="20"/>
      <c r="PGT249" s="20"/>
      <c r="PGU249" s="20"/>
      <c r="PGV249" s="20"/>
      <c r="PGW249" s="20"/>
      <c r="PGX249" s="20"/>
      <c r="PGY249" s="20"/>
      <c r="PGZ249" s="20"/>
      <c r="PHA249" s="20"/>
      <c r="PHB249" s="20"/>
      <c r="PHC249" s="20"/>
      <c r="PHD249" s="20"/>
      <c r="PHE249" s="20"/>
      <c r="PHF249" s="20"/>
      <c r="PHG249" s="20"/>
      <c r="PHH249" s="20"/>
      <c r="PHI249" s="20"/>
      <c r="PHJ249" s="20"/>
      <c r="PHK249" s="20"/>
      <c r="PHL249" s="20"/>
      <c r="PHM249" s="20"/>
      <c r="PHN249" s="20"/>
      <c r="PHO249" s="20"/>
      <c r="PHP249" s="20"/>
      <c r="PHQ249" s="20"/>
      <c r="PHR249" s="20"/>
      <c r="PHS249" s="20"/>
      <c r="PHT249" s="20"/>
      <c r="PHU249" s="20"/>
      <c r="PHV249" s="20"/>
      <c r="PHW249" s="20"/>
      <c r="PHX249" s="20"/>
      <c r="PHY249" s="20"/>
      <c r="PHZ249" s="20"/>
      <c r="PIA249" s="20"/>
      <c r="PIB249" s="20"/>
      <c r="PIC249" s="20"/>
      <c r="PID249" s="20"/>
      <c r="PIE249" s="20"/>
      <c r="PIF249" s="20"/>
      <c r="PIG249" s="20"/>
      <c r="PIH249" s="20"/>
      <c r="PII249" s="20"/>
      <c r="PIJ249" s="20"/>
      <c r="PIK249" s="20"/>
      <c r="PIL249" s="20"/>
      <c r="PIM249" s="20"/>
      <c r="PIN249" s="20"/>
      <c r="PIO249" s="20"/>
      <c r="PIP249" s="20"/>
      <c r="PIQ249" s="20"/>
      <c r="PIR249" s="20"/>
      <c r="PIS249" s="20"/>
      <c r="PIT249" s="20"/>
      <c r="PIU249" s="20"/>
      <c r="PIV249" s="20"/>
      <c r="PIW249" s="20"/>
      <c r="PIX249" s="20"/>
      <c r="PIY249" s="20"/>
      <c r="PIZ249" s="20"/>
      <c r="PJA249" s="20"/>
      <c r="PJB249" s="20"/>
      <c r="PJC249" s="20"/>
      <c r="PJD249" s="20"/>
      <c r="PJE249" s="20"/>
      <c r="PJF249" s="20"/>
      <c r="PJG249" s="20"/>
      <c r="PJH249" s="20"/>
      <c r="PJI249" s="20"/>
      <c r="PJJ249" s="20"/>
      <c r="PJK249" s="20"/>
      <c r="PJL249" s="20"/>
      <c r="PJM249" s="20"/>
      <c r="PJN249" s="20"/>
      <c r="PJO249" s="20"/>
      <c r="PJP249" s="20"/>
      <c r="PJQ249" s="20"/>
      <c r="PJR249" s="20"/>
      <c r="PJS249" s="20"/>
      <c r="PJT249" s="20"/>
      <c r="PJU249" s="20"/>
      <c r="PJV249" s="20"/>
      <c r="PJW249" s="20"/>
      <c r="PJX249" s="20"/>
      <c r="PJY249" s="20"/>
      <c r="PJZ249" s="20"/>
      <c r="PKA249" s="20"/>
      <c r="PKB249" s="20"/>
      <c r="PKC249" s="20"/>
      <c r="PKD249" s="20"/>
      <c r="PKE249" s="20"/>
      <c r="PKF249" s="20"/>
      <c r="PKG249" s="20"/>
      <c r="PKH249" s="20"/>
      <c r="PKI249" s="20"/>
      <c r="PKJ249" s="20"/>
      <c r="PKK249" s="20"/>
      <c r="PKL249" s="20"/>
      <c r="PKM249" s="20"/>
      <c r="PKN249" s="20"/>
      <c r="PKO249" s="20"/>
      <c r="PKP249" s="20"/>
      <c r="PKQ249" s="20"/>
      <c r="PKR249" s="20"/>
      <c r="PKS249" s="20"/>
      <c r="PKT249" s="20"/>
      <c r="PKU249" s="20"/>
      <c r="PKV249" s="20"/>
      <c r="PKW249" s="20"/>
      <c r="PKX249" s="20"/>
      <c r="PKY249" s="20"/>
      <c r="PKZ249" s="20"/>
      <c r="PLA249" s="20"/>
      <c r="PLB249" s="20"/>
      <c r="PLC249" s="20"/>
      <c r="PLD249" s="20"/>
      <c r="PLE249" s="20"/>
      <c r="PLF249" s="20"/>
      <c r="PLG249" s="20"/>
      <c r="PLH249" s="20"/>
      <c r="PLI249" s="20"/>
      <c r="PLJ249" s="20"/>
      <c r="PLK249" s="20"/>
      <c r="PLL249" s="20"/>
      <c r="PLM249" s="20"/>
      <c r="PLN249" s="20"/>
      <c r="PLO249" s="20"/>
      <c r="PLP249" s="20"/>
      <c r="PLQ249" s="20"/>
      <c r="PLR249" s="20"/>
      <c r="PLS249" s="20"/>
      <c r="PLT249" s="20"/>
      <c r="PLU249" s="20"/>
      <c r="PLV249" s="20"/>
      <c r="PLW249" s="20"/>
      <c r="PLX249" s="20"/>
      <c r="PLY249" s="20"/>
      <c r="PLZ249" s="20"/>
      <c r="PMA249" s="20"/>
      <c r="PMB249" s="20"/>
      <c r="PMC249" s="20"/>
      <c r="PMD249" s="20"/>
      <c r="PME249" s="20"/>
      <c r="PMF249" s="20"/>
      <c r="PMG249" s="20"/>
      <c r="PMH249" s="20"/>
      <c r="PMI249" s="20"/>
      <c r="PMJ249" s="20"/>
      <c r="PMK249" s="20"/>
      <c r="PML249" s="20"/>
      <c r="PMM249" s="20"/>
      <c r="PMN249" s="20"/>
      <c r="PMO249" s="20"/>
      <c r="PMP249" s="20"/>
      <c r="PMQ249" s="20"/>
      <c r="PMR249" s="20"/>
      <c r="PMS249" s="20"/>
      <c r="PMT249" s="20"/>
      <c r="PMU249" s="20"/>
      <c r="PMV249" s="20"/>
      <c r="PMW249" s="20"/>
      <c r="PMX249" s="20"/>
      <c r="PMY249" s="20"/>
      <c r="PMZ249" s="20"/>
      <c r="PNA249" s="20"/>
      <c r="PNB249" s="20"/>
      <c r="PNC249" s="20"/>
      <c r="PND249" s="20"/>
      <c r="PNE249" s="20"/>
      <c r="PNF249" s="20"/>
      <c r="PNG249" s="20"/>
      <c r="PNH249" s="20"/>
      <c r="PNI249" s="20"/>
      <c r="PNJ249" s="20"/>
      <c r="PNK249" s="20"/>
      <c r="PNL249" s="20"/>
      <c r="PNM249" s="20"/>
      <c r="PNN249" s="20"/>
      <c r="PNO249" s="20"/>
      <c r="PNP249" s="20"/>
      <c r="PNQ249" s="20"/>
      <c r="PNR249" s="20"/>
      <c r="PNS249" s="20"/>
      <c r="PNT249" s="20"/>
      <c r="PNU249" s="20"/>
      <c r="PNV249" s="20"/>
      <c r="PNW249" s="20"/>
      <c r="PNX249" s="20"/>
      <c r="PNY249" s="20"/>
      <c r="PNZ249" s="20"/>
      <c r="POA249" s="20"/>
      <c r="POB249" s="20"/>
      <c r="POC249" s="20"/>
      <c r="POD249" s="20"/>
      <c r="POE249" s="20"/>
      <c r="POF249" s="20"/>
      <c r="POG249" s="20"/>
      <c r="POH249" s="20"/>
      <c r="POI249" s="20"/>
      <c r="POJ249" s="20"/>
      <c r="POK249" s="20"/>
      <c r="POL249" s="20"/>
      <c r="POM249" s="20"/>
      <c r="PON249" s="20"/>
      <c r="POO249" s="20"/>
      <c r="POP249" s="20"/>
      <c r="POQ249" s="20"/>
      <c r="POR249" s="20"/>
      <c r="POS249" s="20"/>
      <c r="POT249" s="20"/>
      <c r="POU249" s="20"/>
      <c r="POV249" s="20"/>
      <c r="POW249" s="20"/>
      <c r="POX249" s="20"/>
      <c r="POY249" s="20"/>
      <c r="POZ249" s="20"/>
      <c r="PPA249" s="20"/>
      <c r="PPB249" s="20"/>
      <c r="PPC249" s="20"/>
      <c r="PPD249" s="20"/>
      <c r="PPE249" s="20"/>
      <c r="PPF249" s="20"/>
      <c r="PPG249" s="20"/>
      <c r="PPH249" s="20"/>
      <c r="PPI249" s="20"/>
      <c r="PPJ249" s="20"/>
      <c r="PPK249" s="20"/>
      <c r="PPL249" s="20"/>
      <c r="PPM249" s="20"/>
      <c r="PPN249" s="20"/>
      <c r="PPO249" s="20"/>
      <c r="PPP249" s="20"/>
      <c r="PPQ249" s="20"/>
      <c r="PPR249" s="20"/>
      <c r="PPS249" s="20"/>
      <c r="PPT249" s="20"/>
      <c r="PPU249" s="20"/>
      <c r="PPV249" s="20"/>
      <c r="PPW249" s="20"/>
      <c r="PPX249" s="20"/>
      <c r="PPY249" s="20"/>
      <c r="PPZ249" s="20"/>
      <c r="PQA249" s="20"/>
      <c r="PQB249" s="20"/>
      <c r="PQC249" s="20"/>
      <c r="PQD249" s="20"/>
      <c r="PQE249" s="20"/>
      <c r="PQF249" s="20"/>
      <c r="PQG249" s="20"/>
      <c r="PQH249" s="20"/>
      <c r="PQI249" s="20"/>
      <c r="PQJ249" s="20"/>
      <c r="PQK249" s="20"/>
      <c r="PQL249" s="20"/>
      <c r="PQM249" s="20"/>
      <c r="PQN249" s="20"/>
      <c r="PQO249" s="20"/>
      <c r="PQP249" s="20"/>
      <c r="PQQ249" s="20"/>
      <c r="PQR249" s="20"/>
      <c r="PQS249" s="20"/>
      <c r="PQT249" s="20"/>
      <c r="PQU249" s="20"/>
      <c r="PQV249" s="20"/>
      <c r="PQW249" s="20"/>
      <c r="PQX249" s="20"/>
      <c r="PQY249" s="20"/>
      <c r="PQZ249" s="20"/>
      <c r="PRA249" s="20"/>
      <c r="PRB249" s="20"/>
      <c r="PRC249" s="20"/>
      <c r="PRD249" s="20"/>
      <c r="PRE249" s="20"/>
      <c r="PRF249" s="20"/>
      <c r="PRG249" s="20"/>
      <c r="PRH249" s="20"/>
      <c r="PRI249" s="20"/>
      <c r="PRJ249" s="20"/>
      <c r="PRK249" s="20"/>
      <c r="PRL249" s="20"/>
      <c r="PRM249" s="20"/>
      <c r="PRN249" s="20"/>
      <c r="PRO249" s="20"/>
      <c r="PRP249" s="20"/>
      <c r="PRQ249" s="20"/>
      <c r="PRR249" s="20"/>
      <c r="PRS249" s="20"/>
      <c r="PRT249" s="20"/>
      <c r="PRU249" s="20"/>
      <c r="PRV249" s="20"/>
      <c r="PRW249" s="20"/>
      <c r="PRX249" s="20"/>
      <c r="PRY249" s="20"/>
      <c r="PRZ249" s="20"/>
      <c r="PSA249" s="20"/>
      <c r="PSB249" s="20"/>
      <c r="PSC249" s="20"/>
      <c r="PSD249" s="20"/>
      <c r="PSE249" s="20"/>
      <c r="PSF249" s="20"/>
      <c r="PSG249" s="20"/>
      <c r="PSH249" s="20"/>
      <c r="PSI249" s="20"/>
      <c r="PSJ249" s="20"/>
      <c r="PSK249" s="20"/>
      <c r="PSL249" s="20"/>
      <c r="PSM249" s="20"/>
      <c r="PSN249" s="20"/>
      <c r="PSO249" s="20"/>
      <c r="PSP249" s="20"/>
      <c r="PSQ249" s="20"/>
      <c r="PSR249" s="20"/>
      <c r="PSS249" s="20"/>
      <c r="PST249" s="20"/>
      <c r="PSU249" s="20"/>
      <c r="PSV249" s="20"/>
      <c r="PSW249" s="20"/>
      <c r="PSX249" s="20"/>
      <c r="PSY249" s="20"/>
      <c r="PSZ249" s="20"/>
      <c r="PTA249" s="20"/>
      <c r="PTB249" s="20"/>
      <c r="PTC249" s="20"/>
      <c r="PTD249" s="20"/>
      <c r="PTE249" s="20"/>
      <c r="PTF249" s="20"/>
      <c r="PTG249" s="20"/>
      <c r="PTH249" s="20"/>
      <c r="PTI249" s="20"/>
      <c r="PTJ249" s="20"/>
      <c r="PTK249" s="20"/>
      <c r="PTL249" s="20"/>
      <c r="PTM249" s="20"/>
      <c r="PTN249" s="20"/>
      <c r="PTO249" s="20"/>
      <c r="PTP249" s="20"/>
      <c r="PTQ249" s="20"/>
      <c r="PTR249" s="20"/>
      <c r="PTS249" s="20"/>
      <c r="PTT249" s="20"/>
      <c r="PTU249" s="20"/>
      <c r="PTV249" s="20"/>
      <c r="PTW249" s="20"/>
      <c r="PTX249" s="20"/>
      <c r="PTY249" s="20"/>
      <c r="PTZ249" s="20"/>
      <c r="PUA249" s="20"/>
      <c r="PUB249" s="20"/>
      <c r="PUC249" s="20"/>
      <c r="PUD249" s="20"/>
      <c r="PUE249" s="20"/>
      <c r="PUF249" s="20"/>
      <c r="PUG249" s="20"/>
      <c r="PUH249" s="20"/>
      <c r="PUI249" s="20"/>
      <c r="PUJ249" s="20"/>
      <c r="PUK249" s="20"/>
      <c r="PUL249" s="20"/>
      <c r="PUM249" s="20"/>
      <c r="PUN249" s="20"/>
      <c r="PUO249" s="20"/>
      <c r="PUP249" s="20"/>
      <c r="PUQ249" s="20"/>
      <c r="PUR249" s="20"/>
      <c r="PUS249" s="20"/>
      <c r="PUT249" s="20"/>
      <c r="PUU249" s="20"/>
      <c r="PUV249" s="20"/>
      <c r="PUW249" s="20"/>
      <c r="PUX249" s="20"/>
      <c r="PUY249" s="20"/>
      <c r="PUZ249" s="20"/>
      <c r="PVA249" s="20"/>
      <c r="PVB249" s="20"/>
      <c r="PVC249" s="20"/>
      <c r="PVD249" s="20"/>
      <c r="PVE249" s="20"/>
      <c r="PVF249" s="20"/>
      <c r="PVG249" s="20"/>
      <c r="PVH249" s="20"/>
      <c r="PVI249" s="20"/>
      <c r="PVJ249" s="20"/>
      <c r="PVK249" s="20"/>
      <c r="PVL249" s="20"/>
      <c r="PVM249" s="20"/>
      <c r="PVN249" s="20"/>
      <c r="PVO249" s="20"/>
      <c r="PVP249" s="20"/>
      <c r="PVQ249" s="20"/>
      <c r="PVR249" s="20"/>
      <c r="PVS249" s="20"/>
      <c r="PVT249" s="20"/>
      <c r="PVU249" s="20"/>
      <c r="PVV249" s="20"/>
      <c r="PVW249" s="20"/>
      <c r="PVX249" s="20"/>
      <c r="PVY249" s="20"/>
      <c r="PVZ249" s="20"/>
      <c r="PWA249" s="20"/>
      <c r="PWB249" s="20"/>
      <c r="PWC249" s="20"/>
      <c r="PWD249" s="20"/>
      <c r="PWE249" s="20"/>
      <c r="PWF249" s="20"/>
      <c r="PWG249" s="20"/>
      <c r="PWH249" s="20"/>
      <c r="PWI249" s="20"/>
      <c r="PWJ249" s="20"/>
      <c r="PWK249" s="20"/>
      <c r="PWL249" s="20"/>
      <c r="PWM249" s="20"/>
      <c r="PWN249" s="20"/>
      <c r="PWO249" s="20"/>
      <c r="PWP249" s="20"/>
      <c r="PWQ249" s="20"/>
      <c r="PWR249" s="20"/>
      <c r="PWS249" s="20"/>
      <c r="PWT249" s="20"/>
      <c r="PWU249" s="20"/>
      <c r="PWV249" s="20"/>
      <c r="PWW249" s="20"/>
      <c r="PWX249" s="20"/>
      <c r="PWY249" s="20"/>
      <c r="PWZ249" s="20"/>
      <c r="PXA249" s="20"/>
      <c r="PXB249" s="20"/>
      <c r="PXC249" s="20"/>
      <c r="PXD249" s="20"/>
      <c r="PXE249" s="20"/>
      <c r="PXF249" s="20"/>
      <c r="PXG249" s="20"/>
      <c r="PXH249" s="20"/>
      <c r="PXI249" s="20"/>
      <c r="PXJ249" s="20"/>
      <c r="PXK249" s="20"/>
      <c r="PXL249" s="20"/>
      <c r="PXM249" s="20"/>
      <c r="PXN249" s="20"/>
      <c r="PXO249" s="20"/>
      <c r="PXP249" s="20"/>
      <c r="PXQ249" s="20"/>
      <c r="PXR249" s="20"/>
      <c r="PXS249" s="20"/>
      <c r="PXT249" s="20"/>
      <c r="PXU249" s="20"/>
      <c r="PXV249" s="20"/>
      <c r="PXW249" s="20"/>
      <c r="PXX249" s="20"/>
      <c r="PXY249" s="20"/>
      <c r="PXZ249" s="20"/>
      <c r="PYA249" s="20"/>
      <c r="PYB249" s="20"/>
      <c r="PYC249" s="20"/>
      <c r="PYD249" s="20"/>
      <c r="PYE249" s="20"/>
      <c r="PYF249" s="20"/>
      <c r="PYG249" s="20"/>
      <c r="PYH249" s="20"/>
      <c r="PYI249" s="20"/>
      <c r="PYJ249" s="20"/>
      <c r="PYK249" s="20"/>
      <c r="PYL249" s="20"/>
      <c r="PYM249" s="20"/>
      <c r="PYN249" s="20"/>
      <c r="PYO249" s="20"/>
      <c r="PYP249" s="20"/>
      <c r="PYQ249" s="20"/>
      <c r="PYR249" s="20"/>
      <c r="PYS249" s="20"/>
      <c r="PYT249" s="20"/>
      <c r="PYU249" s="20"/>
      <c r="PYV249" s="20"/>
      <c r="PYW249" s="20"/>
      <c r="PYX249" s="20"/>
      <c r="PYY249" s="20"/>
      <c r="PYZ249" s="20"/>
      <c r="PZA249" s="20"/>
      <c r="PZB249" s="20"/>
      <c r="PZC249" s="20"/>
      <c r="PZD249" s="20"/>
      <c r="PZE249" s="20"/>
      <c r="PZF249" s="20"/>
      <c r="PZG249" s="20"/>
      <c r="PZH249" s="20"/>
      <c r="PZI249" s="20"/>
      <c r="PZJ249" s="20"/>
      <c r="PZK249" s="20"/>
      <c r="PZL249" s="20"/>
      <c r="PZM249" s="20"/>
      <c r="PZN249" s="20"/>
      <c r="PZO249" s="20"/>
      <c r="PZP249" s="20"/>
      <c r="PZQ249" s="20"/>
      <c r="PZR249" s="20"/>
      <c r="PZS249" s="20"/>
      <c r="PZT249" s="20"/>
      <c r="PZU249" s="20"/>
      <c r="PZV249" s="20"/>
      <c r="PZW249" s="20"/>
      <c r="PZX249" s="20"/>
      <c r="PZY249" s="20"/>
      <c r="PZZ249" s="20"/>
      <c r="QAA249" s="20"/>
      <c r="QAB249" s="20"/>
      <c r="QAC249" s="20"/>
      <c r="QAD249" s="20"/>
      <c r="QAE249" s="20"/>
      <c r="QAF249" s="20"/>
      <c r="QAG249" s="20"/>
      <c r="QAH249" s="20"/>
      <c r="QAI249" s="20"/>
      <c r="QAJ249" s="20"/>
      <c r="QAK249" s="20"/>
      <c r="QAL249" s="20"/>
      <c r="QAM249" s="20"/>
      <c r="QAN249" s="20"/>
      <c r="QAO249" s="20"/>
      <c r="QAP249" s="20"/>
      <c r="QAQ249" s="20"/>
      <c r="QAR249" s="20"/>
      <c r="QAS249" s="20"/>
      <c r="QAT249" s="20"/>
      <c r="QAU249" s="20"/>
      <c r="QAV249" s="20"/>
      <c r="QAW249" s="20"/>
      <c r="QAX249" s="20"/>
      <c r="QAY249" s="20"/>
      <c r="QAZ249" s="20"/>
      <c r="QBA249" s="20"/>
      <c r="QBB249" s="20"/>
      <c r="QBC249" s="20"/>
      <c r="QBD249" s="20"/>
      <c r="QBE249" s="20"/>
      <c r="QBF249" s="20"/>
      <c r="QBG249" s="20"/>
      <c r="QBH249" s="20"/>
      <c r="QBI249" s="20"/>
      <c r="QBJ249" s="20"/>
      <c r="QBK249" s="20"/>
      <c r="QBL249" s="20"/>
      <c r="QBM249" s="20"/>
      <c r="QBN249" s="20"/>
      <c r="QBO249" s="20"/>
      <c r="QBP249" s="20"/>
      <c r="QBQ249" s="20"/>
      <c r="QBR249" s="20"/>
      <c r="QBS249" s="20"/>
      <c r="QBT249" s="20"/>
      <c r="QBU249" s="20"/>
      <c r="QBV249" s="20"/>
      <c r="QBW249" s="20"/>
      <c r="QBX249" s="20"/>
      <c r="QBY249" s="20"/>
      <c r="QBZ249" s="20"/>
      <c r="QCA249" s="20"/>
      <c r="QCB249" s="20"/>
      <c r="QCC249" s="20"/>
      <c r="QCD249" s="20"/>
      <c r="QCE249" s="20"/>
      <c r="QCF249" s="20"/>
      <c r="QCG249" s="20"/>
      <c r="QCH249" s="20"/>
      <c r="QCI249" s="20"/>
      <c r="QCJ249" s="20"/>
      <c r="QCK249" s="20"/>
      <c r="QCL249" s="20"/>
      <c r="QCM249" s="20"/>
      <c r="QCN249" s="20"/>
      <c r="QCO249" s="20"/>
      <c r="QCP249" s="20"/>
      <c r="QCQ249" s="20"/>
      <c r="QCR249" s="20"/>
      <c r="QCS249" s="20"/>
      <c r="QCT249" s="20"/>
      <c r="QCU249" s="20"/>
      <c r="QCV249" s="20"/>
      <c r="QCW249" s="20"/>
      <c r="QCX249" s="20"/>
      <c r="QCY249" s="20"/>
      <c r="QCZ249" s="20"/>
      <c r="QDA249" s="20"/>
      <c r="QDB249" s="20"/>
      <c r="QDC249" s="20"/>
      <c r="QDD249" s="20"/>
      <c r="QDE249" s="20"/>
      <c r="QDF249" s="20"/>
      <c r="QDG249" s="20"/>
      <c r="QDH249" s="20"/>
      <c r="QDI249" s="20"/>
      <c r="QDJ249" s="20"/>
      <c r="QDK249" s="20"/>
      <c r="QDL249" s="20"/>
      <c r="QDM249" s="20"/>
      <c r="QDN249" s="20"/>
      <c r="QDO249" s="20"/>
      <c r="QDP249" s="20"/>
      <c r="QDQ249" s="20"/>
      <c r="QDR249" s="20"/>
      <c r="QDS249" s="20"/>
      <c r="QDT249" s="20"/>
      <c r="QDU249" s="20"/>
      <c r="QDV249" s="20"/>
      <c r="QDW249" s="20"/>
      <c r="QDX249" s="20"/>
      <c r="QDY249" s="20"/>
      <c r="QDZ249" s="20"/>
      <c r="QEA249" s="20"/>
      <c r="QEB249" s="20"/>
      <c r="QEC249" s="20"/>
      <c r="QED249" s="20"/>
      <c r="QEE249" s="20"/>
      <c r="QEF249" s="20"/>
      <c r="QEG249" s="20"/>
      <c r="QEH249" s="20"/>
      <c r="QEI249" s="20"/>
      <c r="QEJ249" s="20"/>
      <c r="QEK249" s="20"/>
      <c r="QEL249" s="20"/>
      <c r="QEM249" s="20"/>
      <c r="QEN249" s="20"/>
      <c r="QEO249" s="20"/>
      <c r="QEP249" s="20"/>
      <c r="QEQ249" s="20"/>
      <c r="QER249" s="20"/>
      <c r="QES249" s="20"/>
      <c r="QET249" s="20"/>
      <c r="QEU249" s="20"/>
      <c r="QEV249" s="20"/>
      <c r="QEW249" s="20"/>
      <c r="QEX249" s="20"/>
      <c r="QEY249" s="20"/>
      <c r="QEZ249" s="20"/>
      <c r="QFA249" s="20"/>
      <c r="QFB249" s="20"/>
      <c r="QFC249" s="20"/>
      <c r="QFD249" s="20"/>
      <c r="QFE249" s="20"/>
      <c r="QFF249" s="20"/>
      <c r="QFG249" s="20"/>
      <c r="QFH249" s="20"/>
      <c r="QFI249" s="20"/>
      <c r="QFJ249" s="20"/>
      <c r="QFK249" s="20"/>
      <c r="QFL249" s="20"/>
      <c r="QFM249" s="20"/>
      <c r="QFN249" s="20"/>
      <c r="QFO249" s="20"/>
      <c r="QFP249" s="20"/>
      <c r="QFQ249" s="20"/>
      <c r="QFR249" s="20"/>
      <c r="QFS249" s="20"/>
      <c r="QFT249" s="20"/>
      <c r="QFU249" s="20"/>
      <c r="QFV249" s="20"/>
      <c r="QFW249" s="20"/>
      <c r="QFX249" s="20"/>
      <c r="QFY249" s="20"/>
      <c r="QFZ249" s="20"/>
      <c r="QGA249" s="20"/>
      <c r="QGB249" s="20"/>
      <c r="QGC249" s="20"/>
      <c r="QGD249" s="20"/>
      <c r="QGE249" s="20"/>
      <c r="QGF249" s="20"/>
      <c r="QGG249" s="20"/>
      <c r="QGH249" s="20"/>
      <c r="QGI249" s="20"/>
      <c r="QGJ249" s="20"/>
      <c r="QGK249" s="20"/>
      <c r="QGL249" s="20"/>
      <c r="QGM249" s="20"/>
      <c r="QGN249" s="20"/>
      <c r="QGO249" s="20"/>
      <c r="QGP249" s="20"/>
      <c r="QGQ249" s="20"/>
      <c r="QGR249" s="20"/>
      <c r="QGS249" s="20"/>
      <c r="QGT249" s="20"/>
      <c r="QGU249" s="20"/>
      <c r="QGV249" s="20"/>
      <c r="QGW249" s="20"/>
      <c r="QGX249" s="20"/>
      <c r="QGY249" s="20"/>
      <c r="QGZ249" s="20"/>
      <c r="QHA249" s="20"/>
      <c r="QHB249" s="20"/>
      <c r="QHC249" s="20"/>
      <c r="QHD249" s="20"/>
      <c r="QHE249" s="20"/>
      <c r="QHF249" s="20"/>
      <c r="QHG249" s="20"/>
      <c r="QHH249" s="20"/>
      <c r="QHI249" s="20"/>
      <c r="QHJ249" s="20"/>
      <c r="QHK249" s="20"/>
      <c r="QHL249" s="20"/>
      <c r="QHM249" s="20"/>
      <c r="QHN249" s="20"/>
      <c r="QHO249" s="20"/>
      <c r="QHP249" s="20"/>
      <c r="QHQ249" s="20"/>
      <c r="QHR249" s="20"/>
      <c r="QHS249" s="20"/>
      <c r="QHT249" s="20"/>
      <c r="QHU249" s="20"/>
      <c r="QHV249" s="20"/>
      <c r="QHW249" s="20"/>
      <c r="QHX249" s="20"/>
      <c r="QHY249" s="20"/>
      <c r="QHZ249" s="20"/>
      <c r="QIA249" s="20"/>
      <c r="QIB249" s="20"/>
      <c r="QIC249" s="20"/>
      <c r="QID249" s="20"/>
      <c r="QIE249" s="20"/>
      <c r="QIF249" s="20"/>
      <c r="QIG249" s="20"/>
      <c r="QIH249" s="20"/>
      <c r="QII249" s="20"/>
      <c r="QIJ249" s="20"/>
      <c r="QIK249" s="20"/>
      <c r="QIL249" s="20"/>
      <c r="QIM249" s="20"/>
      <c r="QIN249" s="20"/>
      <c r="QIO249" s="20"/>
      <c r="QIP249" s="20"/>
      <c r="QIQ249" s="20"/>
      <c r="QIR249" s="20"/>
      <c r="QIS249" s="20"/>
      <c r="QIT249" s="20"/>
      <c r="QIU249" s="20"/>
      <c r="QIV249" s="20"/>
      <c r="QIW249" s="20"/>
      <c r="QIX249" s="20"/>
      <c r="QIY249" s="20"/>
      <c r="QIZ249" s="20"/>
      <c r="QJA249" s="20"/>
      <c r="QJB249" s="20"/>
      <c r="QJC249" s="20"/>
      <c r="QJD249" s="20"/>
      <c r="QJE249" s="20"/>
      <c r="QJF249" s="20"/>
      <c r="QJG249" s="20"/>
      <c r="QJH249" s="20"/>
      <c r="QJI249" s="20"/>
      <c r="QJJ249" s="20"/>
      <c r="QJK249" s="20"/>
      <c r="QJL249" s="20"/>
      <c r="QJM249" s="20"/>
      <c r="QJN249" s="20"/>
      <c r="QJO249" s="20"/>
      <c r="QJP249" s="20"/>
      <c r="QJQ249" s="20"/>
      <c r="QJR249" s="20"/>
      <c r="QJS249" s="20"/>
      <c r="QJT249" s="20"/>
      <c r="QJU249" s="20"/>
      <c r="QJV249" s="20"/>
      <c r="QJW249" s="20"/>
      <c r="QJX249" s="20"/>
      <c r="QJY249" s="20"/>
      <c r="QJZ249" s="20"/>
      <c r="QKA249" s="20"/>
      <c r="QKB249" s="20"/>
      <c r="QKC249" s="20"/>
      <c r="QKD249" s="20"/>
      <c r="QKE249" s="20"/>
      <c r="QKF249" s="20"/>
      <c r="QKG249" s="20"/>
      <c r="QKH249" s="20"/>
      <c r="QKI249" s="20"/>
      <c r="QKJ249" s="20"/>
      <c r="QKK249" s="20"/>
      <c r="QKL249" s="20"/>
      <c r="QKM249" s="20"/>
      <c r="QKN249" s="20"/>
      <c r="QKO249" s="20"/>
      <c r="QKP249" s="20"/>
      <c r="QKQ249" s="20"/>
      <c r="QKR249" s="20"/>
      <c r="QKS249" s="20"/>
      <c r="QKT249" s="20"/>
      <c r="QKU249" s="20"/>
      <c r="QKV249" s="20"/>
      <c r="QKW249" s="20"/>
      <c r="QKX249" s="20"/>
      <c r="QKY249" s="20"/>
      <c r="QKZ249" s="20"/>
      <c r="QLA249" s="20"/>
      <c r="QLB249" s="20"/>
      <c r="QLC249" s="20"/>
      <c r="QLD249" s="20"/>
      <c r="QLE249" s="20"/>
      <c r="QLF249" s="20"/>
      <c r="QLG249" s="20"/>
      <c r="QLH249" s="20"/>
      <c r="QLI249" s="20"/>
      <c r="QLJ249" s="20"/>
      <c r="QLK249" s="20"/>
      <c r="QLL249" s="20"/>
      <c r="QLM249" s="20"/>
      <c r="QLN249" s="20"/>
      <c r="QLO249" s="20"/>
      <c r="QLP249" s="20"/>
      <c r="QLQ249" s="20"/>
      <c r="QLR249" s="20"/>
      <c r="QLS249" s="20"/>
      <c r="QLT249" s="20"/>
      <c r="QLU249" s="20"/>
      <c r="QLV249" s="20"/>
      <c r="QLW249" s="20"/>
      <c r="QLX249" s="20"/>
      <c r="QLY249" s="20"/>
      <c r="QLZ249" s="20"/>
      <c r="QMA249" s="20"/>
      <c r="QMB249" s="20"/>
      <c r="QMC249" s="20"/>
      <c r="QMD249" s="20"/>
      <c r="QME249" s="20"/>
      <c r="QMF249" s="20"/>
      <c r="QMG249" s="20"/>
      <c r="QMH249" s="20"/>
      <c r="QMI249" s="20"/>
      <c r="QMJ249" s="20"/>
      <c r="QMK249" s="20"/>
      <c r="QML249" s="20"/>
      <c r="QMM249" s="20"/>
      <c r="QMN249" s="20"/>
      <c r="QMO249" s="20"/>
      <c r="QMP249" s="20"/>
      <c r="QMQ249" s="20"/>
      <c r="QMR249" s="20"/>
      <c r="QMS249" s="20"/>
      <c r="QMT249" s="20"/>
      <c r="QMU249" s="20"/>
      <c r="QMV249" s="20"/>
      <c r="QMW249" s="20"/>
      <c r="QMX249" s="20"/>
      <c r="QMY249" s="20"/>
      <c r="QMZ249" s="20"/>
      <c r="QNA249" s="20"/>
      <c r="QNB249" s="20"/>
      <c r="QNC249" s="20"/>
      <c r="QND249" s="20"/>
      <c r="QNE249" s="20"/>
      <c r="QNF249" s="20"/>
      <c r="QNG249" s="20"/>
      <c r="QNH249" s="20"/>
      <c r="QNI249" s="20"/>
      <c r="QNJ249" s="20"/>
      <c r="QNK249" s="20"/>
      <c r="QNL249" s="20"/>
      <c r="QNM249" s="20"/>
      <c r="QNN249" s="20"/>
      <c r="QNO249" s="20"/>
      <c r="QNP249" s="20"/>
      <c r="QNQ249" s="20"/>
      <c r="QNR249" s="20"/>
      <c r="QNS249" s="20"/>
      <c r="QNT249" s="20"/>
      <c r="QNU249" s="20"/>
      <c r="QNV249" s="20"/>
      <c r="QNW249" s="20"/>
      <c r="QNX249" s="20"/>
      <c r="QNY249" s="20"/>
      <c r="QNZ249" s="20"/>
      <c r="QOA249" s="20"/>
      <c r="QOB249" s="20"/>
      <c r="QOC249" s="20"/>
      <c r="QOD249" s="20"/>
      <c r="QOE249" s="20"/>
      <c r="QOF249" s="20"/>
      <c r="QOG249" s="20"/>
      <c r="QOH249" s="20"/>
      <c r="QOI249" s="20"/>
      <c r="QOJ249" s="20"/>
      <c r="QOK249" s="20"/>
      <c r="QOL249" s="20"/>
      <c r="QOM249" s="20"/>
      <c r="QON249" s="20"/>
      <c r="QOO249" s="20"/>
      <c r="QOP249" s="20"/>
      <c r="QOQ249" s="20"/>
      <c r="QOR249" s="20"/>
      <c r="QOS249" s="20"/>
      <c r="QOT249" s="20"/>
      <c r="QOU249" s="20"/>
      <c r="QOV249" s="20"/>
      <c r="QOW249" s="20"/>
      <c r="QOX249" s="20"/>
      <c r="QOY249" s="20"/>
      <c r="QOZ249" s="20"/>
      <c r="QPA249" s="20"/>
      <c r="QPB249" s="20"/>
      <c r="QPC249" s="20"/>
      <c r="QPD249" s="20"/>
      <c r="QPE249" s="20"/>
      <c r="QPF249" s="20"/>
      <c r="QPG249" s="20"/>
      <c r="QPH249" s="20"/>
      <c r="QPI249" s="20"/>
      <c r="QPJ249" s="20"/>
      <c r="QPK249" s="20"/>
      <c r="QPL249" s="20"/>
      <c r="QPM249" s="20"/>
      <c r="QPN249" s="20"/>
      <c r="QPO249" s="20"/>
      <c r="QPP249" s="20"/>
      <c r="QPQ249" s="20"/>
      <c r="QPR249" s="20"/>
      <c r="QPS249" s="20"/>
      <c r="QPT249" s="20"/>
      <c r="QPU249" s="20"/>
      <c r="QPV249" s="20"/>
      <c r="QPW249" s="20"/>
      <c r="QPX249" s="20"/>
      <c r="QPY249" s="20"/>
      <c r="QPZ249" s="20"/>
      <c r="QQA249" s="20"/>
      <c r="QQB249" s="20"/>
      <c r="QQC249" s="20"/>
      <c r="QQD249" s="20"/>
      <c r="QQE249" s="20"/>
      <c r="QQF249" s="20"/>
      <c r="QQG249" s="20"/>
      <c r="QQH249" s="20"/>
      <c r="QQI249" s="20"/>
      <c r="QQJ249" s="20"/>
      <c r="QQK249" s="20"/>
      <c r="QQL249" s="20"/>
      <c r="QQM249" s="20"/>
      <c r="QQN249" s="20"/>
      <c r="QQO249" s="20"/>
      <c r="QQP249" s="20"/>
      <c r="QQQ249" s="20"/>
      <c r="QQR249" s="20"/>
      <c r="QQS249" s="20"/>
      <c r="QQT249" s="20"/>
      <c r="QQU249" s="20"/>
      <c r="QQV249" s="20"/>
      <c r="QQW249" s="20"/>
      <c r="QQX249" s="20"/>
      <c r="QQY249" s="20"/>
      <c r="QQZ249" s="20"/>
      <c r="QRA249" s="20"/>
      <c r="QRB249" s="20"/>
      <c r="QRC249" s="20"/>
      <c r="QRD249" s="20"/>
      <c r="QRE249" s="20"/>
      <c r="QRF249" s="20"/>
      <c r="QRG249" s="20"/>
      <c r="QRH249" s="20"/>
      <c r="QRI249" s="20"/>
      <c r="QRJ249" s="20"/>
      <c r="QRK249" s="20"/>
      <c r="QRL249" s="20"/>
      <c r="QRM249" s="20"/>
      <c r="QRN249" s="20"/>
      <c r="QRO249" s="20"/>
      <c r="QRP249" s="20"/>
      <c r="QRQ249" s="20"/>
      <c r="QRR249" s="20"/>
      <c r="QRS249" s="20"/>
      <c r="QRT249" s="20"/>
      <c r="QRU249" s="20"/>
      <c r="QRV249" s="20"/>
      <c r="QRW249" s="20"/>
      <c r="QRX249" s="20"/>
      <c r="QRY249" s="20"/>
      <c r="QRZ249" s="20"/>
      <c r="QSA249" s="20"/>
      <c r="QSB249" s="20"/>
      <c r="QSC249" s="20"/>
      <c r="QSD249" s="20"/>
      <c r="QSE249" s="20"/>
      <c r="QSF249" s="20"/>
      <c r="QSG249" s="20"/>
      <c r="QSH249" s="20"/>
      <c r="QSI249" s="20"/>
      <c r="QSJ249" s="20"/>
      <c r="QSK249" s="20"/>
      <c r="QSL249" s="20"/>
      <c r="QSM249" s="20"/>
      <c r="QSN249" s="20"/>
      <c r="QSO249" s="20"/>
      <c r="QSP249" s="20"/>
      <c r="QSQ249" s="20"/>
      <c r="QSR249" s="20"/>
      <c r="QSS249" s="20"/>
      <c r="QST249" s="20"/>
      <c r="QSU249" s="20"/>
      <c r="QSV249" s="20"/>
      <c r="QSW249" s="20"/>
      <c r="QSX249" s="20"/>
      <c r="QSY249" s="20"/>
      <c r="QSZ249" s="20"/>
      <c r="QTA249" s="20"/>
      <c r="QTB249" s="20"/>
      <c r="QTC249" s="20"/>
      <c r="QTD249" s="20"/>
      <c r="QTE249" s="20"/>
      <c r="QTF249" s="20"/>
      <c r="QTG249" s="20"/>
      <c r="QTH249" s="20"/>
      <c r="QTI249" s="20"/>
      <c r="QTJ249" s="20"/>
      <c r="QTK249" s="20"/>
      <c r="QTL249" s="20"/>
      <c r="QTM249" s="20"/>
      <c r="QTN249" s="20"/>
      <c r="QTO249" s="20"/>
      <c r="QTP249" s="20"/>
      <c r="QTQ249" s="20"/>
      <c r="QTR249" s="20"/>
      <c r="QTS249" s="20"/>
      <c r="QTT249" s="20"/>
      <c r="QTU249" s="20"/>
      <c r="QTV249" s="20"/>
      <c r="QTW249" s="20"/>
      <c r="QTX249" s="20"/>
      <c r="QTY249" s="20"/>
      <c r="QTZ249" s="20"/>
      <c r="QUA249" s="20"/>
      <c r="QUB249" s="20"/>
      <c r="QUC249" s="20"/>
      <c r="QUD249" s="20"/>
      <c r="QUE249" s="20"/>
      <c r="QUF249" s="20"/>
      <c r="QUG249" s="20"/>
      <c r="QUH249" s="20"/>
      <c r="QUI249" s="20"/>
      <c r="QUJ249" s="20"/>
      <c r="QUK249" s="20"/>
      <c r="QUL249" s="20"/>
      <c r="QUM249" s="20"/>
      <c r="QUN249" s="20"/>
      <c r="QUO249" s="20"/>
      <c r="QUP249" s="20"/>
      <c r="QUQ249" s="20"/>
      <c r="QUR249" s="20"/>
      <c r="QUS249" s="20"/>
      <c r="QUT249" s="20"/>
      <c r="QUU249" s="20"/>
      <c r="QUV249" s="20"/>
      <c r="QUW249" s="20"/>
      <c r="QUX249" s="20"/>
      <c r="QUY249" s="20"/>
      <c r="QUZ249" s="20"/>
      <c r="QVA249" s="20"/>
      <c r="QVB249" s="20"/>
      <c r="QVC249" s="20"/>
      <c r="QVD249" s="20"/>
      <c r="QVE249" s="20"/>
      <c r="QVF249" s="20"/>
      <c r="QVG249" s="20"/>
      <c r="QVH249" s="20"/>
      <c r="QVI249" s="20"/>
      <c r="QVJ249" s="20"/>
      <c r="QVK249" s="20"/>
      <c r="QVL249" s="20"/>
      <c r="QVM249" s="20"/>
      <c r="QVN249" s="20"/>
      <c r="QVO249" s="20"/>
      <c r="QVP249" s="20"/>
      <c r="QVQ249" s="20"/>
      <c r="QVR249" s="20"/>
      <c r="QVS249" s="20"/>
      <c r="QVT249" s="20"/>
      <c r="QVU249" s="20"/>
      <c r="QVV249" s="20"/>
      <c r="QVW249" s="20"/>
      <c r="QVX249" s="20"/>
      <c r="QVY249" s="20"/>
      <c r="QVZ249" s="20"/>
      <c r="QWA249" s="20"/>
      <c r="QWB249" s="20"/>
      <c r="QWC249" s="20"/>
      <c r="QWD249" s="20"/>
      <c r="QWE249" s="20"/>
      <c r="QWF249" s="20"/>
      <c r="QWG249" s="20"/>
      <c r="QWH249" s="20"/>
      <c r="QWI249" s="20"/>
      <c r="QWJ249" s="20"/>
      <c r="QWK249" s="20"/>
      <c r="QWL249" s="20"/>
      <c r="QWM249" s="20"/>
      <c r="QWN249" s="20"/>
      <c r="QWO249" s="20"/>
      <c r="QWP249" s="20"/>
      <c r="QWQ249" s="20"/>
      <c r="QWR249" s="20"/>
      <c r="QWS249" s="20"/>
      <c r="QWT249" s="20"/>
      <c r="QWU249" s="20"/>
      <c r="QWV249" s="20"/>
      <c r="QWW249" s="20"/>
      <c r="QWX249" s="20"/>
      <c r="QWY249" s="20"/>
      <c r="QWZ249" s="20"/>
      <c r="QXA249" s="20"/>
      <c r="QXB249" s="20"/>
      <c r="QXC249" s="20"/>
      <c r="QXD249" s="20"/>
      <c r="QXE249" s="20"/>
      <c r="QXF249" s="20"/>
      <c r="QXG249" s="20"/>
      <c r="QXH249" s="20"/>
      <c r="QXI249" s="20"/>
      <c r="QXJ249" s="20"/>
      <c r="QXK249" s="20"/>
      <c r="QXL249" s="20"/>
      <c r="QXM249" s="20"/>
      <c r="QXN249" s="20"/>
      <c r="QXO249" s="20"/>
      <c r="QXP249" s="20"/>
      <c r="QXQ249" s="20"/>
      <c r="QXR249" s="20"/>
      <c r="QXS249" s="20"/>
      <c r="QXT249" s="20"/>
      <c r="QXU249" s="20"/>
      <c r="QXV249" s="20"/>
      <c r="QXW249" s="20"/>
      <c r="QXX249" s="20"/>
      <c r="QXY249" s="20"/>
      <c r="QXZ249" s="20"/>
      <c r="QYA249" s="20"/>
      <c r="QYB249" s="20"/>
      <c r="QYC249" s="20"/>
      <c r="QYD249" s="20"/>
      <c r="QYE249" s="20"/>
      <c r="QYF249" s="20"/>
      <c r="QYG249" s="20"/>
      <c r="QYH249" s="20"/>
      <c r="QYI249" s="20"/>
      <c r="QYJ249" s="20"/>
      <c r="QYK249" s="20"/>
      <c r="QYL249" s="20"/>
      <c r="QYM249" s="20"/>
      <c r="QYN249" s="20"/>
      <c r="QYO249" s="20"/>
      <c r="QYP249" s="20"/>
      <c r="QYQ249" s="20"/>
      <c r="QYR249" s="20"/>
      <c r="QYS249" s="20"/>
      <c r="QYT249" s="20"/>
      <c r="QYU249" s="20"/>
      <c r="QYV249" s="20"/>
      <c r="QYW249" s="20"/>
      <c r="QYX249" s="20"/>
      <c r="QYY249" s="20"/>
      <c r="QYZ249" s="20"/>
      <c r="QZA249" s="20"/>
      <c r="QZB249" s="20"/>
      <c r="QZC249" s="20"/>
      <c r="QZD249" s="20"/>
      <c r="QZE249" s="20"/>
      <c r="QZF249" s="20"/>
      <c r="QZG249" s="20"/>
      <c r="QZH249" s="20"/>
      <c r="QZI249" s="20"/>
      <c r="QZJ249" s="20"/>
      <c r="QZK249" s="20"/>
      <c r="QZL249" s="20"/>
      <c r="QZM249" s="20"/>
      <c r="QZN249" s="20"/>
      <c r="QZO249" s="20"/>
      <c r="QZP249" s="20"/>
      <c r="QZQ249" s="20"/>
      <c r="QZR249" s="20"/>
      <c r="QZS249" s="20"/>
      <c r="QZT249" s="20"/>
      <c r="QZU249" s="20"/>
      <c r="QZV249" s="20"/>
      <c r="QZW249" s="20"/>
      <c r="QZX249" s="20"/>
      <c r="QZY249" s="20"/>
      <c r="QZZ249" s="20"/>
      <c r="RAA249" s="20"/>
      <c r="RAB249" s="20"/>
      <c r="RAC249" s="20"/>
      <c r="RAD249" s="20"/>
      <c r="RAE249" s="20"/>
      <c r="RAF249" s="20"/>
      <c r="RAG249" s="20"/>
      <c r="RAH249" s="20"/>
      <c r="RAI249" s="20"/>
      <c r="RAJ249" s="20"/>
      <c r="RAK249" s="20"/>
      <c r="RAL249" s="20"/>
      <c r="RAM249" s="20"/>
      <c r="RAN249" s="20"/>
      <c r="RAO249" s="20"/>
      <c r="RAP249" s="20"/>
      <c r="RAQ249" s="20"/>
      <c r="RAR249" s="20"/>
      <c r="RAS249" s="20"/>
      <c r="RAT249" s="20"/>
      <c r="RAU249" s="20"/>
      <c r="RAV249" s="20"/>
      <c r="RAW249" s="20"/>
      <c r="RAX249" s="20"/>
      <c r="RAY249" s="20"/>
      <c r="RAZ249" s="20"/>
      <c r="RBA249" s="20"/>
      <c r="RBB249" s="20"/>
      <c r="RBC249" s="20"/>
      <c r="RBD249" s="20"/>
      <c r="RBE249" s="20"/>
      <c r="RBF249" s="20"/>
      <c r="RBG249" s="20"/>
      <c r="RBH249" s="20"/>
      <c r="RBI249" s="20"/>
      <c r="RBJ249" s="20"/>
      <c r="RBK249" s="20"/>
      <c r="RBL249" s="20"/>
      <c r="RBM249" s="20"/>
      <c r="RBN249" s="20"/>
      <c r="RBO249" s="20"/>
      <c r="RBP249" s="20"/>
      <c r="RBQ249" s="20"/>
      <c r="RBR249" s="20"/>
      <c r="RBS249" s="20"/>
      <c r="RBT249" s="20"/>
      <c r="RBU249" s="20"/>
      <c r="RBV249" s="20"/>
      <c r="RBW249" s="20"/>
      <c r="RBX249" s="20"/>
      <c r="RBY249" s="20"/>
      <c r="RBZ249" s="20"/>
      <c r="RCA249" s="20"/>
      <c r="RCB249" s="20"/>
      <c r="RCC249" s="20"/>
      <c r="RCD249" s="20"/>
      <c r="RCE249" s="20"/>
      <c r="RCF249" s="20"/>
      <c r="RCG249" s="20"/>
      <c r="RCH249" s="20"/>
      <c r="RCI249" s="20"/>
      <c r="RCJ249" s="20"/>
      <c r="RCK249" s="20"/>
      <c r="RCL249" s="20"/>
      <c r="RCM249" s="20"/>
      <c r="RCN249" s="20"/>
      <c r="RCO249" s="20"/>
      <c r="RCP249" s="20"/>
      <c r="RCQ249" s="20"/>
      <c r="RCR249" s="20"/>
      <c r="RCS249" s="20"/>
      <c r="RCT249" s="20"/>
      <c r="RCU249" s="20"/>
      <c r="RCV249" s="20"/>
      <c r="RCW249" s="20"/>
      <c r="RCX249" s="20"/>
      <c r="RCY249" s="20"/>
      <c r="RCZ249" s="20"/>
      <c r="RDA249" s="20"/>
      <c r="RDB249" s="20"/>
      <c r="RDC249" s="20"/>
      <c r="RDD249" s="20"/>
      <c r="RDE249" s="20"/>
      <c r="RDF249" s="20"/>
      <c r="RDG249" s="20"/>
      <c r="RDH249" s="20"/>
      <c r="RDI249" s="20"/>
      <c r="RDJ249" s="20"/>
      <c r="RDK249" s="20"/>
      <c r="RDL249" s="20"/>
      <c r="RDM249" s="20"/>
      <c r="RDN249" s="20"/>
      <c r="RDO249" s="20"/>
      <c r="RDP249" s="20"/>
      <c r="RDQ249" s="20"/>
      <c r="RDR249" s="20"/>
      <c r="RDS249" s="20"/>
      <c r="RDT249" s="20"/>
      <c r="RDU249" s="20"/>
      <c r="RDV249" s="20"/>
      <c r="RDW249" s="20"/>
      <c r="RDX249" s="20"/>
      <c r="RDY249" s="20"/>
      <c r="RDZ249" s="20"/>
      <c r="REA249" s="20"/>
      <c r="REB249" s="20"/>
      <c r="REC249" s="20"/>
      <c r="RED249" s="20"/>
      <c r="REE249" s="20"/>
      <c r="REF249" s="20"/>
      <c r="REG249" s="20"/>
      <c r="REH249" s="20"/>
      <c r="REI249" s="20"/>
      <c r="REJ249" s="20"/>
      <c r="REK249" s="20"/>
      <c r="REL249" s="20"/>
      <c r="REM249" s="20"/>
      <c r="REN249" s="20"/>
      <c r="REO249" s="20"/>
      <c r="REP249" s="20"/>
      <c r="REQ249" s="20"/>
      <c r="RER249" s="20"/>
      <c r="RES249" s="20"/>
      <c r="RET249" s="20"/>
      <c r="REU249" s="20"/>
      <c r="REV249" s="20"/>
      <c r="REW249" s="20"/>
      <c r="REX249" s="20"/>
      <c r="REY249" s="20"/>
      <c r="REZ249" s="20"/>
      <c r="RFA249" s="20"/>
      <c r="RFB249" s="20"/>
      <c r="RFC249" s="20"/>
      <c r="RFD249" s="20"/>
      <c r="RFE249" s="20"/>
      <c r="RFF249" s="20"/>
      <c r="RFG249" s="20"/>
      <c r="RFH249" s="20"/>
      <c r="RFI249" s="20"/>
      <c r="RFJ249" s="20"/>
      <c r="RFK249" s="20"/>
      <c r="RFL249" s="20"/>
      <c r="RFM249" s="20"/>
      <c r="RFN249" s="20"/>
      <c r="RFO249" s="20"/>
      <c r="RFP249" s="20"/>
      <c r="RFQ249" s="20"/>
      <c r="RFR249" s="20"/>
      <c r="RFS249" s="20"/>
      <c r="RFT249" s="20"/>
      <c r="RFU249" s="20"/>
      <c r="RFV249" s="20"/>
      <c r="RFW249" s="20"/>
      <c r="RFX249" s="20"/>
      <c r="RFY249" s="20"/>
      <c r="RFZ249" s="20"/>
      <c r="RGA249" s="20"/>
      <c r="RGB249" s="20"/>
      <c r="RGC249" s="20"/>
      <c r="RGD249" s="20"/>
      <c r="RGE249" s="20"/>
      <c r="RGF249" s="20"/>
      <c r="RGG249" s="20"/>
      <c r="RGH249" s="20"/>
      <c r="RGI249" s="20"/>
      <c r="RGJ249" s="20"/>
      <c r="RGK249" s="20"/>
      <c r="RGL249" s="20"/>
      <c r="RGM249" s="20"/>
      <c r="RGN249" s="20"/>
      <c r="RGO249" s="20"/>
      <c r="RGP249" s="20"/>
      <c r="RGQ249" s="20"/>
      <c r="RGR249" s="20"/>
      <c r="RGS249" s="20"/>
      <c r="RGT249" s="20"/>
      <c r="RGU249" s="20"/>
      <c r="RGV249" s="20"/>
      <c r="RGW249" s="20"/>
      <c r="RGX249" s="20"/>
      <c r="RGY249" s="20"/>
      <c r="RGZ249" s="20"/>
      <c r="RHA249" s="20"/>
      <c r="RHB249" s="20"/>
      <c r="RHC249" s="20"/>
      <c r="RHD249" s="20"/>
      <c r="RHE249" s="20"/>
      <c r="RHF249" s="20"/>
      <c r="RHG249" s="20"/>
      <c r="RHH249" s="20"/>
      <c r="RHI249" s="20"/>
      <c r="RHJ249" s="20"/>
      <c r="RHK249" s="20"/>
      <c r="RHL249" s="20"/>
      <c r="RHM249" s="20"/>
      <c r="RHN249" s="20"/>
      <c r="RHO249" s="20"/>
      <c r="RHP249" s="20"/>
      <c r="RHQ249" s="20"/>
      <c r="RHR249" s="20"/>
      <c r="RHS249" s="20"/>
      <c r="RHT249" s="20"/>
      <c r="RHU249" s="20"/>
      <c r="RHV249" s="20"/>
      <c r="RHW249" s="20"/>
      <c r="RHX249" s="20"/>
      <c r="RHY249" s="20"/>
      <c r="RHZ249" s="20"/>
      <c r="RIA249" s="20"/>
      <c r="RIB249" s="20"/>
      <c r="RIC249" s="20"/>
      <c r="RID249" s="20"/>
      <c r="RIE249" s="20"/>
      <c r="RIF249" s="20"/>
      <c r="RIG249" s="20"/>
      <c r="RIH249" s="20"/>
      <c r="RII249" s="20"/>
      <c r="RIJ249" s="20"/>
      <c r="RIK249" s="20"/>
      <c r="RIL249" s="20"/>
      <c r="RIM249" s="20"/>
      <c r="RIN249" s="20"/>
      <c r="RIO249" s="20"/>
      <c r="RIP249" s="20"/>
      <c r="RIQ249" s="20"/>
      <c r="RIR249" s="20"/>
      <c r="RIS249" s="20"/>
      <c r="RIT249" s="20"/>
      <c r="RIU249" s="20"/>
      <c r="RIV249" s="20"/>
      <c r="RIW249" s="20"/>
      <c r="RIX249" s="20"/>
      <c r="RIY249" s="20"/>
      <c r="RIZ249" s="20"/>
      <c r="RJA249" s="20"/>
      <c r="RJB249" s="20"/>
      <c r="RJC249" s="20"/>
      <c r="RJD249" s="20"/>
      <c r="RJE249" s="20"/>
      <c r="RJF249" s="20"/>
      <c r="RJG249" s="20"/>
      <c r="RJH249" s="20"/>
      <c r="RJI249" s="20"/>
      <c r="RJJ249" s="20"/>
      <c r="RJK249" s="20"/>
      <c r="RJL249" s="20"/>
      <c r="RJM249" s="20"/>
      <c r="RJN249" s="20"/>
      <c r="RJO249" s="20"/>
      <c r="RJP249" s="20"/>
      <c r="RJQ249" s="20"/>
      <c r="RJR249" s="20"/>
      <c r="RJS249" s="20"/>
      <c r="RJT249" s="20"/>
      <c r="RJU249" s="20"/>
      <c r="RJV249" s="20"/>
      <c r="RJW249" s="20"/>
      <c r="RJX249" s="20"/>
      <c r="RJY249" s="20"/>
      <c r="RJZ249" s="20"/>
      <c r="RKA249" s="20"/>
      <c r="RKB249" s="20"/>
      <c r="RKC249" s="20"/>
      <c r="RKD249" s="20"/>
      <c r="RKE249" s="20"/>
      <c r="RKF249" s="20"/>
      <c r="RKG249" s="20"/>
      <c r="RKH249" s="20"/>
      <c r="RKI249" s="20"/>
      <c r="RKJ249" s="20"/>
      <c r="RKK249" s="20"/>
      <c r="RKL249" s="20"/>
      <c r="RKM249" s="20"/>
      <c r="RKN249" s="20"/>
      <c r="RKO249" s="20"/>
      <c r="RKP249" s="20"/>
      <c r="RKQ249" s="20"/>
      <c r="RKR249" s="20"/>
      <c r="RKS249" s="20"/>
      <c r="RKT249" s="20"/>
      <c r="RKU249" s="20"/>
      <c r="RKV249" s="20"/>
      <c r="RKW249" s="20"/>
      <c r="RKX249" s="20"/>
      <c r="RKY249" s="20"/>
      <c r="RKZ249" s="20"/>
      <c r="RLA249" s="20"/>
      <c r="RLB249" s="20"/>
      <c r="RLC249" s="20"/>
      <c r="RLD249" s="20"/>
      <c r="RLE249" s="20"/>
      <c r="RLF249" s="20"/>
      <c r="RLG249" s="20"/>
      <c r="RLH249" s="20"/>
      <c r="RLI249" s="20"/>
      <c r="RLJ249" s="20"/>
      <c r="RLK249" s="20"/>
      <c r="RLL249" s="20"/>
      <c r="RLM249" s="20"/>
      <c r="RLN249" s="20"/>
      <c r="RLO249" s="20"/>
      <c r="RLP249" s="20"/>
      <c r="RLQ249" s="20"/>
      <c r="RLR249" s="20"/>
      <c r="RLS249" s="20"/>
      <c r="RLT249" s="20"/>
      <c r="RLU249" s="20"/>
      <c r="RLV249" s="20"/>
      <c r="RLW249" s="20"/>
      <c r="RLX249" s="20"/>
      <c r="RLY249" s="20"/>
      <c r="RLZ249" s="20"/>
      <c r="RMA249" s="20"/>
      <c r="RMB249" s="20"/>
      <c r="RMC249" s="20"/>
      <c r="RMD249" s="20"/>
      <c r="RME249" s="20"/>
      <c r="RMF249" s="20"/>
      <c r="RMG249" s="20"/>
      <c r="RMH249" s="20"/>
      <c r="RMI249" s="20"/>
      <c r="RMJ249" s="20"/>
      <c r="RMK249" s="20"/>
      <c r="RML249" s="20"/>
      <c r="RMM249" s="20"/>
      <c r="RMN249" s="20"/>
      <c r="RMO249" s="20"/>
      <c r="RMP249" s="20"/>
      <c r="RMQ249" s="20"/>
      <c r="RMR249" s="20"/>
      <c r="RMS249" s="20"/>
      <c r="RMT249" s="20"/>
      <c r="RMU249" s="20"/>
      <c r="RMV249" s="20"/>
      <c r="RMW249" s="20"/>
      <c r="RMX249" s="20"/>
      <c r="RMY249" s="20"/>
      <c r="RMZ249" s="20"/>
      <c r="RNA249" s="20"/>
      <c r="RNB249" s="20"/>
      <c r="RNC249" s="20"/>
      <c r="RND249" s="20"/>
      <c r="RNE249" s="20"/>
      <c r="RNF249" s="20"/>
      <c r="RNG249" s="20"/>
      <c r="RNH249" s="20"/>
      <c r="RNI249" s="20"/>
      <c r="RNJ249" s="20"/>
      <c r="RNK249" s="20"/>
      <c r="RNL249" s="20"/>
      <c r="RNM249" s="20"/>
      <c r="RNN249" s="20"/>
      <c r="RNO249" s="20"/>
      <c r="RNP249" s="20"/>
      <c r="RNQ249" s="20"/>
      <c r="RNR249" s="20"/>
      <c r="RNS249" s="20"/>
      <c r="RNT249" s="20"/>
      <c r="RNU249" s="20"/>
      <c r="RNV249" s="20"/>
      <c r="RNW249" s="20"/>
      <c r="RNX249" s="20"/>
      <c r="RNY249" s="20"/>
      <c r="RNZ249" s="20"/>
      <c r="ROA249" s="20"/>
      <c r="ROB249" s="20"/>
      <c r="ROC249" s="20"/>
      <c r="ROD249" s="20"/>
      <c r="ROE249" s="20"/>
      <c r="ROF249" s="20"/>
      <c r="ROG249" s="20"/>
      <c r="ROH249" s="20"/>
      <c r="ROI249" s="20"/>
      <c r="ROJ249" s="20"/>
      <c r="ROK249" s="20"/>
      <c r="ROL249" s="20"/>
      <c r="ROM249" s="20"/>
      <c r="RON249" s="20"/>
      <c r="ROO249" s="20"/>
      <c r="ROP249" s="20"/>
      <c r="ROQ249" s="20"/>
      <c r="ROR249" s="20"/>
      <c r="ROS249" s="20"/>
      <c r="ROT249" s="20"/>
      <c r="ROU249" s="20"/>
      <c r="ROV249" s="20"/>
      <c r="ROW249" s="20"/>
      <c r="ROX249" s="20"/>
      <c r="ROY249" s="20"/>
      <c r="ROZ249" s="20"/>
      <c r="RPA249" s="20"/>
      <c r="RPB249" s="20"/>
      <c r="RPC249" s="20"/>
      <c r="RPD249" s="20"/>
      <c r="RPE249" s="20"/>
      <c r="RPF249" s="20"/>
      <c r="RPG249" s="20"/>
      <c r="RPH249" s="20"/>
      <c r="RPI249" s="20"/>
      <c r="RPJ249" s="20"/>
      <c r="RPK249" s="20"/>
      <c r="RPL249" s="20"/>
      <c r="RPM249" s="20"/>
      <c r="RPN249" s="20"/>
      <c r="RPO249" s="20"/>
      <c r="RPP249" s="20"/>
      <c r="RPQ249" s="20"/>
      <c r="RPR249" s="20"/>
      <c r="RPS249" s="20"/>
      <c r="RPT249" s="20"/>
      <c r="RPU249" s="20"/>
      <c r="RPV249" s="20"/>
      <c r="RPW249" s="20"/>
      <c r="RPX249" s="20"/>
      <c r="RPY249" s="20"/>
      <c r="RPZ249" s="20"/>
      <c r="RQA249" s="20"/>
      <c r="RQB249" s="20"/>
      <c r="RQC249" s="20"/>
      <c r="RQD249" s="20"/>
      <c r="RQE249" s="20"/>
      <c r="RQF249" s="20"/>
      <c r="RQG249" s="20"/>
      <c r="RQH249" s="20"/>
      <c r="RQI249" s="20"/>
      <c r="RQJ249" s="20"/>
      <c r="RQK249" s="20"/>
      <c r="RQL249" s="20"/>
      <c r="RQM249" s="20"/>
      <c r="RQN249" s="20"/>
      <c r="RQO249" s="20"/>
      <c r="RQP249" s="20"/>
      <c r="RQQ249" s="20"/>
      <c r="RQR249" s="20"/>
      <c r="RQS249" s="20"/>
      <c r="RQT249" s="20"/>
      <c r="RQU249" s="20"/>
      <c r="RQV249" s="20"/>
      <c r="RQW249" s="20"/>
      <c r="RQX249" s="20"/>
      <c r="RQY249" s="20"/>
      <c r="RQZ249" s="20"/>
      <c r="RRA249" s="20"/>
      <c r="RRB249" s="20"/>
      <c r="RRC249" s="20"/>
      <c r="RRD249" s="20"/>
      <c r="RRE249" s="20"/>
      <c r="RRF249" s="20"/>
      <c r="RRG249" s="20"/>
      <c r="RRH249" s="20"/>
      <c r="RRI249" s="20"/>
      <c r="RRJ249" s="20"/>
      <c r="RRK249" s="20"/>
      <c r="RRL249" s="20"/>
      <c r="RRM249" s="20"/>
      <c r="RRN249" s="20"/>
      <c r="RRO249" s="20"/>
      <c r="RRP249" s="20"/>
      <c r="RRQ249" s="20"/>
      <c r="RRR249" s="20"/>
      <c r="RRS249" s="20"/>
      <c r="RRT249" s="20"/>
      <c r="RRU249" s="20"/>
      <c r="RRV249" s="20"/>
      <c r="RRW249" s="20"/>
      <c r="RRX249" s="20"/>
      <c r="RRY249" s="20"/>
      <c r="RRZ249" s="20"/>
      <c r="RSA249" s="20"/>
      <c r="RSB249" s="20"/>
      <c r="RSC249" s="20"/>
      <c r="RSD249" s="20"/>
      <c r="RSE249" s="20"/>
      <c r="RSF249" s="20"/>
      <c r="RSG249" s="20"/>
      <c r="RSH249" s="20"/>
      <c r="RSI249" s="20"/>
      <c r="RSJ249" s="20"/>
      <c r="RSK249" s="20"/>
      <c r="RSL249" s="20"/>
      <c r="RSM249" s="20"/>
      <c r="RSN249" s="20"/>
      <c r="RSO249" s="20"/>
      <c r="RSP249" s="20"/>
      <c r="RSQ249" s="20"/>
      <c r="RSR249" s="20"/>
      <c r="RSS249" s="20"/>
      <c r="RST249" s="20"/>
      <c r="RSU249" s="20"/>
      <c r="RSV249" s="20"/>
      <c r="RSW249" s="20"/>
      <c r="RSX249" s="20"/>
      <c r="RSY249" s="20"/>
      <c r="RSZ249" s="20"/>
      <c r="RTA249" s="20"/>
      <c r="RTB249" s="20"/>
      <c r="RTC249" s="20"/>
      <c r="RTD249" s="20"/>
      <c r="RTE249" s="20"/>
      <c r="RTF249" s="20"/>
      <c r="RTG249" s="20"/>
      <c r="RTH249" s="20"/>
      <c r="RTI249" s="20"/>
      <c r="RTJ249" s="20"/>
      <c r="RTK249" s="20"/>
      <c r="RTL249" s="20"/>
      <c r="RTM249" s="20"/>
      <c r="RTN249" s="20"/>
      <c r="RTO249" s="20"/>
      <c r="RTP249" s="20"/>
      <c r="RTQ249" s="20"/>
      <c r="RTR249" s="20"/>
      <c r="RTS249" s="20"/>
      <c r="RTT249" s="20"/>
      <c r="RTU249" s="20"/>
      <c r="RTV249" s="20"/>
      <c r="RTW249" s="20"/>
      <c r="RTX249" s="20"/>
      <c r="RTY249" s="20"/>
      <c r="RTZ249" s="20"/>
      <c r="RUA249" s="20"/>
      <c r="RUB249" s="20"/>
      <c r="RUC249" s="20"/>
      <c r="RUD249" s="20"/>
      <c r="RUE249" s="20"/>
      <c r="RUF249" s="20"/>
      <c r="RUG249" s="20"/>
      <c r="RUH249" s="20"/>
      <c r="RUI249" s="20"/>
      <c r="RUJ249" s="20"/>
      <c r="RUK249" s="20"/>
      <c r="RUL249" s="20"/>
      <c r="RUM249" s="20"/>
      <c r="RUN249" s="20"/>
      <c r="RUO249" s="20"/>
      <c r="RUP249" s="20"/>
      <c r="RUQ249" s="20"/>
      <c r="RUR249" s="20"/>
      <c r="RUS249" s="20"/>
      <c r="RUT249" s="20"/>
      <c r="RUU249" s="20"/>
      <c r="RUV249" s="20"/>
      <c r="RUW249" s="20"/>
      <c r="RUX249" s="20"/>
      <c r="RUY249" s="20"/>
      <c r="RUZ249" s="20"/>
      <c r="RVA249" s="20"/>
      <c r="RVB249" s="20"/>
      <c r="RVC249" s="20"/>
      <c r="RVD249" s="20"/>
      <c r="RVE249" s="20"/>
      <c r="RVF249" s="20"/>
      <c r="RVG249" s="20"/>
      <c r="RVH249" s="20"/>
      <c r="RVI249" s="20"/>
      <c r="RVJ249" s="20"/>
      <c r="RVK249" s="20"/>
      <c r="RVL249" s="20"/>
      <c r="RVM249" s="20"/>
      <c r="RVN249" s="20"/>
      <c r="RVO249" s="20"/>
      <c r="RVP249" s="20"/>
      <c r="RVQ249" s="20"/>
      <c r="RVR249" s="20"/>
      <c r="RVS249" s="20"/>
      <c r="RVT249" s="20"/>
      <c r="RVU249" s="20"/>
      <c r="RVV249" s="20"/>
      <c r="RVW249" s="20"/>
      <c r="RVX249" s="20"/>
      <c r="RVY249" s="20"/>
      <c r="RVZ249" s="20"/>
      <c r="RWA249" s="20"/>
      <c r="RWB249" s="20"/>
      <c r="RWC249" s="20"/>
      <c r="RWD249" s="20"/>
      <c r="RWE249" s="20"/>
      <c r="RWF249" s="20"/>
      <c r="RWG249" s="20"/>
      <c r="RWH249" s="20"/>
      <c r="RWI249" s="20"/>
      <c r="RWJ249" s="20"/>
      <c r="RWK249" s="20"/>
      <c r="RWL249" s="20"/>
      <c r="RWM249" s="20"/>
      <c r="RWN249" s="20"/>
      <c r="RWO249" s="20"/>
      <c r="RWP249" s="20"/>
      <c r="RWQ249" s="20"/>
      <c r="RWR249" s="20"/>
      <c r="RWS249" s="20"/>
      <c r="RWT249" s="20"/>
      <c r="RWU249" s="20"/>
      <c r="RWV249" s="20"/>
      <c r="RWW249" s="20"/>
      <c r="RWX249" s="20"/>
      <c r="RWY249" s="20"/>
      <c r="RWZ249" s="20"/>
      <c r="RXA249" s="20"/>
      <c r="RXB249" s="20"/>
      <c r="RXC249" s="20"/>
      <c r="RXD249" s="20"/>
      <c r="RXE249" s="20"/>
      <c r="RXF249" s="20"/>
      <c r="RXG249" s="20"/>
      <c r="RXH249" s="20"/>
      <c r="RXI249" s="20"/>
      <c r="RXJ249" s="20"/>
      <c r="RXK249" s="20"/>
      <c r="RXL249" s="20"/>
      <c r="RXM249" s="20"/>
      <c r="RXN249" s="20"/>
      <c r="RXO249" s="20"/>
      <c r="RXP249" s="20"/>
      <c r="RXQ249" s="20"/>
      <c r="RXR249" s="20"/>
      <c r="RXS249" s="20"/>
      <c r="RXT249" s="20"/>
      <c r="RXU249" s="20"/>
      <c r="RXV249" s="20"/>
      <c r="RXW249" s="20"/>
      <c r="RXX249" s="20"/>
      <c r="RXY249" s="20"/>
      <c r="RXZ249" s="20"/>
      <c r="RYA249" s="20"/>
      <c r="RYB249" s="20"/>
      <c r="RYC249" s="20"/>
      <c r="RYD249" s="20"/>
      <c r="RYE249" s="20"/>
      <c r="RYF249" s="20"/>
      <c r="RYG249" s="20"/>
      <c r="RYH249" s="20"/>
      <c r="RYI249" s="20"/>
      <c r="RYJ249" s="20"/>
      <c r="RYK249" s="20"/>
      <c r="RYL249" s="20"/>
      <c r="RYM249" s="20"/>
      <c r="RYN249" s="20"/>
      <c r="RYO249" s="20"/>
      <c r="RYP249" s="20"/>
      <c r="RYQ249" s="20"/>
      <c r="RYR249" s="20"/>
      <c r="RYS249" s="20"/>
      <c r="RYT249" s="20"/>
      <c r="RYU249" s="20"/>
      <c r="RYV249" s="20"/>
      <c r="RYW249" s="20"/>
      <c r="RYX249" s="20"/>
      <c r="RYY249" s="20"/>
      <c r="RYZ249" s="20"/>
      <c r="RZA249" s="20"/>
      <c r="RZB249" s="20"/>
      <c r="RZC249" s="20"/>
      <c r="RZD249" s="20"/>
      <c r="RZE249" s="20"/>
      <c r="RZF249" s="20"/>
      <c r="RZG249" s="20"/>
      <c r="RZH249" s="20"/>
      <c r="RZI249" s="20"/>
      <c r="RZJ249" s="20"/>
      <c r="RZK249" s="20"/>
      <c r="RZL249" s="20"/>
      <c r="RZM249" s="20"/>
      <c r="RZN249" s="20"/>
      <c r="RZO249" s="20"/>
      <c r="RZP249" s="20"/>
      <c r="RZQ249" s="20"/>
      <c r="RZR249" s="20"/>
      <c r="RZS249" s="20"/>
      <c r="RZT249" s="20"/>
      <c r="RZU249" s="20"/>
      <c r="RZV249" s="20"/>
      <c r="RZW249" s="20"/>
      <c r="RZX249" s="20"/>
      <c r="RZY249" s="20"/>
      <c r="RZZ249" s="20"/>
      <c r="SAA249" s="20"/>
      <c r="SAB249" s="20"/>
      <c r="SAC249" s="20"/>
      <c r="SAD249" s="20"/>
      <c r="SAE249" s="20"/>
      <c r="SAF249" s="20"/>
      <c r="SAG249" s="20"/>
      <c r="SAH249" s="20"/>
      <c r="SAI249" s="20"/>
      <c r="SAJ249" s="20"/>
      <c r="SAK249" s="20"/>
      <c r="SAL249" s="20"/>
      <c r="SAM249" s="20"/>
      <c r="SAN249" s="20"/>
      <c r="SAO249" s="20"/>
      <c r="SAP249" s="20"/>
      <c r="SAQ249" s="20"/>
      <c r="SAR249" s="20"/>
      <c r="SAS249" s="20"/>
      <c r="SAT249" s="20"/>
      <c r="SAU249" s="20"/>
      <c r="SAV249" s="20"/>
      <c r="SAW249" s="20"/>
      <c r="SAX249" s="20"/>
      <c r="SAY249" s="20"/>
      <c r="SAZ249" s="20"/>
      <c r="SBA249" s="20"/>
      <c r="SBB249" s="20"/>
      <c r="SBC249" s="20"/>
      <c r="SBD249" s="20"/>
      <c r="SBE249" s="20"/>
      <c r="SBF249" s="20"/>
      <c r="SBG249" s="20"/>
      <c r="SBH249" s="20"/>
      <c r="SBI249" s="20"/>
      <c r="SBJ249" s="20"/>
      <c r="SBK249" s="20"/>
      <c r="SBL249" s="20"/>
      <c r="SBM249" s="20"/>
      <c r="SBN249" s="20"/>
      <c r="SBO249" s="20"/>
      <c r="SBP249" s="20"/>
      <c r="SBQ249" s="20"/>
      <c r="SBR249" s="20"/>
      <c r="SBS249" s="20"/>
      <c r="SBT249" s="20"/>
      <c r="SBU249" s="20"/>
      <c r="SBV249" s="20"/>
      <c r="SBW249" s="20"/>
      <c r="SBX249" s="20"/>
      <c r="SBY249" s="20"/>
      <c r="SBZ249" s="20"/>
      <c r="SCA249" s="20"/>
      <c r="SCB249" s="20"/>
      <c r="SCC249" s="20"/>
      <c r="SCD249" s="20"/>
      <c r="SCE249" s="20"/>
      <c r="SCF249" s="20"/>
      <c r="SCG249" s="20"/>
      <c r="SCH249" s="20"/>
      <c r="SCI249" s="20"/>
      <c r="SCJ249" s="20"/>
      <c r="SCK249" s="20"/>
      <c r="SCL249" s="20"/>
      <c r="SCM249" s="20"/>
      <c r="SCN249" s="20"/>
      <c r="SCO249" s="20"/>
      <c r="SCP249" s="20"/>
      <c r="SCQ249" s="20"/>
      <c r="SCR249" s="20"/>
      <c r="SCS249" s="20"/>
      <c r="SCT249" s="20"/>
      <c r="SCU249" s="20"/>
      <c r="SCV249" s="20"/>
      <c r="SCW249" s="20"/>
      <c r="SCX249" s="20"/>
      <c r="SCY249" s="20"/>
      <c r="SCZ249" s="20"/>
      <c r="SDA249" s="20"/>
      <c r="SDB249" s="20"/>
      <c r="SDC249" s="20"/>
      <c r="SDD249" s="20"/>
      <c r="SDE249" s="20"/>
      <c r="SDF249" s="20"/>
      <c r="SDG249" s="20"/>
      <c r="SDH249" s="20"/>
      <c r="SDI249" s="20"/>
      <c r="SDJ249" s="20"/>
      <c r="SDK249" s="20"/>
      <c r="SDL249" s="20"/>
      <c r="SDM249" s="20"/>
      <c r="SDN249" s="20"/>
      <c r="SDO249" s="20"/>
      <c r="SDP249" s="20"/>
      <c r="SDQ249" s="20"/>
      <c r="SDR249" s="20"/>
      <c r="SDS249" s="20"/>
      <c r="SDT249" s="20"/>
      <c r="SDU249" s="20"/>
      <c r="SDV249" s="20"/>
      <c r="SDW249" s="20"/>
      <c r="SDX249" s="20"/>
      <c r="SDY249" s="20"/>
      <c r="SDZ249" s="20"/>
      <c r="SEA249" s="20"/>
      <c r="SEB249" s="20"/>
      <c r="SEC249" s="20"/>
      <c r="SED249" s="20"/>
      <c r="SEE249" s="20"/>
      <c r="SEF249" s="20"/>
      <c r="SEG249" s="20"/>
      <c r="SEH249" s="20"/>
      <c r="SEI249" s="20"/>
      <c r="SEJ249" s="20"/>
      <c r="SEK249" s="20"/>
      <c r="SEL249" s="20"/>
      <c r="SEM249" s="20"/>
      <c r="SEN249" s="20"/>
      <c r="SEO249" s="20"/>
      <c r="SEP249" s="20"/>
      <c r="SEQ249" s="20"/>
      <c r="SER249" s="20"/>
      <c r="SES249" s="20"/>
      <c r="SET249" s="20"/>
      <c r="SEU249" s="20"/>
      <c r="SEV249" s="20"/>
      <c r="SEW249" s="20"/>
      <c r="SEX249" s="20"/>
      <c r="SEY249" s="20"/>
      <c r="SEZ249" s="20"/>
      <c r="SFA249" s="20"/>
      <c r="SFB249" s="20"/>
      <c r="SFC249" s="20"/>
      <c r="SFD249" s="20"/>
      <c r="SFE249" s="20"/>
      <c r="SFF249" s="20"/>
      <c r="SFG249" s="20"/>
      <c r="SFH249" s="20"/>
      <c r="SFI249" s="20"/>
      <c r="SFJ249" s="20"/>
      <c r="SFK249" s="20"/>
      <c r="SFL249" s="20"/>
      <c r="SFM249" s="20"/>
      <c r="SFN249" s="20"/>
      <c r="SFO249" s="20"/>
      <c r="SFP249" s="20"/>
      <c r="SFQ249" s="20"/>
      <c r="SFR249" s="20"/>
      <c r="SFS249" s="20"/>
      <c r="SFT249" s="20"/>
      <c r="SFU249" s="20"/>
      <c r="SFV249" s="20"/>
      <c r="SFW249" s="20"/>
      <c r="SFX249" s="20"/>
      <c r="SFY249" s="20"/>
      <c r="SFZ249" s="20"/>
      <c r="SGA249" s="20"/>
      <c r="SGB249" s="20"/>
      <c r="SGC249" s="20"/>
      <c r="SGD249" s="20"/>
      <c r="SGE249" s="20"/>
      <c r="SGF249" s="20"/>
      <c r="SGG249" s="20"/>
      <c r="SGH249" s="20"/>
      <c r="SGI249" s="20"/>
      <c r="SGJ249" s="20"/>
      <c r="SGK249" s="20"/>
      <c r="SGL249" s="20"/>
      <c r="SGM249" s="20"/>
      <c r="SGN249" s="20"/>
      <c r="SGO249" s="20"/>
      <c r="SGP249" s="20"/>
      <c r="SGQ249" s="20"/>
      <c r="SGR249" s="20"/>
      <c r="SGS249" s="20"/>
      <c r="SGT249" s="20"/>
      <c r="SGU249" s="20"/>
      <c r="SGV249" s="20"/>
      <c r="SGW249" s="20"/>
      <c r="SGX249" s="20"/>
      <c r="SGY249" s="20"/>
      <c r="SGZ249" s="20"/>
      <c r="SHA249" s="20"/>
      <c r="SHB249" s="20"/>
      <c r="SHC249" s="20"/>
      <c r="SHD249" s="20"/>
      <c r="SHE249" s="20"/>
      <c r="SHF249" s="20"/>
      <c r="SHG249" s="20"/>
      <c r="SHH249" s="20"/>
      <c r="SHI249" s="20"/>
      <c r="SHJ249" s="20"/>
      <c r="SHK249" s="20"/>
      <c r="SHL249" s="20"/>
      <c r="SHM249" s="20"/>
      <c r="SHN249" s="20"/>
      <c r="SHO249" s="20"/>
      <c r="SHP249" s="20"/>
      <c r="SHQ249" s="20"/>
      <c r="SHR249" s="20"/>
      <c r="SHS249" s="20"/>
      <c r="SHT249" s="20"/>
      <c r="SHU249" s="20"/>
      <c r="SHV249" s="20"/>
      <c r="SHW249" s="20"/>
      <c r="SHX249" s="20"/>
      <c r="SHY249" s="20"/>
      <c r="SHZ249" s="20"/>
      <c r="SIA249" s="20"/>
      <c r="SIB249" s="20"/>
      <c r="SIC249" s="20"/>
      <c r="SID249" s="20"/>
      <c r="SIE249" s="20"/>
      <c r="SIF249" s="20"/>
      <c r="SIG249" s="20"/>
      <c r="SIH249" s="20"/>
      <c r="SII249" s="20"/>
      <c r="SIJ249" s="20"/>
      <c r="SIK249" s="20"/>
      <c r="SIL249" s="20"/>
      <c r="SIM249" s="20"/>
      <c r="SIN249" s="20"/>
      <c r="SIO249" s="20"/>
      <c r="SIP249" s="20"/>
      <c r="SIQ249" s="20"/>
      <c r="SIR249" s="20"/>
      <c r="SIS249" s="20"/>
      <c r="SIT249" s="20"/>
      <c r="SIU249" s="20"/>
      <c r="SIV249" s="20"/>
      <c r="SIW249" s="20"/>
      <c r="SIX249" s="20"/>
      <c r="SIY249" s="20"/>
      <c r="SIZ249" s="20"/>
      <c r="SJA249" s="20"/>
      <c r="SJB249" s="20"/>
      <c r="SJC249" s="20"/>
      <c r="SJD249" s="20"/>
      <c r="SJE249" s="20"/>
      <c r="SJF249" s="20"/>
      <c r="SJG249" s="20"/>
      <c r="SJH249" s="20"/>
      <c r="SJI249" s="20"/>
      <c r="SJJ249" s="20"/>
      <c r="SJK249" s="20"/>
      <c r="SJL249" s="20"/>
      <c r="SJM249" s="20"/>
      <c r="SJN249" s="20"/>
      <c r="SJO249" s="20"/>
      <c r="SJP249" s="20"/>
      <c r="SJQ249" s="20"/>
      <c r="SJR249" s="20"/>
      <c r="SJS249" s="20"/>
      <c r="SJT249" s="20"/>
      <c r="SJU249" s="20"/>
      <c r="SJV249" s="20"/>
      <c r="SJW249" s="20"/>
      <c r="SJX249" s="20"/>
      <c r="SJY249" s="20"/>
      <c r="SJZ249" s="20"/>
      <c r="SKA249" s="20"/>
      <c r="SKB249" s="20"/>
      <c r="SKC249" s="20"/>
      <c r="SKD249" s="20"/>
      <c r="SKE249" s="20"/>
      <c r="SKF249" s="20"/>
      <c r="SKG249" s="20"/>
      <c r="SKH249" s="20"/>
      <c r="SKI249" s="20"/>
      <c r="SKJ249" s="20"/>
      <c r="SKK249" s="20"/>
      <c r="SKL249" s="20"/>
      <c r="SKM249" s="20"/>
      <c r="SKN249" s="20"/>
      <c r="SKO249" s="20"/>
      <c r="SKP249" s="20"/>
      <c r="SKQ249" s="20"/>
      <c r="SKR249" s="20"/>
      <c r="SKS249" s="20"/>
      <c r="SKT249" s="20"/>
      <c r="SKU249" s="20"/>
      <c r="SKV249" s="20"/>
      <c r="SKW249" s="20"/>
      <c r="SKX249" s="20"/>
      <c r="SKY249" s="20"/>
      <c r="SKZ249" s="20"/>
      <c r="SLA249" s="20"/>
      <c r="SLB249" s="20"/>
      <c r="SLC249" s="20"/>
      <c r="SLD249" s="20"/>
      <c r="SLE249" s="20"/>
      <c r="SLF249" s="20"/>
      <c r="SLG249" s="20"/>
      <c r="SLH249" s="20"/>
      <c r="SLI249" s="20"/>
      <c r="SLJ249" s="20"/>
      <c r="SLK249" s="20"/>
      <c r="SLL249" s="20"/>
      <c r="SLM249" s="20"/>
      <c r="SLN249" s="20"/>
      <c r="SLO249" s="20"/>
      <c r="SLP249" s="20"/>
      <c r="SLQ249" s="20"/>
      <c r="SLR249" s="20"/>
      <c r="SLS249" s="20"/>
      <c r="SLT249" s="20"/>
      <c r="SLU249" s="20"/>
      <c r="SLV249" s="20"/>
      <c r="SLW249" s="20"/>
      <c r="SLX249" s="20"/>
      <c r="SLY249" s="20"/>
      <c r="SLZ249" s="20"/>
      <c r="SMA249" s="20"/>
      <c r="SMB249" s="20"/>
      <c r="SMC249" s="20"/>
      <c r="SMD249" s="20"/>
      <c r="SME249" s="20"/>
      <c r="SMF249" s="20"/>
      <c r="SMG249" s="20"/>
      <c r="SMH249" s="20"/>
      <c r="SMI249" s="20"/>
      <c r="SMJ249" s="20"/>
      <c r="SMK249" s="20"/>
      <c r="SML249" s="20"/>
      <c r="SMM249" s="20"/>
      <c r="SMN249" s="20"/>
      <c r="SMO249" s="20"/>
      <c r="SMP249" s="20"/>
      <c r="SMQ249" s="20"/>
      <c r="SMR249" s="20"/>
      <c r="SMS249" s="20"/>
      <c r="SMT249" s="20"/>
      <c r="SMU249" s="20"/>
      <c r="SMV249" s="20"/>
      <c r="SMW249" s="20"/>
      <c r="SMX249" s="20"/>
      <c r="SMY249" s="20"/>
      <c r="SMZ249" s="20"/>
      <c r="SNA249" s="20"/>
      <c r="SNB249" s="20"/>
      <c r="SNC249" s="20"/>
      <c r="SND249" s="20"/>
      <c r="SNE249" s="20"/>
      <c r="SNF249" s="20"/>
      <c r="SNG249" s="20"/>
      <c r="SNH249" s="20"/>
      <c r="SNI249" s="20"/>
      <c r="SNJ249" s="20"/>
      <c r="SNK249" s="20"/>
      <c r="SNL249" s="20"/>
      <c r="SNM249" s="20"/>
      <c r="SNN249" s="20"/>
      <c r="SNO249" s="20"/>
      <c r="SNP249" s="20"/>
      <c r="SNQ249" s="20"/>
      <c r="SNR249" s="20"/>
      <c r="SNS249" s="20"/>
      <c r="SNT249" s="20"/>
      <c r="SNU249" s="20"/>
      <c r="SNV249" s="20"/>
      <c r="SNW249" s="20"/>
      <c r="SNX249" s="20"/>
      <c r="SNY249" s="20"/>
      <c r="SNZ249" s="20"/>
      <c r="SOA249" s="20"/>
      <c r="SOB249" s="20"/>
      <c r="SOC249" s="20"/>
      <c r="SOD249" s="20"/>
      <c r="SOE249" s="20"/>
      <c r="SOF249" s="20"/>
      <c r="SOG249" s="20"/>
      <c r="SOH249" s="20"/>
      <c r="SOI249" s="20"/>
      <c r="SOJ249" s="20"/>
      <c r="SOK249" s="20"/>
      <c r="SOL249" s="20"/>
      <c r="SOM249" s="20"/>
      <c r="SON249" s="20"/>
      <c r="SOO249" s="20"/>
      <c r="SOP249" s="20"/>
      <c r="SOQ249" s="20"/>
      <c r="SOR249" s="20"/>
      <c r="SOS249" s="20"/>
      <c r="SOT249" s="20"/>
      <c r="SOU249" s="20"/>
      <c r="SOV249" s="20"/>
      <c r="SOW249" s="20"/>
      <c r="SOX249" s="20"/>
      <c r="SOY249" s="20"/>
      <c r="SOZ249" s="20"/>
      <c r="SPA249" s="20"/>
      <c r="SPB249" s="20"/>
      <c r="SPC249" s="20"/>
      <c r="SPD249" s="20"/>
      <c r="SPE249" s="20"/>
      <c r="SPF249" s="20"/>
      <c r="SPG249" s="20"/>
      <c r="SPH249" s="20"/>
      <c r="SPI249" s="20"/>
      <c r="SPJ249" s="20"/>
      <c r="SPK249" s="20"/>
      <c r="SPL249" s="20"/>
      <c r="SPM249" s="20"/>
      <c r="SPN249" s="20"/>
      <c r="SPO249" s="20"/>
      <c r="SPP249" s="20"/>
      <c r="SPQ249" s="20"/>
      <c r="SPR249" s="20"/>
      <c r="SPS249" s="20"/>
      <c r="SPT249" s="20"/>
      <c r="SPU249" s="20"/>
      <c r="SPV249" s="20"/>
      <c r="SPW249" s="20"/>
      <c r="SPX249" s="20"/>
      <c r="SPY249" s="20"/>
      <c r="SPZ249" s="20"/>
      <c r="SQA249" s="20"/>
      <c r="SQB249" s="20"/>
      <c r="SQC249" s="20"/>
      <c r="SQD249" s="20"/>
      <c r="SQE249" s="20"/>
      <c r="SQF249" s="20"/>
      <c r="SQG249" s="20"/>
      <c r="SQH249" s="20"/>
      <c r="SQI249" s="20"/>
      <c r="SQJ249" s="20"/>
      <c r="SQK249" s="20"/>
      <c r="SQL249" s="20"/>
      <c r="SQM249" s="20"/>
      <c r="SQN249" s="20"/>
      <c r="SQO249" s="20"/>
      <c r="SQP249" s="20"/>
      <c r="SQQ249" s="20"/>
      <c r="SQR249" s="20"/>
      <c r="SQS249" s="20"/>
      <c r="SQT249" s="20"/>
      <c r="SQU249" s="20"/>
      <c r="SQV249" s="20"/>
      <c r="SQW249" s="20"/>
      <c r="SQX249" s="20"/>
      <c r="SQY249" s="20"/>
      <c r="SQZ249" s="20"/>
      <c r="SRA249" s="20"/>
      <c r="SRB249" s="20"/>
      <c r="SRC249" s="20"/>
      <c r="SRD249" s="20"/>
      <c r="SRE249" s="20"/>
      <c r="SRF249" s="20"/>
      <c r="SRG249" s="20"/>
      <c r="SRH249" s="20"/>
      <c r="SRI249" s="20"/>
      <c r="SRJ249" s="20"/>
      <c r="SRK249" s="20"/>
      <c r="SRL249" s="20"/>
      <c r="SRM249" s="20"/>
      <c r="SRN249" s="20"/>
      <c r="SRO249" s="20"/>
      <c r="SRP249" s="20"/>
      <c r="SRQ249" s="20"/>
      <c r="SRR249" s="20"/>
      <c r="SRS249" s="20"/>
      <c r="SRT249" s="20"/>
      <c r="SRU249" s="20"/>
      <c r="SRV249" s="20"/>
      <c r="SRW249" s="20"/>
      <c r="SRX249" s="20"/>
      <c r="SRY249" s="20"/>
      <c r="SRZ249" s="20"/>
      <c r="SSA249" s="20"/>
      <c r="SSB249" s="20"/>
      <c r="SSC249" s="20"/>
      <c r="SSD249" s="20"/>
      <c r="SSE249" s="20"/>
      <c r="SSF249" s="20"/>
      <c r="SSG249" s="20"/>
      <c r="SSH249" s="20"/>
      <c r="SSI249" s="20"/>
      <c r="SSJ249" s="20"/>
      <c r="SSK249" s="20"/>
      <c r="SSL249" s="20"/>
      <c r="SSM249" s="20"/>
      <c r="SSN249" s="20"/>
      <c r="SSO249" s="20"/>
      <c r="SSP249" s="20"/>
      <c r="SSQ249" s="20"/>
      <c r="SSR249" s="20"/>
      <c r="SSS249" s="20"/>
      <c r="SST249" s="20"/>
      <c r="SSU249" s="20"/>
      <c r="SSV249" s="20"/>
      <c r="SSW249" s="20"/>
      <c r="SSX249" s="20"/>
      <c r="SSY249" s="20"/>
      <c r="SSZ249" s="20"/>
      <c r="STA249" s="20"/>
      <c r="STB249" s="20"/>
      <c r="STC249" s="20"/>
      <c r="STD249" s="20"/>
      <c r="STE249" s="20"/>
      <c r="STF249" s="20"/>
      <c r="STG249" s="20"/>
      <c r="STH249" s="20"/>
      <c r="STI249" s="20"/>
      <c r="STJ249" s="20"/>
      <c r="STK249" s="20"/>
      <c r="STL249" s="20"/>
      <c r="STM249" s="20"/>
      <c r="STN249" s="20"/>
      <c r="STO249" s="20"/>
      <c r="STP249" s="20"/>
      <c r="STQ249" s="20"/>
      <c r="STR249" s="20"/>
      <c r="STS249" s="20"/>
      <c r="STT249" s="20"/>
      <c r="STU249" s="20"/>
      <c r="STV249" s="20"/>
      <c r="STW249" s="20"/>
      <c r="STX249" s="20"/>
      <c r="STY249" s="20"/>
      <c r="STZ249" s="20"/>
      <c r="SUA249" s="20"/>
      <c r="SUB249" s="20"/>
      <c r="SUC249" s="20"/>
      <c r="SUD249" s="20"/>
      <c r="SUE249" s="20"/>
      <c r="SUF249" s="20"/>
      <c r="SUG249" s="20"/>
      <c r="SUH249" s="20"/>
      <c r="SUI249" s="20"/>
      <c r="SUJ249" s="20"/>
      <c r="SUK249" s="20"/>
      <c r="SUL249" s="20"/>
      <c r="SUM249" s="20"/>
      <c r="SUN249" s="20"/>
      <c r="SUO249" s="20"/>
      <c r="SUP249" s="20"/>
      <c r="SUQ249" s="20"/>
      <c r="SUR249" s="20"/>
      <c r="SUS249" s="20"/>
      <c r="SUT249" s="20"/>
      <c r="SUU249" s="20"/>
      <c r="SUV249" s="20"/>
      <c r="SUW249" s="20"/>
      <c r="SUX249" s="20"/>
      <c r="SUY249" s="20"/>
      <c r="SUZ249" s="20"/>
      <c r="SVA249" s="20"/>
      <c r="SVB249" s="20"/>
      <c r="SVC249" s="20"/>
      <c r="SVD249" s="20"/>
      <c r="SVE249" s="20"/>
      <c r="SVF249" s="20"/>
      <c r="SVG249" s="20"/>
      <c r="SVH249" s="20"/>
      <c r="SVI249" s="20"/>
      <c r="SVJ249" s="20"/>
      <c r="SVK249" s="20"/>
      <c r="SVL249" s="20"/>
      <c r="SVM249" s="20"/>
      <c r="SVN249" s="20"/>
      <c r="SVO249" s="20"/>
      <c r="SVP249" s="20"/>
      <c r="SVQ249" s="20"/>
      <c r="SVR249" s="20"/>
      <c r="SVS249" s="20"/>
      <c r="SVT249" s="20"/>
      <c r="SVU249" s="20"/>
      <c r="SVV249" s="20"/>
      <c r="SVW249" s="20"/>
      <c r="SVX249" s="20"/>
      <c r="SVY249" s="20"/>
      <c r="SVZ249" s="20"/>
      <c r="SWA249" s="20"/>
      <c r="SWB249" s="20"/>
      <c r="SWC249" s="20"/>
      <c r="SWD249" s="20"/>
      <c r="SWE249" s="20"/>
      <c r="SWF249" s="20"/>
      <c r="SWG249" s="20"/>
      <c r="SWH249" s="20"/>
      <c r="SWI249" s="20"/>
      <c r="SWJ249" s="20"/>
      <c r="SWK249" s="20"/>
      <c r="SWL249" s="20"/>
      <c r="SWM249" s="20"/>
      <c r="SWN249" s="20"/>
      <c r="SWO249" s="20"/>
      <c r="SWP249" s="20"/>
      <c r="SWQ249" s="20"/>
      <c r="SWR249" s="20"/>
      <c r="SWS249" s="20"/>
      <c r="SWT249" s="20"/>
      <c r="SWU249" s="20"/>
      <c r="SWV249" s="20"/>
      <c r="SWW249" s="20"/>
      <c r="SWX249" s="20"/>
      <c r="SWY249" s="20"/>
      <c r="SWZ249" s="20"/>
      <c r="SXA249" s="20"/>
      <c r="SXB249" s="20"/>
      <c r="SXC249" s="20"/>
      <c r="SXD249" s="20"/>
      <c r="SXE249" s="20"/>
      <c r="SXF249" s="20"/>
      <c r="SXG249" s="20"/>
      <c r="SXH249" s="20"/>
      <c r="SXI249" s="20"/>
      <c r="SXJ249" s="20"/>
      <c r="SXK249" s="20"/>
      <c r="SXL249" s="20"/>
      <c r="SXM249" s="20"/>
      <c r="SXN249" s="20"/>
      <c r="SXO249" s="20"/>
      <c r="SXP249" s="20"/>
      <c r="SXQ249" s="20"/>
      <c r="SXR249" s="20"/>
      <c r="SXS249" s="20"/>
      <c r="SXT249" s="20"/>
      <c r="SXU249" s="20"/>
      <c r="SXV249" s="20"/>
      <c r="SXW249" s="20"/>
      <c r="SXX249" s="20"/>
      <c r="SXY249" s="20"/>
      <c r="SXZ249" s="20"/>
      <c r="SYA249" s="20"/>
      <c r="SYB249" s="20"/>
      <c r="SYC249" s="20"/>
      <c r="SYD249" s="20"/>
      <c r="SYE249" s="20"/>
      <c r="SYF249" s="20"/>
      <c r="SYG249" s="20"/>
      <c r="SYH249" s="20"/>
      <c r="SYI249" s="20"/>
      <c r="SYJ249" s="20"/>
      <c r="SYK249" s="20"/>
      <c r="SYL249" s="20"/>
      <c r="SYM249" s="20"/>
      <c r="SYN249" s="20"/>
      <c r="SYO249" s="20"/>
      <c r="SYP249" s="20"/>
      <c r="SYQ249" s="20"/>
      <c r="SYR249" s="20"/>
      <c r="SYS249" s="20"/>
      <c r="SYT249" s="20"/>
      <c r="SYU249" s="20"/>
      <c r="SYV249" s="20"/>
      <c r="SYW249" s="20"/>
      <c r="SYX249" s="20"/>
      <c r="SYY249" s="20"/>
      <c r="SYZ249" s="20"/>
      <c r="SZA249" s="20"/>
      <c r="SZB249" s="20"/>
      <c r="SZC249" s="20"/>
      <c r="SZD249" s="20"/>
      <c r="SZE249" s="20"/>
      <c r="SZF249" s="20"/>
      <c r="SZG249" s="20"/>
      <c r="SZH249" s="20"/>
      <c r="SZI249" s="20"/>
      <c r="SZJ249" s="20"/>
      <c r="SZK249" s="20"/>
      <c r="SZL249" s="20"/>
      <c r="SZM249" s="20"/>
      <c r="SZN249" s="20"/>
      <c r="SZO249" s="20"/>
      <c r="SZP249" s="20"/>
      <c r="SZQ249" s="20"/>
      <c r="SZR249" s="20"/>
      <c r="SZS249" s="20"/>
      <c r="SZT249" s="20"/>
      <c r="SZU249" s="20"/>
      <c r="SZV249" s="20"/>
      <c r="SZW249" s="20"/>
      <c r="SZX249" s="20"/>
      <c r="SZY249" s="20"/>
      <c r="SZZ249" s="20"/>
      <c r="TAA249" s="20"/>
      <c r="TAB249" s="20"/>
      <c r="TAC249" s="20"/>
      <c r="TAD249" s="20"/>
      <c r="TAE249" s="20"/>
      <c r="TAF249" s="20"/>
      <c r="TAG249" s="20"/>
      <c r="TAH249" s="20"/>
      <c r="TAI249" s="20"/>
      <c r="TAJ249" s="20"/>
      <c r="TAK249" s="20"/>
      <c r="TAL249" s="20"/>
      <c r="TAM249" s="20"/>
      <c r="TAN249" s="20"/>
      <c r="TAO249" s="20"/>
      <c r="TAP249" s="20"/>
      <c r="TAQ249" s="20"/>
      <c r="TAR249" s="20"/>
      <c r="TAS249" s="20"/>
      <c r="TAT249" s="20"/>
      <c r="TAU249" s="20"/>
      <c r="TAV249" s="20"/>
      <c r="TAW249" s="20"/>
      <c r="TAX249" s="20"/>
      <c r="TAY249" s="20"/>
      <c r="TAZ249" s="20"/>
      <c r="TBA249" s="20"/>
      <c r="TBB249" s="20"/>
      <c r="TBC249" s="20"/>
      <c r="TBD249" s="20"/>
      <c r="TBE249" s="20"/>
      <c r="TBF249" s="20"/>
      <c r="TBG249" s="20"/>
      <c r="TBH249" s="20"/>
      <c r="TBI249" s="20"/>
      <c r="TBJ249" s="20"/>
      <c r="TBK249" s="20"/>
      <c r="TBL249" s="20"/>
      <c r="TBM249" s="20"/>
      <c r="TBN249" s="20"/>
      <c r="TBO249" s="20"/>
      <c r="TBP249" s="20"/>
      <c r="TBQ249" s="20"/>
      <c r="TBR249" s="20"/>
      <c r="TBS249" s="20"/>
      <c r="TBT249" s="20"/>
      <c r="TBU249" s="20"/>
      <c r="TBV249" s="20"/>
      <c r="TBW249" s="20"/>
      <c r="TBX249" s="20"/>
      <c r="TBY249" s="20"/>
      <c r="TBZ249" s="20"/>
      <c r="TCA249" s="20"/>
      <c r="TCB249" s="20"/>
      <c r="TCC249" s="20"/>
      <c r="TCD249" s="20"/>
      <c r="TCE249" s="20"/>
      <c r="TCF249" s="20"/>
      <c r="TCG249" s="20"/>
      <c r="TCH249" s="20"/>
      <c r="TCI249" s="20"/>
      <c r="TCJ249" s="20"/>
      <c r="TCK249" s="20"/>
      <c r="TCL249" s="20"/>
      <c r="TCM249" s="20"/>
      <c r="TCN249" s="20"/>
      <c r="TCO249" s="20"/>
      <c r="TCP249" s="20"/>
      <c r="TCQ249" s="20"/>
      <c r="TCR249" s="20"/>
      <c r="TCS249" s="20"/>
      <c r="TCT249" s="20"/>
      <c r="TCU249" s="20"/>
      <c r="TCV249" s="20"/>
      <c r="TCW249" s="20"/>
      <c r="TCX249" s="20"/>
      <c r="TCY249" s="20"/>
      <c r="TCZ249" s="20"/>
      <c r="TDA249" s="20"/>
      <c r="TDB249" s="20"/>
      <c r="TDC249" s="20"/>
      <c r="TDD249" s="20"/>
      <c r="TDE249" s="20"/>
      <c r="TDF249" s="20"/>
      <c r="TDG249" s="20"/>
      <c r="TDH249" s="20"/>
      <c r="TDI249" s="20"/>
      <c r="TDJ249" s="20"/>
      <c r="TDK249" s="20"/>
      <c r="TDL249" s="20"/>
      <c r="TDM249" s="20"/>
      <c r="TDN249" s="20"/>
      <c r="TDO249" s="20"/>
      <c r="TDP249" s="20"/>
      <c r="TDQ249" s="20"/>
      <c r="TDR249" s="20"/>
      <c r="TDS249" s="20"/>
      <c r="TDT249" s="20"/>
      <c r="TDU249" s="20"/>
      <c r="TDV249" s="20"/>
      <c r="TDW249" s="20"/>
      <c r="TDX249" s="20"/>
      <c r="TDY249" s="20"/>
      <c r="TDZ249" s="20"/>
      <c r="TEA249" s="20"/>
      <c r="TEB249" s="20"/>
      <c r="TEC249" s="20"/>
      <c r="TED249" s="20"/>
      <c r="TEE249" s="20"/>
      <c r="TEF249" s="20"/>
      <c r="TEG249" s="20"/>
      <c r="TEH249" s="20"/>
      <c r="TEI249" s="20"/>
      <c r="TEJ249" s="20"/>
      <c r="TEK249" s="20"/>
      <c r="TEL249" s="20"/>
      <c r="TEM249" s="20"/>
      <c r="TEN249" s="20"/>
      <c r="TEO249" s="20"/>
      <c r="TEP249" s="20"/>
      <c r="TEQ249" s="20"/>
      <c r="TER249" s="20"/>
      <c r="TES249" s="20"/>
      <c r="TET249" s="20"/>
      <c r="TEU249" s="20"/>
      <c r="TEV249" s="20"/>
      <c r="TEW249" s="20"/>
      <c r="TEX249" s="20"/>
      <c r="TEY249" s="20"/>
      <c r="TEZ249" s="20"/>
      <c r="TFA249" s="20"/>
      <c r="TFB249" s="20"/>
      <c r="TFC249" s="20"/>
      <c r="TFD249" s="20"/>
      <c r="TFE249" s="20"/>
      <c r="TFF249" s="20"/>
      <c r="TFG249" s="20"/>
      <c r="TFH249" s="20"/>
      <c r="TFI249" s="20"/>
      <c r="TFJ249" s="20"/>
      <c r="TFK249" s="20"/>
      <c r="TFL249" s="20"/>
      <c r="TFM249" s="20"/>
      <c r="TFN249" s="20"/>
      <c r="TFO249" s="20"/>
      <c r="TFP249" s="20"/>
      <c r="TFQ249" s="20"/>
      <c r="TFR249" s="20"/>
      <c r="TFS249" s="20"/>
      <c r="TFT249" s="20"/>
      <c r="TFU249" s="20"/>
      <c r="TFV249" s="20"/>
      <c r="TFW249" s="20"/>
      <c r="TFX249" s="20"/>
      <c r="TFY249" s="20"/>
      <c r="TFZ249" s="20"/>
      <c r="TGA249" s="20"/>
      <c r="TGB249" s="20"/>
      <c r="TGC249" s="20"/>
      <c r="TGD249" s="20"/>
      <c r="TGE249" s="20"/>
      <c r="TGF249" s="20"/>
      <c r="TGG249" s="20"/>
      <c r="TGH249" s="20"/>
      <c r="TGI249" s="20"/>
      <c r="TGJ249" s="20"/>
      <c r="TGK249" s="20"/>
      <c r="TGL249" s="20"/>
      <c r="TGM249" s="20"/>
      <c r="TGN249" s="20"/>
      <c r="TGO249" s="20"/>
      <c r="TGP249" s="20"/>
      <c r="TGQ249" s="20"/>
      <c r="TGR249" s="20"/>
      <c r="TGS249" s="20"/>
      <c r="TGT249" s="20"/>
      <c r="TGU249" s="20"/>
      <c r="TGV249" s="20"/>
      <c r="TGW249" s="20"/>
      <c r="TGX249" s="20"/>
      <c r="TGY249" s="20"/>
      <c r="TGZ249" s="20"/>
      <c r="THA249" s="20"/>
      <c r="THB249" s="20"/>
      <c r="THC249" s="20"/>
      <c r="THD249" s="20"/>
      <c r="THE249" s="20"/>
      <c r="THF249" s="20"/>
      <c r="THG249" s="20"/>
      <c r="THH249" s="20"/>
      <c r="THI249" s="20"/>
      <c r="THJ249" s="20"/>
      <c r="THK249" s="20"/>
      <c r="THL249" s="20"/>
      <c r="THM249" s="20"/>
      <c r="THN249" s="20"/>
      <c r="THO249" s="20"/>
      <c r="THP249" s="20"/>
      <c r="THQ249" s="20"/>
      <c r="THR249" s="20"/>
      <c r="THS249" s="20"/>
      <c r="THT249" s="20"/>
      <c r="THU249" s="20"/>
      <c r="THV249" s="20"/>
      <c r="THW249" s="20"/>
      <c r="THX249" s="20"/>
      <c r="THY249" s="20"/>
      <c r="THZ249" s="20"/>
      <c r="TIA249" s="20"/>
      <c r="TIB249" s="20"/>
      <c r="TIC249" s="20"/>
      <c r="TID249" s="20"/>
      <c r="TIE249" s="20"/>
      <c r="TIF249" s="20"/>
      <c r="TIG249" s="20"/>
      <c r="TIH249" s="20"/>
      <c r="TII249" s="20"/>
      <c r="TIJ249" s="20"/>
      <c r="TIK249" s="20"/>
      <c r="TIL249" s="20"/>
      <c r="TIM249" s="20"/>
      <c r="TIN249" s="20"/>
      <c r="TIO249" s="20"/>
      <c r="TIP249" s="20"/>
      <c r="TIQ249" s="20"/>
      <c r="TIR249" s="20"/>
      <c r="TIS249" s="20"/>
      <c r="TIT249" s="20"/>
      <c r="TIU249" s="20"/>
      <c r="TIV249" s="20"/>
      <c r="TIW249" s="20"/>
      <c r="TIX249" s="20"/>
      <c r="TIY249" s="20"/>
      <c r="TIZ249" s="20"/>
      <c r="TJA249" s="20"/>
      <c r="TJB249" s="20"/>
      <c r="TJC249" s="20"/>
      <c r="TJD249" s="20"/>
      <c r="TJE249" s="20"/>
      <c r="TJF249" s="20"/>
      <c r="TJG249" s="20"/>
      <c r="TJH249" s="20"/>
      <c r="TJI249" s="20"/>
      <c r="TJJ249" s="20"/>
      <c r="TJK249" s="20"/>
      <c r="TJL249" s="20"/>
      <c r="TJM249" s="20"/>
      <c r="TJN249" s="20"/>
      <c r="TJO249" s="20"/>
      <c r="TJP249" s="20"/>
      <c r="TJQ249" s="20"/>
      <c r="TJR249" s="20"/>
      <c r="TJS249" s="20"/>
      <c r="TJT249" s="20"/>
      <c r="TJU249" s="20"/>
      <c r="TJV249" s="20"/>
      <c r="TJW249" s="20"/>
      <c r="TJX249" s="20"/>
      <c r="TJY249" s="20"/>
      <c r="TJZ249" s="20"/>
      <c r="TKA249" s="20"/>
      <c r="TKB249" s="20"/>
      <c r="TKC249" s="20"/>
      <c r="TKD249" s="20"/>
      <c r="TKE249" s="20"/>
      <c r="TKF249" s="20"/>
      <c r="TKG249" s="20"/>
      <c r="TKH249" s="20"/>
      <c r="TKI249" s="20"/>
      <c r="TKJ249" s="20"/>
      <c r="TKK249" s="20"/>
      <c r="TKL249" s="20"/>
      <c r="TKM249" s="20"/>
      <c r="TKN249" s="20"/>
      <c r="TKO249" s="20"/>
      <c r="TKP249" s="20"/>
      <c r="TKQ249" s="20"/>
      <c r="TKR249" s="20"/>
      <c r="TKS249" s="20"/>
      <c r="TKT249" s="20"/>
      <c r="TKU249" s="20"/>
      <c r="TKV249" s="20"/>
      <c r="TKW249" s="20"/>
      <c r="TKX249" s="20"/>
      <c r="TKY249" s="20"/>
      <c r="TKZ249" s="20"/>
      <c r="TLA249" s="20"/>
      <c r="TLB249" s="20"/>
      <c r="TLC249" s="20"/>
      <c r="TLD249" s="20"/>
      <c r="TLE249" s="20"/>
      <c r="TLF249" s="20"/>
      <c r="TLG249" s="20"/>
      <c r="TLH249" s="20"/>
      <c r="TLI249" s="20"/>
      <c r="TLJ249" s="20"/>
      <c r="TLK249" s="20"/>
      <c r="TLL249" s="20"/>
      <c r="TLM249" s="20"/>
      <c r="TLN249" s="20"/>
      <c r="TLO249" s="20"/>
      <c r="TLP249" s="20"/>
      <c r="TLQ249" s="20"/>
      <c r="TLR249" s="20"/>
      <c r="TLS249" s="20"/>
      <c r="TLT249" s="20"/>
      <c r="TLU249" s="20"/>
      <c r="TLV249" s="20"/>
      <c r="TLW249" s="20"/>
      <c r="TLX249" s="20"/>
      <c r="TLY249" s="20"/>
      <c r="TLZ249" s="20"/>
      <c r="TMA249" s="20"/>
      <c r="TMB249" s="20"/>
      <c r="TMC249" s="20"/>
      <c r="TMD249" s="20"/>
      <c r="TME249" s="20"/>
      <c r="TMF249" s="20"/>
      <c r="TMG249" s="20"/>
      <c r="TMH249" s="20"/>
      <c r="TMI249" s="20"/>
      <c r="TMJ249" s="20"/>
      <c r="TMK249" s="20"/>
      <c r="TML249" s="20"/>
      <c r="TMM249" s="20"/>
      <c r="TMN249" s="20"/>
      <c r="TMO249" s="20"/>
      <c r="TMP249" s="20"/>
      <c r="TMQ249" s="20"/>
      <c r="TMR249" s="20"/>
      <c r="TMS249" s="20"/>
      <c r="TMT249" s="20"/>
      <c r="TMU249" s="20"/>
      <c r="TMV249" s="20"/>
      <c r="TMW249" s="20"/>
      <c r="TMX249" s="20"/>
      <c r="TMY249" s="20"/>
      <c r="TMZ249" s="20"/>
      <c r="TNA249" s="20"/>
      <c r="TNB249" s="20"/>
      <c r="TNC249" s="20"/>
      <c r="TND249" s="20"/>
      <c r="TNE249" s="20"/>
      <c r="TNF249" s="20"/>
      <c r="TNG249" s="20"/>
      <c r="TNH249" s="20"/>
      <c r="TNI249" s="20"/>
      <c r="TNJ249" s="20"/>
      <c r="TNK249" s="20"/>
      <c r="TNL249" s="20"/>
      <c r="TNM249" s="20"/>
      <c r="TNN249" s="20"/>
      <c r="TNO249" s="20"/>
      <c r="TNP249" s="20"/>
      <c r="TNQ249" s="20"/>
      <c r="TNR249" s="20"/>
      <c r="TNS249" s="20"/>
      <c r="TNT249" s="20"/>
      <c r="TNU249" s="20"/>
      <c r="TNV249" s="20"/>
      <c r="TNW249" s="20"/>
      <c r="TNX249" s="20"/>
      <c r="TNY249" s="20"/>
      <c r="TNZ249" s="20"/>
      <c r="TOA249" s="20"/>
      <c r="TOB249" s="20"/>
      <c r="TOC249" s="20"/>
      <c r="TOD249" s="20"/>
      <c r="TOE249" s="20"/>
      <c r="TOF249" s="20"/>
      <c r="TOG249" s="20"/>
      <c r="TOH249" s="20"/>
      <c r="TOI249" s="20"/>
      <c r="TOJ249" s="20"/>
      <c r="TOK249" s="20"/>
      <c r="TOL249" s="20"/>
      <c r="TOM249" s="20"/>
      <c r="TON249" s="20"/>
      <c r="TOO249" s="20"/>
      <c r="TOP249" s="20"/>
      <c r="TOQ249" s="20"/>
      <c r="TOR249" s="20"/>
      <c r="TOS249" s="20"/>
      <c r="TOT249" s="20"/>
      <c r="TOU249" s="20"/>
      <c r="TOV249" s="20"/>
      <c r="TOW249" s="20"/>
      <c r="TOX249" s="20"/>
      <c r="TOY249" s="20"/>
      <c r="TOZ249" s="20"/>
      <c r="TPA249" s="20"/>
      <c r="TPB249" s="20"/>
      <c r="TPC249" s="20"/>
      <c r="TPD249" s="20"/>
      <c r="TPE249" s="20"/>
      <c r="TPF249" s="20"/>
      <c r="TPG249" s="20"/>
      <c r="TPH249" s="20"/>
      <c r="TPI249" s="20"/>
      <c r="TPJ249" s="20"/>
      <c r="TPK249" s="20"/>
      <c r="TPL249" s="20"/>
      <c r="TPM249" s="20"/>
      <c r="TPN249" s="20"/>
      <c r="TPO249" s="20"/>
      <c r="TPP249" s="20"/>
      <c r="TPQ249" s="20"/>
      <c r="TPR249" s="20"/>
      <c r="TPS249" s="20"/>
      <c r="TPT249" s="20"/>
      <c r="TPU249" s="20"/>
      <c r="TPV249" s="20"/>
      <c r="TPW249" s="20"/>
      <c r="TPX249" s="20"/>
      <c r="TPY249" s="20"/>
      <c r="TPZ249" s="20"/>
      <c r="TQA249" s="20"/>
      <c r="TQB249" s="20"/>
      <c r="TQC249" s="20"/>
      <c r="TQD249" s="20"/>
      <c r="TQE249" s="20"/>
      <c r="TQF249" s="20"/>
      <c r="TQG249" s="20"/>
      <c r="TQH249" s="20"/>
      <c r="TQI249" s="20"/>
      <c r="TQJ249" s="20"/>
      <c r="TQK249" s="20"/>
      <c r="TQL249" s="20"/>
      <c r="TQM249" s="20"/>
      <c r="TQN249" s="20"/>
      <c r="TQO249" s="20"/>
      <c r="TQP249" s="20"/>
      <c r="TQQ249" s="20"/>
      <c r="TQR249" s="20"/>
      <c r="TQS249" s="20"/>
      <c r="TQT249" s="20"/>
      <c r="TQU249" s="20"/>
      <c r="TQV249" s="20"/>
      <c r="TQW249" s="20"/>
      <c r="TQX249" s="20"/>
      <c r="TQY249" s="20"/>
      <c r="TQZ249" s="20"/>
      <c r="TRA249" s="20"/>
      <c r="TRB249" s="20"/>
      <c r="TRC249" s="20"/>
      <c r="TRD249" s="20"/>
      <c r="TRE249" s="20"/>
      <c r="TRF249" s="20"/>
      <c r="TRG249" s="20"/>
      <c r="TRH249" s="20"/>
      <c r="TRI249" s="20"/>
      <c r="TRJ249" s="20"/>
      <c r="TRK249" s="20"/>
      <c r="TRL249" s="20"/>
      <c r="TRM249" s="20"/>
      <c r="TRN249" s="20"/>
      <c r="TRO249" s="20"/>
      <c r="TRP249" s="20"/>
      <c r="TRQ249" s="20"/>
      <c r="TRR249" s="20"/>
      <c r="TRS249" s="20"/>
      <c r="TRT249" s="20"/>
      <c r="TRU249" s="20"/>
      <c r="TRV249" s="20"/>
      <c r="TRW249" s="20"/>
      <c r="TRX249" s="20"/>
      <c r="TRY249" s="20"/>
      <c r="TRZ249" s="20"/>
      <c r="TSA249" s="20"/>
      <c r="TSB249" s="20"/>
      <c r="TSC249" s="20"/>
      <c r="TSD249" s="20"/>
      <c r="TSE249" s="20"/>
      <c r="TSF249" s="20"/>
      <c r="TSG249" s="20"/>
      <c r="TSH249" s="20"/>
      <c r="TSI249" s="20"/>
      <c r="TSJ249" s="20"/>
      <c r="TSK249" s="20"/>
      <c r="TSL249" s="20"/>
      <c r="TSM249" s="20"/>
      <c r="TSN249" s="20"/>
      <c r="TSO249" s="20"/>
      <c r="TSP249" s="20"/>
      <c r="TSQ249" s="20"/>
      <c r="TSR249" s="20"/>
      <c r="TSS249" s="20"/>
      <c r="TST249" s="20"/>
      <c r="TSU249" s="20"/>
      <c r="TSV249" s="20"/>
      <c r="TSW249" s="20"/>
      <c r="TSX249" s="20"/>
      <c r="TSY249" s="20"/>
      <c r="TSZ249" s="20"/>
      <c r="TTA249" s="20"/>
      <c r="TTB249" s="20"/>
      <c r="TTC249" s="20"/>
      <c r="TTD249" s="20"/>
      <c r="TTE249" s="20"/>
      <c r="TTF249" s="20"/>
      <c r="TTG249" s="20"/>
      <c r="TTH249" s="20"/>
      <c r="TTI249" s="20"/>
      <c r="TTJ249" s="20"/>
      <c r="TTK249" s="20"/>
      <c r="TTL249" s="20"/>
      <c r="TTM249" s="20"/>
      <c r="TTN249" s="20"/>
      <c r="TTO249" s="20"/>
      <c r="TTP249" s="20"/>
      <c r="TTQ249" s="20"/>
      <c r="TTR249" s="20"/>
      <c r="TTS249" s="20"/>
      <c r="TTT249" s="20"/>
      <c r="TTU249" s="20"/>
      <c r="TTV249" s="20"/>
      <c r="TTW249" s="20"/>
      <c r="TTX249" s="20"/>
      <c r="TTY249" s="20"/>
      <c r="TTZ249" s="20"/>
      <c r="TUA249" s="20"/>
      <c r="TUB249" s="20"/>
      <c r="TUC249" s="20"/>
      <c r="TUD249" s="20"/>
      <c r="TUE249" s="20"/>
      <c r="TUF249" s="20"/>
      <c r="TUG249" s="20"/>
      <c r="TUH249" s="20"/>
      <c r="TUI249" s="20"/>
      <c r="TUJ249" s="20"/>
      <c r="TUK249" s="20"/>
      <c r="TUL249" s="20"/>
      <c r="TUM249" s="20"/>
      <c r="TUN249" s="20"/>
      <c r="TUO249" s="20"/>
      <c r="TUP249" s="20"/>
      <c r="TUQ249" s="20"/>
      <c r="TUR249" s="20"/>
      <c r="TUS249" s="20"/>
      <c r="TUT249" s="20"/>
      <c r="TUU249" s="20"/>
      <c r="TUV249" s="20"/>
      <c r="TUW249" s="20"/>
      <c r="TUX249" s="20"/>
      <c r="TUY249" s="20"/>
      <c r="TUZ249" s="20"/>
      <c r="TVA249" s="20"/>
      <c r="TVB249" s="20"/>
      <c r="TVC249" s="20"/>
      <c r="TVD249" s="20"/>
      <c r="TVE249" s="20"/>
      <c r="TVF249" s="20"/>
      <c r="TVG249" s="20"/>
      <c r="TVH249" s="20"/>
      <c r="TVI249" s="20"/>
      <c r="TVJ249" s="20"/>
      <c r="TVK249" s="20"/>
      <c r="TVL249" s="20"/>
      <c r="TVM249" s="20"/>
      <c r="TVN249" s="20"/>
      <c r="TVO249" s="20"/>
      <c r="TVP249" s="20"/>
      <c r="TVQ249" s="20"/>
      <c r="TVR249" s="20"/>
      <c r="TVS249" s="20"/>
      <c r="TVT249" s="20"/>
      <c r="TVU249" s="20"/>
      <c r="TVV249" s="20"/>
      <c r="TVW249" s="20"/>
      <c r="TVX249" s="20"/>
      <c r="TVY249" s="20"/>
      <c r="TVZ249" s="20"/>
      <c r="TWA249" s="20"/>
      <c r="TWB249" s="20"/>
      <c r="TWC249" s="20"/>
      <c r="TWD249" s="20"/>
      <c r="TWE249" s="20"/>
      <c r="TWF249" s="20"/>
      <c r="TWG249" s="20"/>
      <c r="TWH249" s="20"/>
      <c r="TWI249" s="20"/>
      <c r="TWJ249" s="20"/>
      <c r="TWK249" s="20"/>
      <c r="TWL249" s="20"/>
      <c r="TWM249" s="20"/>
      <c r="TWN249" s="20"/>
      <c r="TWO249" s="20"/>
      <c r="TWP249" s="20"/>
      <c r="TWQ249" s="20"/>
      <c r="TWR249" s="20"/>
      <c r="TWS249" s="20"/>
      <c r="TWT249" s="20"/>
      <c r="TWU249" s="20"/>
      <c r="TWV249" s="20"/>
      <c r="TWW249" s="20"/>
      <c r="TWX249" s="20"/>
      <c r="TWY249" s="20"/>
      <c r="TWZ249" s="20"/>
      <c r="TXA249" s="20"/>
      <c r="TXB249" s="20"/>
      <c r="TXC249" s="20"/>
      <c r="TXD249" s="20"/>
      <c r="TXE249" s="20"/>
      <c r="TXF249" s="20"/>
      <c r="TXG249" s="20"/>
      <c r="TXH249" s="20"/>
      <c r="TXI249" s="20"/>
      <c r="TXJ249" s="20"/>
      <c r="TXK249" s="20"/>
      <c r="TXL249" s="20"/>
      <c r="TXM249" s="20"/>
      <c r="TXN249" s="20"/>
      <c r="TXO249" s="20"/>
      <c r="TXP249" s="20"/>
      <c r="TXQ249" s="20"/>
      <c r="TXR249" s="20"/>
      <c r="TXS249" s="20"/>
      <c r="TXT249" s="20"/>
      <c r="TXU249" s="20"/>
      <c r="TXV249" s="20"/>
      <c r="TXW249" s="20"/>
      <c r="TXX249" s="20"/>
      <c r="TXY249" s="20"/>
      <c r="TXZ249" s="20"/>
      <c r="TYA249" s="20"/>
      <c r="TYB249" s="20"/>
      <c r="TYC249" s="20"/>
      <c r="TYD249" s="20"/>
      <c r="TYE249" s="20"/>
      <c r="TYF249" s="20"/>
      <c r="TYG249" s="20"/>
      <c r="TYH249" s="20"/>
      <c r="TYI249" s="20"/>
      <c r="TYJ249" s="20"/>
      <c r="TYK249" s="20"/>
      <c r="TYL249" s="20"/>
      <c r="TYM249" s="20"/>
      <c r="TYN249" s="20"/>
      <c r="TYO249" s="20"/>
      <c r="TYP249" s="20"/>
      <c r="TYQ249" s="20"/>
      <c r="TYR249" s="20"/>
      <c r="TYS249" s="20"/>
      <c r="TYT249" s="20"/>
      <c r="TYU249" s="20"/>
      <c r="TYV249" s="20"/>
      <c r="TYW249" s="20"/>
      <c r="TYX249" s="20"/>
      <c r="TYY249" s="20"/>
      <c r="TYZ249" s="20"/>
      <c r="TZA249" s="20"/>
      <c r="TZB249" s="20"/>
      <c r="TZC249" s="20"/>
      <c r="TZD249" s="20"/>
      <c r="TZE249" s="20"/>
      <c r="TZF249" s="20"/>
      <c r="TZG249" s="20"/>
      <c r="TZH249" s="20"/>
      <c r="TZI249" s="20"/>
      <c r="TZJ249" s="20"/>
      <c r="TZK249" s="20"/>
      <c r="TZL249" s="20"/>
      <c r="TZM249" s="20"/>
      <c r="TZN249" s="20"/>
      <c r="TZO249" s="20"/>
      <c r="TZP249" s="20"/>
      <c r="TZQ249" s="20"/>
      <c r="TZR249" s="20"/>
      <c r="TZS249" s="20"/>
      <c r="TZT249" s="20"/>
      <c r="TZU249" s="20"/>
      <c r="TZV249" s="20"/>
      <c r="TZW249" s="20"/>
      <c r="TZX249" s="20"/>
      <c r="TZY249" s="20"/>
      <c r="TZZ249" s="20"/>
      <c r="UAA249" s="20"/>
      <c r="UAB249" s="20"/>
      <c r="UAC249" s="20"/>
      <c r="UAD249" s="20"/>
      <c r="UAE249" s="20"/>
      <c r="UAF249" s="20"/>
      <c r="UAG249" s="20"/>
      <c r="UAH249" s="20"/>
      <c r="UAI249" s="20"/>
      <c r="UAJ249" s="20"/>
      <c r="UAK249" s="20"/>
      <c r="UAL249" s="20"/>
      <c r="UAM249" s="20"/>
      <c r="UAN249" s="20"/>
      <c r="UAO249" s="20"/>
      <c r="UAP249" s="20"/>
      <c r="UAQ249" s="20"/>
      <c r="UAR249" s="20"/>
      <c r="UAS249" s="20"/>
      <c r="UAT249" s="20"/>
      <c r="UAU249" s="20"/>
      <c r="UAV249" s="20"/>
      <c r="UAW249" s="20"/>
      <c r="UAX249" s="20"/>
      <c r="UAY249" s="20"/>
      <c r="UAZ249" s="20"/>
      <c r="UBA249" s="20"/>
      <c r="UBB249" s="20"/>
      <c r="UBC249" s="20"/>
      <c r="UBD249" s="20"/>
      <c r="UBE249" s="20"/>
      <c r="UBF249" s="20"/>
      <c r="UBG249" s="20"/>
      <c r="UBH249" s="20"/>
      <c r="UBI249" s="20"/>
      <c r="UBJ249" s="20"/>
      <c r="UBK249" s="20"/>
      <c r="UBL249" s="20"/>
      <c r="UBM249" s="20"/>
      <c r="UBN249" s="20"/>
      <c r="UBO249" s="20"/>
      <c r="UBP249" s="20"/>
      <c r="UBQ249" s="20"/>
      <c r="UBR249" s="20"/>
      <c r="UBS249" s="20"/>
      <c r="UBT249" s="20"/>
      <c r="UBU249" s="20"/>
      <c r="UBV249" s="20"/>
      <c r="UBW249" s="20"/>
      <c r="UBX249" s="20"/>
      <c r="UBY249" s="20"/>
      <c r="UBZ249" s="20"/>
      <c r="UCA249" s="20"/>
      <c r="UCB249" s="20"/>
      <c r="UCC249" s="20"/>
      <c r="UCD249" s="20"/>
      <c r="UCE249" s="20"/>
      <c r="UCF249" s="20"/>
      <c r="UCG249" s="20"/>
      <c r="UCH249" s="20"/>
      <c r="UCI249" s="20"/>
      <c r="UCJ249" s="20"/>
      <c r="UCK249" s="20"/>
      <c r="UCL249" s="20"/>
      <c r="UCM249" s="20"/>
      <c r="UCN249" s="20"/>
      <c r="UCO249" s="20"/>
      <c r="UCP249" s="20"/>
      <c r="UCQ249" s="20"/>
      <c r="UCR249" s="20"/>
      <c r="UCS249" s="20"/>
      <c r="UCT249" s="20"/>
      <c r="UCU249" s="20"/>
      <c r="UCV249" s="20"/>
      <c r="UCW249" s="20"/>
      <c r="UCX249" s="20"/>
      <c r="UCY249" s="20"/>
      <c r="UCZ249" s="20"/>
      <c r="UDA249" s="20"/>
      <c r="UDB249" s="20"/>
      <c r="UDC249" s="20"/>
      <c r="UDD249" s="20"/>
      <c r="UDE249" s="20"/>
      <c r="UDF249" s="20"/>
      <c r="UDG249" s="20"/>
      <c r="UDH249" s="20"/>
      <c r="UDI249" s="20"/>
      <c r="UDJ249" s="20"/>
      <c r="UDK249" s="20"/>
      <c r="UDL249" s="20"/>
      <c r="UDM249" s="20"/>
      <c r="UDN249" s="20"/>
      <c r="UDO249" s="20"/>
      <c r="UDP249" s="20"/>
      <c r="UDQ249" s="20"/>
      <c r="UDR249" s="20"/>
      <c r="UDS249" s="20"/>
      <c r="UDT249" s="20"/>
      <c r="UDU249" s="20"/>
      <c r="UDV249" s="20"/>
      <c r="UDW249" s="20"/>
      <c r="UDX249" s="20"/>
      <c r="UDY249" s="20"/>
      <c r="UDZ249" s="20"/>
      <c r="UEA249" s="20"/>
      <c r="UEB249" s="20"/>
      <c r="UEC249" s="20"/>
      <c r="UED249" s="20"/>
      <c r="UEE249" s="20"/>
      <c r="UEF249" s="20"/>
      <c r="UEG249" s="20"/>
      <c r="UEH249" s="20"/>
      <c r="UEI249" s="20"/>
      <c r="UEJ249" s="20"/>
      <c r="UEK249" s="20"/>
      <c r="UEL249" s="20"/>
      <c r="UEM249" s="20"/>
      <c r="UEN249" s="20"/>
      <c r="UEO249" s="20"/>
      <c r="UEP249" s="20"/>
      <c r="UEQ249" s="20"/>
      <c r="UER249" s="20"/>
      <c r="UES249" s="20"/>
      <c r="UET249" s="20"/>
      <c r="UEU249" s="20"/>
      <c r="UEV249" s="20"/>
      <c r="UEW249" s="20"/>
      <c r="UEX249" s="20"/>
      <c r="UEY249" s="20"/>
      <c r="UEZ249" s="20"/>
      <c r="UFA249" s="20"/>
      <c r="UFB249" s="20"/>
      <c r="UFC249" s="20"/>
      <c r="UFD249" s="20"/>
      <c r="UFE249" s="20"/>
      <c r="UFF249" s="20"/>
      <c r="UFG249" s="20"/>
      <c r="UFH249" s="20"/>
      <c r="UFI249" s="20"/>
      <c r="UFJ249" s="20"/>
      <c r="UFK249" s="20"/>
      <c r="UFL249" s="20"/>
      <c r="UFM249" s="20"/>
      <c r="UFN249" s="20"/>
      <c r="UFO249" s="20"/>
      <c r="UFP249" s="20"/>
      <c r="UFQ249" s="20"/>
      <c r="UFR249" s="20"/>
      <c r="UFS249" s="20"/>
      <c r="UFT249" s="20"/>
      <c r="UFU249" s="20"/>
      <c r="UFV249" s="20"/>
      <c r="UFW249" s="20"/>
      <c r="UFX249" s="20"/>
      <c r="UFY249" s="20"/>
      <c r="UFZ249" s="20"/>
      <c r="UGA249" s="20"/>
      <c r="UGB249" s="20"/>
      <c r="UGC249" s="20"/>
      <c r="UGD249" s="20"/>
      <c r="UGE249" s="20"/>
      <c r="UGF249" s="20"/>
      <c r="UGG249" s="20"/>
      <c r="UGH249" s="20"/>
      <c r="UGI249" s="20"/>
      <c r="UGJ249" s="20"/>
      <c r="UGK249" s="20"/>
      <c r="UGL249" s="20"/>
      <c r="UGM249" s="20"/>
      <c r="UGN249" s="20"/>
      <c r="UGO249" s="20"/>
      <c r="UGP249" s="20"/>
      <c r="UGQ249" s="20"/>
      <c r="UGR249" s="20"/>
      <c r="UGS249" s="20"/>
      <c r="UGT249" s="20"/>
      <c r="UGU249" s="20"/>
      <c r="UGV249" s="20"/>
      <c r="UGW249" s="20"/>
      <c r="UGX249" s="20"/>
      <c r="UGY249" s="20"/>
      <c r="UGZ249" s="20"/>
      <c r="UHA249" s="20"/>
      <c r="UHB249" s="20"/>
      <c r="UHC249" s="20"/>
      <c r="UHD249" s="20"/>
      <c r="UHE249" s="20"/>
      <c r="UHF249" s="20"/>
      <c r="UHG249" s="20"/>
      <c r="UHH249" s="20"/>
      <c r="UHI249" s="20"/>
      <c r="UHJ249" s="20"/>
      <c r="UHK249" s="20"/>
      <c r="UHL249" s="20"/>
      <c r="UHM249" s="20"/>
      <c r="UHN249" s="20"/>
      <c r="UHO249" s="20"/>
      <c r="UHP249" s="20"/>
      <c r="UHQ249" s="20"/>
      <c r="UHR249" s="20"/>
      <c r="UHS249" s="20"/>
      <c r="UHT249" s="20"/>
      <c r="UHU249" s="20"/>
      <c r="UHV249" s="20"/>
      <c r="UHW249" s="20"/>
      <c r="UHX249" s="20"/>
      <c r="UHY249" s="20"/>
      <c r="UHZ249" s="20"/>
      <c r="UIA249" s="20"/>
      <c r="UIB249" s="20"/>
      <c r="UIC249" s="20"/>
      <c r="UID249" s="20"/>
      <c r="UIE249" s="20"/>
      <c r="UIF249" s="20"/>
      <c r="UIG249" s="20"/>
      <c r="UIH249" s="20"/>
      <c r="UII249" s="20"/>
      <c r="UIJ249" s="20"/>
      <c r="UIK249" s="20"/>
      <c r="UIL249" s="20"/>
      <c r="UIM249" s="20"/>
      <c r="UIN249" s="20"/>
      <c r="UIO249" s="20"/>
      <c r="UIP249" s="20"/>
      <c r="UIQ249" s="20"/>
      <c r="UIR249" s="20"/>
      <c r="UIS249" s="20"/>
      <c r="UIT249" s="20"/>
      <c r="UIU249" s="20"/>
      <c r="UIV249" s="20"/>
      <c r="UIW249" s="20"/>
      <c r="UIX249" s="20"/>
      <c r="UIY249" s="20"/>
      <c r="UIZ249" s="20"/>
      <c r="UJA249" s="20"/>
      <c r="UJB249" s="20"/>
      <c r="UJC249" s="20"/>
      <c r="UJD249" s="20"/>
      <c r="UJE249" s="20"/>
      <c r="UJF249" s="20"/>
      <c r="UJG249" s="20"/>
      <c r="UJH249" s="20"/>
      <c r="UJI249" s="20"/>
      <c r="UJJ249" s="20"/>
      <c r="UJK249" s="20"/>
      <c r="UJL249" s="20"/>
      <c r="UJM249" s="20"/>
      <c r="UJN249" s="20"/>
      <c r="UJO249" s="20"/>
      <c r="UJP249" s="20"/>
      <c r="UJQ249" s="20"/>
      <c r="UJR249" s="20"/>
      <c r="UJS249" s="20"/>
      <c r="UJT249" s="20"/>
      <c r="UJU249" s="20"/>
      <c r="UJV249" s="20"/>
      <c r="UJW249" s="20"/>
      <c r="UJX249" s="20"/>
      <c r="UJY249" s="20"/>
      <c r="UJZ249" s="20"/>
      <c r="UKA249" s="20"/>
      <c r="UKB249" s="20"/>
      <c r="UKC249" s="20"/>
      <c r="UKD249" s="20"/>
      <c r="UKE249" s="20"/>
      <c r="UKF249" s="20"/>
      <c r="UKG249" s="20"/>
      <c r="UKH249" s="20"/>
      <c r="UKI249" s="20"/>
      <c r="UKJ249" s="20"/>
      <c r="UKK249" s="20"/>
      <c r="UKL249" s="20"/>
      <c r="UKM249" s="20"/>
      <c r="UKN249" s="20"/>
      <c r="UKO249" s="20"/>
      <c r="UKP249" s="20"/>
      <c r="UKQ249" s="20"/>
      <c r="UKR249" s="20"/>
      <c r="UKS249" s="20"/>
      <c r="UKT249" s="20"/>
      <c r="UKU249" s="20"/>
      <c r="UKV249" s="20"/>
      <c r="UKW249" s="20"/>
      <c r="UKX249" s="20"/>
      <c r="UKY249" s="20"/>
      <c r="UKZ249" s="20"/>
      <c r="ULA249" s="20"/>
      <c r="ULB249" s="20"/>
      <c r="ULC249" s="20"/>
      <c r="ULD249" s="20"/>
      <c r="ULE249" s="20"/>
      <c r="ULF249" s="20"/>
      <c r="ULG249" s="20"/>
      <c r="ULH249" s="20"/>
      <c r="ULI249" s="20"/>
      <c r="ULJ249" s="20"/>
      <c r="ULK249" s="20"/>
      <c r="ULL249" s="20"/>
      <c r="ULM249" s="20"/>
      <c r="ULN249" s="20"/>
      <c r="ULO249" s="20"/>
      <c r="ULP249" s="20"/>
      <c r="ULQ249" s="20"/>
      <c r="ULR249" s="20"/>
      <c r="ULS249" s="20"/>
      <c r="ULT249" s="20"/>
      <c r="ULU249" s="20"/>
      <c r="ULV249" s="20"/>
      <c r="ULW249" s="20"/>
      <c r="ULX249" s="20"/>
      <c r="ULY249" s="20"/>
      <c r="ULZ249" s="20"/>
      <c r="UMA249" s="20"/>
      <c r="UMB249" s="20"/>
      <c r="UMC249" s="20"/>
      <c r="UMD249" s="20"/>
      <c r="UME249" s="20"/>
      <c r="UMF249" s="20"/>
      <c r="UMG249" s="20"/>
      <c r="UMH249" s="20"/>
      <c r="UMI249" s="20"/>
      <c r="UMJ249" s="20"/>
      <c r="UMK249" s="20"/>
      <c r="UML249" s="20"/>
      <c r="UMM249" s="20"/>
      <c r="UMN249" s="20"/>
      <c r="UMO249" s="20"/>
      <c r="UMP249" s="20"/>
      <c r="UMQ249" s="20"/>
      <c r="UMR249" s="20"/>
      <c r="UMS249" s="20"/>
      <c r="UMT249" s="20"/>
      <c r="UMU249" s="20"/>
      <c r="UMV249" s="20"/>
      <c r="UMW249" s="20"/>
      <c r="UMX249" s="20"/>
      <c r="UMY249" s="20"/>
      <c r="UMZ249" s="20"/>
      <c r="UNA249" s="20"/>
      <c r="UNB249" s="20"/>
      <c r="UNC249" s="20"/>
      <c r="UND249" s="20"/>
      <c r="UNE249" s="20"/>
      <c r="UNF249" s="20"/>
      <c r="UNG249" s="20"/>
      <c r="UNH249" s="20"/>
      <c r="UNI249" s="20"/>
      <c r="UNJ249" s="20"/>
      <c r="UNK249" s="20"/>
      <c r="UNL249" s="20"/>
      <c r="UNM249" s="20"/>
      <c r="UNN249" s="20"/>
      <c r="UNO249" s="20"/>
      <c r="UNP249" s="20"/>
      <c r="UNQ249" s="20"/>
      <c r="UNR249" s="20"/>
      <c r="UNS249" s="20"/>
      <c r="UNT249" s="20"/>
      <c r="UNU249" s="20"/>
      <c r="UNV249" s="20"/>
      <c r="UNW249" s="20"/>
      <c r="UNX249" s="20"/>
      <c r="UNY249" s="20"/>
      <c r="UNZ249" s="20"/>
      <c r="UOA249" s="20"/>
      <c r="UOB249" s="20"/>
      <c r="UOC249" s="20"/>
      <c r="UOD249" s="20"/>
      <c r="UOE249" s="20"/>
      <c r="UOF249" s="20"/>
      <c r="UOG249" s="20"/>
      <c r="UOH249" s="20"/>
      <c r="UOI249" s="20"/>
      <c r="UOJ249" s="20"/>
      <c r="UOK249" s="20"/>
      <c r="UOL249" s="20"/>
      <c r="UOM249" s="20"/>
      <c r="UON249" s="20"/>
      <c r="UOO249" s="20"/>
      <c r="UOP249" s="20"/>
      <c r="UOQ249" s="20"/>
      <c r="UOR249" s="20"/>
      <c r="UOS249" s="20"/>
      <c r="UOT249" s="20"/>
      <c r="UOU249" s="20"/>
      <c r="UOV249" s="20"/>
      <c r="UOW249" s="20"/>
      <c r="UOX249" s="20"/>
      <c r="UOY249" s="20"/>
      <c r="UOZ249" s="20"/>
      <c r="UPA249" s="20"/>
      <c r="UPB249" s="20"/>
      <c r="UPC249" s="20"/>
      <c r="UPD249" s="20"/>
      <c r="UPE249" s="20"/>
      <c r="UPF249" s="20"/>
      <c r="UPG249" s="20"/>
      <c r="UPH249" s="20"/>
      <c r="UPI249" s="20"/>
      <c r="UPJ249" s="20"/>
      <c r="UPK249" s="20"/>
      <c r="UPL249" s="20"/>
      <c r="UPM249" s="20"/>
      <c r="UPN249" s="20"/>
      <c r="UPO249" s="20"/>
      <c r="UPP249" s="20"/>
      <c r="UPQ249" s="20"/>
      <c r="UPR249" s="20"/>
      <c r="UPS249" s="20"/>
      <c r="UPT249" s="20"/>
      <c r="UPU249" s="20"/>
      <c r="UPV249" s="20"/>
      <c r="UPW249" s="20"/>
      <c r="UPX249" s="20"/>
      <c r="UPY249" s="20"/>
      <c r="UPZ249" s="20"/>
      <c r="UQA249" s="20"/>
      <c r="UQB249" s="20"/>
      <c r="UQC249" s="20"/>
      <c r="UQD249" s="20"/>
      <c r="UQE249" s="20"/>
      <c r="UQF249" s="20"/>
      <c r="UQG249" s="20"/>
      <c r="UQH249" s="20"/>
      <c r="UQI249" s="20"/>
      <c r="UQJ249" s="20"/>
      <c r="UQK249" s="20"/>
      <c r="UQL249" s="20"/>
      <c r="UQM249" s="20"/>
      <c r="UQN249" s="20"/>
      <c r="UQO249" s="20"/>
      <c r="UQP249" s="20"/>
      <c r="UQQ249" s="20"/>
      <c r="UQR249" s="20"/>
      <c r="UQS249" s="20"/>
      <c r="UQT249" s="20"/>
      <c r="UQU249" s="20"/>
      <c r="UQV249" s="20"/>
      <c r="UQW249" s="20"/>
      <c r="UQX249" s="20"/>
      <c r="UQY249" s="20"/>
      <c r="UQZ249" s="20"/>
      <c r="URA249" s="20"/>
      <c r="URB249" s="20"/>
      <c r="URC249" s="20"/>
      <c r="URD249" s="20"/>
      <c r="URE249" s="20"/>
      <c r="URF249" s="20"/>
      <c r="URG249" s="20"/>
      <c r="URH249" s="20"/>
      <c r="URI249" s="20"/>
      <c r="URJ249" s="20"/>
      <c r="URK249" s="20"/>
      <c r="URL249" s="20"/>
      <c r="URM249" s="20"/>
      <c r="URN249" s="20"/>
      <c r="URO249" s="20"/>
      <c r="URP249" s="20"/>
      <c r="URQ249" s="20"/>
      <c r="URR249" s="20"/>
      <c r="URS249" s="20"/>
      <c r="URT249" s="20"/>
      <c r="URU249" s="20"/>
      <c r="URV249" s="20"/>
      <c r="URW249" s="20"/>
      <c r="URX249" s="20"/>
      <c r="URY249" s="20"/>
      <c r="URZ249" s="20"/>
      <c r="USA249" s="20"/>
      <c r="USB249" s="20"/>
      <c r="USC249" s="20"/>
      <c r="USD249" s="20"/>
      <c r="USE249" s="20"/>
      <c r="USF249" s="20"/>
      <c r="USG249" s="20"/>
      <c r="USH249" s="20"/>
      <c r="USI249" s="20"/>
      <c r="USJ249" s="20"/>
      <c r="USK249" s="20"/>
      <c r="USL249" s="20"/>
      <c r="USM249" s="20"/>
      <c r="USN249" s="20"/>
      <c r="USO249" s="20"/>
      <c r="USP249" s="20"/>
      <c r="USQ249" s="20"/>
      <c r="USR249" s="20"/>
      <c r="USS249" s="20"/>
      <c r="UST249" s="20"/>
      <c r="USU249" s="20"/>
      <c r="USV249" s="20"/>
      <c r="USW249" s="20"/>
      <c r="USX249" s="20"/>
      <c r="USY249" s="20"/>
      <c r="USZ249" s="20"/>
      <c r="UTA249" s="20"/>
      <c r="UTB249" s="20"/>
      <c r="UTC249" s="20"/>
      <c r="UTD249" s="20"/>
      <c r="UTE249" s="20"/>
      <c r="UTF249" s="20"/>
      <c r="UTG249" s="20"/>
      <c r="UTH249" s="20"/>
      <c r="UTI249" s="20"/>
      <c r="UTJ249" s="20"/>
      <c r="UTK249" s="20"/>
      <c r="UTL249" s="20"/>
      <c r="UTM249" s="20"/>
      <c r="UTN249" s="20"/>
      <c r="UTO249" s="20"/>
      <c r="UTP249" s="20"/>
      <c r="UTQ249" s="20"/>
      <c r="UTR249" s="20"/>
      <c r="UTS249" s="20"/>
      <c r="UTT249" s="20"/>
      <c r="UTU249" s="20"/>
      <c r="UTV249" s="20"/>
      <c r="UTW249" s="20"/>
      <c r="UTX249" s="20"/>
      <c r="UTY249" s="20"/>
      <c r="UTZ249" s="20"/>
      <c r="UUA249" s="20"/>
      <c r="UUB249" s="20"/>
      <c r="UUC249" s="20"/>
      <c r="UUD249" s="20"/>
      <c r="UUE249" s="20"/>
      <c r="UUF249" s="20"/>
      <c r="UUG249" s="20"/>
      <c r="UUH249" s="20"/>
      <c r="UUI249" s="20"/>
      <c r="UUJ249" s="20"/>
      <c r="UUK249" s="20"/>
      <c r="UUL249" s="20"/>
      <c r="UUM249" s="20"/>
      <c r="UUN249" s="20"/>
      <c r="UUO249" s="20"/>
      <c r="UUP249" s="20"/>
      <c r="UUQ249" s="20"/>
      <c r="UUR249" s="20"/>
      <c r="UUS249" s="20"/>
      <c r="UUT249" s="20"/>
      <c r="UUU249" s="20"/>
      <c r="UUV249" s="20"/>
      <c r="UUW249" s="20"/>
      <c r="UUX249" s="20"/>
      <c r="UUY249" s="20"/>
      <c r="UUZ249" s="20"/>
      <c r="UVA249" s="20"/>
      <c r="UVB249" s="20"/>
      <c r="UVC249" s="20"/>
      <c r="UVD249" s="20"/>
      <c r="UVE249" s="20"/>
      <c r="UVF249" s="20"/>
      <c r="UVG249" s="20"/>
      <c r="UVH249" s="20"/>
      <c r="UVI249" s="20"/>
      <c r="UVJ249" s="20"/>
      <c r="UVK249" s="20"/>
      <c r="UVL249" s="20"/>
      <c r="UVM249" s="20"/>
      <c r="UVN249" s="20"/>
      <c r="UVO249" s="20"/>
      <c r="UVP249" s="20"/>
      <c r="UVQ249" s="20"/>
      <c r="UVR249" s="20"/>
      <c r="UVS249" s="20"/>
      <c r="UVT249" s="20"/>
      <c r="UVU249" s="20"/>
      <c r="UVV249" s="20"/>
      <c r="UVW249" s="20"/>
      <c r="UVX249" s="20"/>
      <c r="UVY249" s="20"/>
      <c r="UVZ249" s="20"/>
      <c r="UWA249" s="20"/>
      <c r="UWB249" s="20"/>
      <c r="UWC249" s="20"/>
      <c r="UWD249" s="20"/>
      <c r="UWE249" s="20"/>
      <c r="UWF249" s="20"/>
      <c r="UWG249" s="20"/>
      <c r="UWH249" s="20"/>
      <c r="UWI249" s="20"/>
      <c r="UWJ249" s="20"/>
      <c r="UWK249" s="20"/>
      <c r="UWL249" s="20"/>
      <c r="UWM249" s="20"/>
      <c r="UWN249" s="20"/>
      <c r="UWO249" s="20"/>
      <c r="UWP249" s="20"/>
      <c r="UWQ249" s="20"/>
      <c r="UWR249" s="20"/>
      <c r="UWS249" s="20"/>
      <c r="UWT249" s="20"/>
      <c r="UWU249" s="20"/>
      <c r="UWV249" s="20"/>
      <c r="UWW249" s="20"/>
      <c r="UWX249" s="20"/>
      <c r="UWY249" s="20"/>
      <c r="UWZ249" s="20"/>
      <c r="UXA249" s="20"/>
      <c r="UXB249" s="20"/>
      <c r="UXC249" s="20"/>
      <c r="UXD249" s="20"/>
      <c r="UXE249" s="20"/>
      <c r="UXF249" s="20"/>
      <c r="UXG249" s="20"/>
      <c r="UXH249" s="20"/>
      <c r="UXI249" s="20"/>
      <c r="UXJ249" s="20"/>
      <c r="UXK249" s="20"/>
      <c r="UXL249" s="20"/>
      <c r="UXM249" s="20"/>
      <c r="UXN249" s="20"/>
      <c r="UXO249" s="20"/>
      <c r="UXP249" s="20"/>
      <c r="UXQ249" s="20"/>
      <c r="UXR249" s="20"/>
      <c r="UXS249" s="20"/>
      <c r="UXT249" s="20"/>
      <c r="UXU249" s="20"/>
      <c r="UXV249" s="20"/>
      <c r="UXW249" s="20"/>
      <c r="UXX249" s="20"/>
      <c r="UXY249" s="20"/>
      <c r="UXZ249" s="20"/>
      <c r="UYA249" s="20"/>
      <c r="UYB249" s="20"/>
      <c r="UYC249" s="20"/>
      <c r="UYD249" s="20"/>
      <c r="UYE249" s="20"/>
      <c r="UYF249" s="20"/>
      <c r="UYG249" s="20"/>
      <c r="UYH249" s="20"/>
      <c r="UYI249" s="20"/>
      <c r="UYJ249" s="20"/>
      <c r="UYK249" s="20"/>
      <c r="UYL249" s="20"/>
      <c r="UYM249" s="20"/>
      <c r="UYN249" s="20"/>
      <c r="UYO249" s="20"/>
      <c r="UYP249" s="20"/>
      <c r="UYQ249" s="20"/>
      <c r="UYR249" s="20"/>
      <c r="UYS249" s="20"/>
      <c r="UYT249" s="20"/>
      <c r="UYU249" s="20"/>
      <c r="UYV249" s="20"/>
      <c r="UYW249" s="20"/>
      <c r="UYX249" s="20"/>
      <c r="UYY249" s="20"/>
      <c r="UYZ249" s="20"/>
      <c r="UZA249" s="20"/>
      <c r="UZB249" s="20"/>
      <c r="UZC249" s="20"/>
      <c r="UZD249" s="20"/>
      <c r="UZE249" s="20"/>
      <c r="UZF249" s="20"/>
      <c r="UZG249" s="20"/>
      <c r="UZH249" s="20"/>
      <c r="UZI249" s="20"/>
      <c r="UZJ249" s="20"/>
      <c r="UZK249" s="20"/>
      <c r="UZL249" s="20"/>
      <c r="UZM249" s="20"/>
      <c r="UZN249" s="20"/>
      <c r="UZO249" s="20"/>
      <c r="UZP249" s="20"/>
      <c r="UZQ249" s="20"/>
      <c r="UZR249" s="20"/>
      <c r="UZS249" s="20"/>
      <c r="UZT249" s="20"/>
      <c r="UZU249" s="20"/>
      <c r="UZV249" s="20"/>
      <c r="UZW249" s="20"/>
      <c r="UZX249" s="20"/>
      <c r="UZY249" s="20"/>
      <c r="UZZ249" s="20"/>
      <c r="VAA249" s="20"/>
      <c r="VAB249" s="20"/>
      <c r="VAC249" s="20"/>
      <c r="VAD249" s="20"/>
      <c r="VAE249" s="20"/>
      <c r="VAF249" s="20"/>
      <c r="VAG249" s="20"/>
      <c r="VAH249" s="20"/>
      <c r="VAI249" s="20"/>
      <c r="VAJ249" s="20"/>
      <c r="VAK249" s="20"/>
      <c r="VAL249" s="20"/>
      <c r="VAM249" s="20"/>
      <c r="VAN249" s="20"/>
      <c r="VAO249" s="20"/>
      <c r="VAP249" s="20"/>
      <c r="VAQ249" s="20"/>
      <c r="VAR249" s="20"/>
      <c r="VAS249" s="20"/>
      <c r="VAT249" s="20"/>
      <c r="VAU249" s="20"/>
      <c r="VAV249" s="20"/>
      <c r="VAW249" s="20"/>
      <c r="VAX249" s="20"/>
      <c r="VAY249" s="20"/>
      <c r="VAZ249" s="20"/>
      <c r="VBA249" s="20"/>
      <c r="VBB249" s="20"/>
      <c r="VBC249" s="20"/>
      <c r="VBD249" s="20"/>
      <c r="VBE249" s="20"/>
      <c r="VBF249" s="20"/>
      <c r="VBG249" s="20"/>
      <c r="VBH249" s="20"/>
      <c r="VBI249" s="20"/>
      <c r="VBJ249" s="20"/>
      <c r="VBK249" s="20"/>
      <c r="VBL249" s="20"/>
      <c r="VBM249" s="20"/>
      <c r="VBN249" s="20"/>
      <c r="VBO249" s="20"/>
      <c r="VBP249" s="20"/>
      <c r="VBQ249" s="20"/>
      <c r="VBR249" s="20"/>
      <c r="VBS249" s="20"/>
      <c r="VBT249" s="20"/>
      <c r="VBU249" s="20"/>
      <c r="VBV249" s="20"/>
      <c r="VBW249" s="20"/>
      <c r="VBX249" s="20"/>
      <c r="VBY249" s="20"/>
      <c r="VBZ249" s="20"/>
      <c r="VCA249" s="20"/>
      <c r="VCB249" s="20"/>
      <c r="VCC249" s="20"/>
      <c r="VCD249" s="20"/>
      <c r="VCE249" s="20"/>
      <c r="VCF249" s="20"/>
      <c r="VCG249" s="20"/>
      <c r="VCH249" s="20"/>
      <c r="VCI249" s="20"/>
      <c r="VCJ249" s="20"/>
      <c r="VCK249" s="20"/>
      <c r="VCL249" s="20"/>
      <c r="VCM249" s="20"/>
      <c r="VCN249" s="20"/>
      <c r="VCO249" s="20"/>
      <c r="VCP249" s="20"/>
      <c r="VCQ249" s="20"/>
      <c r="VCR249" s="20"/>
      <c r="VCS249" s="20"/>
      <c r="VCT249" s="20"/>
      <c r="VCU249" s="20"/>
      <c r="VCV249" s="20"/>
      <c r="VCW249" s="20"/>
      <c r="VCX249" s="20"/>
      <c r="VCY249" s="20"/>
      <c r="VCZ249" s="20"/>
      <c r="VDA249" s="20"/>
      <c r="VDB249" s="20"/>
      <c r="VDC249" s="20"/>
      <c r="VDD249" s="20"/>
      <c r="VDE249" s="20"/>
      <c r="VDF249" s="20"/>
      <c r="VDG249" s="20"/>
      <c r="VDH249" s="20"/>
      <c r="VDI249" s="20"/>
      <c r="VDJ249" s="20"/>
      <c r="VDK249" s="20"/>
      <c r="VDL249" s="20"/>
      <c r="VDM249" s="20"/>
      <c r="VDN249" s="20"/>
      <c r="VDO249" s="20"/>
      <c r="VDP249" s="20"/>
      <c r="VDQ249" s="20"/>
      <c r="VDR249" s="20"/>
      <c r="VDS249" s="20"/>
      <c r="VDT249" s="20"/>
      <c r="VDU249" s="20"/>
      <c r="VDV249" s="20"/>
      <c r="VDW249" s="20"/>
      <c r="VDX249" s="20"/>
      <c r="VDY249" s="20"/>
      <c r="VDZ249" s="20"/>
      <c r="VEA249" s="20"/>
      <c r="VEB249" s="20"/>
      <c r="VEC249" s="20"/>
      <c r="VED249" s="20"/>
      <c r="VEE249" s="20"/>
      <c r="VEF249" s="20"/>
      <c r="VEG249" s="20"/>
      <c r="VEH249" s="20"/>
      <c r="VEI249" s="20"/>
      <c r="VEJ249" s="20"/>
      <c r="VEK249" s="20"/>
      <c r="VEL249" s="20"/>
      <c r="VEM249" s="20"/>
      <c r="VEN249" s="20"/>
      <c r="VEO249" s="20"/>
      <c r="VEP249" s="20"/>
      <c r="VEQ249" s="20"/>
      <c r="VER249" s="20"/>
      <c r="VES249" s="20"/>
      <c r="VET249" s="20"/>
      <c r="VEU249" s="20"/>
      <c r="VEV249" s="20"/>
      <c r="VEW249" s="20"/>
      <c r="VEX249" s="20"/>
      <c r="VEY249" s="20"/>
      <c r="VEZ249" s="20"/>
      <c r="VFA249" s="20"/>
      <c r="VFB249" s="20"/>
      <c r="VFC249" s="20"/>
      <c r="VFD249" s="20"/>
      <c r="VFE249" s="20"/>
      <c r="VFF249" s="20"/>
      <c r="VFG249" s="20"/>
      <c r="VFH249" s="20"/>
      <c r="VFI249" s="20"/>
      <c r="VFJ249" s="20"/>
      <c r="VFK249" s="20"/>
      <c r="VFL249" s="20"/>
      <c r="VFM249" s="20"/>
      <c r="VFN249" s="20"/>
      <c r="VFO249" s="20"/>
      <c r="VFP249" s="20"/>
      <c r="VFQ249" s="20"/>
      <c r="VFR249" s="20"/>
      <c r="VFS249" s="20"/>
      <c r="VFT249" s="20"/>
      <c r="VFU249" s="20"/>
      <c r="VFV249" s="20"/>
      <c r="VFW249" s="20"/>
      <c r="VFX249" s="20"/>
      <c r="VFY249" s="20"/>
      <c r="VFZ249" s="20"/>
      <c r="VGA249" s="20"/>
      <c r="VGB249" s="20"/>
      <c r="VGC249" s="20"/>
      <c r="VGD249" s="20"/>
      <c r="VGE249" s="20"/>
      <c r="VGF249" s="20"/>
      <c r="VGG249" s="20"/>
      <c r="VGH249" s="20"/>
      <c r="VGI249" s="20"/>
      <c r="VGJ249" s="20"/>
      <c r="VGK249" s="20"/>
      <c r="VGL249" s="20"/>
      <c r="VGM249" s="20"/>
      <c r="VGN249" s="20"/>
      <c r="VGO249" s="20"/>
      <c r="VGP249" s="20"/>
      <c r="VGQ249" s="20"/>
      <c r="VGR249" s="20"/>
      <c r="VGS249" s="20"/>
      <c r="VGT249" s="20"/>
      <c r="VGU249" s="20"/>
      <c r="VGV249" s="20"/>
      <c r="VGW249" s="20"/>
      <c r="VGX249" s="20"/>
      <c r="VGY249" s="20"/>
      <c r="VGZ249" s="20"/>
      <c r="VHA249" s="20"/>
      <c r="VHB249" s="20"/>
      <c r="VHC249" s="20"/>
      <c r="VHD249" s="20"/>
      <c r="VHE249" s="20"/>
      <c r="VHF249" s="20"/>
      <c r="VHG249" s="20"/>
      <c r="VHH249" s="20"/>
      <c r="VHI249" s="20"/>
      <c r="VHJ249" s="20"/>
      <c r="VHK249" s="20"/>
      <c r="VHL249" s="20"/>
      <c r="VHM249" s="20"/>
      <c r="VHN249" s="20"/>
      <c r="VHO249" s="20"/>
      <c r="VHP249" s="20"/>
      <c r="VHQ249" s="20"/>
      <c r="VHR249" s="20"/>
      <c r="VHS249" s="20"/>
      <c r="VHT249" s="20"/>
      <c r="VHU249" s="20"/>
      <c r="VHV249" s="20"/>
      <c r="VHW249" s="20"/>
      <c r="VHX249" s="20"/>
      <c r="VHY249" s="20"/>
      <c r="VHZ249" s="20"/>
      <c r="VIA249" s="20"/>
      <c r="VIB249" s="20"/>
      <c r="VIC249" s="20"/>
      <c r="VID249" s="20"/>
      <c r="VIE249" s="20"/>
      <c r="VIF249" s="20"/>
      <c r="VIG249" s="20"/>
      <c r="VIH249" s="20"/>
      <c r="VII249" s="20"/>
      <c r="VIJ249" s="20"/>
      <c r="VIK249" s="20"/>
      <c r="VIL249" s="20"/>
      <c r="VIM249" s="20"/>
      <c r="VIN249" s="20"/>
      <c r="VIO249" s="20"/>
      <c r="VIP249" s="20"/>
      <c r="VIQ249" s="20"/>
      <c r="VIR249" s="20"/>
      <c r="VIS249" s="20"/>
      <c r="VIT249" s="20"/>
      <c r="VIU249" s="20"/>
      <c r="VIV249" s="20"/>
      <c r="VIW249" s="20"/>
      <c r="VIX249" s="20"/>
      <c r="VIY249" s="20"/>
      <c r="VIZ249" s="20"/>
      <c r="VJA249" s="20"/>
      <c r="VJB249" s="20"/>
      <c r="VJC249" s="20"/>
      <c r="VJD249" s="20"/>
      <c r="VJE249" s="20"/>
      <c r="VJF249" s="20"/>
      <c r="VJG249" s="20"/>
      <c r="VJH249" s="20"/>
      <c r="VJI249" s="20"/>
      <c r="VJJ249" s="20"/>
      <c r="VJK249" s="20"/>
      <c r="VJL249" s="20"/>
      <c r="VJM249" s="20"/>
      <c r="VJN249" s="20"/>
      <c r="VJO249" s="20"/>
      <c r="VJP249" s="20"/>
      <c r="VJQ249" s="20"/>
      <c r="VJR249" s="20"/>
      <c r="VJS249" s="20"/>
      <c r="VJT249" s="20"/>
      <c r="VJU249" s="20"/>
      <c r="VJV249" s="20"/>
      <c r="VJW249" s="20"/>
      <c r="VJX249" s="20"/>
      <c r="VJY249" s="20"/>
      <c r="VJZ249" s="20"/>
      <c r="VKA249" s="20"/>
      <c r="VKB249" s="20"/>
      <c r="VKC249" s="20"/>
      <c r="VKD249" s="20"/>
      <c r="VKE249" s="20"/>
      <c r="VKF249" s="20"/>
      <c r="VKG249" s="20"/>
      <c r="VKH249" s="20"/>
      <c r="VKI249" s="20"/>
      <c r="VKJ249" s="20"/>
      <c r="VKK249" s="20"/>
      <c r="VKL249" s="20"/>
      <c r="VKM249" s="20"/>
      <c r="VKN249" s="20"/>
      <c r="VKO249" s="20"/>
      <c r="VKP249" s="20"/>
      <c r="VKQ249" s="20"/>
      <c r="VKR249" s="20"/>
      <c r="VKS249" s="20"/>
      <c r="VKT249" s="20"/>
      <c r="VKU249" s="20"/>
      <c r="VKV249" s="20"/>
      <c r="VKW249" s="20"/>
      <c r="VKX249" s="20"/>
      <c r="VKY249" s="20"/>
      <c r="VKZ249" s="20"/>
      <c r="VLA249" s="20"/>
      <c r="VLB249" s="20"/>
      <c r="VLC249" s="20"/>
      <c r="VLD249" s="20"/>
      <c r="VLE249" s="20"/>
      <c r="VLF249" s="20"/>
      <c r="VLG249" s="20"/>
      <c r="VLH249" s="20"/>
      <c r="VLI249" s="20"/>
      <c r="VLJ249" s="20"/>
      <c r="VLK249" s="20"/>
      <c r="VLL249" s="20"/>
      <c r="VLM249" s="20"/>
      <c r="VLN249" s="20"/>
      <c r="VLO249" s="20"/>
      <c r="VLP249" s="20"/>
      <c r="VLQ249" s="20"/>
      <c r="VLR249" s="20"/>
      <c r="VLS249" s="20"/>
      <c r="VLT249" s="20"/>
      <c r="VLU249" s="20"/>
      <c r="VLV249" s="20"/>
      <c r="VLW249" s="20"/>
      <c r="VLX249" s="20"/>
      <c r="VLY249" s="20"/>
      <c r="VLZ249" s="20"/>
      <c r="VMA249" s="20"/>
      <c r="VMB249" s="20"/>
      <c r="VMC249" s="20"/>
      <c r="VMD249" s="20"/>
      <c r="VME249" s="20"/>
      <c r="VMF249" s="20"/>
      <c r="VMG249" s="20"/>
      <c r="VMH249" s="20"/>
      <c r="VMI249" s="20"/>
      <c r="VMJ249" s="20"/>
      <c r="VMK249" s="20"/>
      <c r="VML249" s="20"/>
      <c r="VMM249" s="20"/>
      <c r="VMN249" s="20"/>
      <c r="VMO249" s="20"/>
      <c r="VMP249" s="20"/>
      <c r="VMQ249" s="20"/>
      <c r="VMR249" s="20"/>
      <c r="VMS249" s="20"/>
      <c r="VMT249" s="20"/>
      <c r="VMU249" s="20"/>
      <c r="VMV249" s="20"/>
      <c r="VMW249" s="20"/>
      <c r="VMX249" s="20"/>
      <c r="VMY249" s="20"/>
      <c r="VMZ249" s="20"/>
      <c r="VNA249" s="20"/>
      <c r="VNB249" s="20"/>
      <c r="VNC249" s="20"/>
      <c r="VND249" s="20"/>
      <c r="VNE249" s="20"/>
      <c r="VNF249" s="20"/>
      <c r="VNG249" s="20"/>
      <c r="VNH249" s="20"/>
      <c r="VNI249" s="20"/>
      <c r="VNJ249" s="20"/>
      <c r="VNK249" s="20"/>
      <c r="VNL249" s="20"/>
      <c r="VNM249" s="20"/>
      <c r="VNN249" s="20"/>
      <c r="VNO249" s="20"/>
      <c r="VNP249" s="20"/>
      <c r="VNQ249" s="20"/>
      <c r="VNR249" s="20"/>
      <c r="VNS249" s="20"/>
      <c r="VNT249" s="20"/>
      <c r="VNU249" s="20"/>
      <c r="VNV249" s="20"/>
      <c r="VNW249" s="20"/>
      <c r="VNX249" s="20"/>
      <c r="VNY249" s="20"/>
      <c r="VNZ249" s="20"/>
      <c r="VOA249" s="20"/>
      <c r="VOB249" s="20"/>
      <c r="VOC249" s="20"/>
      <c r="VOD249" s="20"/>
      <c r="VOE249" s="20"/>
      <c r="VOF249" s="20"/>
      <c r="VOG249" s="20"/>
      <c r="VOH249" s="20"/>
      <c r="VOI249" s="20"/>
      <c r="VOJ249" s="20"/>
      <c r="VOK249" s="20"/>
      <c r="VOL249" s="20"/>
      <c r="VOM249" s="20"/>
      <c r="VON249" s="20"/>
      <c r="VOO249" s="20"/>
      <c r="VOP249" s="20"/>
      <c r="VOQ249" s="20"/>
      <c r="VOR249" s="20"/>
      <c r="VOS249" s="20"/>
      <c r="VOT249" s="20"/>
      <c r="VOU249" s="20"/>
      <c r="VOV249" s="20"/>
      <c r="VOW249" s="20"/>
      <c r="VOX249" s="20"/>
      <c r="VOY249" s="20"/>
      <c r="VOZ249" s="20"/>
      <c r="VPA249" s="20"/>
      <c r="VPB249" s="20"/>
      <c r="VPC249" s="20"/>
      <c r="VPD249" s="20"/>
      <c r="VPE249" s="20"/>
      <c r="VPF249" s="20"/>
      <c r="VPG249" s="20"/>
      <c r="VPH249" s="20"/>
      <c r="VPI249" s="20"/>
      <c r="VPJ249" s="20"/>
      <c r="VPK249" s="20"/>
      <c r="VPL249" s="20"/>
      <c r="VPM249" s="20"/>
      <c r="VPN249" s="20"/>
      <c r="VPO249" s="20"/>
      <c r="VPP249" s="20"/>
      <c r="VPQ249" s="20"/>
      <c r="VPR249" s="20"/>
      <c r="VPS249" s="20"/>
      <c r="VPT249" s="20"/>
      <c r="VPU249" s="20"/>
      <c r="VPV249" s="20"/>
      <c r="VPW249" s="20"/>
      <c r="VPX249" s="20"/>
      <c r="VPY249" s="20"/>
      <c r="VPZ249" s="20"/>
      <c r="VQA249" s="20"/>
      <c r="VQB249" s="20"/>
      <c r="VQC249" s="20"/>
      <c r="VQD249" s="20"/>
      <c r="VQE249" s="20"/>
      <c r="VQF249" s="20"/>
      <c r="VQG249" s="20"/>
      <c r="VQH249" s="20"/>
      <c r="VQI249" s="20"/>
      <c r="VQJ249" s="20"/>
      <c r="VQK249" s="20"/>
      <c r="VQL249" s="20"/>
      <c r="VQM249" s="20"/>
      <c r="VQN249" s="20"/>
      <c r="VQO249" s="20"/>
      <c r="VQP249" s="20"/>
      <c r="VQQ249" s="20"/>
      <c r="VQR249" s="20"/>
      <c r="VQS249" s="20"/>
      <c r="VQT249" s="20"/>
      <c r="VQU249" s="20"/>
      <c r="VQV249" s="20"/>
      <c r="VQW249" s="20"/>
      <c r="VQX249" s="20"/>
      <c r="VQY249" s="20"/>
      <c r="VQZ249" s="20"/>
      <c r="VRA249" s="20"/>
      <c r="VRB249" s="20"/>
      <c r="VRC249" s="20"/>
      <c r="VRD249" s="20"/>
      <c r="VRE249" s="20"/>
      <c r="VRF249" s="20"/>
      <c r="VRG249" s="20"/>
      <c r="VRH249" s="20"/>
      <c r="VRI249" s="20"/>
      <c r="VRJ249" s="20"/>
      <c r="VRK249" s="20"/>
      <c r="VRL249" s="20"/>
      <c r="VRM249" s="20"/>
      <c r="VRN249" s="20"/>
      <c r="VRO249" s="20"/>
      <c r="VRP249" s="20"/>
      <c r="VRQ249" s="20"/>
      <c r="VRR249" s="20"/>
      <c r="VRS249" s="20"/>
      <c r="VRT249" s="20"/>
      <c r="VRU249" s="20"/>
      <c r="VRV249" s="20"/>
      <c r="VRW249" s="20"/>
      <c r="VRX249" s="20"/>
      <c r="VRY249" s="20"/>
      <c r="VRZ249" s="20"/>
      <c r="VSA249" s="20"/>
      <c r="VSB249" s="20"/>
      <c r="VSC249" s="20"/>
      <c r="VSD249" s="20"/>
      <c r="VSE249" s="20"/>
      <c r="VSF249" s="20"/>
      <c r="VSG249" s="20"/>
      <c r="VSH249" s="20"/>
    </row>
    <row r="250" spans="1:15374">
      <c r="A250" s="21" t="s">
        <v>443</v>
      </c>
      <c r="B250" s="21" t="s">
        <v>442</v>
      </c>
      <c r="C250" s="21" t="s">
        <v>441</v>
      </c>
      <c r="D250" s="21" t="s">
        <v>440</v>
      </c>
      <c r="E250" s="21">
        <v>1</v>
      </c>
      <c r="F250" s="21" t="s">
        <v>61</v>
      </c>
      <c r="G250" s="21" t="s">
        <v>439</v>
      </c>
      <c r="H250" s="21" t="s">
        <v>21</v>
      </c>
      <c r="I250" s="21" t="s">
        <v>21</v>
      </c>
      <c r="J250" s="21"/>
      <c r="K250" s="21" t="s">
        <v>438</v>
      </c>
      <c r="L250" s="21">
        <v>2094</v>
      </c>
      <c r="M250" s="21" t="s">
        <v>18</v>
      </c>
      <c r="N250" s="21">
        <v>41696</v>
      </c>
      <c r="O250" s="21" t="s">
        <v>17</v>
      </c>
      <c r="P250" s="21" t="s">
        <v>437</v>
      </c>
      <c r="Q250" s="21" t="s">
        <v>15</v>
      </c>
      <c r="R250" s="21" t="s">
        <v>201</v>
      </c>
      <c r="S250" s="21">
        <v>17405</v>
      </c>
      <c r="T250" s="21" t="s">
        <v>436</v>
      </c>
      <c r="U250" s="21">
        <v>17405</v>
      </c>
      <c r="V250" s="21">
        <v>1</v>
      </c>
      <c r="W250" s="21"/>
      <c r="X250" s="22"/>
      <c r="Y250" s="23"/>
      <c r="Z250" s="23"/>
      <c r="AA250" s="23"/>
      <c r="AB250" s="23"/>
      <c r="AC250" s="23"/>
      <c r="AD250" s="23"/>
      <c r="AE250" s="22"/>
      <c r="AF250" s="22"/>
      <c r="AG250" s="22"/>
      <c r="AH250" s="22"/>
      <c r="AI250" s="22"/>
      <c r="AJ250" s="22"/>
      <c r="AK250" s="21"/>
      <c r="AL250" s="21" t="e">
        <f>VLOOKUP($D250,'[1]MTY to North America'!$B$2:$AE$900,30,FALSE)</f>
        <v>#N/A</v>
      </c>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20"/>
      <c r="BV250" s="20"/>
      <c r="BW250" s="20"/>
      <c r="BX250" s="20"/>
      <c r="BY250" s="20"/>
      <c r="BZ250" s="20"/>
      <c r="CA250" s="20"/>
      <c r="CB250" s="20"/>
      <c r="CC250" s="20"/>
      <c r="CD250" s="20"/>
      <c r="CE250" s="20"/>
      <c r="CF250" s="20"/>
      <c r="CG250" s="20"/>
      <c r="CH250" s="20"/>
      <c r="CI250" s="20"/>
      <c r="CJ250" s="20"/>
      <c r="CK250" s="20"/>
      <c r="CL250" s="20"/>
      <c r="CM250" s="20"/>
      <c r="CN250" s="20"/>
      <c r="CO250" s="20"/>
      <c r="CP250" s="20"/>
      <c r="CQ250" s="20"/>
      <c r="CR250" s="20"/>
      <c r="CS250" s="20"/>
      <c r="CT250" s="20"/>
      <c r="CU250" s="20"/>
      <c r="CV250" s="20"/>
      <c r="CW250" s="20"/>
      <c r="CX250" s="20"/>
      <c r="CY250" s="20"/>
      <c r="CZ250" s="20"/>
      <c r="DA250" s="20"/>
      <c r="DB250" s="20"/>
      <c r="DC250" s="20"/>
      <c r="DD250" s="20"/>
      <c r="DE250" s="20"/>
      <c r="DF250" s="20"/>
      <c r="DG250" s="20"/>
      <c r="DH250" s="20"/>
      <c r="DI250" s="20"/>
      <c r="DJ250" s="20"/>
      <c r="DK250" s="20"/>
      <c r="DL250" s="20"/>
      <c r="DM250" s="20"/>
      <c r="DN250" s="20"/>
      <c r="DO250" s="20"/>
      <c r="DP250" s="20"/>
      <c r="DQ250" s="20"/>
      <c r="DR250" s="20"/>
      <c r="DS250" s="20"/>
      <c r="DT250" s="20"/>
      <c r="DU250" s="20"/>
      <c r="DV250" s="20"/>
      <c r="DW250" s="20"/>
      <c r="DX250" s="20"/>
      <c r="DY250" s="20"/>
      <c r="DZ250" s="20"/>
      <c r="EA250" s="20"/>
      <c r="EB250" s="20"/>
      <c r="EC250" s="20"/>
      <c r="ED250" s="20"/>
      <c r="EE250" s="20"/>
      <c r="EF250" s="20"/>
      <c r="EG250" s="20"/>
      <c r="EH250" s="20"/>
      <c r="EI250" s="20"/>
      <c r="EJ250" s="20"/>
      <c r="EK250" s="20"/>
      <c r="EL250" s="20"/>
      <c r="EM250" s="20"/>
      <c r="EN250" s="20"/>
      <c r="EO250" s="20"/>
      <c r="EP250" s="20"/>
      <c r="EQ250" s="20"/>
      <c r="ER250" s="20"/>
      <c r="ES250" s="20"/>
      <c r="ET250" s="20"/>
      <c r="EU250" s="20"/>
      <c r="EV250" s="20"/>
      <c r="EW250" s="20"/>
      <c r="EX250" s="20"/>
      <c r="EY250" s="20"/>
      <c r="EZ250" s="20"/>
      <c r="FA250" s="20"/>
      <c r="FB250" s="20"/>
      <c r="FC250" s="20"/>
      <c r="FD250" s="20"/>
      <c r="FE250" s="20"/>
      <c r="FF250" s="20"/>
      <c r="FG250" s="20"/>
      <c r="FH250" s="20"/>
      <c r="FI250" s="20"/>
      <c r="FJ250" s="20"/>
      <c r="FK250" s="20"/>
      <c r="FL250" s="20"/>
      <c r="FM250" s="20"/>
      <c r="FN250" s="20"/>
      <c r="FO250" s="20"/>
      <c r="FP250" s="20"/>
      <c r="FQ250" s="20"/>
      <c r="FR250" s="20"/>
      <c r="FS250" s="20"/>
      <c r="FT250" s="20"/>
      <c r="FU250" s="20"/>
      <c r="FV250" s="20"/>
      <c r="FW250" s="20"/>
      <c r="FX250" s="20"/>
      <c r="FY250" s="20"/>
      <c r="FZ250" s="20"/>
      <c r="GA250" s="20"/>
      <c r="GB250" s="20"/>
      <c r="GC250" s="20"/>
      <c r="GD250" s="20"/>
      <c r="GE250" s="20"/>
      <c r="GF250" s="20"/>
      <c r="GG250" s="20"/>
      <c r="GH250" s="20"/>
      <c r="GI250" s="20"/>
      <c r="GJ250" s="20"/>
      <c r="GK250" s="20"/>
      <c r="GL250" s="20"/>
      <c r="GM250" s="20"/>
      <c r="GN250" s="20"/>
      <c r="GO250" s="20"/>
      <c r="GP250" s="20"/>
      <c r="GQ250" s="20"/>
      <c r="GR250" s="20"/>
      <c r="GS250" s="20"/>
      <c r="GT250" s="20"/>
      <c r="GU250" s="20"/>
      <c r="GV250" s="20"/>
      <c r="GW250" s="20"/>
      <c r="GX250" s="20"/>
      <c r="GY250" s="20"/>
      <c r="GZ250" s="20"/>
      <c r="HA250" s="20"/>
      <c r="HB250" s="20"/>
      <c r="HC250" s="20"/>
      <c r="HD250" s="20"/>
      <c r="HE250" s="20"/>
      <c r="HF250" s="20"/>
      <c r="HG250" s="20"/>
      <c r="HH250" s="20"/>
      <c r="HI250" s="20"/>
      <c r="HJ250" s="20"/>
      <c r="HK250" s="20"/>
      <c r="HL250" s="20"/>
      <c r="HM250" s="20"/>
      <c r="HN250" s="20"/>
      <c r="HO250" s="20"/>
      <c r="HP250" s="20"/>
      <c r="HQ250" s="20"/>
      <c r="HR250" s="20"/>
      <c r="HS250" s="20"/>
      <c r="HT250" s="20"/>
      <c r="HU250" s="20"/>
      <c r="HV250" s="20"/>
      <c r="HW250" s="20"/>
      <c r="HX250" s="20"/>
      <c r="HY250" s="20"/>
      <c r="HZ250" s="20"/>
      <c r="IA250" s="20"/>
      <c r="IB250" s="20"/>
      <c r="IC250" s="20"/>
      <c r="ID250" s="20"/>
      <c r="IE250" s="20"/>
      <c r="IF250" s="20"/>
      <c r="IG250" s="20"/>
      <c r="IH250" s="20"/>
      <c r="II250" s="20"/>
      <c r="IJ250" s="20"/>
      <c r="IK250" s="20"/>
      <c r="IL250" s="20"/>
      <c r="IM250" s="20"/>
      <c r="IN250" s="20"/>
      <c r="IO250" s="20"/>
      <c r="IP250" s="20"/>
      <c r="IQ250" s="20"/>
      <c r="IR250" s="20"/>
      <c r="IS250" s="20"/>
      <c r="IT250" s="20"/>
      <c r="IU250" s="20"/>
      <c r="IV250" s="20"/>
      <c r="IW250" s="20"/>
      <c r="IX250" s="20"/>
      <c r="IY250" s="20"/>
      <c r="IZ250" s="20"/>
      <c r="JA250" s="20"/>
      <c r="JB250" s="20"/>
      <c r="JC250" s="20"/>
      <c r="JD250" s="20"/>
      <c r="JE250" s="20"/>
      <c r="JF250" s="20"/>
      <c r="JG250" s="20"/>
      <c r="JH250" s="20"/>
      <c r="JI250" s="20"/>
      <c r="JJ250" s="20"/>
      <c r="JK250" s="20"/>
      <c r="JL250" s="20"/>
      <c r="JM250" s="20"/>
      <c r="JN250" s="20"/>
      <c r="JO250" s="20"/>
      <c r="JP250" s="20"/>
      <c r="JQ250" s="20"/>
      <c r="JR250" s="20"/>
      <c r="JS250" s="20"/>
      <c r="JT250" s="20"/>
      <c r="JU250" s="20"/>
      <c r="JV250" s="20"/>
      <c r="JW250" s="20"/>
      <c r="JX250" s="20"/>
      <c r="JY250" s="20"/>
      <c r="JZ250" s="20"/>
      <c r="KA250" s="20"/>
      <c r="KB250" s="20"/>
      <c r="KC250" s="20"/>
      <c r="KD250" s="20"/>
      <c r="KE250" s="20"/>
      <c r="KF250" s="20"/>
      <c r="KG250" s="20"/>
      <c r="KH250" s="20"/>
      <c r="KI250" s="20"/>
      <c r="KJ250" s="20"/>
      <c r="KK250" s="20"/>
      <c r="KL250" s="20"/>
      <c r="KM250" s="20"/>
      <c r="KN250" s="20"/>
      <c r="KO250" s="20"/>
      <c r="KP250" s="20"/>
      <c r="KQ250" s="20"/>
      <c r="KR250" s="20"/>
      <c r="KS250" s="20"/>
      <c r="KT250" s="20"/>
      <c r="KU250" s="20"/>
      <c r="KV250" s="20"/>
      <c r="KW250" s="20"/>
      <c r="KX250" s="20"/>
      <c r="KY250" s="20"/>
      <c r="KZ250" s="20"/>
      <c r="LA250" s="20"/>
      <c r="LB250" s="20"/>
      <c r="LC250" s="20"/>
      <c r="LD250" s="20"/>
      <c r="LE250" s="20"/>
      <c r="LF250" s="20"/>
      <c r="LG250" s="20"/>
      <c r="LH250" s="20"/>
      <c r="LI250" s="20"/>
      <c r="LJ250" s="20"/>
      <c r="LK250" s="20"/>
      <c r="LL250" s="20"/>
      <c r="LM250" s="20"/>
      <c r="LN250" s="20"/>
      <c r="LO250" s="20"/>
      <c r="LP250" s="20"/>
      <c r="LQ250" s="20"/>
      <c r="LR250" s="20"/>
      <c r="LS250" s="20"/>
      <c r="LT250" s="20"/>
      <c r="LU250" s="20"/>
      <c r="LV250" s="20"/>
      <c r="LW250" s="20"/>
      <c r="LX250" s="20"/>
      <c r="LY250" s="20"/>
      <c r="LZ250" s="20"/>
      <c r="MA250" s="20"/>
      <c r="MB250" s="20"/>
      <c r="MC250" s="20"/>
      <c r="MD250" s="20"/>
      <c r="ME250" s="20"/>
      <c r="MF250" s="20"/>
      <c r="MG250" s="20"/>
      <c r="MH250" s="20"/>
      <c r="MI250" s="20"/>
      <c r="MJ250" s="20"/>
      <c r="MK250" s="20"/>
      <c r="ML250" s="20"/>
      <c r="MM250" s="20"/>
      <c r="MN250" s="20"/>
      <c r="MO250" s="20"/>
      <c r="MP250" s="20"/>
      <c r="MQ250" s="20"/>
      <c r="MR250" s="20"/>
      <c r="MS250" s="20"/>
      <c r="MT250" s="20"/>
      <c r="MU250" s="20"/>
      <c r="MV250" s="20"/>
      <c r="MW250" s="20"/>
      <c r="MX250" s="20"/>
      <c r="MY250" s="20"/>
      <c r="MZ250" s="20"/>
      <c r="NA250" s="20"/>
      <c r="NB250" s="20"/>
      <c r="NC250" s="20"/>
      <c r="ND250" s="20"/>
      <c r="NE250" s="20"/>
      <c r="NF250" s="20"/>
      <c r="NG250" s="20"/>
      <c r="NH250" s="20"/>
      <c r="NI250" s="20"/>
      <c r="NJ250" s="20"/>
      <c r="NK250" s="20"/>
      <c r="NL250" s="20"/>
      <c r="NM250" s="20"/>
      <c r="NN250" s="20"/>
      <c r="NO250" s="20"/>
      <c r="NP250" s="20"/>
      <c r="NQ250" s="20"/>
      <c r="NR250" s="20"/>
      <c r="NS250" s="20"/>
      <c r="NT250" s="20"/>
      <c r="NU250" s="20"/>
      <c r="NV250" s="20"/>
      <c r="NW250" s="20"/>
      <c r="NX250" s="20"/>
      <c r="NY250" s="20"/>
      <c r="NZ250" s="20"/>
      <c r="OA250" s="20"/>
      <c r="OB250" s="20"/>
      <c r="OC250" s="20"/>
      <c r="OD250" s="20"/>
      <c r="OE250" s="20"/>
      <c r="OF250" s="20"/>
      <c r="OG250" s="20"/>
      <c r="OH250" s="20"/>
      <c r="OI250" s="20"/>
      <c r="OJ250" s="20"/>
      <c r="OK250" s="20"/>
      <c r="OL250" s="20"/>
      <c r="OM250" s="20"/>
      <c r="ON250" s="20"/>
      <c r="OO250" s="20"/>
      <c r="OP250" s="20"/>
      <c r="OQ250" s="20"/>
      <c r="OR250" s="20"/>
      <c r="OS250" s="20"/>
      <c r="OT250" s="20"/>
      <c r="OU250" s="20"/>
      <c r="OV250" s="20"/>
      <c r="OW250" s="20"/>
      <c r="OX250" s="20"/>
      <c r="OY250" s="20"/>
      <c r="OZ250" s="20"/>
      <c r="PA250" s="20"/>
      <c r="PB250" s="20"/>
      <c r="PC250" s="20"/>
      <c r="PD250" s="20"/>
      <c r="PE250" s="20"/>
      <c r="PF250" s="20"/>
      <c r="PG250" s="20"/>
      <c r="PH250" s="20"/>
      <c r="PI250" s="20"/>
      <c r="PJ250" s="20"/>
      <c r="PK250" s="20"/>
      <c r="PL250" s="20"/>
      <c r="PM250" s="20"/>
      <c r="PN250" s="20"/>
      <c r="PO250" s="20"/>
      <c r="PP250" s="20"/>
      <c r="PQ250" s="20"/>
      <c r="PR250" s="20"/>
      <c r="PS250" s="20"/>
      <c r="PT250" s="20"/>
      <c r="PU250" s="20"/>
      <c r="PV250" s="20"/>
      <c r="PW250" s="20"/>
      <c r="PX250" s="20"/>
      <c r="PY250" s="20"/>
      <c r="PZ250" s="20"/>
      <c r="QA250" s="20"/>
      <c r="QB250" s="20"/>
      <c r="QC250" s="20"/>
      <c r="QD250" s="20"/>
      <c r="QE250" s="20"/>
      <c r="QF250" s="20"/>
      <c r="QG250" s="20"/>
      <c r="QH250" s="20"/>
      <c r="QI250" s="20"/>
      <c r="QJ250" s="20"/>
      <c r="QK250" s="20"/>
      <c r="QL250" s="20"/>
      <c r="QM250" s="20"/>
      <c r="QN250" s="20"/>
      <c r="QO250" s="20"/>
      <c r="QP250" s="20"/>
      <c r="QQ250" s="20"/>
      <c r="QR250" s="20"/>
      <c r="QS250" s="20"/>
      <c r="QT250" s="20"/>
      <c r="QU250" s="20"/>
      <c r="QV250" s="20"/>
      <c r="QW250" s="20"/>
      <c r="QX250" s="20"/>
      <c r="QY250" s="20"/>
      <c r="QZ250" s="20"/>
      <c r="RA250" s="20"/>
      <c r="RB250" s="20"/>
      <c r="RC250" s="20"/>
      <c r="RD250" s="20"/>
      <c r="RE250" s="20"/>
      <c r="RF250" s="20"/>
      <c r="RG250" s="20"/>
      <c r="RH250" s="20"/>
      <c r="RI250" s="20"/>
      <c r="RJ250" s="20"/>
      <c r="RK250" s="20"/>
      <c r="RL250" s="20"/>
      <c r="RM250" s="20"/>
      <c r="RN250" s="20"/>
      <c r="RO250" s="20"/>
      <c r="RP250" s="20"/>
      <c r="RQ250" s="20"/>
      <c r="RR250" s="20"/>
      <c r="RS250" s="20"/>
      <c r="RT250" s="20"/>
      <c r="RU250" s="20"/>
      <c r="RV250" s="20"/>
      <c r="RW250" s="20"/>
      <c r="RX250" s="20"/>
      <c r="RY250" s="20"/>
      <c r="RZ250" s="20"/>
      <c r="SA250" s="20"/>
      <c r="SB250" s="20"/>
      <c r="SC250" s="20"/>
      <c r="SD250" s="20"/>
      <c r="SE250" s="20"/>
      <c r="SF250" s="20"/>
      <c r="SG250" s="20"/>
      <c r="SH250" s="20"/>
      <c r="SI250" s="20"/>
      <c r="SJ250" s="20"/>
      <c r="SK250" s="20"/>
      <c r="SL250" s="20"/>
      <c r="SM250" s="20"/>
      <c r="SN250" s="20"/>
      <c r="SO250" s="20"/>
      <c r="SP250" s="20"/>
      <c r="SQ250" s="20"/>
      <c r="SR250" s="20"/>
      <c r="SS250" s="20"/>
      <c r="ST250" s="20"/>
      <c r="SU250" s="20"/>
      <c r="SV250" s="20"/>
      <c r="SW250" s="20"/>
      <c r="SX250" s="20"/>
      <c r="SY250" s="20"/>
      <c r="SZ250" s="20"/>
      <c r="TA250" s="20"/>
      <c r="TB250" s="20"/>
      <c r="TC250" s="20"/>
      <c r="TD250" s="20"/>
      <c r="TE250" s="20"/>
      <c r="TF250" s="20"/>
      <c r="TG250" s="20"/>
      <c r="TH250" s="20"/>
      <c r="TI250" s="20"/>
      <c r="TJ250" s="20"/>
      <c r="TK250" s="20"/>
      <c r="TL250" s="20"/>
      <c r="TM250" s="20"/>
      <c r="TN250" s="20"/>
      <c r="TO250" s="20"/>
      <c r="TP250" s="20"/>
      <c r="TQ250" s="20"/>
      <c r="TR250" s="20"/>
      <c r="TS250" s="20"/>
      <c r="TT250" s="20"/>
      <c r="TU250" s="20"/>
      <c r="TV250" s="20"/>
      <c r="TW250" s="20"/>
      <c r="TX250" s="20"/>
      <c r="TY250" s="20"/>
      <c r="TZ250" s="20"/>
      <c r="UA250" s="20"/>
      <c r="UB250" s="20"/>
      <c r="UC250" s="20"/>
      <c r="UD250" s="20"/>
      <c r="UE250" s="20"/>
      <c r="UF250" s="20"/>
      <c r="UG250" s="20"/>
      <c r="UH250" s="20"/>
      <c r="UI250" s="20"/>
      <c r="UJ250" s="20"/>
      <c r="UK250" s="20"/>
      <c r="UL250" s="20"/>
      <c r="UM250" s="20"/>
      <c r="UN250" s="20"/>
      <c r="UO250" s="20"/>
      <c r="UP250" s="20"/>
      <c r="UQ250" s="20"/>
      <c r="UR250" s="20"/>
      <c r="US250" s="20"/>
      <c r="UT250" s="20"/>
      <c r="UU250" s="20"/>
      <c r="UV250" s="20"/>
      <c r="UW250" s="20"/>
      <c r="UX250" s="20"/>
      <c r="UY250" s="20"/>
      <c r="UZ250" s="20"/>
      <c r="VA250" s="20"/>
      <c r="VB250" s="20"/>
      <c r="VC250" s="20"/>
      <c r="VD250" s="20"/>
      <c r="VE250" s="20"/>
      <c r="VF250" s="20"/>
      <c r="VG250" s="20"/>
      <c r="VH250" s="20"/>
      <c r="VI250" s="20"/>
      <c r="VJ250" s="20"/>
      <c r="VK250" s="20"/>
      <c r="VL250" s="20"/>
      <c r="VM250" s="20"/>
      <c r="VN250" s="20"/>
      <c r="VO250" s="20"/>
      <c r="VP250" s="20"/>
      <c r="VQ250" s="20"/>
      <c r="VR250" s="20"/>
      <c r="VS250" s="20"/>
      <c r="VT250" s="20"/>
      <c r="VU250" s="20"/>
      <c r="VV250" s="20"/>
      <c r="VW250" s="20"/>
      <c r="VX250" s="20"/>
      <c r="VY250" s="20"/>
      <c r="VZ250" s="20"/>
      <c r="WA250" s="20"/>
      <c r="WB250" s="20"/>
      <c r="WC250" s="20"/>
      <c r="WD250" s="20"/>
      <c r="WE250" s="20"/>
      <c r="WF250" s="20"/>
      <c r="WG250" s="20"/>
      <c r="WH250" s="20"/>
      <c r="WI250" s="20"/>
      <c r="WJ250" s="20"/>
      <c r="WK250" s="20"/>
      <c r="WL250" s="20"/>
      <c r="WM250" s="20"/>
      <c r="WN250" s="20"/>
      <c r="WO250" s="20"/>
      <c r="WP250" s="20"/>
      <c r="WQ250" s="20"/>
      <c r="WR250" s="20"/>
      <c r="WS250" s="20"/>
      <c r="WT250" s="20"/>
      <c r="WU250" s="20"/>
      <c r="WV250" s="20"/>
      <c r="WW250" s="20"/>
      <c r="WX250" s="20"/>
      <c r="WY250" s="20"/>
      <c r="WZ250" s="20"/>
      <c r="XA250" s="20"/>
      <c r="XB250" s="20"/>
      <c r="XC250" s="20"/>
      <c r="XD250" s="20"/>
      <c r="XE250" s="20"/>
      <c r="XF250" s="20"/>
      <c r="XG250" s="20"/>
      <c r="XH250" s="20"/>
      <c r="XI250" s="20"/>
      <c r="XJ250" s="20"/>
      <c r="XK250" s="20"/>
      <c r="XL250" s="20"/>
      <c r="XM250" s="20"/>
      <c r="XN250" s="20"/>
      <c r="XO250" s="20"/>
      <c r="XP250" s="20"/>
      <c r="XQ250" s="20"/>
      <c r="XR250" s="20"/>
      <c r="XS250" s="20"/>
      <c r="XT250" s="20"/>
      <c r="XU250" s="20"/>
      <c r="XV250" s="20"/>
      <c r="XW250" s="20"/>
      <c r="XX250" s="20"/>
      <c r="XY250" s="20"/>
      <c r="XZ250" s="20"/>
      <c r="YA250" s="20"/>
      <c r="YB250" s="20"/>
      <c r="YC250" s="20"/>
      <c r="YD250" s="20"/>
      <c r="YE250" s="20"/>
      <c r="YF250" s="20"/>
      <c r="YG250" s="20"/>
      <c r="YH250" s="20"/>
      <c r="YI250" s="20"/>
      <c r="YJ250" s="20"/>
      <c r="YK250" s="20"/>
      <c r="YL250" s="20"/>
      <c r="YM250" s="20"/>
      <c r="YN250" s="20"/>
      <c r="YO250" s="20"/>
      <c r="YP250" s="20"/>
      <c r="YQ250" s="20"/>
      <c r="YR250" s="20"/>
      <c r="YS250" s="20"/>
      <c r="YT250" s="20"/>
      <c r="YU250" s="20"/>
      <c r="YV250" s="20"/>
      <c r="YW250" s="20"/>
      <c r="YX250" s="20"/>
      <c r="YY250" s="20"/>
      <c r="YZ250" s="20"/>
      <c r="ZA250" s="20"/>
      <c r="ZB250" s="20"/>
      <c r="ZC250" s="20"/>
      <c r="ZD250" s="20"/>
      <c r="ZE250" s="20"/>
      <c r="ZF250" s="20"/>
      <c r="ZG250" s="20"/>
      <c r="ZH250" s="20"/>
      <c r="ZI250" s="20"/>
      <c r="ZJ250" s="20"/>
      <c r="ZK250" s="20"/>
      <c r="ZL250" s="20"/>
      <c r="ZM250" s="20"/>
      <c r="ZN250" s="20"/>
      <c r="ZO250" s="20"/>
      <c r="ZP250" s="20"/>
      <c r="ZQ250" s="20"/>
      <c r="ZR250" s="20"/>
      <c r="ZS250" s="20"/>
      <c r="ZT250" s="20"/>
      <c r="ZU250" s="20"/>
      <c r="ZV250" s="20"/>
      <c r="ZW250" s="20"/>
      <c r="ZX250" s="20"/>
      <c r="ZY250" s="20"/>
      <c r="ZZ250" s="20"/>
      <c r="AAA250" s="20"/>
      <c r="AAB250" s="20"/>
      <c r="AAC250" s="20"/>
      <c r="AAD250" s="20"/>
      <c r="AAE250" s="20"/>
      <c r="AAF250" s="20"/>
      <c r="AAG250" s="20"/>
      <c r="AAH250" s="20"/>
      <c r="AAI250" s="20"/>
      <c r="AAJ250" s="20"/>
      <c r="AAK250" s="20"/>
      <c r="AAL250" s="20"/>
      <c r="AAM250" s="20"/>
      <c r="AAN250" s="20"/>
      <c r="AAO250" s="20"/>
      <c r="AAP250" s="20"/>
      <c r="AAQ250" s="20"/>
      <c r="AAR250" s="20"/>
      <c r="AAS250" s="20"/>
      <c r="AAT250" s="20"/>
      <c r="AAU250" s="20"/>
      <c r="AAV250" s="20"/>
      <c r="AAW250" s="20"/>
      <c r="AAX250" s="20"/>
      <c r="AAY250" s="20"/>
      <c r="AAZ250" s="20"/>
      <c r="ABA250" s="20"/>
      <c r="ABB250" s="20"/>
      <c r="ABC250" s="20"/>
      <c r="ABD250" s="20"/>
      <c r="ABE250" s="20"/>
      <c r="ABF250" s="20"/>
      <c r="ABG250" s="20"/>
      <c r="ABH250" s="20"/>
      <c r="ABI250" s="20"/>
      <c r="ABJ250" s="20"/>
      <c r="ABK250" s="20"/>
      <c r="ABL250" s="20"/>
      <c r="ABM250" s="20"/>
      <c r="ABN250" s="20"/>
      <c r="ABO250" s="20"/>
      <c r="ABP250" s="20"/>
      <c r="ABQ250" s="20"/>
      <c r="ABR250" s="20"/>
      <c r="ABS250" s="20"/>
      <c r="ABT250" s="20"/>
      <c r="ABU250" s="20"/>
      <c r="ABV250" s="20"/>
      <c r="ABW250" s="20"/>
      <c r="ABX250" s="20"/>
      <c r="ABY250" s="20"/>
      <c r="ABZ250" s="20"/>
      <c r="ACA250" s="20"/>
      <c r="ACB250" s="20"/>
      <c r="ACC250" s="20"/>
      <c r="ACD250" s="20"/>
      <c r="ACE250" s="20"/>
      <c r="ACF250" s="20"/>
      <c r="ACG250" s="20"/>
      <c r="ACH250" s="20"/>
      <c r="ACI250" s="20"/>
      <c r="ACJ250" s="20"/>
      <c r="ACK250" s="20"/>
      <c r="ACL250" s="20"/>
      <c r="ACM250" s="20"/>
      <c r="ACN250" s="20"/>
      <c r="ACO250" s="20"/>
      <c r="ACP250" s="20"/>
      <c r="ACQ250" s="20"/>
      <c r="ACR250" s="20"/>
      <c r="ACS250" s="20"/>
      <c r="ACT250" s="20"/>
      <c r="ACU250" s="20"/>
      <c r="ACV250" s="20"/>
      <c r="ACW250" s="20"/>
      <c r="ACX250" s="20"/>
      <c r="ACY250" s="20"/>
      <c r="ACZ250" s="20"/>
      <c r="ADA250" s="20"/>
      <c r="ADB250" s="20"/>
      <c r="ADC250" s="20"/>
      <c r="ADD250" s="20"/>
      <c r="ADE250" s="20"/>
      <c r="ADF250" s="20"/>
      <c r="ADG250" s="20"/>
      <c r="ADH250" s="20"/>
      <c r="ADI250" s="20"/>
      <c r="ADJ250" s="20"/>
      <c r="ADK250" s="20"/>
      <c r="ADL250" s="20"/>
      <c r="ADM250" s="20"/>
      <c r="ADN250" s="20"/>
      <c r="ADO250" s="20"/>
      <c r="ADP250" s="20"/>
      <c r="ADQ250" s="20"/>
      <c r="ADR250" s="20"/>
      <c r="ADS250" s="20"/>
      <c r="ADT250" s="20"/>
      <c r="ADU250" s="20"/>
      <c r="ADV250" s="20"/>
      <c r="ADW250" s="20"/>
      <c r="ADX250" s="20"/>
      <c r="ADY250" s="20"/>
      <c r="ADZ250" s="20"/>
      <c r="AEA250" s="20"/>
      <c r="AEB250" s="20"/>
      <c r="AEC250" s="20"/>
      <c r="AED250" s="20"/>
      <c r="AEE250" s="20"/>
      <c r="AEF250" s="20"/>
      <c r="AEG250" s="20"/>
      <c r="AEH250" s="20"/>
      <c r="AEI250" s="20"/>
      <c r="AEJ250" s="20"/>
      <c r="AEK250" s="20"/>
      <c r="AEL250" s="20"/>
      <c r="AEM250" s="20"/>
      <c r="AEN250" s="20"/>
      <c r="AEO250" s="20"/>
      <c r="AEP250" s="20"/>
      <c r="AEQ250" s="20"/>
      <c r="AER250" s="20"/>
      <c r="AES250" s="20"/>
      <c r="AET250" s="20"/>
      <c r="AEU250" s="20"/>
      <c r="AEV250" s="20"/>
      <c r="AEW250" s="20"/>
      <c r="AEX250" s="20"/>
      <c r="AEY250" s="20"/>
      <c r="AEZ250" s="20"/>
      <c r="AFA250" s="20"/>
      <c r="AFB250" s="20"/>
      <c r="AFC250" s="20"/>
      <c r="AFD250" s="20"/>
      <c r="AFE250" s="20"/>
      <c r="AFF250" s="20"/>
      <c r="AFG250" s="20"/>
      <c r="AFH250" s="20"/>
      <c r="AFI250" s="20"/>
      <c r="AFJ250" s="20"/>
      <c r="AFK250" s="20"/>
      <c r="AFL250" s="20"/>
      <c r="AFM250" s="20"/>
      <c r="AFN250" s="20"/>
      <c r="AFO250" s="20"/>
      <c r="AFP250" s="20"/>
      <c r="AFQ250" s="20"/>
      <c r="AFR250" s="20"/>
      <c r="AFS250" s="20"/>
      <c r="AFT250" s="20"/>
      <c r="AFU250" s="20"/>
      <c r="AFV250" s="20"/>
      <c r="AFW250" s="20"/>
      <c r="AFX250" s="20"/>
      <c r="AFY250" s="20"/>
      <c r="AFZ250" s="20"/>
      <c r="AGA250" s="20"/>
      <c r="AGB250" s="20"/>
      <c r="AGC250" s="20"/>
      <c r="AGD250" s="20"/>
      <c r="AGE250" s="20"/>
      <c r="AGF250" s="20"/>
      <c r="AGG250" s="20"/>
      <c r="AGH250" s="20"/>
      <c r="AGI250" s="20"/>
      <c r="AGJ250" s="20"/>
      <c r="AGK250" s="20"/>
      <c r="AGL250" s="20"/>
      <c r="AGM250" s="20"/>
      <c r="AGN250" s="20"/>
      <c r="AGO250" s="20"/>
      <c r="AGP250" s="20"/>
      <c r="AGQ250" s="20"/>
      <c r="AGR250" s="20"/>
      <c r="AGS250" s="20"/>
      <c r="AGT250" s="20"/>
      <c r="AGU250" s="20"/>
      <c r="AGV250" s="20"/>
      <c r="AGW250" s="20"/>
      <c r="AGX250" s="20"/>
      <c r="AGY250" s="20"/>
      <c r="AGZ250" s="20"/>
      <c r="AHA250" s="20"/>
      <c r="AHB250" s="20"/>
      <c r="AHC250" s="20"/>
      <c r="AHD250" s="20"/>
      <c r="AHE250" s="20"/>
      <c r="AHF250" s="20"/>
      <c r="AHG250" s="20"/>
      <c r="AHH250" s="20"/>
      <c r="AHI250" s="20"/>
      <c r="AHJ250" s="20"/>
      <c r="AHK250" s="20"/>
      <c r="AHL250" s="20"/>
      <c r="AHM250" s="20"/>
      <c r="AHN250" s="20"/>
      <c r="AHO250" s="20"/>
      <c r="AHP250" s="20"/>
      <c r="AHQ250" s="20"/>
      <c r="AHR250" s="20"/>
      <c r="AHS250" s="20"/>
      <c r="AHT250" s="20"/>
      <c r="AHU250" s="20"/>
      <c r="AHV250" s="20"/>
      <c r="AHW250" s="20"/>
      <c r="AHX250" s="20"/>
      <c r="AHY250" s="20"/>
      <c r="AHZ250" s="20"/>
      <c r="AIA250" s="20"/>
      <c r="AIB250" s="20"/>
      <c r="AIC250" s="20"/>
      <c r="AID250" s="20"/>
      <c r="AIE250" s="20"/>
      <c r="AIF250" s="20"/>
      <c r="AIG250" s="20"/>
      <c r="AIH250" s="20"/>
      <c r="AII250" s="20"/>
      <c r="AIJ250" s="20"/>
      <c r="AIK250" s="20"/>
      <c r="AIL250" s="20"/>
      <c r="AIM250" s="20"/>
      <c r="AIN250" s="20"/>
      <c r="AIO250" s="20"/>
      <c r="AIP250" s="20"/>
      <c r="AIQ250" s="20"/>
      <c r="AIR250" s="20"/>
      <c r="AIS250" s="20"/>
      <c r="AIT250" s="20"/>
      <c r="AIU250" s="20"/>
      <c r="AIV250" s="20"/>
      <c r="AIW250" s="20"/>
      <c r="AIX250" s="20"/>
      <c r="AIY250" s="20"/>
      <c r="AIZ250" s="20"/>
      <c r="AJA250" s="20"/>
      <c r="AJB250" s="20"/>
      <c r="AJC250" s="20"/>
      <c r="AJD250" s="20"/>
      <c r="AJE250" s="20"/>
      <c r="AJF250" s="20"/>
      <c r="AJG250" s="20"/>
      <c r="AJH250" s="20"/>
      <c r="AJI250" s="20"/>
      <c r="AJJ250" s="20"/>
      <c r="AJK250" s="20"/>
      <c r="AJL250" s="20"/>
      <c r="AJM250" s="20"/>
      <c r="AJN250" s="20"/>
      <c r="AJO250" s="20"/>
      <c r="AJP250" s="20"/>
      <c r="AJQ250" s="20"/>
      <c r="AJR250" s="20"/>
      <c r="AJS250" s="20"/>
      <c r="AJT250" s="20"/>
      <c r="AJU250" s="20"/>
      <c r="AJV250" s="20"/>
      <c r="AJW250" s="20"/>
      <c r="AJX250" s="20"/>
      <c r="AJY250" s="20"/>
      <c r="AJZ250" s="20"/>
      <c r="AKA250" s="20"/>
      <c r="AKB250" s="20"/>
      <c r="AKC250" s="20"/>
      <c r="AKD250" s="20"/>
      <c r="AKE250" s="20"/>
      <c r="AKF250" s="20"/>
      <c r="AKG250" s="20"/>
      <c r="AKH250" s="20"/>
      <c r="AKI250" s="20"/>
      <c r="AKJ250" s="20"/>
      <c r="AKK250" s="20"/>
      <c r="AKL250" s="20"/>
      <c r="AKM250" s="20"/>
      <c r="AKN250" s="20"/>
      <c r="AKO250" s="20"/>
      <c r="AKP250" s="20"/>
      <c r="AKQ250" s="20"/>
      <c r="AKR250" s="20"/>
      <c r="AKS250" s="20"/>
      <c r="AKT250" s="20"/>
      <c r="AKU250" s="20"/>
      <c r="AKV250" s="20"/>
      <c r="AKW250" s="20"/>
      <c r="AKX250" s="20"/>
      <c r="AKY250" s="20"/>
      <c r="AKZ250" s="20"/>
      <c r="ALA250" s="20"/>
      <c r="ALB250" s="20"/>
      <c r="ALC250" s="20"/>
      <c r="ALD250" s="20"/>
      <c r="ALE250" s="20"/>
      <c r="ALF250" s="20"/>
      <c r="ALG250" s="20"/>
      <c r="ALH250" s="20"/>
      <c r="ALI250" s="20"/>
      <c r="ALJ250" s="20"/>
      <c r="ALK250" s="20"/>
      <c r="ALL250" s="20"/>
      <c r="ALM250" s="20"/>
      <c r="ALN250" s="20"/>
      <c r="ALO250" s="20"/>
      <c r="ALP250" s="20"/>
      <c r="ALQ250" s="20"/>
      <c r="ALR250" s="20"/>
      <c r="ALS250" s="20"/>
      <c r="ALT250" s="20"/>
      <c r="ALU250" s="20"/>
      <c r="ALV250" s="20"/>
      <c r="ALW250" s="20"/>
      <c r="ALX250" s="20"/>
      <c r="ALY250" s="20"/>
      <c r="ALZ250" s="20"/>
      <c r="AMA250" s="20"/>
      <c r="AMB250" s="20"/>
      <c r="AMC250" s="20"/>
      <c r="AMD250" s="20"/>
      <c r="AME250" s="20"/>
      <c r="AMF250" s="20"/>
      <c r="AMG250" s="20"/>
      <c r="AMH250" s="20"/>
      <c r="AMI250" s="20"/>
      <c r="AMJ250" s="20"/>
      <c r="AMK250" s="20"/>
      <c r="AML250" s="20"/>
      <c r="AMM250" s="20"/>
      <c r="AMN250" s="20"/>
      <c r="AMO250" s="20"/>
      <c r="AMP250" s="20"/>
      <c r="AMQ250" s="20"/>
      <c r="AMR250" s="20"/>
      <c r="AMS250" s="20"/>
      <c r="AMT250" s="20"/>
      <c r="AMU250" s="20"/>
      <c r="AMV250" s="20"/>
      <c r="AMW250" s="20"/>
      <c r="AMX250" s="20"/>
      <c r="AMY250" s="20"/>
      <c r="AMZ250" s="20"/>
      <c r="ANA250" s="20"/>
      <c r="ANB250" s="20"/>
      <c r="ANC250" s="20"/>
      <c r="AND250" s="20"/>
      <c r="ANE250" s="20"/>
      <c r="ANF250" s="20"/>
      <c r="ANG250" s="20"/>
      <c r="ANH250" s="20"/>
      <c r="ANI250" s="20"/>
      <c r="ANJ250" s="20"/>
      <c r="ANK250" s="20"/>
      <c r="ANL250" s="20"/>
      <c r="ANM250" s="20"/>
      <c r="ANN250" s="20"/>
      <c r="ANO250" s="20"/>
      <c r="ANP250" s="20"/>
      <c r="ANQ250" s="20"/>
      <c r="ANR250" s="20"/>
      <c r="ANS250" s="20"/>
      <c r="ANT250" s="20"/>
      <c r="ANU250" s="20"/>
      <c r="ANV250" s="20"/>
      <c r="ANW250" s="20"/>
      <c r="ANX250" s="20"/>
      <c r="ANY250" s="20"/>
      <c r="ANZ250" s="20"/>
      <c r="AOA250" s="20"/>
      <c r="AOB250" s="20"/>
      <c r="AOC250" s="20"/>
      <c r="AOD250" s="20"/>
      <c r="AOE250" s="20"/>
      <c r="AOF250" s="20"/>
      <c r="AOG250" s="20"/>
      <c r="AOH250" s="20"/>
      <c r="AOI250" s="20"/>
      <c r="AOJ250" s="20"/>
      <c r="AOK250" s="20"/>
      <c r="AOL250" s="20"/>
      <c r="AOM250" s="20"/>
      <c r="AON250" s="20"/>
      <c r="AOO250" s="20"/>
      <c r="AOP250" s="20"/>
      <c r="AOQ250" s="20"/>
      <c r="AOR250" s="20"/>
      <c r="AOS250" s="20"/>
      <c r="AOT250" s="20"/>
      <c r="AOU250" s="20"/>
      <c r="AOV250" s="20"/>
      <c r="AOW250" s="20"/>
      <c r="AOX250" s="20"/>
      <c r="AOY250" s="20"/>
      <c r="AOZ250" s="20"/>
      <c r="APA250" s="20"/>
      <c r="APB250" s="20"/>
      <c r="APC250" s="20"/>
      <c r="APD250" s="20"/>
      <c r="APE250" s="20"/>
      <c r="APF250" s="20"/>
      <c r="APG250" s="20"/>
      <c r="APH250" s="20"/>
      <c r="API250" s="20"/>
      <c r="APJ250" s="20"/>
      <c r="APK250" s="20"/>
      <c r="APL250" s="20"/>
      <c r="APM250" s="20"/>
      <c r="APN250" s="20"/>
      <c r="APO250" s="20"/>
      <c r="APP250" s="20"/>
      <c r="APQ250" s="20"/>
      <c r="APR250" s="20"/>
      <c r="APS250" s="20"/>
      <c r="APT250" s="20"/>
      <c r="APU250" s="20"/>
      <c r="APV250" s="20"/>
      <c r="APW250" s="20"/>
      <c r="APX250" s="20"/>
      <c r="APY250" s="20"/>
      <c r="APZ250" s="20"/>
      <c r="AQA250" s="20"/>
      <c r="AQB250" s="20"/>
      <c r="AQC250" s="20"/>
      <c r="AQD250" s="20"/>
      <c r="AQE250" s="20"/>
      <c r="AQF250" s="20"/>
      <c r="AQG250" s="20"/>
      <c r="AQH250" s="20"/>
      <c r="AQI250" s="20"/>
      <c r="AQJ250" s="20"/>
      <c r="AQK250" s="20"/>
      <c r="AQL250" s="20"/>
      <c r="AQM250" s="20"/>
      <c r="AQN250" s="20"/>
      <c r="AQO250" s="20"/>
      <c r="AQP250" s="20"/>
      <c r="AQQ250" s="20"/>
      <c r="AQR250" s="20"/>
      <c r="AQS250" s="20"/>
      <c r="AQT250" s="20"/>
      <c r="AQU250" s="20"/>
      <c r="AQV250" s="20"/>
      <c r="AQW250" s="20"/>
      <c r="AQX250" s="20"/>
      <c r="AQY250" s="20"/>
      <c r="AQZ250" s="20"/>
      <c r="ARA250" s="20"/>
      <c r="ARB250" s="20"/>
      <c r="ARC250" s="20"/>
      <c r="ARD250" s="20"/>
      <c r="ARE250" s="20"/>
      <c r="ARF250" s="20"/>
      <c r="ARG250" s="20"/>
      <c r="ARH250" s="20"/>
      <c r="ARI250" s="20"/>
      <c r="ARJ250" s="20"/>
      <c r="ARK250" s="20"/>
      <c r="ARL250" s="20"/>
      <c r="ARM250" s="20"/>
      <c r="ARN250" s="20"/>
      <c r="ARO250" s="20"/>
      <c r="ARP250" s="20"/>
      <c r="ARQ250" s="20"/>
      <c r="ARR250" s="20"/>
      <c r="ARS250" s="20"/>
      <c r="ART250" s="20"/>
      <c r="ARU250" s="20"/>
      <c r="ARV250" s="20"/>
      <c r="ARW250" s="20"/>
      <c r="ARX250" s="20"/>
      <c r="ARY250" s="20"/>
      <c r="ARZ250" s="20"/>
      <c r="ASA250" s="20"/>
      <c r="ASB250" s="20"/>
      <c r="ASC250" s="20"/>
      <c r="ASD250" s="20"/>
      <c r="ASE250" s="20"/>
      <c r="ASF250" s="20"/>
      <c r="ASG250" s="20"/>
      <c r="ASH250" s="20"/>
      <c r="ASI250" s="20"/>
      <c r="ASJ250" s="20"/>
      <c r="ASK250" s="20"/>
      <c r="ASL250" s="20"/>
      <c r="ASM250" s="20"/>
      <c r="ASN250" s="20"/>
      <c r="ASO250" s="20"/>
      <c r="ASP250" s="20"/>
      <c r="ASQ250" s="20"/>
      <c r="ASR250" s="20"/>
      <c r="ASS250" s="20"/>
      <c r="AST250" s="20"/>
      <c r="ASU250" s="20"/>
      <c r="ASV250" s="20"/>
      <c r="ASW250" s="20"/>
      <c r="ASX250" s="20"/>
      <c r="ASY250" s="20"/>
      <c r="ASZ250" s="20"/>
      <c r="ATA250" s="20"/>
      <c r="ATB250" s="20"/>
      <c r="ATC250" s="20"/>
      <c r="ATD250" s="20"/>
      <c r="ATE250" s="20"/>
      <c r="ATF250" s="20"/>
      <c r="ATG250" s="20"/>
      <c r="ATH250" s="20"/>
      <c r="ATI250" s="20"/>
      <c r="ATJ250" s="20"/>
      <c r="ATK250" s="20"/>
      <c r="ATL250" s="20"/>
      <c r="ATM250" s="20"/>
      <c r="ATN250" s="20"/>
      <c r="ATO250" s="20"/>
      <c r="ATP250" s="20"/>
      <c r="ATQ250" s="20"/>
      <c r="ATR250" s="20"/>
      <c r="ATS250" s="20"/>
      <c r="ATT250" s="20"/>
      <c r="ATU250" s="20"/>
      <c r="ATV250" s="20"/>
      <c r="ATW250" s="20"/>
      <c r="ATX250" s="20"/>
      <c r="ATY250" s="20"/>
      <c r="ATZ250" s="20"/>
      <c r="AUA250" s="20"/>
      <c r="AUB250" s="20"/>
      <c r="AUC250" s="20"/>
      <c r="AUD250" s="20"/>
      <c r="AUE250" s="20"/>
      <c r="AUF250" s="20"/>
      <c r="AUG250" s="20"/>
      <c r="AUH250" s="20"/>
      <c r="AUI250" s="20"/>
      <c r="AUJ250" s="20"/>
      <c r="AUK250" s="20"/>
      <c r="AUL250" s="20"/>
      <c r="AUM250" s="20"/>
      <c r="AUN250" s="20"/>
      <c r="AUO250" s="20"/>
      <c r="AUP250" s="20"/>
      <c r="AUQ250" s="20"/>
      <c r="AUR250" s="20"/>
      <c r="AUS250" s="20"/>
      <c r="AUT250" s="20"/>
      <c r="AUU250" s="20"/>
      <c r="AUV250" s="20"/>
      <c r="AUW250" s="20"/>
      <c r="AUX250" s="20"/>
      <c r="AUY250" s="20"/>
      <c r="AUZ250" s="20"/>
      <c r="AVA250" s="20"/>
      <c r="AVB250" s="20"/>
      <c r="AVC250" s="20"/>
      <c r="AVD250" s="20"/>
      <c r="AVE250" s="20"/>
      <c r="AVF250" s="20"/>
      <c r="AVG250" s="20"/>
      <c r="AVH250" s="20"/>
      <c r="AVI250" s="20"/>
      <c r="AVJ250" s="20"/>
      <c r="AVK250" s="20"/>
      <c r="AVL250" s="20"/>
      <c r="AVM250" s="20"/>
      <c r="AVN250" s="20"/>
      <c r="AVO250" s="20"/>
      <c r="AVP250" s="20"/>
      <c r="AVQ250" s="20"/>
      <c r="AVR250" s="20"/>
      <c r="AVS250" s="20"/>
      <c r="AVT250" s="20"/>
      <c r="AVU250" s="20"/>
      <c r="AVV250" s="20"/>
      <c r="AVW250" s="20"/>
      <c r="AVX250" s="20"/>
      <c r="AVY250" s="20"/>
      <c r="AVZ250" s="20"/>
      <c r="AWA250" s="20"/>
      <c r="AWB250" s="20"/>
      <c r="AWC250" s="20"/>
      <c r="AWD250" s="20"/>
      <c r="AWE250" s="20"/>
      <c r="AWF250" s="20"/>
      <c r="AWG250" s="20"/>
      <c r="AWH250" s="20"/>
      <c r="AWI250" s="20"/>
      <c r="AWJ250" s="20"/>
      <c r="AWK250" s="20"/>
      <c r="AWL250" s="20"/>
      <c r="AWM250" s="20"/>
      <c r="AWN250" s="20"/>
      <c r="AWO250" s="20"/>
      <c r="AWP250" s="20"/>
      <c r="AWQ250" s="20"/>
      <c r="AWR250" s="20"/>
      <c r="AWS250" s="20"/>
      <c r="AWT250" s="20"/>
      <c r="AWU250" s="20"/>
      <c r="AWV250" s="20"/>
      <c r="AWW250" s="20"/>
      <c r="AWX250" s="20"/>
      <c r="AWY250" s="20"/>
      <c r="AWZ250" s="20"/>
      <c r="AXA250" s="20"/>
      <c r="AXB250" s="20"/>
      <c r="AXC250" s="20"/>
      <c r="AXD250" s="20"/>
      <c r="AXE250" s="20"/>
      <c r="AXF250" s="20"/>
      <c r="AXG250" s="20"/>
      <c r="AXH250" s="20"/>
      <c r="AXI250" s="20"/>
      <c r="AXJ250" s="20"/>
      <c r="AXK250" s="20"/>
      <c r="AXL250" s="20"/>
      <c r="AXM250" s="20"/>
      <c r="AXN250" s="20"/>
      <c r="AXO250" s="20"/>
      <c r="AXP250" s="20"/>
      <c r="AXQ250" s="20"/>
      <c r="AXR250" s="20"/>
      <c r="AXS250" s="20"/>
      <c r="AXT250" s="20"/>
      <c r="AXU250" s="20"/>
      <c r="AXV250" s="20"/>
      <c r="AXW250" s="20"/>
      <c r="AXX250" s="20"/>
      <c r="AXY250" s="20"/>
      <c r="AXZ250" s="20"/>
      <c r="AYA250" s="20"/>
      <c r="AYB250" s="20"/>
      <c r="AYC250" s="20"/>
      <c r="AYD250" s="20"/>
      <c r="AYE250" s="20"/>
      <c r="AYF250" s="20"/>
      <c r="AYG250" s="20"/>
      <c r="AYH250" s="20"/>
      <c r="AYI250" s="20"/>
      <c r="AYJ250" s="20"/>
      <c r="AYK250" s="20"/>
      <c r="AYL250" s="20"/>
      <c r="AYM250" s="20"/>
      <c r="AYN250" s="20"/>
      <c r="AYO250" s="20"/>
      <c r="AYP250" s="20"/>
      <c r="AYQ250" s="20"/>
      <c r="AYR250" s="20"/>
      <c r="AYS250" s="20"/>
      <c r="AYT250" s="20"/>
      <c r="AYU250" s="20"/>
      <c r="AYV250" s="20"/>
      <c r="AYW250" s="20"/>
      <c r="AYX250" s="20"/>
      <c r="AYY250" s="20"/>
      <c r="AYZ250" s="20"/>
      <c r="AZA250" s="20"/>
      <c r="AZB250" s="20"/>
      <c r="AZC250" s="20"/>
      <c r="AZD250" s="20"/>
      <c r="AZE250" s="20"/>
      <c r="AZF250" s="20"/>
      <c r="AZG250" s="20"/>
      <c r="AZH250" s="20"/>
      <c r="AZI250" s="20"/>
      <c r="AZJ250" s="20"/>
      <c r="AZK250" s="20"/>
      <c r="AZL250" s="20"/>
      <c r="AZM250" s="20"/>
      <c r="AZN250" s="20"/>
      <c r="AZO250" s="20"/>
      <c r="AZP250" s="20"/>
      <c r="AZQ250" s="20"/>
      <c r="AZR250" s="20"/>
      <c r="AZS250" s="20"/>
      <c r="AZT250" s="20"/>
      <c r="AZU250" s="20"/>
      <c r="AZV250" s="20"/>
      <c r="AZW250" s="20"/>
      <c r="AZX250" s="20"/>
      <c r="AZY250" s="20"/>
      <c r="AZZ250" s="20"/>
      <c r="BAA250" s="20"/>
      <c r="BAB250" s="20"/>
      <c r="BAC250" s="20"/>
      <c r="BAD250" s="20"/>
      <c r="BAE250" s="20"/>
      <c r="BAF250" s="20"/>
      <c r="BAG250" s="20"/>
      <c r="BAH250" s="20"/>
      <c r="BAI250" s="20"/>
      <c r="BAJ250" s="20"/>
      <c r="BAK250" s="20"/>
      <c r="BAL250" s="20"/>
      <c r="BAM250" s="20"/>
      <c r="BAN250" s="20"/>
      <c r="BAO250" s="20"/>
      <c r="BAP250" s="20"/>
      <c r="BAQ250" s="20"/>
      <c r="BAR250" s="20"/>
      <c r="BAS250" s="20"/>
      <c r="BAT250" s="20"/>
      <c r="BAU250" s="20"/>
      <c r="BAV250" s="20"/>
      <c r="BAW250" s="20"/>
      <c r="BAX250" s="20"/>
      <c r="BAY250" s="20"/>
      <c r="BAZ250" s="20"/>
      <c r="BBA250" s="20"/>
      <c r="BBB250" s="20"/>
      <c r="BBC250" s="20"/>
      <c r="BBD250" s="20"/>
      <c r="BBE250" s="20"/>
      <c r="BBF250" s="20"/>
      <c r="BBG250" s="20"/>
      <c r="BBH250" s="20"/>
      <c r="BBI250" s="20"/>
      <c r="BBJ250" s="20"/>
      <c r="BBK250" s="20"/>
      <c r="BBL250" s="20"/>
      <c r="BBM250" s="20"/>
      <c r="BBN250" s="20"/>
      <c r="BBO250" s="20"/>
      <c r="BBP250" s="20"/>
      <c r="BBQ250" s="20"/>
      <c r="BBR250" s="20"/>
      <c r="BBS250" s="20"/>
      <c r="BBT250" s="20"/>
      <c r="BBU250" s="20"/>
      <c r="BBV250" s="20"/>
      <c r="BBW250" s="20"/>
      <c r="BBX250" s="20"/>
      <c r="BBY250" s="20"/>
      <c r="BBZ250" s="20"/>
      <c r="BCA250" s="20"/>
      <c r="BCB250" s="20"/>
      <c r="BCC250" s="20"/>
      <c r="BCD250" s="20"/>
      <c r="BCE250" s="20"/>
      <c r="BCF250" s="20"/>
      <c r="BCG250" s="20"/>
      <c r="BCH250" s="20"/>
      <c r="BCI250" s="20"/>
      <c r="BCJ250" s="20"/>
      <c r="BCK250" s="20"/>
      <c r="BCL250" s="20"/>
      <c r="BCM250" s="20"/>
      <c r="BCN250" s="20"/>
      <c r="BCO250" s="20"/>
      <c r="BCP250" s="20"/>
      <c r="BCQ250" s="20"/>
      <c r="BCR250" s="20"/>
      <c r="BCS250" s="20"/>
      <c r="BCT250" s="20"/>
      <c r="BCU250" s="20"/>
      <c r="BCV250" s="20"/>
      <c r="BCW250" s="20"/>
      <c r="BCX250" s="20"/>
      <c r="BCY250" s="20"/>
      <c r="BCZ250" s="20"/>
      <c r="BDA250" s="20"/>
      <c r="BDB250" s="20"/>
      <c r="BDC250" s="20"/>
      <c r="BDD250" s="20"/>
      <c r="BDE250" s="20"/>
      <c r="BDF250" s="20"/>
      <c r="BDG250" s="20"/>
      <c r="BDH250" s="20"/>
      <c r="BDI250" s="20"/>
      <c r="BDJ250" s="20"/>
      <c r="BDK250" s="20"/>
      <c r="BDL250" s="20"/>
      <c r="BDM250" s="20"/>
      <c r="BDN250" s="20"/>
      <c r="BDO250" s="20"/>
      <c r="BDP250" s="20"/>
      <c r="BDQ250" s="20"/>
      <c r="BDR250" s="20"/>
      <c r="BDS250" s="20"/>
      <c r="BDT250" s="20"/>
      <c r="BDU250" s="20"/>
      <c r="BDV250" s="20"/>
      <c r="BDW250" s="20"/>
      <c r="BDX250" s="20"/>
      <c r="BDY250" s="20"/>
      <c r="BDZ250" s="20"/>
      <c r="BEA250" s="20"/>
      <c r="BEB250" s="20"/>
      <c r="BEC250" s="20"/>
      <c r="BED250" s="20"/>
      <c r="BEE250" s="20"/>
      <c r="BEF250" s="20"/>
      <c r="BEG250" s="20"/>
      <c r="BEH250" s="20"/>
      <c r="BEI250" s="20"/>
      <c r="BEJ250" s="20"/>
      <c r="BEK250" s="20"/>
      <c r="BEL250" s="20"/>
      <c r="BEM250" s="20"/>
      <c r="BEN250" s="20"/>
      <c r="BEO250" s="20"/>
      <c r="BEP250" s="20"/>
      <c r="BEQ250" s="20"/>
      <c r="BER250" s="20"/>
      <c r="BES250" s="20"/>
      <c r="BET250" s="20"/>
      <c r="BEU250" s="20"/>
      <c r="BEV250" s="20"/>
      <c r="BEW250" s="20"/>
      <c r="BEX250" s="20"/>
      <c r="BEY250" s="20"/>
      <c r="BEZ250" s="20"/>
      <c r="BFA250" s="20"/>
      <c r="BFB250" s="20"/>
      <c r="BFC250" s="20"/>
      <c r="BFD250" s="20"/>
      <c r="BFE250" s="20"/>
      <c r="BFF250" s="20"/>
      <c r="BFG250" s="20"/>
      <c r="BFH250" s="20"/>
      <c r="BFI250" s="20"/>
      <c r="BFJ250" s="20"/>
      <c r="BFK250" s="20"/>
      <c r="BFL250" s="20"/>
      <c r="BFM250" s="20"/>
      <c r="BFN250" s="20"/>
      <c r="BFO250" s="20"/>
      <c r="BFP250" s="20"/>
      <c r="BFQ250" s="20"/>
      <c r="BFR250" s="20"/>
      <c r="BFS250" s="20"/>
      <c r="BFT250" s="20"/>
      <c r="BFU250" s="20"/>
      <c r="BFV250" s="20"/>
      <c r="BFW250" s="20"/>
      <c r="BFX250" s="20"/>
      <c r="BFY250" s="20"/>
      <c r="BFZ250" s="20"/>
      <c r="BGA250" s="20"/>
      <c r="BGB250" s="20"/>
      <c r="BGC250" s="20"/>
      <c r="BGD250" s="20"/>
      <c r="BGE250" s="20"/>
      <c r="BGF250" s="20"/>
      <c r="BGG250" s="20"/>
      <c r="BGH250" s="20"/>
      <c r="BGI250" s="20"/>
      <c r="BGJ250" s="20"/>
      <c r="BGK250" s="20"/>
      <c r="BGL250" s="20"/>
      <c r="BGM250" s="20"/>
      <c r="BGN250" s="20"/>
      <c r="BGO250" s="20"/>
      <c r="BGP250" s="20"/>
      <c r="BGQ250" s="20"/>
      <c r="BGR250" s="20"/>
      <c r="BGS250" s="20"/>
      <c r="BGT250" s="20"/>
      <c r="BGU250" s="20"/>
      <c r="BGV250" s="20"/>
      <c r="BGW250" s="20"/>
      <c r="BGX250" s="20"/>
      <c r="BGY250" s="20"/>
      <c r="BGZ250" s="20"/>
      <c r="BHA250" s="20"/>
      <c r="BHB250" s="20"/>
      <c r="BHC250" s="20"/>
      <c r="BHD250" s="20"/>
      <c r="BHE250" s="20"/>
      <c r="BHF250" s="20"/>
      <c r="BHG250" s="20"/>
      <c r="BHH250" s="20"/>
      <c r="BHI250" s="20"/>
      <c r="BHJ250" s="20"/>
      <c r="BHK250" s="20"/>
      <c r="BHL250" s="20"/>
      <c r="BHM250" s="20"/>
      <c r="BHN250" s="20"/>
      <c r="BHO250" s="20"/>
      <c r="BHP250" s="20"/>
      <c r="BHQ250" s="20"/>
      <c r="BHR250" s="20"/>
      <c r="BHS250" s="20"/>
      <c r="BHT250" s="20"/>
      <c r="BHU250" s="20"/>
      <c r="BHV250" s="20"/>
      <c r="BHW250" s="20"/>
      <c r="BHX250" s="20"/>
      <c r="BHY250" s="20"/>
      <c r="BHZ250" s="20"/>
      <c r="BIA250" s="20"/>
      <c r="BIB250" s="20"/>
      <c r="BIC250" s="20"/>
      <c r="BID250" s="20"/>
      <c r="BIE250" s="20"/>
      <c r="BIF250" s="20"/>
      <c r="BIG250" s="20"/>
      <c r="BIH250" s="20"/>
      <c r="BII250" s="20"/>
      <c r="BIJ250" s="20"/>
      <c r="BIK250" s="20"/>
      <c r="BIL250" s="20"/>
      <c r="BIM250" s="20"/>
      <c r="BIN250" s="20"/>
      <c r="BIO250" s="20"/>
      <c r="BIP250" s="20"/>
      <c r="BIQ250" s="20"/>
      <c r="BIR250" s="20"/>
      <c r="BIS250" s="20"/>
      <c r="BIT250" s="20"/>
      <c r="BIU250" s="20"/>
      <c r="BIV250" s="20"/>
      <c r="BIW250" s="20"/>
      <c r="BIX250" s="20"/>
      <c r="BIY250" s="20"/>
      <c r="BIZ250" s="20"/>
      <c r="BJA250" s="20"/>
      <c r="BJB250" s="20"/>
      <c r="BJC250" s="20"/>
      <c r="BJD250" s="20"/>
      <c r="BJE250" s="20"/>
      <c r="BJF250" s="20"/>
      <c r="BJG250" s="20"/>
      <c r="BJH250" s="20"/>
      <c r="BJI250" s="20"/>
      <c r="BJJ250" s="20"/>
      <c r="BJK250" s="20"/>
      <c r="BJL250" s="20"/>
      <c r="BJM250" s="20"/>
      <c r="BJN250" s="20"/>
      <c r="BJO250" s="20"/>
      <c r="BJP250" s="20"/>
      <c r="BJQ250" s="20"/>
      <c r="BJR250" s="20"/>
      <c r="BJS250" s="20"/>
      <c r="BJT250" s="20"/>
      <c r="BJU250" s="20"/>
      <c r="BJV250" s="20"/>
      <c r="BJW250" s="20"/>
      <c r="BJX250" s="20"/>
      <c r="BJY250" s="20"/>
      <c r="BJZ250" s="20"/>
      <c r="BKA250" s="20"/>
      <c r="BKB250" s="20"/>
      <c r="BKC250" s="20"/>
      <c r="BKD250" s="20"/>
      <c r="BKE250" s="20"/>
      <c r="BKF250" s="20"/>
      <c r="BKG250" s="20"/>
      <c r="BKH250" s="20"/>
      <c r="BKI250" s="20"/>
      <c r="BKJ250" s="20"/>
      <c r="BKK250" s="20"/>
      <c r="BKL250" s="20"/>
      <c r="BKM250" s="20"/>
      <c r="BKN250" s="20"/>
      <c r="BKO250" s="20"/>
      <c r="BKP250" s="20"/>
      <c r="BKQ250" s="20"/>
      <c r="BKR250" s="20"/>
      <c r="BKS250" s="20"/>
      <c r="BKT250" s="20"/>
      <c r="BKU250" s="20"/>
      <c r="BKV250" s="20"/>
      <c r="BKW250" s="20"/>
      <c r="BKX250" s="20"/>
      <c r="BKY250" s="20"/>
      <c r="BKZ250" s="20"/>
      <c r="BLA250" s="20"/>
      <c r="BLB250" s="20"/>
      <c r="BLC250" s="20"/>
      <c r="BLD250" s="20"/>
      <c r="BLE250" s="20"/>
      <c r="BLF250" s="20"/>
      <c r="BLG250" s="20"/>
      <c r="BLH250" s="20"/>
      <c r="BLI250" s="20"/>
      <c r="BLJ250" s="20"/>
      <c r="BLK250" s="20"/>
      <c r="BLL250" s="20"/>
      <c r="BLM250" s="20"/>
      <c r="BLN250" s="20"/>
      <c r="BLO250" s="20"/>
      <c r="BLP250" s="20"/>
      <c r="BLQ250" s="20"/>
      <c r="BLR250" s="20"/>
      <c r="BLS250" s="20"/>
      <c r="BLT250" s="20"/>
      <c r="BLU250" s="20"/>
      <c r="BLV250" s="20"/>
      <c r="BLW250" s="20"/>
      <c r="BLX250" s="20"/>
      <c r="BLY250" s="20"/>
      <c r="BLZ250" s="20"/>
      <c r="BMA250" s="20"/>
      <c r="BMB250" s="20"/>
      <c r="BMC250" s="20"/>
      <c r="BMD250" s="20"/>
      <c r="BME250" s="20"/>
      <c r="BMF250" s="20"/>
      <c r="BMG250" s="20"/>
      <c r="BMH250" s="20"/>
      <c r="BMI250" s="20"/>
      <c r="BMJ250" s="20"/>
      <c r="BMK250" s="20"/>
      <c r="BML250" s="20"/>
      <c r="BMM250" s="20"/>
      <c r="BMN250" s="20"/>
      <c r="BMO250" s="20"/>
      <c r="BMP250" s="20"/>
      <c r="BMQ250" s="20"/>
      <c r="BMR250" s="20"/>
      <c r="BMS250" s="20"/>
      <c r="BMT250" s="20"/>
      <c r="BMU250" s="20"/>
      <c r="BMV250" s="20"/>
      <c r="BMW250" s="20"/>
      <c r="BMX250" s="20"/>
      <c r="BMY250" s="20"/>
      <c r="BMZ250" s="20"/>
      <c r="BNA250" s="20"/>
      <c r="BNB250" s="20"/>
      <c r="BNC250" s="20"/>
      <c r="BND250" s="20"/>
      <c r="BNE250" s="20"/>
      <c r="BNF250" s="20"/>
      <c r="BNG250" s="20"/>
      <c r="BNH250" s="20"/>
      <c r="BNI250" s="20"/>
      <c r="BNJ250" s="20"/>
      <c r="BNK250" s="20"/>
      <c r="BNL250" s="20"/>
      <c r="BNM250" s="20"/>
      <c r="BNN250" s="20"/>
      <c r="BNO250" s="20"/>
      <c r="BNP250" s="20"/>
      <c r="BNQ250" s="20"/>
      <c r="BNR250" s="20"/>
      <c r="BNS250" s="20"/>
      <c r="BNT250" s="20"/>
      <c r="BNU250" s="20"/>
      <c r="BNV250" s="20"/>
      <c r="BNW250" s="20"/>
      <c r="BNX250" s="20"/>
      <c r="BNY250" s="20"/>
      <c r="BNZ250" s="20"/>
      <c r="BOA250" s="20"/>
      <c r="BOB250" s="20"/>
      <c r="BOC250" s="20"/>
      <c r="BOD250" s="20"/>
      <c r="BOE250" s="20"/>
      <c r="BOF250" s="20"/>
      <c r="BOG250" s="20"/>
      <c r="BOH250" s="20"/>
      <c r="BOI250" s="20"/>
      <c r="BOJ250" s="20"/>
      <c r="BOK250" s="20"/>
      <c r="BOL250" s="20"/>
      <c r="BOM250" s="20"/>
      <c r="BON250" s="20"/>
      <c r="BOO250" s="20"/>
      <c r="BOP250" s="20"/>
      <c r="BOQ250" s="20"/>
      <c r="BOR250" s="20"/>
      <c r="BOS250" s="20"/>
      <c r="BOT250" s="20"/>
      <c r="BOU250" s="20"/>
      <c r="BOV250" s="20"/>
      <c r="BOW250" s="20"/>
      <c r="BOX250" s="20"/>
      <c r="BOY250" s="20"/>
      <c r="BOZ250" s="20"/>
      <c r="BPA250" s="20"/>
      <c r="BPB250" s="20"/>
      <c r="BPC250" s="20"/>
      <c r="BPD250" s="20"/>
      <c r="BPE250" s="20"/>
      <c r="BPF250" s="20"/>
      <c r="BPG250" s="20"/>
      <c r="BPH250" s="20"/>
      <c r="BPI250" s="20"/>
      <c r="BPJ250" s="20"/>
      <c r="BPK250" s="20"/>
      <c r="BPL250" s="20"/>
      <c r="BPM250" s="20"/>
      <c r="BPN250" s="20"/>
      <c r="BPO250" s="20"/>
      <c r="BPP250" s="20"/>
      <c r="BPQ250" s="20"/>
      <c r="BPR250" s="20"/>
      <c r="BPS250" s="20"/>
      <c r="BPT250" s="20"/>
      <c r="BPU250" s="20"/>
      <c r="BPV250" s="20"/>
      <c r="BPW250" s="20"/>
      <c r="BPX250" s="20"/>
      <c r="BPY250" s="20"/>
      <c r="BPZ250" s="20"/>
      <c r="BQA250" s="20"/>
      <c r="BQB250" s="20"/>
      <c r="BQC250" s="20"/>
      <c r="BQD250" s="20"/>
      <c r="BQE250" s="20"/>
      <c r="BQF250" s="20"/>
      <c r="BQG250" s="20"/>
      <c r="BQH250" s="20"/>
      <c r="BQI250" s="20"/>
      <c r="BQJ250" s="20"/>
      <c r="BQK250" s="20"/>
      <c r="BQL250" s="20"/>
      <c r="BQM250" s="20"/>
      <c r="BQN250" s="20"/>
      <c r="BQO250" s="20"/>
      <c r="BQP250" s="20"/>
      <c r="BQQ250" s="20"/>
      <c r="BQR250" s="20"/>
      <c r="BQS250" s="20"/>
      <c r="BQT250" s="20"/>
      <c r="BQU250" s="20"/>
      <c r="BQV250" s="20"/>
      <c r="BQW250" s="20"/>
      <c r="BQX250" s="20"/>
      <c r="BQY250" s="20"/>
      <c r="BQZ250" s="20"/>
      <c r="BRA250" s="20"/>
      <c r="BRB250" s="20"/>
      <c r="BRC250" s="20"/>
      <c r="BRD250" s="20"/>
      <c r="BRE250" s="20"/>
      <c r="BRF250" s="20"/>
      <c r="BRG250" s="20"/>
      <c r="BRH250" s="20"/>
      <c r="BRI250" s="20"/>
      <c r="BRJ250" s="20"/>
      <c r="BRK250" s="20"/>
      <c r="BRL250" s="20"/>
      <c r="BRM250" s="20"/>
      <c r="BRN250" s="20"/>
      <c r="BRO250" s="20"/>
      <c r="BRP250" s="20"/>
      <c r="BRQ250" s="20"/>
      <c r="BRR250" s="20"/>
      <c r="BRS250" s="20"/>
      <c r="BRT250" s="20"/>
      <c r="BRU250" s="20"/>
      <c r="BRV250" s="20"/>
      <c r="BRW250" s="20"/>
      <c r="BRX250" s="20"/>
      <c r="BRY250" s="20"/>
      <c r="BRZ250" s="20"/>
      <c r="BSA250" s="20"/>
      <c r="BSB250" s="20"/>
      <c r="BSC250" s="20"/>
      <c r="BSD250" s="20"/>
      <c r="BSE250" s="20"/>
      <c r="BSF250" s="20"/>
      <c r="BSG250" s="20"/>
      <c r="BSH250" s="20"/>
      <c r="BSI250" s="20"/>
      <c r="BSJ250" s="20"/>
      <c r="BSK250" s="20"/>
      <c r="BSL250" s="20"/>
      <c r="BSM250" s="20"/>
      <c r="BSN250" s="20"/>
      <c r="BSO250" s="20"/>
      <c r="BSP250" s="20"/>
      <c r="BSQ250" s="20"/>
      <c r="BSR250" s="20"/>
      <c r="BSS250" s="20"/>
      <c r="BST250" s="20"/>
      <c r="BSU250" s="20"/>
      <c r="BSV250" s="20"/>
      <c r="BSW250" s="20"/>
      <c r="BSX250" s="20"/>
      <c r="BSY250" s="20"/>
      <c r="BSZ250" s="20"/>
      <c r="BTA250" s="20"/>
      <c r="BTB250" s="20"/>
      <c r="BTC250" s="20"/>
      <c r="BTD250" s="20"/>
      <c r="BTE250" s="20"/>
      <c r="BTF250" s="20"/>
      <c r="BTG250" s="20"/>
      <c r="BTH250" s="20"/>
      <c r="BTI250" s="20"/>
      <c r="BTJ250" s="20"/>
      <c r="BTK250" s="20"/>
      <c r="BTL250" s="20"/>
      <c r="BTM250" s="20"/>
      <c r="BTN250" s="20"/>
      <c r="BTO250" s="20"/>
      <c r="BTP250" s="20"/>
      <c r="BTQ250" s="20"/>
      <c r="BTR250" s="20"/>
      <c r="BTS250" s="20"/>
      <c r="BTT250" s="20"/>
      <c r="BTU250" s="20"/>
      <c r="BTV250" s="20"/>
      <c r="BTW250" s="20"/>
      <c r="BTX250" s="20"/>
      <c r="BTY250" s="20"/>
      <c r="BTZ250" s="20"/>
      <c r="BUA250" s="20"/>
      <c r="BUB250" s="20"/>
      <c r="BUC250" s="20"/>
      <c r="BUD250" s="20"/>
      <c r="BUE250" s="20"/>
      <c r="BUF250" s="20"/>
      <c r="BUG250" s="20"/>
      <c r="BUH250" s="20"/>
      <c r="BUI250" s="20"/>
      <c r="BUJ250" s="20"/>
      <c r="BUK250" s="20"/>
      <c r="BUL250" s="20"/>
      <c r="BUM250" s="20"/>
      <c r="BUN250" s="20"/>
      <c r="BUO250" s="20"/>
      <c r="BUP250" s="20"/>
      <c r="BUQ250" s="20"/>
      <c r="BUR250" s="20"/>
      <c r="BUS250" s="20"/>
      <c r="BUT250" s="20"/>
      <c r="BUU250" s="20"/>
      <c r="BUV250" s="20"/>
      <c r="BUW250" s="20"/>
      <c r="BUX250" s="20"/>
      <c r="BUY250" s="20"/>
      <c r="BUZ250" s="20"/>
      <c r="BVA250" s="20"/>
      <c r="BVB250" s="20"/>
      <c r="BVC250" s="20"/>
      <c r="BVD250" s="20"/>
      <c r="BVE250" s="20"/>
      <c r="BVF250" s="20"/>
      <c r="BVG250" s="20"/>
      <c r="BVH250" s="20"/>
      <c r="BVI250" s="20"/>
      <c r="BVJ250" s="20"/>
      <c r="BVK250" s="20"/>
      <c r="BVL250" s="20"/>
      <c r="BVM250" s="20"/>
      <c r="BVN250" s="20"/>
      <c r="BVO250" s="20"/>
      <c r="BVP250" s="20"/>
      <c r="BVQ250" s="20"/>
      <c r="BVR250" s="20"/>
      <c r="BVS250" s="20"/>
      <c r="BVT250" s="20"/>
      <c r="BVU250" s="20"/>
      <c r="BVV250" s="20"/>
      <c r="BVW250" s="20"/>
      <c r="BVX250" s="20"/>
      <c r="BVY250" s="20"/>
      <c r="BVZ250" s="20"/>
      <c r="BWA250" s="20"/>
      <c r="BWB250" s="20"/>
      <c r="BWC250" s="20"/>
      <c r="BWD250" s="20"/>
      <c r="BWE250" s="20"/>
      <c r="BWF250" s="20"/>
      <c r="BWG250" s="20"/>
      <c r="BWH250" s="20"/>
      <c r="BWI250" s="20"/>
      <c r="BWJ250" s="20"/>
      <c r="BWK250" s="20"/>
      <c r="BWL250" s="20"/>
      <c r="BWM250" s="20"/>
      <c r="BWN250" s="20"/>
      <c r="BWO250" s="20"/>
      <c r="BWP250" s="20"/>
      <c r="BWQ250" s="20"/>
      <c r="BWR250" s="20"/>
      <c r="BWS250" s="20"/>
      <c r="BWT250" s="20"/>
      <c r="BWU250" s="20"/>
      <c r="BWV250" s="20"/>
      <c r="BWW250" s="20"/>
      <c r="BWX250" s="20"/>
      <c r="BWY250" s="20"/>
      <c r="BWZ250" s="20"/>
      <c r="BXA250" s="20"/>
      <c r="BXB250" s="20"/>
      <c r="BXC250" s="20"/>
      <c r="BXD250" s="20"/>
      <c r="BXE250" s="20"/>
      <c r="BXF250" s="20"/>
      <c r="BXG250" s="20"/>
      <c r="BXH250" s="20"/>
      <c r="BXI250" s="20"/>
      <c r="BXJ250" s="20"/>
      <c r="BXK250" s="20"/>
      <c r="BXL250" s="20"/>
      <c r="BXM250" s="20"/>
      <c r="BXN250" s="20"/>
      <c r="BXO250" s="20"/>
      <c r="BXP250" s="20"/>
      <c r="BXQ250" s="20"/>
      <c r="BXR250" s="20"/>
      <c r="BXS250" s="20"/>
      <c r="BXT250" s="20"/>
      <c r="BXU250" s="20"/>
      <c r="BXV250" s="20"/>
      <c r="BXW250" s="20"/>
      <c r="BXX250" s="20"/>
      <c r="BXY250" s="20"/>
      <c r="BXZ250" s="20"/>
      <c r="BYA250" s="20"/>
      <c r="BYB250" s="20"/>
      <c r="BYC250" s="20"/>
      <c r="BYD250" s="20"/>
      <c r="BYE250" s="20"/>
      <c r="BYF250" s="20"/>
      <c r="BYG250" s="20"/>
      <c r="BYH250" s="20"/>
      <c r="BYI250" s="20"/>
      <c r="BYJ250" s="20"/>
      <c r="BYK250" s="20"/>
      <c r="BYL250" s="20"/>
      <c r="BYM250" s="20"/>
      <c r="BYN250" s="20"/>
      <c r="BYO250" s="20"/>
      <c r="BYP250" s="20"/>
      <c r="BYQ250" s="20"/>
      <c r="BYR250" s="20"/>
      <c r="BYS250" s="20"/>
      <c r="BYT250" s="20"/>
      <c r="BYU250" s="20"/>
      <c r="BYV250" s="20"/>
      <c r="BYW250" s="20"/>
      <c r="BYX250" s="20"/>
      <c r="BYY250" s="20"/>
      <c r="BYZ250" s="20"/>
      <c r="BZA250" s="20"/>
      <c r="BZB250" s="20"/>
      <c r="BZC250" s="20"/>
      <c r="BZD250" s="20"/>
      <c r="BZE250" s="20"/>
      <c r="BZF250" s="20"/>
      <c r="BZG250" s="20"/>
      <c r="BZH250" s="20"/>
      <c r="BZI250" s="20"/>
      <c r="BZJ250" s="20"/>
      <c r="BZK250" s="20"/>
      <c r="BZL250" s="20"/>
      <c r="BZM250" s="20"/>
      <c r="BZN250" s="20"/>
      <c r="BZO250" s="20"/>
      <c r="BZP250" s="20"/>
      <c r="BZQ250" s="20"/>
      <c r="BZR250" s="20"/>
      <c r="BZS250" s="20"/>
      <c r="BZT250" s="20"/>
      <c r="BZU250" s="20"/>
      <c r="BZV250" s="20"/>
      <c r="BZW250" s="20"/>
      <c r="BZX250" s="20"/>
      <c r="BZY250" s="20"/>
      <c r="BZZ250" s="20"/>
      <c r="CAA250" s="20"/>
      <c r="CAB250" s="20"/>
      <c r="CAC250" s="20"/>
      <c r="CAD250" s="20"/>
      <c r="CAE250" s="20"/>
      <c r="CAF250" s="20"/>
      <c r="CAG250" s="20"/>
      <c r="CAH250" s="20"/>
      <c r="CAI250" s="20"/>
      <c r="CAJ250" s="20"/>
      <c r="CAK250" s="20"/>
      <c r="CAL250" s="20"/>
      <c r="CAM250" s="20"/>
      <c r="CAN250" s="20"/>
      <c r="CAO250" s="20"/>
      <c r="CAP250" s="20"/>
      <c r="CAQ250" s="20"/>
      <c r="CAR250" s="20"/>
      <c r="CAS250" s="20"/>
      <c r="CAT250" s="20"/>
      <c r="CAU250" s="20"/>
      <c r="CAV250" s="20"/>
      <c r="CAW250" s="20"/>
      <c r="CAX250" s="20"/>
      <c r="CAY250" s="20"/>
      <c r="CAZ250" s="20"/>
      <c r="CBA250" s="20"/>
      <c r="CBB250" s="20"/>
      <c r="CBC250" s="20"/>
      <c r="CBD250" s="20"/>
      <c r="CBE250" s="20"/>
      <c r="CBF250" s="20"/>
      <c r="CBG250" s="20"/>
      <c r="CBH250" s="20"/>
      <c r="CBI250" s="20"/>
      <c r="CBJ250" s="20"/>
      <c r="CBK250" s="20"/>
      <c r="CBL250" s="20"/>
      <c r="CBM250" s="20"/>
      <c r="CBN250" s="20"/>
      <c r="CBO250" s="20"/>
      <c r="CBP250" s="20"/>
      <c r="CBQ250" s="20"/>
      <c r="CBR250" s="20"/>
      <c r="CBS250" s="20"/>
      <c r="CBT250" s="20"/>
      <c r="CBU250" s="20"/>
      <c r="CBV250" s="20"/>
      <c r="CBW250" s="20"/>
      <c r="CBX250" s="20"/>
      <c r="CBY250" s="20"/>
      <c r="CBZ250" s="20"/>
      <c r="CCA250" s="20"/>
      <c r="CCB250" s="20"/>
      <c r="CCC250" s="20"/>
      <c r="CCD250" s="20"/>
      <c r="CCE250" s="20"/>
      <c r="CCF250" s="20"/>
      <c r="CCG250" s="20"/>
      <c r="CCH250" s="20"/>
      <c r="CCI250" s="20"/>
      <c r="CCJ250" s="20"/>
      <c r="CCK250" s="20"/>
      <c r="CCL250" s="20"/>
      <c r="CCM250" s="20"/>
      <c r="CCN250" s="20"/>
      <c r="CCO250" s="20"/>
      <c r="CCP250" s="20"/>
      <c r="CCQ250" s="20"/>
      <c r="CCR250" s="20"/>
      <c r="CCS250" s="20"/>
      <c r="CCT250" s="20"/>
      <c r="CCU250" s="20"/>
      <c r="CCV250" s="20"/>
      <c r="CCW250" s="20"/>
      <c r="CCX250" s="20"/>
      <c r="CCY250" s="20"/>
      <c r="CCZ250" s="20"/>
      <c r="CDA250" s="20"/>
      <c r="CDB250" s="20"/>
      <c r="CDC250" s="20"/>
      <c r="CDD250" s="20"/>
      <c r="CDE250" s="20"/>
      <c r="CDF250" s="20"/>
      <c r="CDG250" s="20"/>
      <c r="CDH250" s="20"/>
      <c r="CDI250" s="20"/>
      <c r="CDJ250" s="20"/>
      <c r="CDK250" s="20"/>
      <c r="CDL250" s="20"/>
      <c r="CDM250" s="20"/>
      <c r="CDN250" s="20"/>
      <c r="CDO250" s="20"/>
      <c r="CDP250" s="20"/>
      <c r="CDQ250" s="20"/>
      <c r="CDR250" s="20"/>
      <c r="CDS250" s="20"/>
      <c r="CDT250" s="20"/>
      <c r="CDU250" s="20"/>
      <c r="CDV250" s="20"/>
      <c r="CDW250" s="20"/>
      <c r="CDX250" s="20"/>
      <c r="CDY250" s="20"/>
      <c r="CDZ250" s="20"/>
      <c r="CEA250" s="20"/>
      <c r="CEB250" s="20"/>
      <c r="CEC250" s="20"/>
      <c r="CED250" s="20"/>
      <c r="CEE250" s="20"/>
      <c r="CEF250" s="20"/>
      <c r="CEG250" s="20"/>
      <c r="CEH250" s="20"/>
      <c r="CEI250" s="20"/>
      <c r="CEJ250" s="20"/>
      <c r="CEK250" s="20"/>
      <c r="CEL250" s="20"/>
      <c r="CEM250" s="20"/>
      <c r="CEN250" s="20"/>
      <c r="CEO250" s="20"/>
      <c r="CEP250" s="20"/>
      <c r="CEQ250" s="20"/>
      <c r="CER250" s="20"/>
      <c r="CES250" s="20"/>
      <c r="CET250" s="20"/>
      <c r="CEU250" s="20"/>
      <c r="CEV250" s="20"/>
      <c r="CEW250" s="20"/>
      <c r="CEX250" s="20"/>
      <c r="CEY250" s="20"/>
      <c r="CEZ250" s="20"/>
      <c r="CFA250" s="20"/>
      <c r="CFB250" s="20"/>
      <c r="CFC250" s="20"/>
      <c r="CFD250" s="20"/>
      <c r="CFE250" s="20"/>
      <c r="CFF250" s="20"/>
      <c r="CFG250" s="20"/>
      <c r="CFH250" s="20"/>
      <c r="CFI250" s="20"/>
      <c r="CFJ250" s="20"/>
      <c r="CFK250" s="20"/>
      <c r="CFL250" s="20"/>
      <c r="CFM250" s="20"/>
      <c r="CFN250" s="20"/>
      <c r="CFO250" s="20"/>
      <c r="CFP250" s="20"/>
      <c r="CFQ250" s="20"/>
      <c r="CFR250" s="20"/>
      <c r="CFS250" s="20"/>
      <c r="CFT250" s="20"/>
      <c r="CFU250" s="20"/>
      <c r="CFV250" s="20"/>
      <c r="CFW250" s="20"/>
      <c r="CFX250" s="20"/>
      <c r="CFY250" s="20"/>
      <c r="CFZ250" s="20"/>
      <c r="CGA250" s="20"/>
      <c r="CGB250" s="20"/>
      <c r="CGC250" s="20"/>
      <c r="CGD250" s="20"/>
      <c r="CGE250" s="20"/>
      <c r="CGF250" s="20"/>
      <c r="CGG250" s="20"/>
      <c r="CGH250" s="20"/>
      <c r="CGI250" s="20"/>
      <c r="CGJ250" s="20"/>
      <c r="CGK250" s="20"/>
      <c r="CGL250" s="20"/>
      <c r="CGM250" s="20"/>
      <c r="CGN250" s="20"/>
      <c r="CGO250" s="20"/>
      <c r="CGP250" s="20"/>
      <c r="CGQ250" s="20"/>
      <c r="CGR250" s="20"/>
      <c r="CGS250" s="20"/>
      <c r="CGT250" s="20"/>
      <c r="CGU250" s="20"/>
      <c r="CGV250" s="20"/>
      <c r="CGW250" s="20"/>
      <c r="CGX250" s="20"/>
      <c r="CGY250" s="20"/>
      <c r="CGZ250" s="20"/>
      <c r="CHA250" s="20"/>
      <c r="CHB250" s="20"/>
      <c r="CHC250" s="20"/>
      <c r="CHD250" s="20"/>
      <c r="CHE250" s="20"/>
      <c r="CHF250" s="20"/>
      <c r="CHG250" s="20"/>
      <c r="CHH250" s="20"/>
      <c r="CHI250" s="20"/>
      <c r="CHJ250" s="20"/>
      <c r="CHK250" s="20"/>
      <c r="CHL250" s="20"/>
      <c r="CHM250" s="20"/>
      <c r="CHN250" s="20"/>
      <c r="CHO250" s="20"/>
      <c r="CHP250" s="20"/>
      <c r="CHQ250" s="20"/>
      <c r="CHR250" s="20"/>
      <c r="CHS250" s="20"/>
      <c r="CHT250" s="20"/>
      <c r="CHU250" s="20"/>
      <c r="CHV250" s="20"/>
      <c r="CHW250" s="20"/>
      <c r="CHX250" s="20"/>
      <c r="CHY250" s="20"/>
      <c r="CHZ250" s="20"/>
      <c r="CIA250" s="20"/>
      <c r="CIB250" s="20"/>
      <c r="CIC250" s="20"/>
      <c r="CID250" s="20"/>
      <c r="CIE250" s="20"/>
      <c r="CIF250" s="20"/>
      <c r="CIG250" s="20"/>
      <c r="CIH250" s="20"/>
      <c r="CII250" s="20"/>
      <c r="CIJ250" s="20"/>
      <c r="CIK250" s="20"/>
      <c r="CIL250" s="20"/>
      <c r="CIM250" s="20"/>
      <c r="CIN250" s="20"/>
      <c r="CIO250" s="20"/>
      <c r="CIP250" s="20"/>
      <c r="CIQ250" s="20"/>
      <c r="CIR250" s="20"/>
      <c r="CIS250" s="20"/>
      <c r="CIT250" s="20"/>
      <c r="CIU250" s="20"/>
      <c r="CIV250" s="20"/>
      <c r="CIW250" s="20"/>
      <c r="CIX250" s="20"/>
      <c r="CIY250" s="20"/>
      <c r="CIZ250" s="20"/>
      <c r="CJA250" s="20"/>
      <c r="CJB250" s="20"/>
      <c r="CJC250" s="20"/>
      <c r="CJD250" s="20"/>
      <c r="CJE250" s="20"/>
      <c r="CJF250" s="20"/>
      <c r="CJG250" s="20"/>
      <c r="CJH250" s="20"/>
      <c r="CJI250" s="20"/>
      <c r="CJJ250" s="20"/>
      <c r="CJK250" s="20"/>
      <c r="CJL250" s="20"/>
      <c r="CJM250" s="20"/>
      <c r="CJN250" s="20"/>
      <c r="CJO250" s="20"/>
      <c r="CJP250" s="20"/>
      <c r="CJQ250" s="20"/>
      <c r="CJR250" s="20"/>
      <c r="CJS250" s="20"/>
      <c r="CJT250" s="20"/>
      <c r="CJU250" s="20"/>
      <c r="CJV250" s="20"/>
      <c r="CJW250" s="20"/>
      <c r="CJX250" s="20"/>
      <c r="CJY250" s="20"/>
      <c r="CJZ250" s="20"/>
      <c r="CKA250" s="20"/>
      <c r="CKB250" s="20"/>
      <c r="CKC250" s="20"/>
      <c r="CKD250" s="20"/>
      <c r="CKE250" s="20"/>
      <c r="CKF250" s="20"/>
      <c r="CKG250" s="20"/>
      <c r="CKH250" s="20"/>
      <c r="CKI250" s="20"/>
      <c r="CKJ250" s="20"/>
      <c r="CKK250" s="20"/>
      <c r="CKL250" s="20"/>
      <c r="CKM250" s="20"/>
      <c r="CKN250" s="20"/>
      <c r="CKO250" s="20"/>
      <c r="CKP250" s="20"/>
      <c r="CKQ250" s="20"/>
      <c r="CKR250" s="20"/>
      <c r="CKS250" s="20"/>
      <c r="CKT250" s="20"/>
      <c r="CKU250" s="20"/>
      <c r="CKV250" s="20"/>
      <c r="CKW250" s="20"/>
      <c r="CKX250" s="20"/>
      <c r="CKY250" s="20"/>
      <c r="CKZ250" s="20"/>
      <c r="CLA250" s="20"/>
      <c r="CLB250" s="20"/>
      <c r="CLC250" s="20"/>
      <c r="CLD250" s="20"/>
      <c r="CLE250" s="20"/>
      <c r="CLF250" s="20"/>
      <c r="CLG250" s="20"/>
      <c r="CLH250" s="20"/>
      <c r="CLI250" s="20"/>
      <c r="CLJ250" s="20"/>
      <c r="CLK250" s="20"/>
      <c r="CLL250" s="20"/>
      <c r="CLM250" s="20"/>
      <c r="CLN250" s="20"/>
      <c r="CLO250" s="20"/>
      <c r="CLP250" s="20"/>
      <c r="CLQ250" s="20"/>
      <c r="CLR250" s="20"/>
      <c r="CLS250" s="20"/>
      <c r="CLT250" s="20"/>
      <c r="CLU250" s="20"/>
      <c r="CLV250" s="20"/>
      <c r="CLW250" s="20"/>
      <c r="CLX250" s="20"/>
      <c r="CLY250" s="20"/>
      <c r="CLZ250" s="20"/>
      <c r="CMA250" s="20"/>
      <c r="CMB250" s="20"/>
      <c r="CMC250" s="20"/>
      <c r="CMD250" s="20"/>
      <c r="CME250" s="20"/>
      <c r="CMF250" s="20"/>
      <c r="CMG250" s="20"/>
      <c r="CMH250" s="20"/>
      <c r="CMI250" s="20"/>
      <c r="CMJ250" s="20"/>
      <c r="CMK250" s="20"/>
      <c r="CML250" s="20"/>
      <c r="CMM250" s="20"/>
      <c r="CMN250" s="20"/>
      <c r="CMO250" s="20"/>
      <c r="CMP250" s="20"/>
      <c r="CMQ250" s="20"/>
      <c r="CMR250" s="20"/>
      <c r="CMS250" s="20"/>
      <c r="CMT250" s="20"/>
      <c r="CMU250" s="20"/>
      <c r="CMV250" s="20"/>
      <c r="CMW250" s="20"/>
      <c r="CMX250" s="20"/>
      <c r="CMY250" s="20"/>
      <c r="CMZ250" s="20"/>
      <c r="CNA250" s="20"/>
      <c r="CNB250" s="20"/>
      <c r="CNC250" s="20"/>
      <c r="CND250" s="20"/>
      <c r="CNE250" s="20"/>
      <c r="CNF250" s="20"/>
      <c r="CNG250" s="20"/>
      <c r="CNH250" s="20"/>
      <c r="CNI250" s="20"/>
      <c r="CNJ250" s="20"/>
      <c r="CNK250" s="20"/>
      <c r="CNL250" s="20"/>
      <c r="CNM250" s="20"/>
      <c r="CNN250" s="20"/>
      <c r="CNO250" s="20"/>
      <c r="CNP250" s="20"/>
      <c r="CNQ250" s="20"/>
      <c r="CNR250" s="20"/>
      <c r="CNS250" s="20"/>
      <c r="CNT250" s="20"/>
      <c r="CNU250" s="20"/>
      <c r="CNV250" s="20"/>
      <c r="CNW250" s="20"/>
      <c r="CNX250" s="20"/>
      <c r="CNY250" s="20"/>
      <c r="CNZ250" s="20"/>
      <c r="COA250" s="20"/>
      <c r="COB250" s="20"/>
      <c r="COC250" s="20"/>
      <c r="COD250" s="20"/>
      <c r="COE250" s="20"/>
      <c r="COF250" s="20"/>
      <c r="COG250" s="20"/>
      <c r="COH250" s="20"/>
      <c r="COI250" s="20"/>
      <c r="COJ250" s="20"/>
      <c r="COK250" s="20"/>
      <c r="COL250" s="20"/>
      <c r="COM250" s="20"/>
      <c r="CON250" s="20"/>
      <c r="COO250" s="20"/>
      <c r="COP250" s="20"/>
      <c r="COQ250" s="20"/>
      <c r="COR250" s="20"/>
      <c r="COS250" s="20"/>
      <c r="COT250" s="20"/>
      <c r="COU250" s="20"/>
      <c r="COV250" s="20"/>
      <c r="COW250" s="20"/>
      <c r="COX250" s="20"/>
      <c r="COY250" s="20"/>
      <c r="COZ250" s="20"/>
      <c r="CPA250" s="20"/>
      <c r="CPB250" s="20"/>
      <c r="CPC250" s="20"/>
      <c r="CPD250" s="20"/>
      <c r="CPE250" s="20"/>
      <c r="CPF250" s="20"/>
      <c r="CPG250" s="20"/>
      <c r="CPH250" s="20"/>
      <c r="CPI250" s="20"/>
      <c r="CPJ250" s="20"/>
      <c r="CPK250" s="20"/>
      <c r="CPL250" s="20"/>
      <c r="CPM250" s="20"/>
      <c r="CPN250" s="20"/>
      <c r="CPO250" s="20"/>
      <c r="CPP250" s="20"/>
      <c r="CPQ250" s="20"/>
      <c r="CPR250" s="20"/>
      <c r="CPS250" s="20"/>
      <c r="CPT250" s="20"/>
      <c r="CPU250" s="20"/>
      <c r="CPV250" s="20"/>
      <c r="CPW250" s="20"/>
      <c r="CPX250" s="20"/>
      <c r="CPY250" s="20"/>
      <c r="CPZ250" s="20"/>
      <c r="CQA250" s="20"/>
      <c r="CQB250" s="20"/>
      <c r="CQC250" s="20"/>
      <c r="CQD250" s="20"/>
      <c r="CQE250" s="20"/>
      <c r="CQF250" s="20"/>
      <c r="CQG250" s="20"/>
      <c r="CQH250" s="20"/>
      <c r="CQI250" s="20"/>
      <c r="CQJ250" s="20"/>
      <c r="CQK250" s="20"/>
      <c r="CQL250" s="20"/>
      <c r="CQM250" s="20"/>
      <c r="CQN250" s="20"/>
      <c r="CQO250" s="20"/>
      <c r="CQP250" s="20"/>
      <c r="CQQ250" s="20"/>
      <c r="CQR250" s="20"/>
      <c r="CQS250" s="20"/>
      <c r="CQT250" s="20"/>
      <c r="CQU250" s="20"/>
      <c r="CQV250" s="20"/>
      <c r="CQW250" s="20"/>
      <c r="CQX250" s="20"/>
      <c r="CQY250" s="20"/>
      <c r="CQZ250" s="20"/>
      <c r="CRA250" s="20"/>
      <c r="CRB250" s="20"/>
      <c r="CRC250" s="20"/>
      <c r="CRD250" s="20"/>
      <c r="CRE250" s="20"/>
      <c r="CRF250" s="20"/>
      <c r="CRG250" s="20"/>
      <c r="CRH250" s="20"/>
      <c r="CRI250" s="20"/>
      <c r="CRJ250" s="20"/>
      <c r="CRK250" s="20"/>
      <c r="CRL250" s="20"/>
      <c r="CRM250" s="20"/>
      <c r="CRN250" s="20"/>
      <c r="CRO250" s="20"/>
      <c r="CRP250" s="20"/>
      <c r="CRQ250" s="20"/>
      <c r="CRR250" s="20"/>
      <c r="CRS250" s="20"/>
      <c r="CRT250" s="20"/>
      <c r="CRU250" s="20"/>
      <c r="CRV250" s="20"/>
      <c r="CRW250" s="20"/>
      <c r="CRX250" s="20"/>
      <c r="CRY250" s="20"/>
      <c r="CRZ250" s="20"/>
      <c r="CSA250" s="20"/>
      <c r="CSB250" s="20"/>
      <c r="CSC250" s="20"/>
      <c r="CSD250" s="20"/>
      <c r="CSE250" s="20"/>
      <c r="CSF250" s="20"/>
      <c r="CSG250" s="20"/>
      <c r="CSH250" s="20"/>
      <c r="CSI250" s="20"/>
      <c r="CSJ250" s="20"/>
      <c r="CSK250" s="20"/>
      <c r="CSL250" s="20"/>
      <c r="CSM250" s="20"/>
      <c r="CSN250" s="20"/>
      <c r="CSO250" s="20"/>
      <c r="CSP250" s="20"/>
      <c r="CSQ250" s="20"/>
      <c r="CSR250" s="20"/>
      <c r="CSS250" s="20"/>
      <c r="CST250" s="20"/>
      <c r="CSU250" s="20"/>
      <c r="CSV250" s="20"/>
      <c r="CSW250" s="20"/>
      <c r="CSX250" s="20"/>
      <c r="CSY250" s="20"/>
      <c r="CSZ250" s="20"/>
      <c r="CTA250" s="20"/>
      <c r="CTB250" s="20"/>
      <c r="CTC250" s="20"/>
      <c r="CTD250" s="20"/>
      <c r="CTE250" s="20"/>
      <c r="CTF250" s="20"/>
      <c r="CTG250" s="20"/>
      <c r="CTH250" s="20"/>
      <c r="CTI250" s="20"/>
      <c r="CTJ250" s="20"/>
      <c r="CTK250" s="20"/>
      <c r="CTL250" s="20"/>
      <c r="CTM250" s="20"/>
      <c r="CTN250" s="20"/>
      <c r="CTO250" s="20"/>
      <c r="CTP250" s="20"/>
      <c r="CTQ250" s="20"/>
      <c r="CTR250" s="20"/>
      <c r="CTS250" s="20"/>
      <c r="CTT250" s="20"/>
      <c r="CTU250" s="20"/>
      <c r="CTV250" s="20"/>
      <c r="CTW250" s="20"/>
      <c r="CTX250" s="20"/>
      <c r="CTY250" s="20"/>
      <c r="CTZ250" s="20"/>
      <c r="CUA250" s="20"/>
      <c r="CUB250" s="20"/>
      <c r="CUC250" s="20"/>
      <c r="CUD250" s="20"/>
      <c r="CUE250" s="20"/>
      <c r="CUF250" s="20"/>
      <c r="CUG250" s="20"/>
      <c r="CUH250" s="20"/>
      <c r="CUI250" s="20"/>
      <c r="CUJ250" s="20"/>
      <c r="CUK250" s="20"/>
      <c r="CUL250" s="20"/>
      <c r="CUM250" s="20"/>
      <c r="CUN250" s="20"/>
      <c r="CUO250" s="20"/>
      <c r="CUP250" s="20"/>
      <c r="CUQ250" s="20"/>
      <c r="CUR250" s="20"/>
      <c r="CUS250" s="20"/>
      <c r="CUT250" s="20"/>
      <c r="CUU250" s="20"/>
      <c r="CUV250" s="20"/>
      <c r="CUW250" s="20"/>
      <c r="CUX250" s="20"/>
      <c r="CUY250" s="20"/>
      <c r="CUZ250" s="20"/>
      <c r="CVA250" s="20"/>
      <c r="CVB250" s="20"/>
      <c r="CVC250" s="20"/>
      <c r="CVD250" s="20"/>
      <c r="CVE250" s="20"/>
      <c r="CVF250" s="20"/>
      <c r="CVG250" s="20"/>
      <c r="CVH250" s="20"/>
      <c r="CVI250" s="20"/>
      <c r="CVJ250" s="20"/>
      <c r="CVK250" s="20"/>
      <c r="CVL250" s="20"/>
      <c r="CVM250" s="20"/>
      <c r="CVN250" s="20"/>
      <c r="CVO250" s="20"/>
      <c r="CVP250" s="20"/>
      <c r="CVQ250" s="20"/>
      <c r="CVR250" s="20"/>
      <c r="CVS250" s="20"/>
      <c r="CVT250" s="20"/>
      <c r="CVU250" s="20"/>
      <c r="CVV250" s="20"/>
      <c r="CVW250" s="20"/>
      <c r="CVX250" s="20"/>
      <c r="CVY250" s="20"/>
      <c r="CVZ250" s="20"/>
      <c r="CWA250" s="20"/>
      <c r="CWB250" s="20"/>
      <c r="CWC250" s="20"/>
      <c r="CWD250" s="20"/>
      <c r="CWE250" s="20"/>
      <c r="CWF250" s="20"/>
      <c r="CWG250" s="20"/>
      <c r="CWH250" s="20"/>
      <c r="CWI250" s="20"/>
      <c r="CWJ250" s="20"/>
      <c r="CWK250" s="20"/>
      <c r="CWL250" s="20"/>
      <c r="CWM250" s="20"/>
      <c r="CWN250" s="20"/>
      <c r="CWO250" s="20"/>
      <c r="CWP250" s="20"/>
      <c r="CWQ250" s="20"/>
      <c r="CWR250" s="20"/>
      <c r="CWS250" s="20"/>
      <c r="CWT250" s="20"/>
      <c r="CWU250" s="20"/>
      <c r="CWV250" s="20"/>
      <c r="CWW250" s="20"/>
      <c r="CWX250" s="20"/>
      <c r="CWY250" s="20"/>
      <c r="CWZ250" s="20"/>
      <c r="CXA250" s="20"/>
      <c r="CXB250" s="20"/>
      <c r="CXC250" s="20"/>
      <c r="CXD250" s="20"/>
      <c r="CXE250" s="20"/>
      <c r="CXF250" s="20"/>
      <c r="CXG250" s="20"/>
      <c r="CXH250" s="20"/>
      <c r="CXI250" s="20"/>
      <c r="CXJ250" s="20"/>
      <c r="CXK250" s="20"/>
      <c r="CXL250" s="20"/>
      <c r="CXM250" s="20"/>
      <c r="CXN250" s="20"/>
      <c r="CXO250" s="20"/>
      <c r="CXP250" s="20"/>
      <c r="CXQ250" s="20"/>
      <c r="CXR250" s="20"/>
      <c r="CXS250" s="20"/>
      <c r="CXT250" s="20"/>
      <c r="CXU250" s="20"/>
      <c r="CXV250" s="20"/>
      <c r="CXW250" s="20"/>
      <c r="CXX250" s="20"/>
      <c r="CXY250" s="20"/>
      <c r="CXZ250" s="20"/>
      <c r="CYA250" s="20"/>
      <c r="CYB250" s="20"/>
      <c r="CYC250" s="20"/>
      <c r="CYD250" s="20"/>
      <c r="CYE250" s="20"/>
      <c r="CYF250" s="20"/>
      <c r="CYG250" s="20"/>
      <c r="CYH250" s="20"/>
      <c r="CYI250" s="20"/>
      <c r="CYJ250" s="20"/>
      <c r="CYK250" s="20"/>
      <c r="CYL250" s="20"/>
      <c r="CYM250" s="20"/>
      <c r="CYN250" s="20"/>
      <c r="CYO250" s="20"/>
      <c r="CYP250" s="20"/>
      <c r="CYQ250" s="20"/>
      <c r="CYR250" s="20"/>
      <c r="CYS250" s="20"/>
      <c r="CYT250" s="20"/>
      <c r="CYU250" s="20"/>
      <c r="CYV250" s="20"/>
      <c r="CYW250" s="20"/>
      <c r="CYX250" s="20"/>
      <c r="CYY250" s="20"/>
      <c r="CYZ250" s="20"/>
      <c r="CZA250" s="20"/>
      <c r="CZB250" s="20"/>
      <c r="CZC250" s="20"/>
      <c r="CZD250" s="20"/>
      <c r="CZE250" s="20"/>
      <c r="CZF250" s="20"/>
      <c r="CZG250" s="20"/>
      <c r="CZH250" s="20"/>
      <c r="CZI250" s="20"/>
      <c r="CZJ250" s="20"/>
      <c r="CZK250" s="20"/>
      <c r="CZL250" s="20"/>
      <c r="CZM250" s="20"/>
      <c r="CZN250" s="20"/>
      <c r="CZO250" s="20"/>
      <c r="CZP250" s="20"/>
      <c r="CZQ250" s="20"/>
      <c r="CZR250" s="20"/>
      <c r="CZS250" s="20"/>
      <c r="CZT250" s="20"/>
      <c r="CZU250" s="20"/>
      <c r="CZV250" s="20"/>
      <c r="CZW250" s="20"/>
      <c r="CZX250" s="20"/>
      <c r="CZY250" s="20"/>
      <c r="CZZ250" s="20"/>
      <c r="DAA250" s="20"/>
      <c r="DAB250" s="20"/>
      <c r="DAC250" s="20"/>
      <c r="DAD250" s="20"/>
      <c r="DAE250" s="20"/>
      <c r="DAF250" s="20"/>
      <c r="DAG250" s="20"/>
      <c r="DAH250" s="20"/>
      <c r="DAI250" s="20"/>
      <c r="DAJ250" s="20"/>
      <c r="DAK250" s="20"/>
      <c r="DAL250" s="20"/>
      <c r="DAM250" s="20"/>
      <c r="DAN250" s="20"/>
      <c r="DAO250" s="20"/>
      <c r="DAP250" s="20"/>
      <c r="DAQ250" s="20"/>
      <c r="DAR250" s="20"/>
      <c r="DAS250" s="20"/>
      <c r="DAT250" s="20"/>
      <c r="DAU250" s="20"/>
      <c r="DAV250" s="20"/>
      <c r="DAW250" s="20"/>
      <c r="DAX250" s="20"/>
      <c r="DAY250" s="20"/>
      <c r="DAZ250" s="20"/>
      <c r="DBA250" s="20"/>
      <c r="DBB250" s="20"/>
      <c r="DBC250" s="20"/>
      <c r="DBD250" s="20"/>
      <c r="DBE250" s="20"/>
      <c r="DBF250" s="20"/>
      <c r="DBG250" s="20"/>
      <c r="DBH250" s="20"/>
      <c r="DBI250" s="20"/>
      <c r="DBJ250" s="20"/>
      <c r="DBK250" s="20"/>
      <c r="DBL250" s="20"/>
      <c r="DBM250" s="20"/>
      <c r="DBN250" s="20"/>
      <c r="DBO250" s="20"/>
      <c r="DBP250" s="20"/>
      <c r="DBQ250" s="20"/>
      <c r="DBR250" s="20"/>
      <c r="DBS250" s="20"/>
      <c r="DBT250" s="20"/>
      <c r="DBU250" s="20"/>
      <c r="DBV250" s="20"/>
      <c r="DBW250" s="20"/>
      <c r="DBX250" s="20"/>
      <c r="DBY250" s="20"/>
      <c r="DBZ250" s="20"/>
      <c r="DCA250" s="20"/>
      <c r="DCB250" s="20"/>
      <c r="DCC250" s="20"/>
      <c r="DCD250" s="20"/>
      <c r="DCE250" s="20"/>
      <c r="DCF250" s="20"/>
      <c r="DCG250" s="20"/>
      <c r="DCH250" s="20"/>
      <c r="DCI250" s="20"/>
      <c r="DCJ250" s="20"/>
      <c r="DCK250" s="20"/>
      <c r="DCL250" s="20"/>
      <c r="DCM250" s="20"/>
      <c r="DCN250" s="20"/>
      <c r="DCO250" s="20"/>
      <c r="DCP250" s="20"/>
      <c r="DCQ250" s="20"/>
      <c r="DCR250" s="20"/>
      <c r="DCS250" s="20"/>
      <c r="DCT250" s="20"/>
      <c r="DCU250" s="20"/>
      <c r="DCV250" s="20"/>
      <c r="DCW250" s="20"/>
      <c r="DCX250" s="20"/>
      <c r="DCY250" s="20"/>
      <c r="DCZ250" s="20"/>
      <c r="DDA250" s="20"/>
      <c r="DDB250" s="20"/>
      <c r="DDC250" s="20"/>
      <c r="DDD250" s="20"/>
      <c r="DDE250" s="20"/>
      <c r="DDF250" s="20"/>
      <c r="DDG250" s="20"/>
      <c r="DDH250" s="20"/>
      <c r="DDI250" s="20"/>
      <c r="DDJ250" s="20"/>
      <c r="DDK250" s="20"/>
      <c r="DDL250" s="20"/>
      <c r="DDM250" s="20"/>
      <c r="DDN250" s="20"/>
      <c r="DDO250" s="20"/>
      <c r="DDP250" s="20"/>
      <c r="DDQ250" s="20"/>
      <c r="DDR250" s="20"/>
      <c r="DDS250" s="20"/>
      <c r="DDT250" s="20"/>
      <c r="DDU250" s="20"/>
      <c r="DDV250" s="20"/>
      <c r="DDW250" s="20"/>
      <c r="DDX250" s="20"/>
      <c r="DDY250" s="20"/>
      <c r="DDZ250" s="20"/>
      <c r="DEA250" s="20"/>
      <c r="DEB250" s="20"/>
      <c r="DEC250" s="20"/>
      <c r="DED250" s="20"/>
      <c r="DEE250" s="20"/>
      <c r="DEF250" s="20"/>
      <c r="DEG250" s="20"/>
      <c r="DEH250" s="20"/>
      <c r="DEI250" s="20"/>
      <c r="DEJ250" s="20"/>
      <c r="DEK250" s="20"/>
      <c r="DEL250" s="20"/>
      <c r="DEM250" s="20"/>
      <c r="DEN250" s="20"/>
      <c r="DEO250" s="20"/>
      <c r="DEP250" s="20"/>
      <c r="DEQ250" s="20"/>
      <c r="DER250" s="20"/>
      <c r="DES250" s="20"/>
      <c r="DET250" s="20"/>
      <c r="DEU250" s="20"/>
      <c r="DEV250" s="20"/>
      <c r="DEW250" s="20"/>
      <c r="DEX250" s="20"/>
      <c r="DEY250" s="20"/>
      <c r="DEZ250" s="20"/>
      <c r="DFA250" s="20"/>
      <c r="DFB250" s="20"/>
      <c r="DFC250" s="20"/>
      <c r="DFD250" s="20"/>
      <c r="DFE250" s="20"/>
      <c r="DFF250" s="20"/>
      <c r="DFG250" s="20"/>
      <c r="DFH250" s="20"/>
      <c r="DFI250" s="20"/>
      <c r="DFJ250" s="20"/>
      <c r="DFK250" s="20"/>
      <c r="DFL250" s="20"/>
      <c r="DFM250" s="20"/>
      <c r="DFN250" s="20"/>
      <c r="DFO250" s="20"/>
      <c r="DFP250" s="20"/>
      <c r="DFQ250" s="20"/>
      <c r="DFR250" s="20"/>
      <c r="DFS250" s="20"/>
      <c r="DFT250" s="20"/>
      <c r="DFU250" s="20"/>
      <c r="DFV250" s="20"/>
      <c r="DFW250" s="20"/>
      <c r="DFX250" s="20"/>
      <c r="DFY250" s="20"/>
      <c r="DFZ250" s="20"/>
      <c r="DGA250" s="20"/>
      <c r="DGB250" s="20"/>
      <c r="DGC250" s="20"/>
      <c r="DGD250" s="20"/>
      <c r="DGE250" s="20"/>
      <c r="DGF250" s="20"/>
      <c r="DGG250" s="20"/>
      <c r="DGH250" s="20"/>
      <c r="DGI250" s="20"/>
      <c r="DGJ250" s="20"/>
      <c r="DGK250" s="20"/>
      <c r="DGL250" s="20"/>
      <c r="DGM250" s="20"/>
      <c r="DGN250" s="20"/>
      <c r="DGO250" s="20"/>
      <c r="DGP250" s="20"/>
      <c r="DGQ250" s="20"/>
      <c r="DGR250" s="20"/>
      <c r="DGS250" s="20"/>
      <c r="DGT250" s="20"/>
      <c r="DGU250" s="20"/>
      <c r="DGV250" s="20"/>
      <c r="DGW250" s="20"/>
      <c r="DGX250" s="20"/>
      <c r="DGY250" s="20"/>
      <c r="DGZ250" s="20"/>
      <c r="DHA250" s="20"/>
      <c r="DHB250" s="20"/>
      <c r="DHC250" s="20"/>
      <c r="DHD250" s="20"/>
      <c r="DHE250" s="20"/>
      <c r="DHF250" s="20"/>
      <c r="DHG250" s="20"/>
      <c r="DHH250" s="20"/>
      <c r="DHI250" s="20"/>
      <c r="DHJ250" s="20"/>
      <c r="DHK250" s="20"/>
      <c r="DHL250" s="20"/>
      <c r="DHM250" s="20"/>
      <c r="DHN250" s="20"/>
      <c r="DHO250" s="20"/>
      <c r="DHP250" s="20"/>
      <c r="DHQ250" s="20"/>
      <c r="DHR250" s="20"/>
      <c r="DHS250" s="20"/>
      <c r="DHT250" s="20"/>
      <c r="DHU250" s="20"/>
      <c r="DHV250" s="20"/>
      <c r="DHW250" s="20"/>
      <c r="DHX250" s="20"/>
      <c r="DHY250" s="20"/>
      <c r="DHZ250" s="20"/>
      <c r="DIA250" s="20"/>
      <c r="DIB250" s="20"/>
      <c r="DIC250" s="20"/>
      <c r="DID250" s="20"/>
      <c r="DIE250" s="20"/>
      <c r="DIF250" s="20"/>
      <c r="DIG250" s="20"/>
      <c r="DIH250" s="20"/>
      <c r="DII250" s="20"/>
      <c r="DIJ250" s="20"/>
      <c r="DIK250" s="20"/>
      <c r="DIL250" s="20"/>
      <c r="DIM250" s="20"/>
      <c r="DIN250" s="20"/>
      <c r="DIO250" s="20"/>
      <c r="DIP250" s="20"/>
      <c r="DIQ250" s="20"/>
      <c r="DIR250" s="20"/>
      <c r="DIS250" s="20"/>
      <c r="DIT250" s="20"/>
      <c r="DIU250" s="20"/>
      <c r="DIV250" s="20"/>
      <c r="DIW250" s="20"/>
      <c r="DIX250" s="20"/>
      <c r="DIY250" s="20"/>
      <c r="DIZ250" s="20"/>
      <c r="DJA250" s="20"/>
      <c r="DJB250" s="20"/>
      <c r="DJC250" s="20"/>
      <c r="DJD250" s="20"/>
      <c r="DJE250" s="20"/>
      <c r="DJF250" s="20"/>
      <c r="DJG250" s="20"/>
      <c r="DJH250" s="20"/>
      <c r="DJI250" s="20"/>
      <c r="DJJ250" s="20"/>
      <c r="DJK250" s="20"/>
      <c r="DJL250" s="20"/>
      <c r="DJM250" s="20"/>
      <c r="DJN250" s="20"/>
      <c r="DJO250" s="20"/>
      <c r="DJP250" s="20"/>
      <c r="DJQ250" s="20"/>
      <c r="DJR250" s="20"/>
      <c r="DJS250" s="20"/>
      <c r="DJT250" s="20"/>
      <c r="DJU250" s="20"/>
      <c r="DJV250" s="20"/>
      <c r="DJW250" s="20"/>
      <c r="DJX250" s="20"/>
      <c r="DJY250" s="20"/>
      <c r="DJZ250" s="20"/>
      <c r="DKA250" s="20"/>
      <c r="DKB250" s="20"/>
      <c r="DKC250" s="20"/>
      <c r="DKD250" s="20"/>
      <c r="DKE250" s="20"/>
      <c r="DKF250" s="20"/>
      <c r="DKG250" s="20"/>
      <c r="DKH250" s="20"/>
      <c r="DKI250" s="20"/>
      <c r="DKJ250" s="20"/>
      <c r="DKK250" s="20"/>
      <c r="DKL250" s="20"/>
      <c r="DKM250" s="20"/>
      <c r="DKN250" s="20"/>
      <c r="DKO250" s="20"/>
      <c r="DKP250" s="20"/>
      <c r="DKQ250" s="20"/>
      <c r="DKR250" s="20"/>
      <c r="DKS250" s="20"/>
      <c r="DKT250" s="20"/>
      <c r="DKU250" s="20"/>
      <c r="DKV250" s="20"/>
      <c r="DKW250" s="20"/>
      <c r="DKX250" s="20"/>
      <c r="DKY250" s="20"/>
      <c r="DKZ250" s="20"/>
      <c r="DLA250" s="20"/>
      <c r="DLB250" s="20"/>
      <c r="DLC250" s="20"/>
      <c r="DLD250" s="20"/>
      <c r="DLE250" s="20"/>
      <c r="DLF250" s="20"/>
      <c r="DLG250" s="20"/>
      <c r="DLH250" s="20"/>
      <c r="DLI250" s="20"/>
      <c r="DLJ250" s="20"/>
      <c r="DLK250" s="20"/>
      <c r="DLL250" s="20"/>
      <c r="DLM250" s="20"/>
      <c r="DLN250" s="20"/>
      <c r="DLO250" s="20"/>
      <c r="DLP250" s="20"/>
      <c r="DLQ250" s="20"/>
      <c r="DLR250" s="20"/>
      <c r="DLS250" s="20"/>
      <c r="DLT250" s="20"/>
      <c r="DLU250" s="20"/>
      <c r="DLV250" s="20"/>
      <c r="DLW250" s="20"/>
      <c r="DLX250" s="20"/>
      <c r="DLY250" s="20"/>
      <c r="DLZ250" s="20"/>
      <c r="DMA250" s="20"/>
      <c r="DMB250" s="20"/>
      <c r="DMC250" s="20"/>
      <c r="DMD250" s="20"/>
      <c r="DME250" s="20"/>
      <c r="DMF250" s="20"/>
      <c r="DMG250" s="20"/>
      <c r="DMH250" s="20"/>
      <c r="DMI250" s="20"/>
      <c r="DMJ250" s="20"/>
      <c r="DMK250" s="20"/>
      <c r="DML250" s="20"/>
      <c r="DMM250" s="20"/>
      <c r="DMN250" s="20"/>
      <c r="DMO250" s="20"/>
      <c r="DMP250" s="20"/>
      <c r="DMQ250" s="20"/>
      <c r="DMR250" s="20"/>
      <c r="DMS250" s="20"/>
      <c r="DMT250" s="20"/>
      <c r="DMU250" s="20"/>
      <c r="DMV250" s="20"/>
      <c r="DMW250" s="20"/>
      <c r="DMX250" s="20"/>
      <c r="DMY250" s="20"/>
      <c r="DMZ250" s="20"/>
      <c r="DNA250" s="20"/>
      <c r="DNB250" s="20"/>
      <c r="DNC250" s="20"/>
      <c r="DND250" s="20"/>
      <c r="DNE250" s="20"/>
      <c r="DNF250" s="20"/>
      <c r="DNG250" s="20"/>
      <c r="DNH250" s="20"/>
      <c r="DNI250" s="20"/>
      <c r="DNJ250" s="20"/>
      <c r="DNK250" s="20"/>
      <c r="DNL250" s="20"/>
      <c r="DNM250" s="20"/>
      <c r="DNN250" s="20"/>
      <c r="DNO250" s="20"/>
      <c r="DNP250" s="20"/>
      <c r="DNQ250" s="20"/>
      <c r="DNR250" s="20"/>
      <c r="DNS250" s="20"/>
      <c r="DNT250" s="20"/>
      <c r="DNU250" s="20"/>
      <c r="DNV250" s="20"/>
      <c r="DNW250" s="20"/>
      <c r="DNX250" s="20"/>
      <c r="DNY250" s="20"/>
      <c r="DNZ250" s="20"/>
      <c r="DOA250" s="20"/>
      <c r="DOB250" s="20"/>
      <c r="DOC250" s="20"/>
      <c r="DOD250" s="20"/>
      <c r="DOE250" s="20"/>
      <c r="DOF250" s="20"/>
      <c r="DOG250" s="20"/>
      <c r="DOH250" s="20"/>
      <c r="DOI250" s="20"/>
      <c r="DOJ250" s="20"/>
      <c r="DOK250" s="20"/>
      <c r="DOL250" s="20"/>
      <c r="DOM250" s="20"/>
      <c r="DON250" s="20"/>
      <c r="DOO250" s="20"/>
      <c r="DOP250" s="20"/>
      <c r="DOQ250" s="20"/>
      <c r="DOR250" s="20"/>
      <c r="DOS250" s="20"/>
      <c r="DOT250" s="20"/>
      <c r="DOU250" s="20"/>
      <c r="DOV250" s="20"/>
      <c r="DOW250" s="20"/>
      <c r="DOX250" s="20"/>
      <c r="DOY250" s="20"/>
      <c r="DOZ250" s="20"/>
      <c r="DPA250" s="20"/>
      <c r="DPB250" s="20"/>
      <c r="DPC250" s="20"/>
      <c r="DPD250" s="20"/>
      <c r="DPE250" s="20"/>
      <c r="DPF250" s="20"/>
      <c r="DPG250" s="20"/>
      <c r="DPH250" s="20"/>
      <c r="DPI250" s="20"/>
      <c r="DPJ250" s="20"/>
      <c r="DPK250" s="20"/>
      <c r="DPL250" s="20"/>
      <c r="DPM250" s="20"/>
      <c r="DPN250" s="20"/>
      <c r="DPO250" s="20"/>
      <c r="DPP250" s="20"/>
      <c r="DPQ250" s="20"/>
      <c r="DPR250" s="20"/>
      <c r="DPS250" s="20"/>
      <c r="DPT250" s="20"/>
      <c r="DPU250" s="20"/>
      <c r="DPV250" s="20"/>
      <c r="DPW250" s="20"/>
      <c r="DPX250" s="20"/>
      <c r="DPY250" s="20"/>
      <c r="DPZ250" s="20"/>
      <c r="DQA250" s="20"/>
      <c r="DQB250" s="20"/>
      <c r="DQC250" s="20"/>
      <c r="DQD250" s="20"/>
      <c r="DQE250" s="20"/>
      <c r="DQF250" s="20"/>
      <c r="DQG250" s="20"/>
      <c r="DQH250" s="20"/>
      <c r="DQI250" s="20"/>
      <c r="DQJ250" s="20"/>
      <c r="DQK250" s="20"/>
      <c r="DQL250" s="20"/>
      <c r="DQM250" s="20"/>
      <c r="DQN250" s="20"/>
      <c r="DQO250" s="20"/>
      <c r="DQP250" s="20"/>
      <c r="DQQ250" s="20"/>
      <c r="DQR250" s="20"/>
      <c r="DQS250" s="20"/>
      <c r="DQT250" s="20"/>
      <c r="DQU250" s="20"/>
      <c r="DQV250" s="20"/>
      <c r="DQW250" s="20"/>
      <c r="DQX250" s="20"/>
      <c r="DQY250" s="20"/>
      <c r="DQZ250" s="20"/>
      <c r="DRA250" s="20"/>
      <c r="DRB250" s="20"/>
      <c r="DRC250" s="20"/>
      <c r="DRD250" s="20"/>
      <c r="DRE250" s="20"/>
      <c r="DRF250" s="20"/>
      <c r="DRG250" s="20"/>
      <c r="DRH250" s="20"/>
      <c r="DRI250" s="20"/>
      <c r="DRJ250" s="20"/>
      <c r="DRK250" s="20"/>
      <c r="DRL250" s="20"/>
      <c r="DRM250" s="20"/>
      <c r="DRN250" s="20"/>
      <c r="DRO250" s="20"/>
      <c r="DRP250" s="20"/>
      <c r="DRQ250" s="20"/>
      <c r="DRR250" s="20"/>
      <c r="DRS250" s="20"/>
      <c r="DRT250" s="20"/>
      <c r="DRU250" s="20"/>
      <c r="DRV250" s="20"/>
      <c r="DRW250" s="20"/>
      <c r="DRX250" s="20"/>
      <c r="DRY250" s="20"/>
      <c r="DRZ250" s="20"/>
      <c r="DSA250" s="20"/>
      <c r="DSB250" s="20"/>
      <c r="DSC250" s="20"/>
      <c r="DSD250" s="20"/>
      <c r="DSE250" s="20"/>
      <c r="DSF250" s="20"/>
      <c r="DSG250" s="20"/>
      <c r="DSH250" s="20"/>
      <c r="DSI250" s="20"/>
      <c r="DSJ250" s="20"/>
      <c r="DSK250" s="20"/>
      <c r="DSL250" s="20"/>
      <c r="DSM250" s="20"/>
      <c r="DSN250" s="20"/>
      <c r="DSO250" s="20"/>
      <c r="DSP250" s="20"/>
      <c r="DSQ250" s="20"/>
      <c r="DSR250" s="20"/>
      <c r="DSS250" s="20"/>
      <c r="DST250" s="20"/>
      <c r="DSU250" s="20"/>
      <c r="DSV250" s="20"/>
      <c r="DSW250" s="20"/>
      <c r="DSX250" s="20"/>
      <c r="DSY250" s="20"/>
      <c r="DSZ250" s="20"/>
      <c r="DTA250" s="20"/>
      <c r="DTB250" s="20"/>
      <c r="DTC250" s="20"/>
      <c r="DTD250" s="20"/>
      <c r="DTE250" s="20"/>
      <c r="DTF250" s="20"/>
      <c r="DTG250" s="20"/>
      <c r="DTH250" s="20"/>
      <c r="DTI250" s="20"/>
      <c r="DTJ250" s="20"/>
      <c r="DTK250" s="20"/>
      <c r="DTL250" s="20"/>
      <c r="DTM250" s="20"/>
      <c r="DTN250" s="20"/>
      <c r="DTO250" s="20"/>
      <c r="DTP250" s="20"/>
      <c r="DTQ250" s="20"/>
      <c r="DTR250" s="20"/>
      <c r="DTS250" s="20"/>
      <c r="DTT250" s="20"/>
      <c r="DTU250" s="20"/>
      <c r="DTV250" s="20"/>
      <c r="DTW250" s="20"/>
      <c r="DTX250" s="20"/>
      <c r="DTY250" s="20"/>
      <c r="DTZ250" s="20"/>
      <c r="DUA250" s="20"/>
      <c r="DUB250" s="20"/>
      <c r="DUC250" s="20"/>
      <c r="DUD250" s="20"/>
      <c r="DUE250" s="20"/>
      <c r="DUF250" s="20"/>
      <c r="DUG250" s="20"/>
      <c r="DUH250" s="20"/>
      <c r="DUI250" s="20"/>
      <c r="DUJ250" s="20"/>
      <c r="DUK250" s="20"/>
      <c r="DUL250" s="20"/>
      <c r="DUM250" s="20"/>
      <c r="DUN250" s="20"/>
      <c r="DUO250" s="20"/>
      <c r="DUP250" s="20"/>
      <c r="DUQ250" s="20"/>
      <c r="DUR250" s="20"/>
      <c r="DUS250" s="20"/>
      <c r="DUT250" s="20"/>
      <c r="DUU250" s="20"/>
      <c r="DUV250" s="20"/>
      <c r="DUW250" s="20"/>
      <c r="DUX250" s="20"/>
      <c r="DUY250" s="20"/>
      <c r="DUZ250" s="20"/>
      <c r="DVA250" s="20"/>
      <c r="DVB250" s="20"/>
      <c r="DVC250" s="20"/>
      <c r="DVD250" s="20"/>
      <c r="DVE250" s="20"/>
      <c r="DVF250" s="20"/>
      <c r="DVG250" s="20"/>
      <c r="DVH250" s="20"/>
      <c r="DVI250" s="20"/>
      <c r="DVJ250" s="20"/>
      <c r="DVK250" s="20"/>
      <c r="DVL250" s="20"/>
      <c r="DVM250" s="20"/>
      <c r="DVN250" s="20"/>
      <c r="DVO250" s="20"/>
      <c r="DVP250" s="20"/>
      <c r="DVQ250" s="20"/>
      <c r="DVR250" s="20"/>
      <c r="DVS250" s="20"/>
      <c r="DVT250" s="20"/>
      <c r="DVU250" s="20"/>
      <c r="DVV250" s="20"/>
      <c r="DVW250" s="20"/>
      <c r="DVX250" s="20"/>
      <c r="DVY250" s="20"/>
      <c r="DVZ250" s="20"/>
      <c r="DWA250" s="20"/>
      <c r="DWB250" s="20"/>
      <c r="DWC250" s="20"/>
      <c r="DWD250" s="20"/>
      <c r="DWE250" s="20"/>
      <c r="DWF250" s="20"/>
      <c r="DWG250" s="20"/>
      <c r="DWH250" s="20"/>
      <c r="DWI250" s="20"/>
      <c r="DWJ250" s="20"/>
      <c r="DWK250" s="20"/>
      <c r="DWL250" s="20"/>
      <c r="DWM250" s="20"/>
      <c r="DWN250" s="20"/>
      <c r="DWO250" s="20"/>
      <c r="DWP250" s="20"/>
      <c r="DWQ250" s="20"/>
      <c r="DWR250" s="20"/>
      <c r="DWS250" s="20"/>
      <c r="DWT250" s="20"/>
      <c r="DWU250" s="20"/>
      <c r="DWV250" s="20"/>
      <c r="DWW250" s="20"/>
      <c r="DWX250" s="20"/>
      <c r="DWY250" s="20"/>
      <c r="DWZ250" s="20"/>
      <c r="DXA250" s="20"/>
      <c r="DXB250" s="20"/>
      <c r="DXC250" s="20"/>
      <c r="DXD250" s="20"/>
      <c r="DXE250" s="20"/>
      <c r="DXF250" s="20"/>
      <c r="DXG250" s="20"/>
      <c r="DXH250" s="20"/>
      <c r="DXI250" s="20"/>
      <c r="DXJ250" s="20"/>
      <c r="DXK250" s="20"/>
      <c r="DXL250" s="20"/>
      <c r="DXM250" s="20"/>
      <c r="DXN250" s="20"/>
      <c r="DXO250" s="20"/>
      <c r="DXP250" s="20"/>
      <c r="DXQ250" s="20"/>
      <c r="DXR250" s="20"/>
      <c r="DXS250" s="20"/>
      <c r="DXT250" s="20"/>
      <c r="DXU250" s="20"/>
      <c r="DXV250" s="20"/>
      <c r="DXW250" s="20"/>
      <c r="DXX250" s="20"/>
      <c r="DXY250" s="20"/>
      <c r="DXZ250" s="20"/>
      <c r="DYA250" s="20"/>
      <c r="DYB250" s="20"/>
      <c r="DYC250" s="20"/>
      <c r="DYD250" s="20"/>
      <c r="DYE250" s="20"/>
      <c r="DYF250" s="20"/>
      <c r="DYG250" s="20"/>
      <c r="DYH250" s="20"/>
      <c r="DYI250" s="20"/>
      <c r="DYJ250" s="20"/>
      <c r="DYK250" s="20"/>
      <c r="DYL250" s="20"/>
      <c r="DYM250" s="20"/>
      <c r="DYN250" s="20"/>
      <c r="DYO250" s="20"/>
      <c r="DYP250" s="20"/>
      <c r="DYQ250" s="20"/>
      <c r="DYR250" s="20"/>
      <c r="DYS250" s="20"/>
      <c r="DYT250" s="20"/>
      <c r="DYU250" s="20"/>
      <c r="DYV250" s="20"/>
      <c r="DYW250" s="20"/>
      <c r="DYX250" s="20"/>
      <c r="DYY250" s="20"/>
      <c r="DYZ250" s="20"/>
      <c r="DZA250" s="20"/>
      <c r="DZB250" s="20"/>
      <c r="DZC250" s="20"/>
      <c r="DZD250" s="20"/>
      <c r="DZE250" s="20"/>
      <c r="DZF250" s="20"/>
      <c r="DZG250" s="20"/>
      <c r="DZH250" s="20"/>
      <c r="DZI250" s="20"/>
      <c r="DZJ250" s="20"/>
      <c r="DZK250" s="20"/>
      <c r="DZL250" s="20"/>
      <c r="DZM250" s="20"/>
      <c r="DZN250" s="20"/>
      <c r="DZO250" s="20"/>
      <c r="DZP250" s="20"/>
      <c r="DZQ250" s="20"/>
      <c r="DZR250" s="20"/>
      <c r="DZS250" s="20"/>
      <c r="DZT250" s="20"/>
      <c r="DZU250" s="20"/>
      <c r="DZV250" s="20"/>
      <c r="DZW250" s="20"/>
      <c r="DZX250" s="20"/>
      <c r="DZY250" s="20"/>
      <c r="DZZ250" s="20"/>
      <c r="EAA250" s="20"/>
      <c r="EAB250" s="20"/>
      <c r="EAC250" s="20"/>
      <c r="EAD250" s="20"/>
      <c r="EAE250" s="20"/>
      <c r="EAF250" s="20"/>
      <c r="EAG250" s="20"/>
      <c r="EAH250" s="20"/>
      <c r="EAI250" s="20"/>
      <c r="EAJ250" s="20"/>
      <c r="EAK250" s="20"/>
      <c r="EAL250" s="20"/>
      <c r="EAM250" s="20"/>
      <c r="EAN250" s="20"/>
      <c r="EAO250" s="20"/>
      <c r="EAP250" s="20"/>
      <c r="EAQ250" s="20"/>
      <c r="EAR250" s="20"/>
      <c r="EAS250" s="20"/>
      <c r="EAT250" s="20"/>
      <c r="EAU250" s="20"/>
      <c r="EAV250" s="20"/>
      <c r="EAW250" s="20"/>
      <c r="EAX250" s="20"/>
      <c r="EAY250" s="20"/>
      <c r="EAZ250" s="20"/>
      <c r="EBA250" s="20"/>
      <c r="EBB250" s="20"/>
      <c r="EBC250" s="20"/>
      <c r="EBD250" s="20"/>
      <c r="EBE250" s="20"/>
      <c r="EBF250" s="20"/>
      <c r="EBG250" s="20"/>
      <c r="EBH250" s="20"/>
      <c r="EBI250" s="20"/>
      <c r="EBJ250" s="20"/>
      <c r="EBK250" s="20"/>
      <c r="EBL250" s="20"/>
      <c r="EBM250" s="20"/>
      <c r="EBN250" s="20"/>
      <c r="EBO250" s="20"/>
      <c r="EBP250" s="20"/>
      <c r="EBQ250" s="20"/>
      <c r="EBR250" s="20"/>
      <c r="EBS250" s="20"/>
      <c r="EBT250" s="20"/>
      <c r="EBU250" s="20"/>
      <c r="EBV250" s="20"/>
      <c r="EBW250" s="20"/>
      <c r="EBX250" s="20"/>
      <c r="EBY250" s="20"/>
      <c r="EBZ250" s="20"/>
      <c r="ECA250" s="20"/>
      <c r="ECB250" s="20"/>
      <c r="ECC250" s="20"/>
      <c r="ECD250" s="20"/>
      <c r="ECE250" s="20"/>
      <c r="ECF250" s="20"/>
      <c r="ECG250" s="20"/>
      <c r="ECH250" s="20"/>
      <c r="ECI250" s="20"/>
      <c r="ECJ250" s="20"/>
      <c r="ECK250" s="20"/>
      <c r="ECL250" s="20"/>
      <c r="ECM250" s="20"/>
      <c r="ECN250" s="20"/>
      <c r="ECO250" s="20"/>
      <c r="ECP250" s="20"/>
      <c r="ECQ250" s="20"/>
      <c r="ECR250" s="20"/>
      <c r="ECS250" s="20"/>
      <c r="ECT250" s="20"/>
      <c r="ECU250" s="20"/>
      <c r="ECV250" s="20"/>
      <c r="ECW250" s="20"/>
      <c r="ECX250" s="20"/>
      <c r="ECY250" s="20"/>
      <c r="ECZ250" s="20"/>
      <c r="EDA250" s="20"/>
      <c r="EDB250" s="20"/>
      <c r="EDC250" s="20"/>
      <c r="EDD250" s="20"/>
      <c r="EDE250" s="20"/>
      <c r="EDF250" s="20"/>
      <c r="EDG250" s="20"/>
      <c r="EDH250" s="20"/>
      <c r="EDI250" s="20"/>
      <c r="EDJ250" s="20"/>
      <c r="EDK250" s="20"/>
      <c r="EDL250" s="20"/>
      <c r="EDM250" s="20"/>
      <c r="EDN250" s="20"/>
      <c r="EDO250" s="20"/>
      <c r="EDP250" s="20"/>
      <c r="EDQ250" s="20"/>
      <c r="EDR250" s="20"/>
      <c r="EDS250" s="20"/>
      <c r="EDT250" s="20"/>
      <c r="EDU250" s="20"/>
      <c r="EDV250" s="20"/>
      <c r="EDW250" s="20"/>
      <c r="EDX250" s="20"/>
      <c r="EDY250" s="20"/>
      <c r="EDZ250" s="20"/>
      <c r="EEA250" s="20"/>
      <c r="EEB250" s="20"/>
      <c r="EEC250" s="20"/>
      <c r="EED250" s="20"/>
      <c r="EEE250" s="20"/>
      <c r="EEF250" s="20"/>
      <c r="EEG250" s="20"/>
      <c r="EEH250" s="20"/>
      <c r="EEI250" s="20"/>
      <c r="EEJ250" s="20"/>
      <c r="EEK250" s="20"/>
      <c r="EEL250" s="20"/>
      <c r="EEM250" s="20"/>
      <c r="EEN250" s="20"/>
      <c r="EEO250" s="20"/>
      <c r="EEP250" s="20"/>
      <c r="EEQ250" s="20"/>
      <c r="EER250" s="20"/>
      <c r="EES250" s="20"/>
      <c r="EET250" s="20"/>
      <c r="EEU250" s="20"/>
      <c r="EEV250" s="20"/>
      <c r="EEW250" s="20"/>
      <c r="EEX250" s="20"/>
      <c r="EEY250" s="20"/>
      <c r="EEZ250" s="20"/>
      <c r="EFA250" s="20"/>
      <c r="EFB250" s="20"/>
      <c r="EFC250" s="20"/>
      <c r="EFD250" s="20"/>
      <c r="EFE250" s="20"/>
      <c r="EFF250" s="20"/>
      <c r="EFG250" s="20"/>
      <c r="EFH250" s="20"/>
      <c r="EFI250" s="20"/>
      <c r="EFJ250" s="20"/>
      <c r="EFK250" s="20"/>
      <c r="EFL250" s="20"/>
      <c r="EFM250" s="20"/>
      <c r="EFN250" s="20"/>
      <c r="EFO250" s="20"/>
      <c r="EFP250" s="20"/>
      <c r="EFQ250" s="20"/>
      <c r="EFR250" s="20"/>
      <c r="EFS250" s="20"/>
      <c r="EFT250" s="20"/>
      <c r="EFU250" s="20"/>
      <c r="EFV250" s="20"/>
      <c r="EFW250" s="20"/>
      <c r="EFX250" s="20"/>
      <c r="EFY250" s="20"/>
      <c r="EFZ250" s="20"/>
      <c r="EGA250" s="20"/>
      <c r="EGB250" s="20"/>
      <c r="EGC250" s="20"/>
      <c r="EGD250" s="20"/>
      <c r="EGE250" s="20"/>
      <c r="EGF250" s="20"/>
      <c r="EGG250" s="20"/>
      <c r="EGH250" s="20"/>
      <c r="EGI250" s="20"/>
      <c r="EGJ250" s="20"/>
      <c r="EGK250" s="20"/>
      <c r="EGL250" s="20"/>
      <c r="EGM250" s="20"/>
      <c r="EGN250" s="20"/>
      <c r="EGO250" s="20"/>
      <c r="EGP250" s="20"/>
      <c r="EGQ250" s="20"/>
      <c r="EGR250" s="20"/>
      <c r="EGS250" s="20"/>
      <c r="EGT250" s="20"/>
      <c r="EGU250" s="20"/>
      <c r="EGV250" s="20"/>
      <c r="EGW250" s="20"/>
      <c r="EGX250" s="20"/>
      <c r="EGY250" s="20"/>
      <c r="EGZ250" s="20"/>
      <c r="EHA250" s="20"/>
      <c r="EHB250" s="20"/>
      <c r="EHC250" s="20"/>
      <c r="EHD250" s="20"/>
      <c r="EHE250" s="20"/>
      <c r="EHF250" s="20"/>
      <c r="EHG250" s="20"/>
      <c r="EHH250" s="20"/>
      <c r="EHI250" s="20"/>
      <c r="EHJ250" s="20"/>
      <c r="EHK250" s="20"/>
      <c r="EHL250" s="20"/>
      <c r="EHM250" s="20"/>
      <c r="EHN250" s="20"/>
      <c r="EHO250" s="20"/>
      <c r="EHP250" s="20"/>
      <c r="EHQ250" s="20"/>
      <c r="EHR250" s="20"/>
      <c r="EHS250" s="20"/>
      <c r="EHT250" s="20"/>
      <c r="EHU250" s="20"/>
      <c r="EHV250" s="20"/>
      <c r="EHW250" s="20"/>
      <c r="EHX250" s="20"/>
      <c r="EHY250" s="20"/>
      <c r="EHZ250" s="20"/>
      <c r="EIA250" s="20"/>
      <c r="EIB250" s="20"/>
      <c r="EIC250" s="20"/>
      <c r="EID250" s="20"/>
      <c r="EIE250" s="20"/>
      <c r="EIF250" s="20"/>
      <c r="EIG250" s="20"/>
      <c r="EIH250" s="20"/>
      <c r="EII250" s="20"/>
      <c r="EIJ250" s="20"/>
      <c r="EIK250" s="20"/>
      <c r="EIL250" s="20"/>
      <c r="EIM250" s="20"/>
      <c r="EIN250" s="20"/>
      <c r="EIO250" s="20"/>
      <c r="EIP250" s="20"/>
      <c r="EIQ250" s="20"/>
      <c r="EIR250" s="20"/>
      <c r="EIS250" s="20"/>
      <c r="EIT250" s="20"/>
      <c r="EIU250" s="20"/>
      <c r="EIV250" s="20"/>
      <c r="EIW250" s="20"/>
      <c r="EIX250" s="20"/>
      <c r="EIY250" s="20"/>
      <c r="EIZ250" s="20"/>
      <c r="EJA250" s="20"/>
      <c r="EJB250" s="20"/>
      <c r="EJC250" s="20"/>
      <c r="EJD250" s="20"/>
      <c r="EJE250" s="20"/>
      <c r="EJF250" s="20"/>
      <c r="EJG250" s="20"/>
      <c r="EJH250" s="20"/>
      <c r="EJI250" s="20"/>
      <c r="EJJ250" s="20"/>
      <c r="EJK250" s="20"/>
      <c r="EJL250" s="20"/>
      <c r="EJM250" s="20"/>
      <c r="EJN250" s="20"/>
      <c r="EJO250" s="20"/>
      <c r="EJP250" s="20"/>
      <c r="EJQ250" s="20"/>
      <c r="EJR250" s="20"/>
      <c r="EJS250" s="20"/>
      <c r="EJT250" s="20"/>
      <c r="EJU250" s="20"/>
      <c r="EJV250" s="20"/>
      <c r="EJW250" s="20"/>
      <c r="EJX250" s="20"/>
      <c r="EJY250" s="20"/>
      <c r="EJZ250" s="20"/>
      <c r="EKA250" s="20"/>
      <c r="EKB250" s="20"/>
      <c r="EKC250" s="20"/>
      <c r="EKD250" s="20"/>
      <c r="EKE250" s="20"/>
      <c r="EKF250" s="20"/>
      <c r="EKG250" s="20"/>
      <c r="EKH250" s="20"/>
      <c r="EKI250" s="20"/>
      <c r="EKJ250" s="20"/>
      <c r="EKK250" s="20"/>
      <c r="EKL250" s="20"/>
      <c r="EKM250" s="20"/>
      <c r="EKN250" s="20"/>
      <c r="EKO250" s="20"/>
      <c r="EKP250" s="20"/>
      <c r="EKQ250" s="20"/>
      <c r="EKR250" s="20"/>
      <c r="EKS250" s="20"/>
      <c r="EKT250" s="20"/>
      <c r="EKU250" s="20"/>
      <c r="EKV250" s="20"/>
      <c r="EKW250" s="20"/>
      <c r="EKX250" s="20"/>
      <c r="EKY250" s="20"/>
      <c r="EKZ250" s="20"/>
      <c r="ELA250" s="20"/>
      <c r="ELB250" s="20"/>
      <c r="ELC250" s="20"/>
      <c r="ELD250" s="20"/>
      <c r="ELE250" s="20"/>
      <c r="ELF250" s="20"/>
      <c r="ELG250" s="20"/>
      <c r="ELH250" s="20"/>
      <c r="ELI250" s="20"/>
      <c r="ELJ250" s="20"/>
      <c r="ELK250" s="20"/>
      <c r="ELL250" s="20"/>
      <c r="ELM250" s="20"/>
      <c r="ELN250" s="20"/>
      <c r="ELO250" s="20"/>
      <c r="ELP250" s="20"/>
      <c r="ELQ250" s="20"/>
      <c r="ELR250" s="20"/>
      <c r="ELS250" s="20"/>
      <c r="ELT250" s="20"/>
      <c r="ELU250" s="20"/>
      <c r="ELV250" s="20"/>
      <c r="ELW250" s="20"/>
      <c r="ELX250" s="20"/>
      <c r="ELY250" s="20"/>
      <c r="ELZ250" s="20"/>
      <c r="EMA250" s="20"/>
      <c r="EMB250" s="20"/>
      <c r="EMC250" s="20"/>
      <c r="EMD250" s="20"/>
      <c r="EME250" s="20"/>
      <c r="EMF250" s="20"/>
      <c r="EMG250" s="20"/>
      <c r="EMH250" s="20"/>
      <c r="EMI250" s="20"/>
      <c r="EMJ250" s="20"/>
      <c r="EMK250" s="20"/>
      <c r="EML250" s="20"/>
      <c r="EMM250" s="20"/>
      <c r="EMN250" s="20"/>
      <c r="EMO250" s="20"/>
      <c r="EMP250" s="20"/>
      <c r="EMQ250" s="20"/>
      <c r="EMR250" s="20"/>
      <c r="EMS250" s="20"/>
      <c r="EMT250" s="20"/>
      <c r="EMU250" s="20"/>
      <c r="EMV250" s="20"/>
      <c r="EMW250" s="20"/>
      <c r="EMX250" s="20"/>
      <c r="EMY250" s="20"/>
      <c r="EMZ250" s="20"/>
      <c r="ENA250" s="20"/>
      <c r="ENB250" s="20"/>
      <c r="ENC250" s="20"/>
      <c r="END250" s="20"/>
      <c r="ENE250" s="20"/>
      <c r="ENF250" s="20"/>
      <c r="ENG250" s="20"/>
      <c r="ENH250" s="20"/>
      <c r="ENI250" s="20"/>
      <c r="ENJ250" s="20"/>
      <c r="ENK250" s="20"/>
      <c r="ENL250" s="20"/>
      <c r="ENM250" s="20"/>
      <c r="ENN250" s="20"/>
      <c r="ENO250" s="20"/>
      <c r="ENP250" s="20"/>
      <c r="ENQ250" s="20"/>
      <c r="ENR250" s="20"/>
      <c r="ENS250" s="20"/>
      <c r="ENT250" s="20"/>
      <c r="ENU250" s="20"/>
      <c r="ENV250" s="20"/>
      <c r="ENW250" s="20"/>
      <c r="ENX250" s="20"/>
      <c r="ENY250" s="20"/>
      <c r="ENZ250" s="20"/>
      <c r="EOA250" s="20"/>
      <c r="EOB250" s="20"/>
      <c r="EOC250" s="20"/>
      <c r="EOD250" s="20"/>
      <c r="EOE250" s="20"/>
      <c r="EOF250" s="20"/>
      <c r="EOG250" s="20"/>
      <c r="EOH250" s="20"/>
      <c r="EOI250" s="20"/>
      <c r="EOJ250" s="20"/>
      <c r="EOK250" s="20"/>
      <c r="EOL250" s="20"/>
      <c r="EOM250" s="20"/>
      <c r="EON250" s="20"/>
      <c r="EOO250" s="20"/>
      <c r="EOP250" s="20"/>
      <c r="EOQ250" s="20"/>
      <c r="EOR250" s="20"/>
      <c r="EOS250" s="20"/>
      <c r="EOT250" s="20"/>
      <c r="EOU250" s="20"/>
      <c r="EOV250" s="20"/>
      <c r="EOW250" s="20"/>
      <c r="EOX250" s="20"/>
      <c r="EOY250" s="20"/>
      <c r="EOZ250" s="20"/>
      <c r="EPA250" s="20"/>
      <c r="EPB250" s="20"/>
      <c r="EPC250" s="20"/>
      <c r="EPD250" s="20"/>
      <c r="EPE250" s="20"/>
      <c r="EPF250" s="20"/>
      <c r="EPG250" s="20"/>
      <c r="EPH250" s="20"/>
      <c r="EPI250" s="20"/>
      <c r="EPJ250" s="20"/>
      <c r="EPK250" s="20"/>
      <c r="EPL250" s="20"/>
      <c r="EPM250" s="20"/>
      <c r="EPN250" s="20"/>
      <c r="EPO250" s="20"/>
      <c r="EPP250" s="20"/>
      <c r="EPQ250" s="20"/>
      <c r="EPR250" s="20"/>
      <c r="EPS250" s="20"/>
      <c r="EPT250" s="20"/>
      <c r="EPU250" s="20"/>
      <c r="EPV250" s="20"/>
      <c r="EPW250" s="20"/>
      <c r="EPX250" s="20"/>
      <c r="EPY250" s="20"/>
      <c r="EPZ250" s="20"/>
      <c r="EQA250" s="20"/>
      <c r="EQB250" s="20"/>
      <c r="EQC250" s="20"/>
      <c r="EQD250" s="20"/>
      <c r="EQE250" s="20"/>
      <c r="EQF250" s="20"/>
      <c r="EQG250" s="20"/>
      <c r="EQH250" s="20"/>
      <c r="EQI250" s="20"/>
      <c r="EQJ250" s="20"/>
      <c r="EQK250" s="20"/>
      <c r="EQL250" s="20"/>
      <c r="EQM250" s="20"/>
      <c r="EQN250" s="20"/>
      <c r="EQO250" s="20"/>
      <c r="EQP250" s="20"/>
      <c r="EQQ250" s="20"/>
      <c r="EQR250" s="20"/>
      <c r="EQS250" s="20"/>
      <c r="EQT250" s="20"/>
      <c r="EQU250" s="20"/>
      <c r="EQV250" s="20"/>
      <c r="EQW250" s="20"/>
      <c r="EQX250" s="20"/>
      <c r="EQY250" s="20"/>
      <c r="EQZ250" s="20"/>
      <c r="ERA250" s="20"/>
      <c r="ERB250" s="20"/>
      <c r="ERC250" s="20"/>
      <c r="ERD250" s="20"/>
      <c r="ERE250" s="20"/>
      <c r="ERF250" s="20"/>
      <c r="ERG250" s="20"/>
      <c r="ERH250" s="20"/>
      <c r="ERI250" s="20"/>
      <c r="ERJ250" s="20"/>
      <c r="ERK250" s="20"/>
      <c r="ERL250" s="20"/>
      <c r="ERM250" s="20"/>
      <c r="ERN250" s="20"/>
      <c r="ERO250" s="20"/>
      <c r="ERP250" s="20"/>
      <c r="ERQ250" s="20"/>
      <c r="ERR250" s="20"/>
      <c r="ERS250" s="20"/>
      <c r="ERT250" s="20"/>
      <c r="ERU250" s="20"/>
      <c r="ERV250" s="20"/>
      <c r="ERW250" s="20"/>
      <c r="ERX250" s="20"/>
      <c r="ERY250" s="20"/>
      <c r="ERZ250" s="20"/>
      <c r="ESA250" s="20"/>
      <c r="ESB250" s="20"/>
      <c r="ESC250" s="20"/>
      <c r="ESD250" s="20"/>
      <c r="ESE250" s="20"/>
      <c r="ESF250" s="20"/>
      <c r="ESG250" s="20"/>
      <c r="ESH250" s="20"/>
      <c r="ESI250" s="20"/>
      <c r="ESJ250" s="20"/>
      <c r="ESK250" s="20"/>
      <c r="ESL250" s="20"/>
      <c r="ESM250" s="20"/>
      <c r="ESN250" s="20"/>
      <c r="ESO250" s="20"/>
      <c r="ESP250" s="20"/>
      <c r="ESQ250" s="20"/>
      <c r="ESR250" s="20"/>
      <c r="ESS250" s="20"/>
      <c r="EST250" s="20"/>
      <c r="ESU250" s="20"/>
      <c r="ESV250" s="20"/>
      <c r="ESW250" s="20"/>
      <c r="ESX250" s="20"/>
      <c r="ESY250" s="20"/>
      <c r="ESZ250" s="20"/>
      <c r="ETA250" s="20"/>
      <c r="ETB250" s="20"/>
      <c r="ETC250" s="20"/>
      <c r="ETD250" s="20"/>
      <c r="ETE250" s="20"/>
      <c r="ETF250" s="20"/>
      <c r="ETG250" s="20"/>
      <c r="ETH250" s="20"/>
      <c r="ETI250" s="20"/>
      <c r="ETJ250" s="20"/>
      <c r="ETK250" s="20"/>
      <c r="ETL250" s="20"/>
      <c r="ETM250" s="20"/>
      <c r="ETN250" s="20"/>
      <c r="ETO250" s="20"/>
      <c r="ETP250" s="20"/>
      <c r="ETQ250" s="20"/>
      <c r="ETR250" s="20"/>
      <c r="ETS250" s="20"/>
      <c r="ETT250" s="20"/>
      <c r="ETU250" s="20"/>
      <c r="ETV250" s="20"/>
      <c r="ETW250" s="20"/>
      <c r="ETX250" s="20"/>
      <c r="ETY250" s="20"/>
      <c r="ETZ250" s="20"/>
      <c r="EUA250" s="20"/>
      <c r="EUB250" s="20"/>
      <c r="EUC250" s="20"/>
      <c r="EUD250" s="20"/>
      <c r="EUE250" s="20"/>
      <c r="EUF250" s="20"/>
      <c r="EUG250" s="20"/>
      <c r="EUH250" s="20"/>
      <c r="EUI250" s="20"/>
      <c r="EUJ250" s="20"/>
      <c r="EUK250" s="20"/>
      <c r="EUL250" s="20"/>
      <c r="EUM250" s="20"/>
      <c r="EUN250" s="20"/>
      <c r="EUO250" s="20"/>
      <c r="EUP250" s="20"/>
      <c r="EUQ250" s="20"/>
      <c r="EUR250" s="20"/>
      <c r="EUS250" s="20"/>
      <c r="EUT250" s="20"/>
      <c r="EUU250" s="20"/>
      <c r="EUV250" s="20"/>
      <c r="EUW250" s="20"/>
      <c r="EUX250" s="20"/>
      <c r="EUY250" s="20"/>
      <c r="EUZ250" s="20"/>
      <c r="EVA250" s="20"/>
      <c r="EVB250" s="20"/>
      <c r="EVC250" s="20"/>
      <c r="EVD250" s="20"/>
      <c r="EVE250" s="20"/>
      <c r="EVF250" s="20"/>
      <c r="EVG250" s="20"/>
      <c r="EVH250" s="20"/>
      <c r="EVI250" s="20"/>
      <c r="EVJ250" s="20"/>
      <c r="EVK250" s="20"/>
      <c r="EVL250" s="20"/>
      <c r="EVM250" s="20"/>
      <c r="EVN250" s="20"/>
      <c r="EVO250" s="20"/>
      <c r="EVP250" s="20"/>
      <c r="EVQ250" s="20"/>
      <c r="EVR250" s="20"/>
      <c r="EVS250" s="20"/>
      <c r="EVT250" s="20"/>
      <c r="EVU250" s="20"/>
      <c r="EVV250" s="20"/>
      <c r="EVW250" s="20"/>
      <c r="EVX250" s="20"/>
      <c r="EVY250" s="20"/>
      <c r="EVZ250" s="20"/>
      <c r="EWA250" s="20"/>
      <c r="EWB250" s="20"/>
      <c r="EWC250" s="20"/>
      <c r="EWD250" s="20"/>
      <c r="EWE250" s="20"/>
      <c r="EWF250" s="20"/>
      <c r="EWG250" s="20"/>
      <c r="EWH250" s="20"/>
      <c r="EWI250" s="20"/>
      <c r="EWJ250" s="20"/>
      <c r="EWK250" s="20"/>
      <c r="EWL250" s="20"/>
      <c r="EWM250" s="20"/>
      <c r="EWN250" s="20"/>
      <c r="EWO250" s="20"/>
      <c r="EWP250" s="20"/>
      <c r="EWQ250" s="20"/>
      <c r="EWR250" s="20"/>
      <c r="EWS250" s="20"/>
      <c r="EWT250" s="20"/>
      <c r="EWU250" s="20"/>
      <c r="EWV250" s="20"/>
      <c r="EWW250" s="20"/>
      <c r="EWX250" s="20"/>
      <c r="EWY250" s="20"/>
      <c r="EWZ250" s="20"/>
      <c r="EXA250" s="20"/>
      <c r="EXB250" s="20"/>
      <c r="EXC250" s="20"/>
      <c r="EXD250" s="20"/>
      <c r="EXE250" s="20"/>
      <c r="EXF250" s="20"/>
      <c r="EXG250" s="20"/>
      <c r="EXH250" s="20"/>
      <c r="EXI250" s="20"/>
      <c r="EXJ250" s="20"/>
      <c r="EXK250" s="20"/>
      <c r="EXL250" s="20"/>
      <c r="EXM250" s="20"/>
      <c r="EXN250" s="20"/>
      <c r="EXO250" s="20"/>
      <c r="EXP250" s="20"/>
      <c r="EXQ250" s="20"/>
      <c r="EXR250" s="20"/>
      <c r="EXS250" s="20"/>
      <c r="EXT250" s="20"/>
      <c r="EXU250" s="20"/>
      <c r="EXV250" s="20"/>
      <c r="EXW250" s="20"/>
      <c r="EXX250" s="20"/>
      <c r="EXY250" s="20"/>
      <c r="EXZ250" s="20"/>
      <c r="EYA250" s="20"/>
      <c r="EYB250" s="20"/>
      <c r="EYC250" s="20"/>
      <c r="EYD250" s="20"/>
      <c r="EYE250" s="20"/>
      <c r="EYF250" s="20"/>
      <c r="EYG250" s="20"/>
      <c r="EYH250" s="20"/>
      <c r="EYI250" s="20"/>
      <c r="EYJ250" s="20"/>
      <c r="EYK250" s="20"/>
      <c r="EYL250" s="20"/>
      <c r="EYM250" s="20"/>
      <c r="EYN250" s="20"/>
      <c r="EYO250" s="20"/>
      <c r="EYP250" s="20"/>
      <c r="EYQ250" s="20"/>
      <c r="EYR250" s="20"/>
      <c r="EYS250" s="20"/>
      <c r="EYT250" s="20"/>
      <c r="EYU250" s="20"/>
      <c r="EYV250" s="20"/>
      <c r="EYW250" s="20"/>
      <c r="EYX250" s="20"/>
      <c r="EYY250" s="20"/>
      <c r="EYZ250" s="20"/>
      <c r="EZA250" s="20"/>
      <c r="EZB250" s="20"/>
      <c r="EZC250" s="20"/>
      <c r="EZD250" s="20"/>
      <c r="EZE250" s="20"/>
      <c r="EZF250" s="20"/>
      <c r="EZG250" s="20"/>
      <c r="EZH250" s="20"/>
      <c r="EZI250" s="20"/>
      <c r="EZJ250" s="20"/>
      <c r="EZK250" s="20"/>
      <c r="EZL250" s="20"/>
      <c r="EZM250" s="20"/>
      <c r="EZN250" s="20"/>
      <c r="EZO250" s="20"/>
      <c r="EZP250" s="20"/>
      <c r="EZQ250" s="20"/>
      <c r="EZR250" s="20"/>
      <c r="EZS250" s="20"/>
      <c r="EZT250" s="20"/>
      <c r="EZU250" s="20"/>
      <c r="EZV250" s="20"/>
      <c r="EZW250" s="20"/>
      <c r="EZX250" s="20"/>
      <c r="EZY250" s="20"/>
      <c r="EZZ250" s="20"/>
      <c r="FAA250" s="20"/>
      <c r="FAB250" s="20"/>
      <c r="FAC250" s="20"/>
      <c r="FAD250" s="20"/>
      <c r="FAE250" s="20"/>
      <c r="FAF250" s="20"/>
      <c r="FAG250" s="20"/>
      <c r="FAH250" s="20"/>
      <c r="FAI250" s="20"/>
      <c r="FAJ250" s="20"/>
      <c r="FAK250" s="20"/>
      <c r="FAL250" s="20"/>
      <c r="FAM250" s="20"/>
      <c r="FAN250" s="20"/>
      <c r="FAO250" s="20"/>
      <c r="FAP250" s="20"/>
      <c r="FAQ250" s="20"/>
      <c r="FAR250" s="20"/>
      <c r="FAS250" s="20"/>
      <c r="FAT250" s="20"/>
      <c r="FAU250" s="20"/>
      <c r="FAV250" s="20"/>
      <c r="FAW250" s="20"/>
      <c r="FAX250" s="20"/>
      <c r="FAY250" s="20"/>
      <c r="FAZ250" s="20"/>
      <c r="FBA250" s="20"/>
      <c r="FBB250" s="20"/>
      <c r="FBC250" s="20"/>
      <c r="FBD250" s="20"/>
      <c r="FBE250" s="20"/>
      <c r="FBF250" s="20"/>
      <c r="FBG250" s="20"/>
      <c r="FBH250" s="20"/>
      <c r="FBI250" s="20"/>
      <c r="FBJ250" s="20"/>
      <c r="FBK250" s="20"/>
      <c r="FBL250" s="20"/>
      <c r="FBM250" s="20"/>
      <c r="FBN250" s="20"/>
      <c r="FBO250" s="20"/>
      <c r="FBP250" s="20"/>
      <c r="FBQ250" s="20"/>
      <c r="FBR250" s="20"/>
      <c r="FBS250" s="20"/>
      <c r="FBT250" s="20"/>
      <c r="FBU250" s="20"/>
      <c r="FBV250" s="20"/>
      <c r="FBW250" s="20"/>
      <c r="FBX250" s="20"/>
      <c r="FBY250" s="20"/>
      <c r="FBZ250" s="20"/>
      <c r="FCA250" s="20"/>
      <c r="FCB250" s="20"/>
      <c r="FCC250" s="20"/>
      <c r="FCD250" s="20"/>
      <c r="FCE250" s="20"/>
      <c r="FCF250" s="20"/>
      <c r="FCG250" s="20"/>
      <c r="FCH250" s="20"/>
      <c r="FCI250" s="20"/>
      <c r="FCJ250" s="20"/>
      <c r="FCK250" s="20"/>
      <c r="FCL250" s="20"/>
      <c r="FCM250" s="20"/>
      <c r="FCN250" s="20"/>
      <c r="FCO250" s="20"/>
      <c r="FCP250" s="20"/>
      <c r="FCQ250" s="20"/>
      <c r="FCR250" s="20"/>
      <c r="FCS250" s="20"/>
      <c r="FCT250" s="20"/>
      <c r="FCU250" s="20"/>
      <c r="FCV250" s="20"/>
      <c r="FCW250" s="20"/>
      <c r="FCX250" s="20"/>
      <c r="FCY250" s="20"/>
      <c r="FCZ250" s="20"/>
      <c r="FDA250" s="20"/>
      <c r="FDB250" s="20"/>
      <c r="FDC250" s="20"/>
      <c r="FDD250" s="20"/>
      <c r="FDE250" s="20"/>
      <c r="FDF250" s="20"/>
      <c r="FDG250" s="20"/>
      <c r="FDH250" s="20"/>
      <c r="FDI250" s="20"/>
      <c r="FDJ250" s="20"/>
      <c r="FDK250" s="20"/>
      <c r="FDL250" s="20"/>
      <c r="FDM250" s="20"/>
      <c r="FDN250" s="20"/>
      <c r="FDO250" s="20"/>
      <c r="FDP250" s="20"/>
      <c r="FDQ250" s="20"/>
      <c r="FDR250" s="20"/>
      <c r="FDS250" s="20"/>
      <c r="FDT250" s="20"/>
      <c r="FDU250" s="20"/>
      <c r="FDV250" s="20"/>
      <c r="FDW250" s="20"/>
      <c r="FDX250" s="20"/>
      <c r="FDY250" s="20"/>
      <c r="FDZ250" s="20"/>
      <c r="FEA250" s="20"/>
      <c r="FEB250" s="20"/>
      <c r="FEC250" s="20"/>
      <c r="FED250" s="20"/>
      <c r="FEE250" s="20"/>
      <c r="FEF250" s="20"/>
      <c r="FEG250" s="20"/>
      <c r="FEH250" s="20"/>
      <c r="FEI250" s="20"/>
      <c r="FEJ250" s="20"/>
      <c r="FEK250" s="20"/>
      <c r="FEL250" s="20"/>
      <c r="FEM250" s="20"/>
      <c r="FEN250" s="20"/>
      <c r="FEO250" s="20"/>
      <c r="FEP250" s="20"/>
      <c r="FEQ250" s="20"/>
      <c r="FER250" s="20"/>
      <c r="FES250" s="20"/>
      <c r="FET250" s="20"/>
      <c r="FEU250" s="20"/>
      <c r="FEV250" s="20"/>
      <c r="FEW250" s="20"/>
      <c r="FEX250" s="20"/>
      <c r="FEY250" s="20"/>
      <c r="FEZ250" s="20"/>
      <c r="FFA250" s="20"/>
      <c r="FFB250" s="20"/>
      <c r="FFC250" s="20"/>
      <c r="FFD250" s="20"/>
      <c r="FFE250" s="20"/>
      <c r="FFF250" s="20"/>
      <c r="FFG250" s="20"/>
      <c r="FFH250" s="20"/>
      <c r="FFI250" s="20"/>
      <c r="FFJ250" s="20"/>
      <c r="FFK250" s="20"/>
      <c r="FFL250" s="20"/>
      <c r="FFM250" s="20"/>
      <c r="FFN250" s="20"/>
      <c r="FFO250" s="20"/>
      <c r="FFP250" s="20"/>
      <c r="FFQ250" s="20"/>
      <c r="FFR250" s="20"/>
      <c r="FFS250" s="20"/>
      <c r="FFT250" s="20"/>
      <c r="FFU250" s="20"/>
      <c r="FFV250" s="20"/>
      <c r="FFW250" s="20"/>
      <c r="FFX250" s="20"/>
      <c r="FFY250" s="20"/>
      <c r="FFZ250" s="20"/>
      <c r="FGA250" s="20"/>
      <c r="FGB250" s="20"/>
      <c r="FGC250" s="20"/>
      <c r="FGD250" s="20"/>
      <c r="FGE250" s="20"/>
      <c r="FGF250" s="20"/>
      <c r="FGG250" s="20"/>
      <c r="FGH250" s="20"/>
      <c r="FGI250" s="20"/>
      <c r="FGJ250" s="20"/>
      <c r="FGK250" s="20"/>
      <c r="FGL250" s="20"/>
      <c r="FGM250" s="20"/>
      <c r="FGN250" s="20"/>
      <c r="FGO250" s="20"/>
      <c r="FGP250" s="20"/>
      <c r="FGQ250" s="20"/>
      <c r="FGR250" s="20"/>
      <c r="FGS250" s="20"/>
      <c r="FGT250" s="20"/>
      <c r="FGU250" s="20"/>
      <c r="FGV250" s="20"/>
      <c r="FGW250" s="20"/>
      <c r="FGX250" s="20"/>
      <c r="FGY250" s="20"/>
      <c r="FGZ250" s="20"/>
      <c r="FHA250" s="20"/>
      <c r="FHB250" s="20"/>
      <c r="FHC250" s="20"/>
      <c r="FHD250" s="20"/>
      <c r="FHE250" s="20"/>
      <c r="FHF250" s="20"/>
      <c r="FHG250" s="20"/>
      <c r="FHH250" s="20"/>
      <c r="FHI250" s="20"/>
      <c r="FHJ250" s="20"/>
      <c r="FHK250" s="20"/>
      <c r="FHL250" s="20"/>
      <c r="FHM250" s="20"/>
      <c r="FHN250" s="20"/>
      <c r="FHO250" s="20"/>
      <c r="FHP250" s="20"/>
      <c r="FHQ250" s="20"/>
      <c r="FHR250" s="20"/>
      <c r="FHS250" s="20"/>
      <c r="FHT250" s="20"/>
      <c r="FHU250" s="20"/>
      <c r="FHV250" s="20"/>
      <c r="FHW250" s="20"/>
      <c r="FHX250" s="20"/>
      <c r="FHY250" s="20"/>
      <c r="FHZ250" s="20"/>
      <c r="FIA250" s="20"/>
      <c r="FIB250" s="20"/>
      <c r="FIC250" s="20"/>
      <c r="FID250" s="20"/>
      <c r="FIE250" s="20"/>
      <c r="FIF250" s="20"/>
      <c r="FIG250" s="20"/>
      <c r="FIH250" s="20"/>
      <c r="FII250" s="20"/>
      <c r="FIJ250" s="20"/>
      <c r="FIK250" s="20"/>
      <c r="FIL250" s="20"/>
      <c r="FIM250" s="20"/>
      <c r="FIN250" s="20"/>
      <c r="FIO250" s="20"/>
      <c r="FIP250" s="20"/>
      <c r="FIQ250" s="20"/>
      <c r="FIR250" s="20"/>
      <c r="FIS250" s="20"/>
      <c r="FIT250" s="20"/>
      <c r="FIU250" s="20"/>
      <c r="FIV250" s="20"/>
      <c r="FIW250" s="20"/>
      <c r="FIX250" s="20"/>
      <c r="FIY250" s="20"/>
      <c r="FIZ250" s="20"/>
      <c r="FJA250" s="20"/>
      <c r="FJB250" s="20"/>
      <c r="FJC250" s="20"/>
      <c r="FJD250" s="20"/>
      <c r="FJE250" s="20"/>
      <c r="FJF250" s="20"/>
      <c r="FJG250" s="20"/>
      <c r="FJH250" s="20"/>
      <c r="FJI250" s="20"/>
      <c r="FJJ250" s="20"/>
      <c r="FJK250" s="20"/>
      <c r="FJL250" s="20"/>
      <c r="FJM250" s="20"/>
      <c r="FJN250" s="20"/>
      <c r="FJO250" s="20"/>
      <c r="FJP250" s="20"/>
      <c r="FJQ250" s="20"/>
      <c r="FJR250" s="20"/>
      <c r="FJS250" s="20"/>
      <c r="FJT250" s="20"/>
      <c r="FJU250" s="20"/>
      <c r="FJV250" s="20"/>
      <c r="FJW250" s="20"/>
      <c r="FJX250" s="20"/>
      <c r="FJY250" s="20"/>
      <c r="FJZ250" s="20"/>
      <c r="FKA250" s="20"/>
      <c r="FKB250" s="20"/>
      <c r="FKC250" s="20"/>
      <c r="FKD250" s="20"/>
      <c r="FKE250" s="20"/>
      <c r="FKF250" s="20"/>
      <c r="FKG250" s="20"/>
      <c r="FKH250" s="20"/>
      <c r="FKI250" s="20"/>
      <c r="FKJ250" s="20"/>
      <c r="FKK250" s="20"/>
      <c r="FKL250" s="20"/>
      <c r="FKM250" s="20"/>
      <c r="FKN250" s="20"/>
      <c r="FKO250" s="20"/>
      <c r="FKP250" s="20"/>
      <c r="FKQ250" s="20"/>
      <c r="FKR250" s="20"/>
      <c r="FKS250" s="20"/>
      <c r="FKT250" s="20"/>
      <c r="FKU250" s="20"/>
      <c r="FKV250" s="20"/>
      <c r="FKW250" s="20"/>
      <c r="FKX250" s="20"/>
      <c r="FKY250" s="20"/>
      <c r="FKZ250" s="20"/>
      <c r="FLA250" s="20"/>
      <c r="FLB250" s="20"/>
      <c r="FLC250" s="20"/>
      <c r="FLD250" s="20"/>
      <c r="FLE250" s="20"/>
      <c r="FLF250" s="20"/>
      <c r="FLG250" s="20"/>
      <c r="FLH250" s="20"/>
      <c r="FLI250" s="20"/>
      <c r="FLJ250" s="20"/>
      <c r="FLK250" s="20"/>
      <c r="FLL250" s="20"/>
      <c r="FLM250" s="20"/>
      <c r="FLN250" s="20"/>
      <c r="FLO250" s="20"/>
      <c r="FLP250" s="20"/>
      <c r="FLQ250" s="20"/>
      <c r="FLR250" s="20"/>
      <c r="FLS250" s="20"/>
      <c r="FLT250" s="20"/>
      <c r="FLU250" s="20"/>
      <c r="FLV250" s="20"/>
      <c r="FLW250" s="20"/>
      <c r="FLX250" s="20"/>
      <c r="FLY250" s="20"/>
      <c r="FLZ250" s="20"/>
      <c r="FMA250" s="20"/>
      <c r="FMB250" s="20"/>
      <c r="FMC250" s="20"/>
      <c r="FMD250" s="20"/>
      <c r="FME250" s="20"/>
      <c r="FMF250" s="20"/>
      <c r="FMG250" s="20"/>
      <c r="FMH250" s="20"/>
      <c r="FMI250" s="20"/>
      <c r="FMJ250" s="20"/>
      <c r="FMK250" s="20"/>
      <c r="FML250" s="20"/>
      <c r="FMM250" s="20"/>
      <c r="FMN250" s="20"/>
      <c r="FMO250" s="20"/>
      <c r="FMP250" s="20"/>
      <c r="FMQ250" s="20"/>
      <c r="FMR250" s="20"/>
      <c r="FMS250" s="20"/>
      <c r="FMT250" s="20"/>
      <c r="FMU250" s="20"/>
      <c r="FMV250" s="20"/>
      <c r="FMW250" s="20"/>
      <c r="FMX250" s="20"/>
      <c r="FMY250" s="20"/>
      <c r="FMZ250" s="20"/>
      <c r="FNA250" s="20"/>
      <c r="FNB250" s="20"/>
      <c r="FNC250" s="20"/>
      <c r="FND250" s="20"/>
      <c r="FNE250" s="20"/>
      <c r="FNF250" s="20"/>
      <c r="FNG250" s="20"/>
      <c r="FNH250" s="20"/>
      <c r="FNI250" s="20"/>
      <c r="FNJ250" s="20"/>
      <c r="FNK250" s="20"/>
      <c r="FNL250" s="20"/>
      <c r="FNM250" s="20"/>
      <c r="FNN250" s="20"/>
      <c r="FNO250" s="20"/>
      <c r="FNP250" s="20"/>
      <c r="FNQ250" s="20"/>
      <c r="FNR250" s="20"/>
      <c r="FNS250" s="20"/>
      <c r="FNT250" s="20"/>
      <c r="FNU250" s="20"/>
      <c r="FNV250" s="20"/>
      <c r="FNW250" s="20"/>
      <c r="FNX250" s="20"/>
      <c r="FNY250" s="20"/>
      <c r="FNZ250" s="20"/>
      <c r="FOA250" s="20"/>
      <c r="FOB250" s="20"/>
      <c r="FOC250" s="20"/>
      <c r="FOD250" s="20"/>
      <c r="FOE250" s="20"/>
      <c r="FOF250" s="20"/>
      <c r="FOG250" s="20"/>
      <c r="FOH250" s="20"/>
      <c r="FOI250" s="20"/>
      <c r="FOJ250" s="20"/>
      <c r="FOK250" s="20"/>
      <c r="FOL250" s="20"/>
      <c r="FOM250" s="20"/>
      <c r="FON250" s="20"/>
      <c r="FOO250" s="20"/>
      <c r="FOP250" s="20"/>
      <c r="FOQ250" s="20"/>
      <c r="FOR250" s="20"/>
      <c r="FOS250" s="20"/>
      <c r="FOT250" s="20"/>
      <c r="FOU250" s="20"/>
      <c r="FOV250" s="20"/>
      <c r="FOW250" s="20"/>
      <c r="FOX250" s="20"/>
      <c r="FOY250" s="20"/>
      <c r="FOZ250" s="20"/>
      <c r="FPA250" s="20"/>
      <c r="FPB250" s="20"/>
      <c r="FPC250" s="20"/>
      <c r="FPD250" s="20"/>
      <c r="FPE250" s="20"/>
      <c r="FPF250" s="20"/>
      <c r="FPG250" s="20"/>
      <c r="FPH250" s="20"/>
      <c r="FPI250" s="20"/>
      <c r="FPJ250" s="20"/>
      <c r="FPK250" s="20"/>
      <c r="FPL250" s="20"/>
      <c r="FPM250" s="20"/>
      <c r="FPN250" s="20"/>
      <c r="FPO250" s="20"/>
      <c r="FPP250" s="20"/>
      <c r="FPQ250" s="20"/>
      <c r="FPR250" s="20"/>
      <c r="FPS250" s="20"/>
      <c r="FPT250" s="20"/>
      <c r="FPU250" s="20"/>
      <c r="FPV250" s="20"/>
      <c r="FPW250" s="20"/>
      <c r="FPX250" s="20"/>
      <c r="FPY250" s="20"/>
      <c r="FPZ250" s="20"/>
      <c r="FQA250" s="20"/>
      <c r="FQB250" s="20"/>
      <c r="FQC250" s="20"/>
      <c r="FQD250" s="20"/>
      <c r="FQE250" s="20"/>
      <c r="FQF250" s="20"/>
      <c r="FQG250" s="20"/>
      <c r="FQH250" s="20"/>
      <c r="FQI250" s="20"/>
      <c r="FQJ250" s="20"/>
      <c r="FQK250" s="20"/>
      <c r="FQL250" s="20"/>
      <c r="FQM250" s="20"/>
      <c r="FQN250" s="20"/>
      <c r="FQO250" s="20"/>
      <c r="FQP250" s="20"/>
      <c r="FQQ250" s="20"/>
      <c r="FQR250" s="20"/>
      <c r="FQS250" s="20"/>
      <c r="FQT250" s="20"/>
      <c r="FQU250" s="20"/>
      <c r="FQV250" s="20"/>
      <c r="FQW250" s="20"/>
      <c r="FQX250" s="20"/>
      <c r="FQY250" s="20"/>
      <c r="FQZ250" s="20"/>
      <c r="FRA250" s="20"/>
      <c r="FRB250" s="20"/>
      <c r="FRC250" s="20"/>
      <c r="FRD250" s="20"/>
      <c r="FRE250" s="20"/>
      <c r="FRF250" s="20"/>
      <c r="FRG250" s="20"/>
      <c r="FRH250" s="20"/>
      <c r="FRI250" s="20"/>
      <c r="FRJ250" s="20"/>
      <c r="FRK250" s="20"/>
      <c r="FRL250" s="20"/>
      <c r="FRM250" s="20"/>
      <c r="FRN250" s="20"/>
      <c r="FRO250" s="20"/>
      <c r="FRP250" s="20"/>
      <c r="FRQ250" s="20"/>
      <c r="FRR250" s="20"/>
      <c r="FRS250" s="20"/>
      <c r="FRT250" s="20"/>
      <c r="FRU250" s="20"/>
      <c r="FRV250" s="20"/>
      <c r="FRW250" s="20"/>
      <c r="FRX250" s="20"/>
      <c r="FRY250" s="20"/>
      <c r="FRZ250" s="20"/>
      <c r="FSA250" s="20"/>
      <c r="FSB250" s="20"/>
      <c r="FSC250" s="20"/>
      <c r="FSD250" s="20"/>
      <c r="FSE250" s="20"/>
      <c r="FSF250" s="20"/>
      <c r="FSG250" s="20"/>
      <c r="FSH250" s="20"/>
      <c r="FSI250" s="20"/>
      <c r="FSJ250" s="20"/>
      <c r="FSK250" s="20"/>
      <c r="FSL250" s="20"/>
      <c r="FSM250" s="20"/>
      <c r="FSN250" s="20"/>
      <c r="FSO250" s="20"/>
      <c r="FSP250" s="20"/>
      <c r="FSQ250" s="20"/>
      <c r="FSR250" s="20"/>
      <c r="FSS250" s="20"/>
      <c r="FST250" s="20"/>
      <c r="FSU250" s="20"/>
      <c r="FSV250" s="20"/>
      <c r="FSW250" s="20"/>
      <c r="FSX250" s="20"/>
      <c r="FSY250" s="20"/>
      <c r="FSZ250" s="20"/>
      <c r="FTA250" s="20"/>
      <c r="FTB250" s="20"/>
      <c r="FTC250" s="20"/>
      <c r="FTD250" s="20"/>
      <c r="FTE250" s="20"/>
      <c r="FTF250" s="20"/>
      <c r="FTG250" s="20"/>
      <c r="FTH250" s="20"/>
      <c r="FTI250" s="20"/>
      <c r="FTJ250" s="20"/>
      <c r="FTK250" s="20"/>
      <c r="FTL250" s="20"/>
      <c r="FTM250" s="20"/>
      <c r="FTN250" s="20"/>
      <c r="FTO250" s="20"/>
      <c r="FTP250" s="20"/>
      <c r="FTQ250" s="20"/>
      <c r="FTR250" s="20"/>
      <c r="FTS250" s="20"/>
      <c r="FTT250" s="20"/>
      <c r="FTU250" s="20"/>
      <c r="FTV250" s="20"/>
      <c r="FTW250" s="20"/>
      <c r="FTX250" s="20"/>
      <c r="FTY250" s="20"/>
      <c r="FTZ250" s="20"/>
      <c r="FUA250" s="20"/>
      <c r="FUB250" s="20"/>
      <c r="FUC250" s="20"/>
      <c r="FUD250" s="20"/>
      <c r="FUE250" s="20"/>
      <c r="FUF250" s="20"/>
      <c r="FUG250" s="20"/>
      <c r="FUH250" s="20"/>
      <c r="FUI250" s="20"/>
      <c r="FUJ250" s="20"/>
      <c r="FUK250" s="20"/>
      <c r="FUL250" s="20"/>
      <c r="FUM250" s="20"/>
      <c r="FUN250" s="20"/>
      <c r="FUO250" s="20"/>
      <c r="FUP250" s="20"/>
      <c r="FUQ250" s="20"/>
      <c r="FUR250" s="20"/>
      <c r="FUS250" s="20"/>
      <c r="FUT250" s="20"/>
      <c r="FUU250" s="20"/>
      <c r="FUV250" s="20"/>
      <c r="FUW250" s="20"/>
      <c r="FUX250" s="20"/>
      <c r="FUY250" s="20"/>
      <c r="FUZ250" s="20"/>
      <c r="FVA250" s="20"/>
      <c r="FVB250" s="20"/>
      <c r="FVC250" s="20"/>
      <c r="FVD250" s="20"/>
      <c r="FVE250" s="20"/>
      <c r="FVF250" s="20"/>
      <c r="FVG250" s="20"/>
      <c r="FVH250" s="20"/>
      <c r="FVI250" s="20"/>
      <c r="FVJ250" s="20"/>
      <c r="FVK250" s="20"/>
      <c r="FVL250" s="20"/>
      <c r="FVM250" s="20"/>
      <c r="FVN250" s="20"/>
      <c r="FVO250" s="20"/>
      <c r="FVP250" s="20"/>
      <c r="FVQ250" s="20"/>
      <c r="FVR250" s="20"/>
      <c r="FVS250" s="20"/>
      <c r="FVT250" s="20"/>
      <c r="FVU250" s="20"/>
      <c r="FVV250" s="20"/>
      <c r="FVW250" s="20"/>
      <c r="FVX250" s="20"/>
      <c r="FVY250" s="20"/>
      <c r="FVZ250" s="20"/>
      <c r="FWA250" s="20"/>
      <c r="FWB250" s="20"/>
      <c r="FWC250" s="20"/>
      <c r="FWD250" s="20"/>
      <c r="FWE250" s="20"/>
      <c r="FWF250" s="20"/>
      <c r="FWG250" s="20"/>
      <c r="FWH250" s="20"/>
      <c r="FWI250" s="20"/>
      <c r="FWJ250" s="20"/>
      <c r="FWK250" s="20"/>
      <c r="FWL250" s="20"/>
      <c r="FWM250" s="20"/>
      <c r="FWN250" s="20"/>
      <c r="FWO250" s="20"/>
      <c r="FWP250" s="20"/>
      <c r="FWQ250" s="20"/>
      <c r="FWR250" s="20"/>
      <c r="FWS250" s="20"/>
      <c r="FWT250" s="20"/>
      <c r="FWU250" s="20"/>
      <c r="FWV250" s="20"/>
      <c r="FWW250" s="20"/>
      <c r="FWX250" s="20"/>
      <c r="FWY250" s="20"/>
      <c r="FWZ250" s="20"/>
      <c r="FXA250" s="20"/>
      <c r="FXB250" s="20"/>
      <c r="FXC250" s="20"/>
      <c r="FXD250" s="20"/>
      <c r="FXE250" s="20"/>
      <c r="FXF250" s="20"/>
      <c r="FXG250" s="20"/>
      <c r="FXH250" s="20"/>
      <c r="FXI250" s="20"/>
      <c r="FXJ250" s="20"/>
      <c r="FXK250" s="20"/>
      <c r="FXL250" s="20"/>
      <c r="FXM250" s="20"/>
      <c r="FXN250" s="20"/>
      <c r="FXO250" s="20"/>
      <c r="FXP250" s="20"/>
      <c r="FXQ250" s="20"/>
      <c r="FXR250" s="20"/>
      <c r="FXS250" s="20"/>
      <c r="FXT250" s="20"/>
      <c r="FXU250" s="20"/>
      <c r="FXV250" s="20"/>
      <c r="FXW250" s="20"/>
      <c r="FXX250" s="20"/>
      <c r="FXY250" s="20"/>
      <c r="FXZ250" s="20"/>
      <c r="FYA250" s="20"/>
      <c r="FYB250" s="20"/>
      <c r="FYC250" s="20"/>
      <c r="FYD250" s="20"/>
      <c r="FYE250" s="20"/>
      <c r="FYF250" s="20"/>
      <c r="FYG250" s="20"/>
      <c r="FYH250" s="20"/>
      <c r="FYI250" s="20"/>
      <c r="FYJ250" s="20"/>
      <c r="FYK250" s="20"/>
      <c r="FYL250" s="20"/>
      <c r="FYM250" s="20"/>
      <c r="FYN250" s="20"/>
      <c r="FYO250" s="20"/>
      <c r="FYP250" s="20"/>
      <c r="FYQ250" s="20"/>
      <c r="FYR250" s="20"/>
      <c r="FYS250" s="20"/>
      <c r="FYT250" s="20"/>
      <c r="FYU250" s="20"/>
      <c r="FYV250" s="20"/>
      <c r="FYW250" s="20"/>
      <c r="FYX250" s="20"/>
      <c r="FYY250" s="20"/>
      <c r="FYZ250" s="20"/>
      <c r="FZA250" s="20"/>
      <c r="FZB250" s="20"/>
      <c r="FZC250" s="20"/>
      <c r="FZD250" s="20"/>
      <c r="FZE250" s="20"/>
      <c r="FZF250" s="20"/>
      <c r="FZG250" s="20"/>
      <c r="FZH250" s="20"/>
      <c r="FZI250" s="20"/>
      <c r="FZJ250" s="20"/>
      <c r="FZK250" s="20"/>
      <c r="FZL250" s="20"/>
      <c r="FZM250" s="20"/>
      <c r="FZN250" s="20"/>
      <c r="FZO250" s="20"/>
      <c r="FZP250" s="20"/>
      <c r="FZQ250" s="20"/>
      <c r="FZR250" s="20"/>
      <c r="FZS250" s="20"/>
      <c r="FZT250" s="20"/>
      <c r="FZU250" s="20"/>
      <c r="FZV250" s="20"/>
      <c r="FZW250" s="20"/>
      <c r="FZX250" s="20"/>
      <c r="FZY250" s="20"/>
      <c r="FZZ250" s="20"/>
      <c r="GAA250" s="20"/>
      <c r="GAB250" s="20"/>
      <c r="GAC250" s="20"/>
      <c r="GAD250" s="20"/>
      <c r="GAE250" s="20"/>
      <c r="GAF250" s="20"/>
      <c r="GAG250" s="20"/>
      <c r="GAH250" s="20"/>
      <c r="GAI250" s="20"/>
      <c r="GAJ250" s="20"/>
      <c r="GAK250" s="20"/>
      <c r="GAL250" s="20"/>
      <c r="GAM250" s="20"/>
      <c r="GAN250" s="20"/>
      <c r="GAO250" s="20"/>
      <c r="GAP250" s="20"/>
      <c r="GAQ250" s="20"/>
      <c r="GAR250" s="20"/>
      <c r="GAS250" s="20"/>
      <c r="GAT250" s="20"/>
      <c r="GAU250" s="20"/>
      <c r="GAV250" s="20"/>
      <c r="GAW250" s="20"/>
      <c r="GAX250" s="20"/>
      <c r="GAY250" s="20"/>
      <c r="GAZ250" s="20"/>
      <c r="GBA250" s="20"/>
      <c r="GBB250" s="20"/>
      <c r="GBC250" s="20"/>
      <c r="GBD250" s="20"/>
      <c r="GBE250" s="20"/>
      <c r="GBF250" s="20"/>
      <c r="GBG250" s="20"/>
      <c r="GBH250" s="20"/>
      <c r="GBI250" s="20"/>
      <c r="GBJ250" s="20"/>
      <c r="GBK250" s="20"/>
      <c r="GBL250" s="20"/>
      <c r="GBM250" s="20"/>
      <c r="GBN250" s="20"/>
      <c r="GBO250" s="20"/>
      <c r="GBP250" s="20"/>
      <c r="GBQ250" s="20"/>
      <c r="GBR250" s="20"/>
      <c r="GBS250" s="20"/>
      <c r="GBT250" s="20"/>
      <c r="GBU250" s="20"/>
      <c r="GBV250" s="20"/>
      <c r="GBW250" s="20"/>
      <c r="GBX250" s="20"/>
      <c r="GBY250" s="20"/>
      <c r="GBZ250" s="20"/>
      <c r="GCA250" s="20"/>
      <c r="GCB250" s="20"/>
      <c r="GCC250" s="20"/>
      <c r="GCD250" s="20"/>
      <c r="GCE250" s="20"/>
      <c r="GCF250" s="20"/>
      <c r="GCG250" s="20"/>
      <c r="GCH250" s="20"/>
      <c r="GCI250" s="20"/>
      <c r="GCJ250" s="20"/>
      <c r="GCK250" s="20"/>
      <c r="GCL250" s="20"/>
      <c r="GCM250" s="20"/>
      <c r="GCN250" s="20"/>
      <c r="GCO250" s="20"/>
      <c r="GCP250" s="20"/>
      <c r="GCQ250" s="20"/>
      <c r="GCR250" s="20"/>
      <c r="GCS250" s="20"/>
      <c r="GCT250" s="20"/>
      <c r="GCU250" s="20"/>
      <c r="GCV250" s="20"/>
      <c r="GCW250" s="20"/>
      <c r="GCX250" s="20"/>
      <c r="GCY250" s="20"/>
      <c r="GCZ250" s="20"/>
      <c r="GDA250" s="20"/>
      <c r="GDB250" s="20"/>
      <c r="GDC250" s="20"/>
      <c r="GDD250" s="20"/>
      <c r="GDE250" s="20"/>
      <c r="GDF250" s="20"/>
      <c r="GDG250" s="20"/>
      <c r="GDH250" s="20"/>
      <c r="GDI250" s="20"/>
      <c r="GDJ250" s="20"/>
      <c r="GDK250" s="20"/>
      <c r="GDL250" s="20"/>
      <c r="GDM250" s="20"/>
      <c r="GDN250" s="20"/>
      <c r="GDO250" s="20"/>
      <c r="GDP250" s="20"/>
      <c r="GDQ250" s="20"/>
      <c r="GDR250" s="20"/>
      <c r="GDS250" s="20"/>
      <c r="GDT250" s="20"/>
      <c r="GDU250" s="20"/>
      <c r="GDV250" s="20"/>
      <c r="GDW250" s="20"/>
      <c r="GDX250" s="20"/>
      <c r="GDY250" s="20"/>
      <c r="GDZ250" s="20"/>
      <c r="GEA250" s="20"/>
      <c r="GEB250" s="20"/>
      <c r="GEC250" s="20"/>
      <c r="GED250" s="20"/>
      <c r="GEE250" s="20"/>
      <c r="GEF250" s="20"/>
      <c r="GEG250" s="20"/>
      <c r="GEH250" s="20"/>
      <c r="GEI250" s="20"/>
      <c r="GEJ250" s="20"/>
      <c r="GEK250" s="20"/>
      <c r="GEL250" s="20"/>
      <c r="GEM250" s="20"/>
      <c r="GEN250" s="20"/>
      <c r="GEO250" s="20"/>
      <c r="GEP250" s="20"/>
      <c r="GEQ250" s="20"/>
      <c r="GER250" s="20"/>
      <c r="GES250" s="20"/>
      <c r="GET250" s="20"/>
      <c r="GEU250" s="20"/>
      <c r="GEV250" s="20"/>
      <c r="GEW250" s="20"/>
      <c r="GEX250" s="20"/>
      <c r="GEY250" s="20"/>
      <c r="GEZ250" s="20"/>
      <c r="GFA250" s="20"/>
      <c r="GFB250" s="20"/>
      <c r="GFC250" s="20"/>
      <c r="GFD250" s="20"/>
      <c r="GFE250" s="20"/>
      <c r="GFF250" s="20"/>
      <c r="GFG250" s="20"/>
      <c r="GFH250" s="20"/>
      <c r="GFI250" s="20"/>
      <c r="GFJ250" s="20"/>
      <c r="GFK250" s="20"/>
      <c r="GFL250" s="20"/>
      <c r="GFM250" s="20"/>
      <c r="GFN250" s="20"/>
      <c r="GFO250" s="20"/>
      <c r="GFP250" s="20"/>
      <c r="GFQ250" s="20"/>
      <c r="GFR250" s="20"/>
      <c r="GFS250" s="20"/>
      <c r="GFT250" s="20"/>
      <c r="GFU250" s="20"/>
      <c r="GFV250" s="20"/>
      <c r="GFW250" s="20"/>
      <c r="GFX250" s="20"/>
      <c r="GFY250" s="20"/>
      <c r="GFZ250" s="20"/>
      <c r="GGA250" s="20"/>
      <c r="GGB250" s="20"/>
      <c r="GGC250" s="20"/>
      <c r="GGD250" s="20"/>
      <c r="GGE250" s="20"/>
      <c r="GGF250" s="20"/>
      <c r="GGG250" s="20"/>
      <c r="GGH250" s="20"/>
      <c r="GGI250" s="20"/>
      <c r="GGJ250" s="20"/>
      <c r="GGK250" s="20"/>
      <c r="GGL250" s="20"/>
      <c r="GGM250" s="20"/>
      <c r="GGN250" s="20"/>
      <c r="GGO250" s="20"/>
      <c r="GGP250" s="20"/>
      <c r="GGQ250" s="20"/>
      <c r="GGR250" s="20"/>
      <c r="GGS250" s="20"/>
      <c r="GGT250" s="20"/>
      <c r="GGU250" s="20"/>
      <c r="GGV250" s="20"/>
      <c r="GGW250" s="20"/>
      <c r="GGX250" s="20"/>
      <c r="GGY250" s="20"/>
      <c r="GGZ250" s="20"/>
      <c r="GHA250" s="20"/>
      <c r="GHB250" s="20"/>
      <c r="GHC250" s="20"/>
      <c r="GHD250" s="20"/>
      <c r="GHE250" s="20"/>
      <c r="GHF250" s="20"/>
      <c r="GHG250" s="20"/>
      <c r="GHH250" s="20"/>
      <c r="GHI250" s="20"/>
      <c r="GHJ250" s="20"/>
      <c r="GHK250" s="20"/>
      <c r="GHL250" s="20"/>
      <c r="GHM250" s="20"/>
      <c r="GHN250" s="20"/>
      <c r="GHO250" s="20"/>
      <c r="GHP250" s="20"/>
      <c r="GHQ250" s="20"/>
      <c r="GHR250" s="20"/>
      <c r="GHS250" s="20"/>
      <c r="GHT250" s="20"/>
      <c r="GHU250" s="20"/>
      <c r="GHV250" s="20"/>
      <c r="GHW250" s="20"/>
      <c r="GHX250" s="20"/>
      <c r="GHY250" s="20"/>
      <c r="GHZ250" s="20"/>
      <c r="GIA250" s="20"/>
      <c r="GIB250" s="20"/>
      <c r="GIC250" s="20"/>
      <c r="GID250" s="20"/>
      <c r="GIE250" s="20"/>
      <c r="GIF250" s="20"/>
      <c r="GIG250" s="20"/>
      <c r="GIH250" s="20"/>
      <c r="GII250" s="20"/>
      <c r="GIJ250" s="20"/>
      <c r="GIK250" s="20"/>
      <c r="GIL250" s="20"/>
      <c r="GIM250" s="20"/>
      <c r="GIN250" s="20"/>
      <c r="GIO250" s="20"/>
      <c r="GIP250" s="20"/>
      <c r="GIQ250" s="20"/>
      <c r="GIR250" s="20"/>
      <c r="GIS250" s="20"/>
      <c r="GIT250" s="20"/>
      <c r="GIU250" s="20"/>
      <c r="GIV250" s="20"/>
      <c r="GIW250" s="20"/>
      <c r="GIX250" s="20"/>
      <c r="GIY250" s="20"/>
      <c r="GIZ250" s="20"/>
      <c r="GJA250" s="20"/>
      <c r="GJB250" s="20"/>
      <c r="GJC250" s="20"/>
      <c r="GJD250" s="20"/>
      <c r="GJE250" s="20"/>
      <c r="GJF250" s="20"/>
      <c r="GJG250" s="20"/>
      <c r="GJH250" s="20"/>
      <c r="GJI250" s="20"/>
      <c r="GJJ250" s="20"/>
      <c r="GJK250" s="20"/>
      <c r="GJL250" s="20"/>
      <c r="GJM250" s="20"/>
      <c r="GJN250" s="20"/>
      <c r="GJO250" s="20"/>
      <c r="GJP250" s="20"/>
      <c r="GJQ250" s="20"/>
      <c r="GJR250" s="20"/>
      <c r="GJS250" s="20"/>
      <c r="GJT250" s="20"/>
      <c r="GJU250" s="20"/>
      <c r="GJV250" s="20"/>
      <c r="GJW250" s="20"/>
      <c r="GJX250" s="20"/>
      <c r="GJY250" s="20"/>
      <c r="GJZ250" s="20"/>
      <c r="GKA250" s="20"/>
      <c r="GKB250" s="20"/>
      <c r="GKC250" s="20"/>
      <c r="GKD250" s="20"/>
      <c r="GKE250" s="20"/>
      <c r="GKF250" s="20"/>
      <c r="GKG250" s="20"/>
      <c r="GKH250" s="20"/>
      <c r="GKI250" s="20"/>
      <c r="GKJ250" s="20"/>
      <c r="GKK250" s="20"/>
      <c r="GKL250" s="20"/>
      <c r="GKM250" s="20"/>
      <c r="GKN250" s="20"/>
      <c r="GKO250" s="20"/>
      <c r="GKP250" s="20"/>
      <c r="GKQ250" s="20"/>
      <c r="GKR250" s="20"/>
      <c r="GKS250" s="20"/>
      <c r="GKT250" s="20"/>
      <c r="GKU250" s="20"/>
      <c r="GKV250" s="20"/>
      <c r="GKW250" s="20"/>
      <c r="GKX250" s="20"/>
      <c r="GKY250" s="20"/>
      <c r="GKZ250" s="20"/>
      <c r="GLA250" s="20"/>
      <c r="GLB250" s="20"/>
      <c r="GLC250" s="20"/>
      <c r="GLD250" s="20"/>
      <c r="GLE250" s="20"/>
      <c r="GLF250" s="20"/>
      <c r="GLG250" s="20"/>
      <c r="GLH250" s="20"/>
      <c r="GLI250" s="20"/>
      <c r="GLJ250" s="20"/>
      <c r="GLK250" s="20"/>
      <c r="GLL250" s="20"/>
      <c r="GLM250" s="20"/>
      <c r="GLN250" s="20"/>
      <c r="GLO250" s="20"/>
      <c r="GLP250" s="20"/>
      <c r="GLQ250" s="20"/>
      <c r="GLR250" s="20"/>
      <c r="GLS250" s="20"/>
      <c r="GLT250" s="20"/>
      <c r="GLU250" s="20"/>
      <c r="GLV250" s="20"/>
      <c r="GLW250" s="20"/>
      <c r="GLX250" s="20"/>
      <c r="GLY250" s="20"/>
      <c r="GLZ250" s="20"/>
      <c r="GMA250" s="20"/>
      <c r="GMB250" s="20"/>
      <c r="GMC250" s="20"/>
      <c r="GMD250" s="20"/>
      <c r="GME250" s="20"/>
      <c r="GMF250" s="20"/>
      <c r="GMG250" s="20"/>
      <c r="GMH250" s="20"/>
      <c r="GMI250" s="20"/>
      <c r="GMJ250" s="20"/>
      <c r="GMK250" s="20"/>
      <c r="GML250" s="20"/>
      <c r="GMM250" s="20"/>
      <c r="GMN250" s="20"/>
      <c r="GMO250" s="20"/>
      <c r="GMP250" s="20"/>
      <c r="GMQ250" s="20"/>
      <c r="GMR250" s="20"/>
      <c r="GMS250" s="20"/>
      <c r="GMT250" s="20"/>
      <c r="GMU250" s="20"/>
      <c r="GMV250" s="20"/>
      <c r="GMW250" s="20"/>
      <c r="GMX250" s="20"/>
      <c r="GMY250" s="20"/>
      <c r="GMZ250" s="20"/>
      <c r="GNA250" s="20"/>
      <c r="GNB250" s="20"/>
      <c r="GNC250" s="20"/>
      <c r="GND250" s="20"/>
      <c r="GNE250" s="20"/>
      <c r="GNF250" s="20"/>
      <c r="GNG250" s="20"/>
      <c r="GNH250" s="20"/>
      <c r="GNI250" s="20"/>
      <c r="GNJ250" s="20"/>
      <c r="GNK250" s="20"/>
      <c r="GNL250" s="20"/>
      <c r="GNM250" s="20"/>
      <c r="GNN250" s="20"/>
      <c r="GNO250" s="20"/>
      <c r="GNP250" s="20"/>
      <c r="GNQ250" s="20"/>
      <c r="GNR250" s="20"/>
      <c r="GNS250" s="20"/>
      <c r="GNT250" s="20"/>
      <c r="GNU250" s="20"/>
      <c r="GNV250" s="20"/>
      <c r="GNW250" s="20"/>
      <c r="GNX250" s="20"/>
      <c r="GNY250" s="20"/>
      <c r="GNZ250" s="20"/>
      <c r="GOA250" s="20"/>
      <c r="GOB250" s="20"/>
      <c r="GOC250" s="20"/>
      <c r="GOD250" s="20"/>
      <c r="GOE250" s="20"/>
      <c r="GOF250" s="20"/>
      <c r="GOG250" s="20"/>
      <c r="GOH250" s="20"/>
      <c r="GOI250" s="20"/>
      <c r="GOJ250" s="20"/>
      <c r="GOK250" s="20"/>
      <c r="GOL250" s="20"/>
      <c r="GOM250" s="20"/>
      <c r="GON250" s="20"/>
      <c r="GOO250" s="20"/>
      <c r="GOP250" s="20"/>
      <c r="GOQ250" s="20"/>
      <c r="GOR250" s="20"/>
      <c r="GOS250" s="20"/>
      <c r="GOT250" s="20"/>
      <c r="GOU250" s="20"/>
      <c r="GOV250" s="20"/>
      <c r="GOW250" s="20"/>
      <c r="GOX250" s="20"/>
      <c r="GOY250" s="20"/>
      <c r="GOZ250" s="20"/>
      <c r="GPA250" s="20"/>
      <c r="GPB250" s="20"/>
      <c r="GPC250" s="20"/>
      <c r="GPD250" s="20"/>
      <c r="GPE250" s="20"/>
      <c r="GPF250" s="20"/>
      <c r="GPG250" s="20"/>
      <c r="GPH250" s="20"/>
      <c r="GPI250" s="20"/>
      <c r="GPJ250" s="20"/>
      <c r="GPK250" s="20"/>
      <c r="GPL250" s="20"/>
      <c r="GPM250" s="20"/>
      <c r="GPN250" s="20"/>
      <c r="GPO250" s="20"/>
      <c r="GPP250" s="20"/>
      <c r="GPQ250" s="20"/>
      <c r="GPR250" s="20"/>
      <c r="GPS250" s="20"/>
      <c r="GPT250" s="20"/>
      <c r="GPU250" s="20"/>
      <c r="GPV250" s="20"/>
      <c r="GPW250" s="20"/>
      <c r="GPX250" s="20"/>
      <c r="GPY250" s="20"/>
      <c r="GPZ250" s="20"/>
      <c r="GQA250" s="20"/>
      <c r="GQB250" s="20"/>
      <c r="GQC250" s="20"/>
      <c r="GQD250" s="20"/>
      <c r="GQE250" s="20"/>
      <c r="GQF250" s="20"/>
      <c r="GQG250" s="20"/>
      <c r="GQH250" s="20"/>
      <c r="GQI250" s="20"/>
      <c r="GQJ250" s="20"/>
      <c r="GQK250" s="20"/>
      <c r="GQL250" s="20"/>
      <c r="GQM250" s="20"/>
      <c r="GQN250" s="20"/>
      <c r="GQO250" s="20"/>
      <c r="GQP250" s="20"/>
      <c r="GQQ250" s="20"/>
      <c r="GQR250" s="20"/>
      <c r="GQS250" s="20"/>
      <c r="GQT250" s="20"/>
      <c r="GQU250" s="20"/>
      <c r="GQV250" s="20"/>
      <c r="GQW250" s="20"/>
      <c r="GQX250" s="20"/>
      <c r="GQY250" s="20"/>
      <c r="GQZ250" s="20"/>
      <c r="GRA250" s="20"/>
      <c r="GRB250" s="20"/>
      <c r="GRC250" s="20"/>
      <c r="GRD250" s="20"/>
      <c r="GRE250" s="20"/>
      <c r="GRF250" s="20"/>
      <c r="GRG250" s="20"/>
      <c r="GRH250" s="20"/>
      <c r="GRI250" s="20"/>
      <c r="GRJ250" s="20"/>
      <c r="GRK250" s="20"/>
      <c r="GRL250" s="20"/>
      <c r="GRM250" s="20"/>
      <c r="GRN250" s="20"/>
      <c r="GRO250" s="20"/>
      <c r="GRP250" s="20"/>
      <c r="GRQ250" s="20"/>
      <c r="GRR250" s="20"/>
      <c r="GRS250" s="20"/>
      <c r="GRT250" s="20"/>
      <c r="GRU250" s="20"/>
      <c r="GRV250" s="20"/>
      <c r="GRW250" s="20"/>
      <c r="GRX250" s="20"/>
      <c r="GRY250" s="20"/>
      <c r="GRZ250" s="20"/>
      <c r="GSA250" s="20"/>
      <c r="GSB250" s="20"/>
      <c r="GSC250" s="20"/>
      <c r="GSD250" s="20"/>
      <c r="GSE250" s="20"/>
      <c r="GSF250" s="20"/>
      <c r="GSG250" s="20"/>
      <c r="GSH250" s="20"/>
      <c r="GSI250" s="20"/>
      <c r="GSJ250" s="20"/>
      <c r="GSK250" s="20"/>
      <c r="GSL250" s="20"/>
      <c r="GSM250" s="20"/>
      <c r="GSN250" s="20"/>
      <c r="GSO250" s="20"/>
      <c r="GSP250" s="20"/>
      <c r="GSQ250" s="20"/>
      <c r="GSR250" s="20"/>
      <c r="GSS250" s="20"/>
      <c r="GST250" s="20"/>
      <c r="GSU250" s="20"/>
      <c r="GSV250" s="20"/>
      <c r="GSW250" s="20"/>
      <c r="GSX250" s="20"/>
      <c r="GSY250" s="20"/>
      <c r="GSZ250" s="20"/>
      <c r="GTA250" s="20"/>
      <c r="GTB250" s="20"/>
      <c r="GTC250" s="20"/>
      <c r="GTD250" s="20"/>
      <c r="GTE250" s="20"/>
      <c r="GTF250" s="20"/>
      <c r="GTG250" s="20"/>
      <c r="GTH250" s="20"/>
      <c r="GTI250" s="20"/>
      <c r="GTJ250" s="20"/>
      <c r="GTK250" s="20"/>
      <c r="GTL250" s="20"/>
      <c r="GTM250" s="20"/>
      <c r="GTN250" s="20"/>
      <c r="GTO250" s="20"/>
      <c r="GTP250" s="20"/>
      <c r="GTQ250" s="20"/>
      <c r="GTR250" s="20"/>
      <c r="GTS250" s="20"/>
      <c r="GTT250" s="20"/>
      <c r="GTU250" s="20"/>
      <c r="GTV250" s="20"/>
      <c r="GTW250" s="20"/>
      <c r="GTX250" s="20"/>
      <c r="GTY250" s="20"/>
      <c r="GTZ250" s="20"/>
      <c r="GUA250" s="20"/>
      <c r="GUB250" s="20"/>
      <c r="GUC250" s="20"/>
      <c r="GUD250" s="20"/>
      <c r="GUE250" s="20"/>
      <c r="GUF250" s="20"/>
      <c r="GUG250" s="20"/>
      <c r="GUH250" s="20"/>
      <c r="GUI250" s="20"/>
      <c r="GUJ250" s="20"/>
      <c r="GUK250" s="20"/>
      <c r="GUL250" s="20"/>
      <c r="GUM250" s="20"/>
      <c r="GUN250" s="20"/>
      <c r="GUO250" s="20"/>
      <c r="GUP250" s="20"/>
      <c r="GUQ250" s="20"/>
      <c r="GUR250" s="20"/>
      <c r="GUS250" s="20"/>
      <c r="GUT250" s="20"/>
      <c r="GUU250" s="20"/>
      <c r="GUV250" s="20"/>
      <c r="GUW250" s="20"/>
      <c r="GUX250" s="20"/>
      <c r="GUY250" s="20"/>
      <c r="GUZ250" s="20"/>
      <c r="GVA250" s="20"/>
      <c r="GVB250" s="20"/>
      <c r="GVC250" s="20"/>
      <c r="GVD250" s="20"/>
      <c r="GVE250" s="20"/>
      <c r="GVF250" s="20"/>
      <c r="GVG250" s="20"/>
      <c r="GVH250" s="20"/>
      <c r="GVI250" s="20"/>
      <c r="GVJ250" s="20"/>
      <c r="GVK250" s="20"/>
      <c r="GVL250" s="20"/>
      <c r="GVM250" s="20"/>
      <c r="GVN250" s="20"/>
      <c r="GVO250" s="20"/>
      <c r="GVP250" s="20"/>
      <c r="GVQ250" s="20"/>
      <c r="GVR250" s="20"/>
      <c r="GVS250" s="20"/>
      <c r="GVT250" s="20"/>
      <c r="GVU250" s="20"/>
      <c r="GVV250" s="20"/>
      <c r="GVW250" s="20"/>
      <c r="GVX250" s="20"/>
      <c r="GVY250" s="20"/>
      <c r="GVZ250" s="20"/>
      <c r="GWA250" s="20"/>
      <c r="GWB250" s="20"/>
      <c r="GWC250" s="20"/>
      <c r="GWD250" s="20"/>
      <c r="GWE250" s="20"/>
      <c r="GWF250" s="20"/>
      <c r="GWG250" s="20"/>
      <c r="GWH250" s="20"/>
      <c r="GWI250" s="20"/>
      <c r="GWJ250" s="20"/>
      <c r="GWK250" s="20"/>
      <c r="GWL250" s="20"/>
      <c r="GWM250" s="20"/>
      <c r="GWN250" s="20"/>
      <c r="GWO250" s="20"/>
      <c r="GWP250" s="20"/>
      <c r="GWQ250" s="20"/>
      <c r="GWR250" s="20"/>
      <c r="GWS250" s="20"/>
      <c r="GWT250" s="20"/>
      <c r="GWU250" s="20"/>
      <c r="GWV250" s="20"/>
      <c r="GWW250" s="20"/>
      <c r="GWX250" s="20"/>
      <c r="GWY250" s="20"/>
      <c r="GWZ250" s="20"/>
      <c r="GXA250" s="20"/>
      <c r="GXB250" s="20"/>
      <c r="GXC250" s="20"/>
      <c r="GXD250" s="20"/>
      <c r="GXE250" s="20"/>
      <c r="GXF250" s="20"/>
      <c r="GXG250" s="20"/>
      <c r="GXH250" s="20"/>
      <c r="GXI250" s="20"/>
      <c r="GXJ250" s="20"/>
      <c r="GXK250" s="20"/>
      <c r="GXL250" s="20"/>
      <c r="GXM250" s="20"/>
      <c r="GXN250" s="20"/>
      <c r="GXO250" s="20"/>
      <c r="GXP250" s="20"/>
      <c r="GXQ250" s="20"/>
      <c r="GXR250" s="20"/>
      <c r="GXS250" s="20"/>
      <c r="GXT250" s="20"/>
      <c r="GXU250" s="20"/>
      <c r="GXV250" s="20"/>
      <c r="GXW250" s="20"/>
      <c r="GXX250" s="20"/>
      <c r="GXY250" s="20"/>
      <c r="GXZ250" s="20"/>
      <c r="GYA250" s="20"/>
      <c r="GYB250" s="20"/>
      <c r="GYC250" s="20"/>
      <c r="GYD250" s="20"/>
      <c r="GYE250" s="20"/>
      <c r="GYF250" s="20"/>
      <c r="GYG250" s="20"/>
      <c r="GYH250" s="20"/>
      <c r="GYI250" s="20"/>
      <c r="GYJ250" s="20"/>
      <c r="GYK250" s="20"/>
      <c r="GYL250" s="20"/>
      <c r="GYM250" s="20"/>
      <c r="GYN250" s="20"/>
      <c r="GYO250" s="20"/>
      <c r="GYP250" s="20"/>
      <c r="GYQ250" s="20"/>
      <c r="GYR250" s="20"/>
      <c r="GYS250" s="20"/>
      <c r="GYT250" s="20"/>
      <c r="GYU250" s="20"/>
      <c r="GYV250" s="20"/>
      <c r="GYW250" s="20"/>
      <c r="GYX250" s="20"/>
      <c r="GYY250" s="20"/>
      <c r="GYZ250" s="20"/>
      <c r="GZA250" s="20"/>
      <c r="GZB250" s="20"/>
      <c r="GZC250" s="20"/>
      <c r="GZD250" s="20"/>
      <c r="GZE250" s="20"/>
      <c r="GZF250" s="20"/>
      <c r="GZG250" s="20"/>
      <c r="GZH250" s="20"/>
      <c r="GZI250" s="20"/>
      <c r="GZJ250" s="20"/>
      <c r="GZK250" s="20"/>
      <c r="GZL250" s="20"/>
      <c r="GZM250" s="20"/>
      <c r="GZN250" s="20"/>
      <c r="GZO250" s="20"/>
      <c r="GZP250" s="20"/>
      <c r="GZQ250" s="20"/>
      <c r="GZR250" s="20"/>
      <c r="GZS250" s="20"/>
      <c r="GZT250" s="20"/>
      <c r="GZU250" s="20"/>
      <c r="GZV250" s="20"/>
      <c r="GZW250" s="20"/>
      <c r="GZX250" s="20"/>
      <c r="GZY250" s="20"/>
      <c r="GZZ250" s="20"/>
      <c r="HAA250" s="20"/>
      <c r="HAB250" s="20"/>
      <c r="HAC250" s="20"/>
      <c r="HAD250" s="20"/>
      <c r="HAE250" s="20"/>
      <c r="HAF250" s="20"/>
      <c r="HAG250" s="20"/>
      <c r="HAH250" s="20"/>
      <c r="HAI250" s="20"/>
      <c r="HAJ250" s="20"/>
      <c r="HAK250" s="20"/>
      <c r="HAL250" s="20"/>
      <c r="HAM250" s="20"/>
      <c r="HAN250" s="20"/>
      <c r="HAO250" s="20"/>
      <c r="HAP250" s="20"/>
      <c r="HAQ250" s="20"/>
      <c r="HAR250" s="20"/>
      <c r="HAS250" s="20"/>
      <c r="HAT250" s="20"/>
      <c r="HAU250" s="20"/>
      <c r="HAV250" s="20"/>
      <c r="HAW250" s="20"/>
      <c r="HAX250" s="20"/>
      <c r="HAY250" s="20"/>
      <c r="HAZ250" s="20"/>
      <c r="HBA250" s="20"/>
      <c r="HBB250" s="20"/>
      <c r="HBC250" s="20"/>
      <c r="HBD250" s="20"/>
      <c r="HBE250" s="20"/>
      <c r="HBF250" s="20"/>
      <c r="HBG250" s="20"/>
      <c r="HBH250" s="20"/>
      <c r="HBI250" s="20"/>
      <c r="HBJ250" s="20"/>
      <c r="HBK250" s="20"/>
      <c r="HBL250" s="20"/>
      <c r="HBM250" s="20"/>
      <c r="HBN250" s="20"/>
      <c r="HBO250" s="20"/>
      <c r="HBP250" s="20"/>
      <c r="HBQ250" s="20"/>
      <c r="HBR250" s="20"/>
      <c r="HBS250" s="20"/>
      <c r="HBT250" s="20"/>
      <c r="HBU250" s="20"/>
      <c r="HBV250" s="20"/>
      <c r="HBW250" s="20"/>
      <c r="HBX250" s="20"/>
      <c r="HBY250" s="20"/>
      <c r="HBZ250" s="20"/>
      <c r="HCA250" s="20"/>
      <c r="HCB250" s="20"/>
      <c r="HCC250" s="20"/>
      <c r="HCD250" s="20"/>
      <c r="HCE250" s="20"/>
      <c r="HCF250" s="20"/>
      <c r="HCG250" s="20"/>
      <c r="HCH250" s="20"/>
      <c r="HCI250" s="20"/>
      <c r="HCJ250" s="20"/>
      <c r="HCK250" s="20"/>
      <c r="HCL250" s="20"/>
      <c r="HCM250" s="20"/>
      <c r="HCN250" s="20"/>
      <c r="HCO250" s="20"/>
      <c r="HCP250" s="20"/>
      <c r="HCQ250" s="20"/>
      <c r="HCR250" s="20"/>
      <c r="HCS250" s="20"/>
      <c r="HCT250" s="20"/>
      <c r="HCU250" s="20"/>
      <c r="HCV250" s="20"/>
      <c r="HCW250" s="20"/>
      <c r="HCX250" s="20"/>
      <c r="HCY250" s="20"/>
      <c r="HCZ250" s="20"/>
      <c r="HDA250" s="20"/>
      <c r="HDB250" s="20"/>
      <c r="HDC250" s="20"/>
      <c r="HDD250" s="20"/>
      <c r="HDE250" s="20"/>
      <c r="HDF250" s="20"/>
      <c r="HDG250" s="20"/>
      <c r="HDH250" s="20"/>
      <c r="HDI250" s="20"/>
      <c r="HDJ250" s="20"/>
      <c r="HDK250" s="20"/>
      <c r="HDL250" s="20"/>
      <c r="HDM250" s="20"/>
      <c r="HDN250" s="20"/>
      <c r="HDO250" s="20"/>
      <c r="HDP250" s="20"/>
      <c r="HDQ250" s="20"/>
      <c r="HDR250" s="20"/>
      <c r="HDS250" s="20"/>
      <c r="HDT250" s="20"/>
      <c r="HDU250" s="20"/>
      <c r="HDV250" s="20"/>
      <c r="HDW250" s="20"/>
      <c r="HDX250" s="20"/>
      <c r="HDY250" s="20"/>
      <c r="HDZ250" s="20"/>
      <c r="HEA250" s="20"/>
      <c r="HEB250" s="20"/>
      <c r="HEC250" s="20"/>
      <c r="HED250" s="20"/>
      <c r="HEE250" s="20"/>
      <c r="HEF250" s="20"/>
      <c r="HEG250" s="20"/>
      <c r="HEH250" s="20"/>
      <c r="HEI250" s="20"/>
      <c r="HEJ250" s="20"/>
      <c r="HEK250" s="20"/>
      <c r="HEL250" s="20"/>
      <c r="HEM250" s="20"/>
      <c r="HEN250" s="20"/>
      <c r="HEO250" s="20"/>
      <c r="HEP250" s="20"/>
      <c r="HEQ250" s="20"/>
      <c r="HER250" s="20"/>
      <c r="HES250" s="20"/>
      <c r="HET250" s="20"/>
      <c r="HEU250" s="20"/>
      <c r="HEV250" s="20"/>
      <c r="HEW250" s="20"/>
      <c r="HEX250" s="20"/>
      <c r="HEY250" s="20"/>
      <c r="HEZ250" s="20"/>
      <c r="HFA250" s="20"/>
      <c r="HFB250" s="20"/>
      <c r="HFC250" s="20"/>
      <c r="HFD250" s="20"/>
      <c r="HFE250" s="20"/>
      <c r="HFF250" s="20"/>
      <c r="HFG250" s="20"/>
      <c r="HFH250" s="20"/>
      <c r="HFI250" s="20"/>
      <c r="HFJ250" s="20"/>
      <c r="HFK250" s="20"/>
      <c r="HFL250" s="20"/>
      <c r="HFM250" s="20"/>
      <c r="HFN250" s="20"/>
      <c r="HFO250" s="20"/>
      <c r="HFP250" s="20"/>
      <c r="HFQ250" s="20"/>
      <c r="HFR250" s="20"/>
      <c r="HFS250" s="20"/>
      <c r="HFT250" s="20"/>
      <c r="HFU250" s="20"/>
      <c r="HFV250" s="20"/>
      <c r="HFW250" s="20"/>
      <c r="HFX250" s="20"/>
      <c r="HFY250" s="20"/>
      <c r="HFZ250" s="20"/>
      <c r="HGA250" s="20"/>
      <c r="HGB250" s="20"/>
      <c r="HGC250" s="20"/>
      <c r="HGD250" s="20"/>
      <c r="HGE250" s="20"/>
      <c r="HGF250" s="20"/>
      <c r="HGG250" s="20"/>
      <c r="HGH250" s="20"/>
      <c r="HGI250" s="20"/>
      <c r="HGJ250" s="20"/>
      <c r="HGK250" s="20"/>
      <c r="HGL250" s="20"/>
      <c r="HGM250" s="20"/>
      <c r="HGN250" s="20"/>
      <c r="HGO250" s="20"/>
      <c r="HGP250" s="20"/>
      <c r="HGQ250" s="20"/>
      <c r="HGR250" s="20"/>
      <c r="HGS250" s="20"/>
      <c r="HGT250" s="20"/>
      <c r="HGU250" s="20"/>
      <c r="HGV250" s="20"/>
      <c r="HGW250" s="20"/>
      <c r="HGX250" s="20"/>
      <c r="HGY250" s="20"/>
      <c r="HGZ250" s="20"/>
      <c r="HHA250" s="20"/>
      <c r="HHB250" s="20"/>
      <c r="HHC250" s="20"/>
      <c r="HHD250" s="20"/>
      <c r="HHE250" s="20"/>
      <c r="HHF250" s="20"/>
      <c r="HHG250" s="20"/>
      <c r="HHH250" s="20"/>
      <c r="HHI250" s="20"/>
      <c r="HHJ250" s="20"/>
      <c r="HHK250" s="20"/>
      <c r="HHL250" s="20"/>
      <c r="HHM250" s="20"/>
      <c r="HHN250" s="20"/>
      <c r="HHO250" s="20"/>
      <c r="HHP250" s="20"/>
      <c r="HHQ250" s="20"/>
      <c r="HHR250" s="20"/>
      <c r="HHS250" s="20"/>
      <c r="HHT250" s="20"/>
      <c r="HHU250" s="20"/>
      <c r="HHV250" s="20"/>
      <c r="HHW250" s="20"/>
      <c r="HHX250" s="20"/>
      <c r="HHY250" s="20"/>
      <c r="HHZ250" s="20"/>
      <c r="HIA250" s="20"/>
      <c r="HIB250" s="20"/>
      <c r="HIC250" s="20"/>
      <c r="HID250" s="20"/>
      <c r="HIE250" s="20"/>
      <c r="HIF250" s="20"/>
      <c r="HIG250" s="20"/>
      <c r="HIH250" s="20"/>
      <c r="HII250" s="20"/>
      <c r="HIJ250" s="20"/>
      <c r="HIK250" s="20"/>
      <c r="HIL250" s="20"/>
      <c r="HIM250" s="20"/>
      <c r="HIN250" s="20"/>
      <c r="HIO250" s="20"/>
      <c r="HIP250" s="20"/>
      <c r="HIQ250" s="20"/>
      <c r="HIR250" s="20"/>
      <c r="HIS250" s="20"/>
      <c r="HIT250" s="20"/>
      <c r="HIU250" s="20"/>
      <c r="HIV250" s="20"/>
      <c r="HIW250" s="20"/>
      <c r="HIX250" s="20"/>
      <c r="HIY250" s="20"/>
      <c r="HIZ250" s="20"/>
      <c r="HJA250" s="20"/>
      <c r="HJB250" s="20"/>
      <c r="HJC250" s="20"/>
      <c r="HJD250" s="20"/>
      <c r="HJE250" s="20"/>
      <c r="HJF250" s="20"/>
      <c r="HJG250" s="20"/>
      <c r="HJH250" s="20"/>
      <c r="HJI250" s="20"/>
      <c r="HJJ250" s="20"/>
      <c r="HJK250" s="20"/>
      <c r="HJL250" s="20"/>
      <c r="HJM250" s="20"/>
      <c r="HJN250" s="20"/>
      <c r="HJO250" s="20"/>
      <c r="HJP250" s="20"/>
      <c r="HJQ250" s="20"/>
      <c r="HJR250" s="20"/>
      <c r="HJS250" s="20"/>
      <c r="HJT250" s="20"/>
      <c r="HJU250" s="20"/>
      <c r="HJV250" s="20"/>
      <c r="HJW250" s="20"/>
      <c r="HJX250" s="20"/>
      <c r="HJY250" s="20"/>
      <c r="HJZ250" s="20"/>
      <c r="HKA250" s="20"/>
      <c r="HKB250" s="20"/>
      <c r="HKC250" s="20"/>
      <c r="HKD250" s="20"/>
      <c r="HKE250" s="20"/>
      <c r="HKF250" s="20"/>
      <c r="HKG250" s="20"/>
      <c r="HKH250" s="20"/>
      <c r="HKI250" s="20"/>
      <c r="HKJ250" s="20"/>
      <c r="HKK250" s="20"/>
      <c r="HKL250" s="20"/>
      <c r="HKM250" s="20"/>
      <c r="HKN250" s="20"/>
      <c r="HKO250" s="20"/>
      <c r="HKP250" s="20"/>
      <c r="HKQ250" s="20"/>
      <c r="HKR250" s="20"/>
      <c r="HKS250" s="20"/>
      <c r="HKT250" s="20"/>
      <c r="HKU250" s="20"/>
      <c r="HKV250" s="20"/>
      <c r="HKW250" s="20"/>
      <c r="HKX250" s="20"/>
      <c r="HKY250" s="20"/>
      <c r="HKZ250" s="20"/>
      <c r="HLA250" s="20"/>
      <c r="HLB250" s="20"/>
      <c r="HLC250" s="20"/>
      <c r="HLD250" s="20"/>
      <c r="HLE250" s="20"/>
      <c r="HLF250" s="20"/>
      <c r="HLG250" s="20"/>
      <c r="HLH250" s="20"/>
      <c r="HLI250" s="20"/>
      <c r="HLJ250" s="20"/>
      <c r="HLK250" s="20"/>
      <c r="HLL250" s="20"/>
      <c r="HLM250" s="20"/>
      <c r="HLN250" s="20"/>
      <c r="HLO250" s="20"/>
      <c r="HLP250" s="20"/>
      <c r="HLQ250" s="20"/>
      <c r="HLR250" s="20"/>
      <c r="HLS250" s="20"/>
      <c r="HLT250" s="20"/>
      <c r="HLU250" s="20"/>
      <c r="HLV250" s="20"/>
      <c r="HLW250" s="20"/>
      <c r="HLX250" s="20"/>
      <c r="HLY250" s="20"/>
      <c r="HLZ250" s="20"/>
      <c r="HMA250" s="20"/>
      <c r="HMB250" s="20"/>
      <c r="HMC250" s="20"/>
      <c r="HMD250" s="20"/>
      <c r="HME250" s="20"/>
      <c r="HMF250" s="20"/>
      <c r="HMG250" s="20"/>
      <c r="HMH250" s="20"/>
      <c r="HMI250" s="20"/>
      <c r="HMJ250" s="20"/>
      <c r="HMK250" s="20"/>
      <c r="HML250" s="20"/>
      <c r="HMM250" s="20"/>
      <c r="HMN250" s="20"/>
      <c r="HMO250" s="20"/>
      <c r="HMP250" s="20"/>
      <c r="HMQ250" s="20"/>
      <c r="HMR250" s="20"/>
      <c r="HMS250" s="20"/>
      <c r="HMT250" s="20"/>
      <c r="HMU250" s="20"/>
      <c r="HMV250" s="20"/>
      <c r="HMW250" s="20"/>
      <c r="HMX250" s="20"/>
      <c r="HMY250" s="20"/>
      <c r="HMZ250" s="20"/>
      <c r="HNA250" s="20"/>
      <c r="HNB250" s="20"/>
      <c r="HNC250" s="20"/>
      <c r="HND250" s="20"/>
      <c r="HNE250" s="20"/>
      <c r="HNF250" s="20"/>
      <c r="HNG250" s="20"/>
      <c r="HNH250" s="20"/>
      <c r="HNI250" s="20"/>
      <c r="HNJ250" s="20"/>
      <c r="HNK250" s="20"/>
      <c r="HNL250" s="20"/>
      <c r="HNM250" s="20"/>
      <c r="HNN250" s="20"/>
      <c r="HNO250" s="20"/>
      <c r="HNP250" s="20"/>
      <c r="HNQ250" s="20"/>
      <c r="HNR250" s="20"/>
      <c r="HNS250" s="20"/>
      <c r="HNT250" s="20"/>
      <c r="HNU250" s="20"/>
      <c r="HNV250" s="20"/>
      <c r="HNW250" s="20"/>
      <c r="HNX250" s="20"/>
      <c r="HNY250" s="20"/>
      <c r="HNZ250" s="20"/>
      <c r="HOA250" s="20"/>
      <c r="HOB250" s="20"/>
      <c r="HOC250" s="20"/>
      <c r="HOD250" s="20"/>
      <c r="HOE250" s="20"/>
      <c r="HOF250" s="20"/>
      <c r="HOG250" s="20"/>
      <c r="HOH250" s="20"/>
      <c r="HOI250" s="20"/>
      <c r="HOJ250" s="20"/>
      <c r="HOK250" s="20"/>
      <c r="HOL250" s="20"/>
      <c r="HOM250" s="20"/>
      <c r="HON250" s="20"/>
      <c r="HOO250" s="20"/>
      <c r="HOP250" s="20"/>
      <c r="HOQ250" s="20"/>
      <c r="HOR250" s="20"/>
      <c r="HOS250" s="20"/>
      <c r="HOT250" s="20"/>
      <c r="HOU250" s="20"/>
      <c r="HOV250" s="20"/>
      <c r="HOW250" s="20"/>
      <c r="HOX250" s="20"/>
      <c r="HOY250" s="20"/>
      <c r="HOZ250" s="20"/>
      <c r="HPA250" s="20"/>
      <c r="HPB250" s="20"/>
      <c r="HPC250" s="20"/>
      <c r="HPD250" s="20"/>
      <c r="HPE250" s="20"/>
      <c r="HPF250" s="20"/>
      <c r="HPG250" s="20"/>
      <c r="HPH250" s="20"/>
      <c r="HPI250" s="20"/>
      <c r="HPJ250" s="20"/>
      <c r="HPK250" s="20"/>
      <c r="HPL250" s="20"/>
      <c r="HPM250" s="20"/>
      <c r="HPN250" s="20"/>
      <c r="HPO250" s="20"/>
      <c r="HPP250" s="20"/>
      <c r="HPQ250" s="20"/>
      <c r="HPR250" s="20"/>
      <c r="HPS250" s="20"/>
      <c r="HPT250" s="20"/>
      <c r="HPU250" s="20"/>
      <c r="HPV250" s="20"/>
      <c r="HPW250" s="20"/>
      <c r="HPX250" s="20"/>
      <c r="HPY250" s="20"/>
      <c r="HPZ250" s="20"/>
      <c r="HQA250" s="20"/>
      <c r="HQB250" s="20"/>
      <c r="HQC250" s="20"/>
      <c r="HQD250" s="20"/>
      <c r="HQE250" s="20"/>
      <c r="HQF250" s="20"/>
      <c r="HQG250" s="20"/>
      <c r="HQH250" s="20"/>
      <c r="HQI250" s="20"/>
      <c r="HQJ250" s="20"/>
      <c r="HQK250" s="20"/>
      <c r="HQL250" s="20"/>
      <c r="HQM250" s="20"/>
      <c r="HQN250" s="20"/>
      <c r="HQO250" s="20"/>
      <c r="HQP250" s="20"/>
      <c r="HQQ250" s="20"/>
      <c r="HQR250" s="20"/>
      <c r="HQS250" s="20"/>
      <c r="HQT250" s="20"/>
      <c r="HQU250" s="20"/>
      <c r="HQV250" s="20"/>
      <c r="HQW250" s="20"/>
      <c r="HQX250" s="20"/>
      <c r="HQY250" s="20"/>
      <c r="HQZ250" s="20"/>
      <c r="HRA250" s="20"/>
      <c r="HRB250" s="20"/>
      <c r="HRC250" s="20"/>
      <c r="HRD250" s="20"/>
      <c r="HRE250" s="20"/>
      <c r="HRF250" s="20"/>
      <c r="HRG250" s="20"/>
      <c r="HRH250" s="20"/>
      <c r="HRI250" s="20"/>
      <c r="HRJ250" s="20"/>
      <c r="HRK250" s="20"/>
      <c r="HRL250" s="20"/>
      <c r="HRM250" s="20"/>
      <c r="HRN250" s="20"/>
      <c r="HRO250" s="20"/>
      <c r="HRP250" s="20"/>
      <c r="HRQ250" s="20"/>
      <c r="HRR250" s="20"/>
      <c r="HRS250" s="20"/>
      <c r="HRT250" s="20"/>
      <c r="HRU250" s="20"/>
      <c r="HRV250" s="20"/>
      <c r="HRW250" s="20"/>
      <c r="HRX250" s="20"/>
      <c r="HRY250" s="20"/>
      <c r="HRZ250" s="20"/>
      <c r="HSA250" s="20"/>
      <c r="HSB250" s="20"/>
      <c r="HSC250" s="20"/>
      <c r="HSD250" s="20"/>
      <c r="HSE250" s="20"/>
      <c r="HSF250" s="20"/>
      <c r="HSG250" s="20"/>
      <c r="HSH250" s="20"/>
      <c r="HSI250" s="20"/>
      <c r="HSJ250" s="20"/>
      <c r="HSK250" s="20"/>
      <c r="HSL250" s="20"/>
      <c r="HSM250" s="20"/>
      <c r="HSN250" s="20"/>
      <c r="HSO250" s="20"/>
      <c r="HSP250" s="20"/>
      <c r="HSQ250" s="20"/>
      <c r="HSR250" s="20"/>
      <c r="HSS250" s="20"/>
      <c r="HST250" s="20"/>
      <c r="HSU250" s="20"/>
      <c r="HSV250" s="20"/>
      <c r="HSW250" s="20"/>
      <c r="HSX250" s="20"/>
      <c r="HSY250" s="20"/>
      <c r="HSZ250" s="20"/>
      <c r="HTA250" s="20"/>
      <c r="HTB250" s="20"/>
      <c r="HTC250" s="20"/>
      <c r="HTD250" s="20"/>
      <c r="HTE250" s="20"/>
      <c r="HTF250" s="20"/>
      <c r="HTG250" s="20"/>
      <c r="HTH250" s="20"/>
      <c r="HTI250" s="20"/>
      <c r="HTJ250" s="20"/>
      <c r="HTK250" s="20"/>
      <c r="HTL250" s="20"/>
      <c r="HTM250" s="20"/>
      <c r="HTN250" s="20"/>
      <c r="HTO250" s="20"/>
      <c r="HTP250" s="20"/>
      <c r="HTQ250" s="20"/>
      <c r="HTR250" s="20"/>
      <c r="HTS250" s="20"/>
      <c r="HTT250" s="20"/>
      <c r="HTU250" s="20"/>
      <c r="HTV250" s="20"/>
      <c r="HTW250" s="20"/>
      <c r="HTX250" s="20"/>
      <c r="HTY250" s="20"/>
      <c r="HTZ250" s="20"/>
      <c r="HUA250" s="20"/>
      <c r="HUB250" s="20"/>
      <c r="HUC250" s="20"/>
      <c r="HUD250" s="20"/>
      <c r="HUE250" s="20"/>
      <c r="HUF250" s="20"/>
      <c r="HUG250" s="20"/>
      <c r="HUH250" s="20"/>
      <c r="HUI250" s="20"/>
      <c r="HUJ250" s="20"/>
      <c r="HUK250" s="20"/>
      <c r="HUL250" s="20"/>
      <c r="HUM250" s="20"/>
      <c r="HUN250" s="20"/>
      <c r="HUO250" s="20"/>
      <c r="HUP250" s="20"/>
      <c r="HUQ250" s="20"/>
      <c r="HUR250" s="20"/>
      <c r="HUS250" s="20"/>
      <c r="HUT250" s="20"/>
      <c r="HUU250" s="20"/>
      <c r="HUV250" s="20"/>
      <c r="HUW250" s="20"/>
      <c r="HUX250" s="20"/>
      <c r="HUY250" s="20"/>
      <c r="HUZ250" s="20"/>
      <c r="HVA250" s="20"/>
      <c r="HVB250" s="20"/>
      <c r="HVC250" s="20"/>
      <c r="HVD250" s="20"/>
      <c r="HVE250" s="20"/>
      <c r="HVF250" s="20"/>
      <c r="HVG250" s="20"/>
      <c r="HVH250" s="20"/>
      <c r="HVI250" s="20"/>
      <c r="HVJ250" s="20"/>
      <c r="HVK250" s="20"/>
      <c r="HVL250" s="20"/>
      <c r="HVM250" s="20"/>
      <c r="HVN250" s="20"/>
      <c r="HVO250" s="20"/>
      <c r="HVP250" s="20"/>
      <c r="HVQ250" s="20"/>
      <c r="HVR250" s="20"/>
      <c r="HVS250" s="20"/>
      <c r="HVT250" s="20"/>
      <c r="HVU250" s="20"/>
      <c r="HVV250" s="20"/>
      <c r="HVW250" s="20"/>
      <c r="HVX250" s="20"/>
      <c r="HVY250" s="20"/>
      <c r="HVZ250" s="20"/>
      <c r="HWA250" s="20"/>
      <c r="HWB250" s="20"/>
      <c r="HWC250" s="20"/>
      <c r="HWD250" s="20"/>
      <c r="HWE250" s="20"/>
      <c r="HWF250" s="20"/>
      <c r="HWG250" s="20"/>
      <c r="HWH250" s="20"/>
      <c r="HWI250" s="20"/>
      <c r="HWJ250" s="20"/>
      <c r="HWK250" s="20"/>
      <c r="HWL250" s="20"/>
      <c r="HWM250" s="20"/>
      <c r="HWN250" s="20"/>
      <c r="HWO250" s="20"/>
      <c r="HWP250" s="20"/>
      <c r="HWQ250" s="20"/>
      <c r="HWR250" s="20"/>
      <c r="HWS250" s="20"/>
      <c r="HWT250" s="20"/>
      <c r="HWU250" s="20"/>
      <c r="HWV250" s="20"/>
      <c r="HWW250" s="20"/>
      <c r="HWX250" s="20"/>
      <c r="HWY250" s="20"/>
      <c r="HWZ250" s="20"/>
      <c r="HXA250" s="20"/>
      <c r="HXB250" s="20"/>
      <c r="HXC250" s="20"/>
      <c r="HXD250" s="20"/>
      <c r="HXE250" s="20"/>
      <c r="HXF250" s="20"/>
      <c r="HXG250" s="20"/>
      <c r="HXH250" s="20"/>
      <c r="HXI250" s="20"/>
      <c r="HXJ250" s="20"/>
      <c r="HXK250" s="20"/>
      <c r="HXL250" s="20"/>
      <c r="HXM250" s="20"/>
      <c r="HXN250" s="20"/>
      <c r="HXO250" s="20"/>
      <c r="HXP250" s="20"/>
      <c r="HXQ250" s="20"/>
      <c r="HXR250" s="20"/>
      <c r="HXS250" s="20"/>
      <c r="HXT250" s="20"/>
      <c r="HXU250" s="20"/>
      <c r="HXV250" s="20"/>
      <c r="HXW250" s="20"/>
      <c r="HXX250" s="20"/>
      <c r="HXY250" s="20"/>
      <c r="HXZ250" s="20"/>
      <c r="HYA250" s="20"/>
      <c r="HYB250" s="20"/>
      <c r="HYC250" s="20"/>
      <c r="HYD250" s="20"/>
      <c r="HYE250" s="20"/>
      <c r="HYF250" s="20"/>
      <c r="HYG250" s="20"/>
      <c r="HYH250" s="20"/>
      <c r="HYI250" s="20"/>
      <c r="HYJ250" s="20"/>
      <c r="HYK250" s="20"/>
      <c r="HYL250" s="20"/>
      <c r="HYM250" s="20"/>
      <c r="HYN250" s="20"/>
      <c r="HYO250" s="20"/>
      <c r="HYP250" s="20"/>
      <c r="HYQ250" s="20"/>
      <c r="HYR250" s="20"/>
      <c r="HYS250" s="20"/>
      <c r="HYT250" s="20"/>
      <c r="HYU250" s="20"/>
      <c r="HYV250" s="20"/>
      <c r="HYW250" s="20"/>
      <c r="HYX250" s="20"/>
      <c r="HYY250" s="20"/>
      <c r="HYZ250" s="20"/>
      <c r="HZA250" s="20"/>
      <c r="HZB250" s="20"/>
      <c r="HZC250" s="20"/>
      <c r="HZD250" s="20"/>
      <c r="HZE250" s="20"/>
      <c r="HZF250" s="20"/>
      <c r="HZG250" s="20"/>
      <c r="HZH250" s="20"/>
      <c r="HZI250" s="20"/>
      <c r="HZJ250" s="20"/>
      <c r="HZK250" s="20"/>
      <c r="HZL250" s="20"/>
      <c r="HZM250" s="20"/>
      <c r="HZN250" s="20"/>
      <c r="HZO250" s="20"/>
      <c r="HZP250" s="20"/>
      <c r="HZQ250" s="20"/>
      <c r="HZR250" s="20"/>
      <c r="HZS250" s="20"/>
      <c r="HZT250" s="20"/>
      <c r="HZU250" s="20"/>
      <c r="HZV250" s="20"/>
      <c r="HZW250" s="20"/>
      <c r="HZX250" s="20"/>
      <c r="HZY250" s="20"/>
      <c r="HZZ250" s="20"/>
      <c r="IAA250" s="20"/>
      <c r="IAB250" s="20"/>
      <c r="IAC250" s="20"/>
      <c r="IAD250" s="20"/>
      <c r="IAE250" s="20"/>
      <c r="IAF250" s="20"/>
      <c r="IAG250" s="20"/>
      <c r="IAH250" s="20"/>
      <c r="IAI250" s="20"/>
      <c r="IAJ250" s="20"/>
      <c r="IAK250" s="20"/>
      <c r="IAL250" s="20"/>
      <c r="IAM250" s="20"/>
      <c r="IAN250" s="20"/>
      <c r="IAO250" s="20"/>
      <c r="IAP250" s="20"/>
      <c r="IAQ250" s="20"/>
      <c r="IAR250" s="20"/>
      <c r="IAS250" s="20"/>
      <c r="IAT250" s="20"/>
      <c r="IAU250" s="20"/>
      <c r="IAV250" s="20"/>
      <c r="IAW250" s="20"/>
      <c r="IAX250" s="20"/>
      <c r="IAY250" s="20"/>
      <c r="IAZ250" s="20"/>
      <c r="IBA250" s="20"/>
      <c r="IBB250" s="20"/>
      <c r="IBC250" s="20"/>
      <c r="IBD250" s="20"/>
      <c r="IBE250" s="20"/>
      <c r="IBF250" s="20"/>
      <c r="IBG250" s="20"/>
      <c r="IBH250" s="20"/>
      <c r="IBI250" s="20"/>
      <c r="IBJ250" s="20"/>
      <c r="IBK250" s="20"/>
      <c r="IBL250" s="20"/>
      <c r="IBM250" s="20"/>
      <c r="IBN250" s="20"/>
      <c r="IBO250" s="20"/>
      <c r="IBP250" s="20"/>
      <c r="IBQ250" s="20"/>
      <c r="IBR250" s="20"/>
      <c r="IBS250" s="20"/>
      <c r="IBT250" s="20"/>
      <c r="IBU250" s="20"/>
      <c r="IBV250" s="20"/>
      <c r="IBW250" s="20"/>
      <c r="IBX250" s="20"/>
      <c r="IBY250" s="20"/>
      <c r="IBZ250" s="20"/>
      <c r="ICA250" s="20"/>
      <c r="ICB250" s="20"/>
      <c r="ICC250" s="20"/>
      <c r="ICD250" s="20"/>
      <c r="ICE250" s="20"/>
      <c r="ICF250" s="20"/>
      <c r="ICG250" s="20"/>
      <c r="ICH250" s="20"/>
      <c r="ICI250" s="20"/>
      <c r="ICJ250" s="20"/>
      <c r="ICK250" s="20"/>
      <c r="ICL250" s="20"/>
      <c r="ICM250" s="20"/>
      <c r="ICN250" s="20"/>
      <c r="ICO250" s="20"/>
      <c r="ICP250" s="20"/>
      <c r="ICQ250" s="20"/>
      <c r="ICR250" s="20"/>
      <c r="ICS250" s="20"/>
      <c r="ICT250" s="20"/>
      <c r="ICU250" s="20"/>
      <c r="ICV250" s="20"/>
      <c r="ICW250" s="20"/>
      <c r="ICX250" s="20"/>
      <c r="ICY250" s="20"/>
      <c r="ICZ250" s="20"/>
      <c r="IDA250" s="20"/>
      <c r="IDB250" s="20"/>
      <c r="IDC250" s="20"/>
      <c r="IDD250" s="20"/>
      <c r="IDE250" s="20"/>
      <c r="IDF250" s="20"/>
      <c r="IDG250" s="20"/>
      <c r="IDH250" s="20"/>
      <c r="IDI250" s="20"/>
      <c r="IDJ250" s="20"/>
      <c r="IDK250" s="20"/>
      <c r="IDL250" s="20"/>
      <c r="IDM250" s="20"/>
      <c r="IDN250" s="20"/>
      <c r="IDO250" s="20"/>
      <c r="IDP250" s="20"/>
      <c r="IDQ250" s="20"/>
      <c r="IDR250" s="20"/>
      <c r="IDS250" s="20"/>
      <c r="IDT250" s="20"/>
      <c r="IDU250" s="20"/>
      <c r="IDV250" s="20"/>
      <c r="IDW250" s="20"/>
      <c r="IDX250" s="20"/>
      <c r="IDY250" s="20"/>
      <c r="IDZ250" s="20"/>
      <c r="IEA250" s="20"/>
      <c r="IEB250" s="20"/>
      <c r="IEC250" s="20"/>
      <c r="IED250" s="20"/>
      <c r="IEE250" s="20"/>
      <c r="IEF250" s="20"/>
      <c r="IEG250" s="20"/>
      <c r="IEH250" s="20"/>
      <c r="IEI250" s="20"/>
      <c r="IEJ250" s="20"/>
      <c r="IEK250" s="20"/>
      <c r="IEL250" s="20"/>
      <c r="IEM250" s="20"/>
      <c r="IEN250" s="20"/>
      <c r="IEO250" s="20"/>
      <c r="IEP250" s="20"/>
      <c r="IEQ250" s="20"/>
      <c r="IER250" s="20"/>
      <c r="IES250" s="20"/>
      <c r="IET250" s="20"/>
      <c r="IEU250" s="20"/>
      <c r="IEV250" s="20"/>
      <c r="IEW250" s="20"/>
      <c r="IEX250" s="20"/>
      <c r="IEY250" s="20"/>
      <c r="IEZ250" s="20"/>
      <c r="IFA250" s="20"/>
      <c r="IFB250" s="20"/>
      <c r="IFC250" s="20"/>
      <c r="IFD250" s="20"/>
      <c r="IFE250" s="20"/>
      <c r="IFF250" s="20"/>
      <c r="IFG250" s="20"/>
      <c r="IFH250" s="20"/>
      <c r="IFI250" s="20"/>
      <c r="IFJ250" s="20"/>
      <c r="IFK250" s="20"/>
      <c r="IFL250" s="20"/>
      <c r="IFM250" s="20"/>
      <c r="IFN250" s="20"/>
      <c r="IFO250" s="20"/>
      <c r="IFP250" s="20"/>
      <c r="IFQ250" s="20"/>
      <c r="IFR250" s="20"/>
      <c r="IFS250" s="20"/>
      <c r="IFT250" s="20"/>
      <c r="IFU250" s="20"/>
      <c r="IFV250" s="20"/>
      <c r="IFW250" s="20"/>
      <c r="IFX250" s="20"/>
      <c r="IFY250" s="20"/>
      <c r="IFZ250" s="20"/>
      <c r="IGA250" s="20"/>
      <c r="IGB250" s="20"/>
      <c r="IGC250" s="20"/>
      <c r="IGD250" s="20"/>
      <c r="IGE250" s="20"/>
      <c r="IGF250" s="20"/>
      <c r="IGG250" s="20"/>
      <c r="IGH250" s="20"/>
      <c r="IGI250" s="20"/>
      <c r="IGJ250" s="20"/>
      <c r="IGK250" s="20"/>
      <c r="IGL250" s="20"/>
      <c r="IGM250" s="20"/>
      <c r="IGN250" s="20"/>
      <c r="IGO250" s="20"/>
      <c r="IGP250" s="20"/>
      <c r="IGQ250" s="20"/>
      <c r="IGR250" s="20"/>
      <c r="IGS250" s="20"/>
      <c r="IGT250" s="20"/>
      <c r="IGU250" s="20"/>
      <c r="IGV250" s="20"/>
      <c r="IGW250" s="20"/>
      <c r="IGX250" s="20"/>
      <c r="IGY250" s="20"/>
      <c r="IGZ250" s="20"/>
      <c r="IHA250" s="20"/>
      <c r="IHB250" s="20"/>
      <c r="IHC250" s="20"/>
      <c r="IHD250" s="20"/>
      <c r="IHE250" s="20"/>
      <c r="IHF250" s="20"/>
      <c r="IHG250" s="20"/>
      <c r="IHH250" s="20"/>
      <c r="IHI250" s="20"/>
      <c r="IHJ250" s="20"/>
      <c r="IHK250" s="20"/>
      <c r="IHL250" s="20"/>
      <c r="IHM250" s="20"/>
      <c r="IHN250" s="20"/>
      <c r="IHO250" s="20"/>
      <c r="IHP250" s="20"/>
      <c r="IHQ250" s="20"/>
      <c r="IHR250" s="20"/>
      <c r="IHS250" s="20"/>
      <c r="IHT250" s="20"/>
      <c r="IHU250" s="20"/>
      <c r="IHV250" s="20"/>
      <c r="IHW250" s="20"/>
      <c r="IHX250" s="20"/>
      <c r="IHY250" s="20"/>
      <c r="IHZ250" s="20"/>
      <c r="IIA250" s="20"/>
      <c r="IIB250" s="20"/>
      <c r="IIC250" s="20"/>
      <c r="IID250" s="20"/>
      <c r="IIE250" s="20"/>
      <c r="IIF250" s="20"/>
      <c r="IIG250" s="20"/>
      <c r="IIH250" s="20"/>
      <c r="III250" s="20"/>
      <c r="IIJ250" s="20"/>
      <c r="IIK250" s="20"/>
      <c r="IIL250" s="20"/>
      <c r="IIM250" s="20"/>
      <c r="IIN250" s="20"/>
      <c r="IIO250" s="20"/>
      <c r="IIP250" s="20"/>
      <c r="IIQ250" s="20"/>
      <c r="IIR250" s="20"/>
      <c r="IIS250" s="20"/>
      <c r="IIT250" s="20"/>
      <c r="IIU250" s="20"/>
      <c r="IIV250" s="20"/>
      <c r="IIW250" s="20"/>
      <c r="IIX250" s="20"/>
      <c r="IIY250" s="20"/>
      <c r="IIZ250" s="20"/>
      <c r="IJA250" s="20"/>
      <c r="IJB250" s="20"/>
      <c r="IJC250" s="20"/>
      <c r="IJD250" s="20"/>
      <c r="IJE250" s="20"/>
      <c r="IJF250" s="20"/>
      <c r="IJG250" s="20"/>
      <c r="IJH250" s="20"/>
      <c r="IJI250" s="20"/>
      <c r="IJJ250" s="20"/>
      <c r="IJK250" s="20"/>
      <c r="IJL250" s="20"/>
      <c r="IJM250" s="20"/>
      <c r="IJN250" s="20"/>
      <c r="IJO250" s="20"/>
      <c r="IJP250" s="20"/>
      <c r="IJQ250" s="20"/>
      <c r="IJR250" s="20"/>
      <c r="IJS250" s="20"/>
      <c r="IJT250" s="20"/>
      <c r="IJU250" s="20"/>
      <c r="IJV250" s="20"/>
      <c r="IJW250" s="20"/>
      <c r="IJX250" s="20"/>
      <c r="IJY250" s="20"/>
      <c r="IJZ250" s="20"/>
      <c r="IKA250" s="20"/>
      <c r="IKB250" s="20"/>
      <c r="IKC250" s="20"/>
      <c r="IKD250" s="20"/>
      <c r="IKE250" s="20"/>
      <c r="IKF250" s="20"/>
      <c r="IKG250" s="20"/>
      <c r="IKH250" s="20"/>
      <c r="IKI250" s="20"/>
      <c r="IKJ250" s="20"/>
      <c r="IKK250" s="20"/>
      <c r="IKL250" s="20"/>
      <c r="IKM250" s="20"/>
      <c r="IKN250" s="20"/>
      <c r="IKO250" s="20"/>
      <c r="IKP250" s="20"/>
      <c r="IKQ250" s="20"/>
      <c r="IKR250" s="20"/>
      <c r="IKS250" s="20"/>
      <c r="IKT250" s="20"/>
      <c r="IKU250" s="20"/>
      <c r="IKV250" s="20"/>
      <c r="IKW250" s="20"/>
      <c r="IKX250" s="20"/>
      <c r="IKY250" s="20"/>
      <c r="IKZ250" s="20"/>
      <c r="ILA250" s="20"/>
      <c r="ILB250" s="20"/>
      <c r="ILC250" s="20"/>
      <c r="ILD250" s="20"/>
      <c r="ILE250" s="20"/>
      <c r="ILF250" s="20"/>
      <c r="ILG250" s="20"/>
      <c r="ILH250" s="20"/>
      <c r="ILI250" s="20"/>
      <c r="ILJ250" s="20"/>
      <c r="ILK250" s="20"/>
      <c r="ILL250" s="20"/>
      <c r="ILM250" s="20"/>
      <c r="ILN250" s="20"/>
      <c r="ILO250" s="20"/>
      <c r="ILP250" s="20"/>
      <c r="ILQ250" s="20"/>
      <c r="ILR250" s="20"/>
      <c r="ILS250" s="20"/>
      <c r="ILT250" s="20"/>
      <c r="ILU250" s="20"/>
      <c r="ILV250" s="20"/>
      <c r="ILW250" s="20"/>
      <c r="ILX250" s="20"/>
      <c r="ILY250" s="20"/>
      <c r="ILZ250" s="20"/>
      <c r="IMA250" s="20"/>
      <c r="IMB250" s="20"/>
      <c r="IMC250" s="20"/>
      <c r="IMD250" s="20"/>
      <c r="IME250" s="20"/>
      <c r="IMF250" s="20"/>
      <c r="IMG250" s="20"/>
      <c r="IMH250" s="20"/>
      <c r="IMI250" s="20"/>
      <c r="IMJ250" s="20"/>
      <c r="IMK250" s="20"/>
      <c r="IML250" s="20"/>
      <c r="IMM250" s="20"/>
      <c r="IMN250" s="20"/>
      <c r="IMO250" s="20"/>
      <c r="IMP250" s="20"/>
      <c r="IMQ250" s="20"/>
      <c r="IMR250" s="20"/>
      <c r="IMS250" s="20"/>
      <c r="IMT250" s="20"/>
      <c r="IMU250" s="20"/>
      <c r="IMV250" s="20"/>
      <c r="IMW250" s="20"/>
      <c r="IMX250" s="20"/>
      <c r="IMY250" s="20"/>
      <c r="IMZ250" s="20"/>
      <c r="INA250" s="20"/>
      <c r="INB250" s="20"/>
      <c r="INC250" s="20"/>
      <c r="IND250" s="20"/>
      <c r="INE250" s="20"/>
      <c r="INF250" s="20"/>
      <c r="ING250" s="20"/>
      <c r="INH250" s="20"/>
      <c r="INI250" s="20"/>
      <c r="INJ250" s="20"/>
      <c r="INK250" s="20"/>
      <c r="INL250" s="20"/>
      <c r="INM250" s="20"/>
      <c r="INN250" s="20"/>
      <c r="INO250" s="20"/>
      <c r="INP250" s="20"/>
      <c r="INQ250" s="20"/>
      <c r="INR250" s="20"/>
      <c r="INS250" s="20"/>
      <c r="INT250" s="20"/>
      <c r="INU250" s="20"/>
      <c r="INV250" s="20"/>
      <c r="INW250" s="20"/>
      <c r="INX250" s="20"/>
      <c r="INY250" s="20"/>
      <c r="INZ250" s="20"/>
      <c r="IOA250" s="20"/>
      <c r="IOB250" s="20"/>
      <c r="IOC250" s="20"/>
      <c r="IOD250" s="20"/>
      <c r="IOE250" s="20"/>
      <c r="IOF250" s="20"/>
      <c r="IOG250" s="20"/>
      <c r="IOH250" s="20"/>
      <c r="IOI250" s="20"/>
      <c r="IOJ250" s="20"/>
      <c r="IOK250" s="20"/>
      <c r="IOL250" s="20"/>
      <c r="IOM250" s="20"/>
      <c r="ION250" s="20"/>
      <c r="IOO250" s="20"/>
      <c r="IOP250" s="20"/>
      <c r="IOQ250" s="20"/>
      <c r="IOR250" s="20"/>
      <c r="IOS250" s="20"/>
      <c r="IOT250" s="20"/>
      <c r="IOU250" s="20"/>
      <c r="IOV250" s="20"/>
      <c r="IOW250" s="20"/>
      <c r="IOX250" s="20"/>
      <c r="IOY250" s="20"/>
      <c r="IOZ250" s="20"/>
      <c r="IPA250" s="20"/>
      <c r="IPB250" s="20"/>
      <c r="IPC250" s="20"/>
      <c r="IPD250" s="20"/>
      <c r="IPE250" s="20"/>
      <c r="IPF250" s="20"/>
      <c r="IPG250" s="20"/>
      <c r="IPH250" s="20"/>
      <c r="IPI250" s="20"/>
      <c r="IPJ250" s="20"/>
      <c r="IPK250" s="20"/>
      <c r="IPL250" s="20"/>
      <c r="IPM250" s="20"/>
      <c r="IPN250" s="20"/>
      <c r="IPO250" s="20"/>
      <c r="IPP250" s="20"/>
      <c r="IPQ250" s="20"/>
      <c r="IPR250" s="20"/>
      <c r="IPS250" s="20"/>
      <c r="IPT250" s="20"/>
      <c r="IPU250" s="20"/>
      <c r="IPV250" s="20"/>
      <c r="IPW250" s="20"/>
      <c r="IPX250" s="20"/>
      <c r="IPY250" s="20"/>
      <c r="IPZ250" s="20"/>
      <c r="IQA250" s="20"/>
      <c r="IQB250" s="20"/>
      <c r="IQC250" s="20"/>
      <c r="IQD250" s="20"/>
      <c r="IQE250" s="20"/>
      <c r="IQF250" s="20"/>
      <c r="IQG250" s="20"/>
      <c r="IQH250" s="20"/>
      <c r="IQI250" s="20"/>
      <c r="IQJ250" s="20"/>
      <c r="IQK250" s="20"/>
      <c r="IQL250" s="20"/>
      <c r="IQM250" s="20"/>
      <c r="IQN250" s="20"/>
      <c r="IQO250" s="20"/>
      <c r="IQP250" s="20"/>
      <c r="IQQ250" s="20"/>
      <c r="IQR250" s="20"/>
      <c r="IQS250" s="20"/>
      <c r="IQT250" s="20"/>
      <c r="IQU250" s="20"/>
      <c r="IQV250" s="20"/>
      <c r="IQW250" s="20"/>
      <c r="IQX250" s="20"/>
      <c r="IQY250" s="20"/>
      <c r="IQZ250" s="20"/>
      <c r="IRA250" s="20"/>
      <c r="IRB250" s="20"/>
      <c r="IRC250" s="20"/>
      <c r="IRD250" s="20"/>
      <c r="IRE250" s="20"/>
      <c r="IRF250" s="20"/>
      <c r="IRG250" s="20"/>
      <c r="IRH250" s="20"/>
      <c r="IRI250" s="20"/>
      <c r="IRJ250" s="20"/>
      <c r="IRK250" s="20"/>
      <c r="IRL250" s="20"/>
      <c r="IRM250" s="20"/>
      <c r="IRN250" s="20"/>
      <c r="IRO250" s="20"/>
      <c r="IRP250" s="20"/>
      <c r="IRQ250" s="20"/>
      <c r="IRR250" s="20"/>
      <c r="IRS250" s="20"/>
      <c r="IRT250" s="20"/>
      <c r="IRU250" s="20"/>
      <c r="IRV250" s="20"/>
      <c r="IRW250" s="20"/>
      <c r="IRX250" s="20"/>
      <c r="IRY250" s="20"/>
      <c r="IRZ250" s="20"/>
      <c r="ISA250" s="20"/>
      <c r="ISB250" s="20"/>
      <c r="ISC250" s="20"/>
      <c r="ISD250" s="20"/>
      <c r="ISE250" s="20"/>
      <c r="ISF250" s="20"/>
      <c r="ISG250" s="20"/>
      <c r="ISH250" s="20"/>
      <c r="ISI250" s="20"/>
      <c r="ISJ250" s="20"/>
      <c r="ISK250" s="20"/>
      <c r="ISL250" s="20"/>
      <c r="ISM250" s="20"/>
      <c r="ISN250" s="20"/>
      <c r="ISO250" s="20"/>
      <c r="ISP250" s="20"/>
      <c r="ISQ250" s="20"/>
      <c r="ISR250" s="20"/>
      <c r="ISS250" s="20"/>
      <c r="IST250" s="20"/>
      <c r="ISU250" s="20"/>
      <c r="ISV250" s="20"/>
      <c r="ISW250" s="20"/>
      <c r="ISX250" s="20"/>
      <c r="ISY250" s="20"/>
      <c r="ISZ250" s="20"/>
      <c r="ITA250" s="20"/>
      <c r="ITB250" s="20"/>
      <c r="ITC250" s="20"/>
      <c r="ITD250" s="20"/>
      <c r="ITE250" s="20"/>
      <c r="ITF250" s="20"/>
      <c r="ITG250" s="20"/>
      <c r="ITH250" s="20"/>
      <c r="ITI250" s="20"/>
      <c r="ITJ250" s="20"/>
      <c r="ITK250" s="20"/>
      <c r="ITL250" s="20"/>
      <c r="ITM250" s="20"/>
      <c r="ITN250" s="20"/>
      <c r="ITO250" s="20"/>
      <c r="ITP250" s="20"/>
      <c r="ITQ250" s="20"/>
      <c r="ITR250" s="20"/>
      <c r="ITS250" s="20"/>
      <c r="ITT250" s="20"/>
      <c r="ITU250" s="20"/>
      <c r="ITV250" s="20"/>
      <c r="ITW250" s="20"/>
      <c r="ITX250" s="20"/>
      <c r="ITY250" s="20"/>
      <c r="ITZ250" s="20"/>
      <c r="IUA250" s="20"/>
      <c r="IUB250" s="20"/>
      <c r="IUC250" s="20"/>
      <c r="IUD250" s="20"/>
      <c r="IUE250" s="20"/>
      <c r="IUF250" s="20"/>
      <c r="IUG250" s="20"/>
      <c r="IUH250" s="20"/>
      <c r="IUI250" s="20"/>
      <c r="IUJ250" s="20"/>
      <c r="IUK250" s="20"/>
      <c r="IUL250" s="20"/>
      <c r="IUM250" s="20"/>
      <c r="IUN250" s="20"/>
      <c r="IUO250" s="20"/>
      <c r="IUP250" s="20"/>
      <c r="IUQ250" s="20"/>
      <c r="IUR250" s="20"/>
      <c r="IUS250" s="20"/>
      <c r="IUT250" s="20"/>
      <c r="IUU250" s="20"/>
      <c r="IUV250" s="20"/>
      <c r="IUW250" s="20"/>
      <c r="IUX250" s="20"/>
      <c r="IUY250" s="20"/>
      <c r="IUZ250" s="20"/>
      <c r="IVA250" s="20"/>
      <c r="IVB250" s="20"/>
      <c r="IVC250" s="20"/>
      <c r="IVD250" s="20"/>
      <c r="IVE250" s="20"/>
      <c r="IVF250" s="20"/>
      <c r="IVG250" s="20"/>
      <c r="IVH250" s="20"/>
      <c r="IVI250" s="20"/>
      <c r="IVJ250" s="20"/>
      <c r="IVK250" s="20"/>
      <c r="IVL250" s="20"/>
      <c r="IVM250" s="20"/>
      <c r="IVN250" s="20"/>
      <c r="IVO250" s="20"/>
      <c r="IVP250" s="20"/>
      <c r="IVQ250" s="20"/>
      <c r="IVR250" s="20"/>
      <c r="IVS250" s="20"/>
      <c r="IVT250" s="20"/>
      <c r="IVU250" s="20"/>
      <c r="IVV250" s="20"/>
      <c r="IVW250" s="20"/>
      <c r="IVX250" s="20"/>
      <c r="IVY250" s="20"/>
      <c r="IVZ250" s="20"/>
      <c r="IWA250" s="20"/>
      <c r="IWB250" s="20"/>
      <c r="IWC250" s="20"/>
      <c r="IWD250" s="20"/>
      <c r="IWE250" s="20"/>
      <c r="IWF250" s="20"/>
      <c r="IWG250" s="20"/>
      <c r="IWH250" s="20"/>
      <c r="IWI250" s="20"/>
      <c r="IWJ250" s="20"/>
      <c r="IWK250" s="20"/>
      <c r="IWL250" s="20"/>
      <c r="IWM250" s="20"/>
      <c r="IWN250" s="20"/>
      <c r="IWO250" s="20"/>
      <c r="IWP250" s="20"/>
      <c r="IWQ250" s="20"/>
      <c r="IWR250" s="20"/>
      <c r="IWS250" s="20"/>
      <c r="IWT250" s="20"/>
      <c r="IWU250" s="20"/>
      <c r="IWV250" s="20"/>
      <c r="IWW250" s="20"/>
      <c r="IWX250" s="20"/>
      <c r="IWY250" s="20"/>
      <c r="IWZ250" s="20"/>
      <c r="IXA250" s="20"/>
      <c r="IXB250" s="20"/>
      <c r="IXC250" s="20"/>
      <c r="IXD250" s="20"/>
      <c r="IXE250" s="20"/>
      <c r="IXF250" s="20"/>
      <c r="IXG250" s="20"/>
      <c r="IXH250" s="20"/>
      <c r="IXI250" s="20"/>
      <c r="IXJ250" s="20"/>
      <c r="IXK250" s="20"/>
      <c r="IXL250" s="20"/>
      <c r="IXM250" s="20"/>
      <c r="IXN250" s="20"/>
      <c r="IXO250" s="20"/>
      <c r="IXP250" s="20"/>
      <c r="IXQ250" s="20"/>
      <c r="IXR250" s="20"/>
      <c r="IXS250" s="20"/>
      <c r="IXT250" s="20"/>
      <c r="IXU250" s="20"/>
      <c r="IXV250" s="20"/>
      <c r="IXW250" s="20"/>
      <c r="IXX250" s="20"/>
      <c r="IXY250" s="20"/>
      <c r="IXZ250" s="20"/>
      <c r="IYA250" s="20"/>
      <c r="IYB250" s="20"/>
      <c r="IYC250" s="20"/>
      <c r="IYD250" s="20"/>
      <c r="IYE250" s="20"/>
      <c r="IYF250" s="20"/>
      <c r="IYG250" s="20"/>
      <c r="IYH250" s="20"/>
      <c r="IYI250" s="20"/>
      <c r="IYJ250" s="20"/>
      <c r="IYK250" s="20"/>
      <c r="IYL250" s="20"/>
      <c r="IYM250" s="20"/>
      <c r="IYN250" s="20"/>
      <c r="IYO250" s="20"/>
      <c r="IYP250" s="20"/>
      <c r="IYQ250" s="20"/>
      <c r="IYR250" s="20"/>
      <c r="IYS250" s="20"/>
      <c r="IYT250" s="20"/>
      <c r="IYU250" s="20"/>
      <c r="IYV250" s="20"/>
      <c r="IYW250" s="20"/>
      <c r="IYX250" s="20"/>
      <c r="IYY250" s="20"/>
      <c r="IYZ250" s="20"/>
      <c r="IZA250" s="20"/>
      <c r="IZB250" s="20"/>
      <c r="IZC250" s="20"/>
      <c r="IZD250" s="20"/>
      <c r="IZE250" s="20"/>
      <c r="IZF250" s="20"/>
      <c r="IZG250" s="20"/>
      <c r="IZH250" s="20"/>
      <c r="IZI250" s="20"/>
      <c r="IZJ250" s="20"/>
      <c r="IZK250" s="20"/>
      <c r="IZL250" s="20"/>
      <c r="IZM250" s="20"/>
      <c r="IZN250" s="20"/>
      <c r="IZO250" s="20"/>
      <c r="IZP250" s="20"/>
      <c r="IZQ250" s="20"/>
      <c r="IZR250" s="20"/>
      <c r="IZS250" s="20"/>
      <c r="IZT250" s="20"/>
      <c r="IZU250" s="20"/>
      <c r="IZV250" s="20"/>
      <c r="IZW250" s="20"/>
      <c r="IZX250" s="20"/>
      <c r="IZY250" s="20"/>
      <c r="IZZ250" s="20"/>
      <c r="JAA250" s="20"/>
      <c r="JAB250" s="20"/>
      <c r="JAC250" s="20"/>
      <c r="JAD250" s="20"/>
      <c r="JAE250" s="20"/>
      <c r="JAF250" s="20"/>
      <c r="JAG250" s="20"/>
      <c r="JAH250" s="20"/>
      <c r="JAI250" s="20"/>
      <c r="JAJ250" s="20"/>
      <c r="JAK250" s="20"/>
      <c r="JAL250" s="20"/>
      <c r="JAM250" s="20"/>
      <c r="JAN250" s="20"/>
      <c r="JAO250" s="20"/>
      <c r="JAP250" s="20"/>
      <c r="JAQ250" s="20"/>
      <c r="JAR250" s="20"/>
      <c r="JAS250" s="20"/>
      <c r="JAT250" s="20"/>
      <c r="JAU250" s="20"/>
      <c r="JAV250" s="20"/>
      <c r="JAW250" s="20"/>
      <c r="JAX250" s="20"/>
      <c r="JAY250" s="20"/>
      <c r="JAZ250" s="20"/>
      <c r="JBA250" s="20"/>
      <c r="JBB250" s="20"/>
      <c r="JBC250" s="20"/>
      <c r="JBD250" s="20"/>
      <c r="JBE250" s="20"/>
      <c r="JBF250" s="20"/>
      <c r="JBG250" s="20"/>
      <c r="JBH250" s="20"/>
      <c r="JBI250" s="20"/>
      <c r="JBJ250" s="20"/>
      <c r="JBK250" s="20"/>
      <c r="JBL250" s="20"/>
      <c r="JBM250" s="20"/>
      <c r="JBN250" s="20"/>
      <c r="JBO250" s="20"/>
      <c r="JBP250" s="20"/>
      <c r="JBQ250" s="20"/>
      <c r="JBR250" s="20"/>
      <c r="JBS250" s="20"/>
      <c r="JBT250" s="20"/>
      <c r="JBU250" s="20"/>
      <c r="JBV250" s="20"/>
      <c r="JBW250" s="20"/>
      <c r="JBX250" s="20"/>
      <c r="JBY250" s="20"/>
      <c r="JBZ250" s="20"/>
      <c r="JCA250" s="20"/>
      <c r="JCB250" s="20"/>
      <c r="JCC250" s="20"/>
      <c r="JCD250" s="20"/>
      <c r="JCE250" s="20"/>
      <c r="JCF250" s="20"/>
      <c r="JCG250" s="20"/>
      <c r="JCH250" s="20"/>
      <c r="JCI250" s="20"/>
      <c r="JCJ250" s="20"/>
      <c r="JCK250" s="20"/>
      <c r="JCL250" s="20"/>
      <c r="JCM250" s="20"/>
      <c r="JCN250" s="20"/>
      <c r="JCO250" s="20"/>
      <c r="JCP250" s="20"/>
      <c r="JCQ250" s="20"/>
      <c r="JCR250" s="20"/>
      <c r="JCS250" s="20"/>
      <c r="JCT250" s="20"/>
      <c r="JCU250" s="20"/>
      <c r="JCV250" s="20"/>
      <c r="JCW250" s="20"/>
      <c r="JCX250" s="20"/>
      <c r="JCY250" s="20"/>
      <c r="JCZ250" s="20"/>
      <c r="JDA250" s="20"/>
      <c r="JDB250" s="20"/>
      <c r="JDC250" s="20"/>
      <c r="JDD250" s="20"/>
      <c r="JDE250" s="20"/>
      <c r="JDF250" s="20"/>
      <c r="JDG250" s="20"/>
      <c r="JDH250" s="20"/>
      <c r="JDI250" s="20"/>
      <c r="JDJ250" s="20"/>
      <c r="JDK250" s="20"/>
      <c r="JDL250" s="20"/>
      <c r="JDM250" s="20"/>
      <c r="JDN250" s="20"/>
      <c r="JDO250" s="20"/>
      <c r="JDP250" s="20"/>
      <c r="JDQ250" s="20"/>
      <c r="JDR250" s="20"/>
      <c r="JDS250" s="20"/>
      <c r="JDT250" s="20"/>
      <c r="JDU250" s="20"/>
      <c r="JDV250" s="20"/>
      <c r="JDW250" s="20"/>
      <c r="JDX250" s="20"/>
      <c r="JDY250" s="20"/>
      <c r="JDZ250" s="20"/>
      <c r="JEA250" s="20"/>
      <c r="JEB250" s="20"/>
      <c r="JEC250" s="20"/>
      <c r="JED250" s="20"/>
      <c r="JEE250" s="20"/>
      <c r="JEF250" s="20"/>
      <c r="JEG250" s="20"/>
      <c r="JEH250" s="20"/>
      <c r="JEI250" s="20"/>
      <c r="JEJ250" s="20"/>
      <c r="JEK250" s="20"/>
      <c r="JEL250" s="20"/>
      <c r="JEM250" s="20"/>
      <c r="JEN250" s="20"/>
      <c r="JEO250" s="20"/>
      <c r="JEP250" s="20"/>
      <c r="JEQ250" s="20"/>
      <c r="JER250" s="20"/>
      <c r="JES250" s="20"/>
      <c r="JET250" s="20"/>
      <c r="JEU250" s="20"/>
      <c r="JEV250" s="20"/>
      <c r="JEW250" s="20"/>
      <c r="JEX250" s="20"/>
      <c r="JEY250" s="20"/>
      <c r="JEZ250" s="20"/>
      <c r="JFA250" s="20"/>
      <c r="JFB250" s="20"/>
      <c r="JFC250" s="20"/>
      <c r="JFD250" s="20"/>
      <c r="JFE250" s="20"/>
      <c r="JFF250" s="20"/>
      <c r="JFG250" s="20"/>
      <c r="JFH250" s="20"/>
      <c r="JFI250" s="20"/>
      <c r="JFJ250" s="20"/>
      <c r="JFK250" s="20"/>
      <c r="JFL250" s="20"/>
      <c r="JFM250" s="20"/>
      <c r="JFN250" s="20"/>
      <c r="JFO250" s="20"/>
      <c r="JFP250" s="20"/>
      <c r="JFQ250" s="20"/>
      <c r="JFR250" s="20"/>
      <c r="JFS250" s="20"/>
      <c r="JFT250" s="20"/>
      <c r="JFU250" s="20"/>
      <c r="JFV250" s="20"/>
      <c r="JFW250" s="20"/>
      <c r="JFX250" s="20"/>
      <c r="JFY250" s="20"/>
      <c r="JFZ250" s="20"/>
      <c r="JGA250" s="20"/>
      <c r="JGB250" s="20"/>
      <c r="JGC250" s="20"/>
      <c r="JGD250" s="20"/>
      <c r="JGE250" s="20"/>
      <c r="JGF250" s="20"/>
      <c r="JGG250" s="20"/>
      <c r="JGH250" s="20"/>
      <c r="JGI250" s="20"/>
      <c r="JGJ250" s="20"/>
      <c r="JGK250" s="20"/>
      <c r="JGL250" s="20"/>
      <c r="JGM250" s="20"/>
      <c r="JGN250" s="20"/>
      <c r="JGO250" s="20"/>
      <c r="JGP250" s="20"/>
      <c r="JGQ250" s="20"/>
      <c r="JGR250" s="20"/>
      <c r="JGS250" s="20"/>
      <c r="JGT250" s="20"/>
      <c r="JGU250" s="20"/>
      <c r="JGV250" s="20"/>
      <c r="JGW250" s="20"/>
      <c r="JGX250" s="20"/>
      <c r="JGY250" s="20"/>
      <c r="JGZ250" s="20"/>
      <c r="JHA250" s="20"/>
      <c r="JHB250" s="20"/>
      <c r="JHC250" s="20"/>
      <c r="JHD250" s="20"/>
      <c r="JHE250" s="20"/>
      <c r="JHF250" s="20"/>
      <c r="JHG250" s="20"/>
      <c r="JHH250" s="20"/>
      <c r="JHI250" s="20"/>
      <c r="JHJ250" s="20"/>
      <c r="JHK250" s="20"/>
      <c r="JHL250" s="20"/>
      <c r="JHM250" s="20"/>
      <c r="JHN250" s="20"/>
      <c r="JHO250" s="20"/>
      <c r="JHP250" s="20"/>
      <c r="JHQ250" s="20"/>
      <c r="JHR250" s="20"/>
      <c r="JHS250" s="20"/>
      <c r="JHT250" s="20"/>
      <c r="JHU250" s="20"/>
      <c r="JHV250" s="20"/>
      <c r="JHW250" s="20"/>
      <c r="JHX250" s="20"/>
      <c r="JHY250" s="20"/>
      <c r="JHZ250" s="20"/>
      <c r="JIA250" s="20"/>
      <c r="JIB250" s="20"/>
      <c r="JIC250" s="20"/>
      <c r="JID250" s="20"/>
      <c r="JIE250" s="20"/>
      <c r="JIF250" s="20"/>
      <c r="JIG250" s="20"/>
      <c r="JIH250" s="20"/>
      <c r="JII250" s="20"/>
      <c r="JIJ250" s="20"/>
      <c r="JIK250" s="20"/>
      <c r="JIL250" s="20"/>
      <c r="JIM250" s="20"/>
      <c r="JIN250" s="20"/>
      <c r="JIO250" s="20"/>
      <c r="JIP250" s="20"/>
      <c r="JIQ250" s="20"/>
      <c r="JIR250" s="20"/>
      <c r="JIS250" s="20"/>
      <c r="JIT250" s="20"/>
      <c r="JIU250" s="20"/>
      <c r="JIV250" s="20"/>
      <c r="JIW250" s="20"/>
      <c r="JIX250" s="20"/>
      <c r="JIY250" s="20"/>
      <c r="JIZ250" s="20"/>
      <c r="JJA250" s="20"/>
      <c r="JJB250" s="20"/>
      <c r="JJC250" s="20"/>
      <c r="JJD250" s="20"/>
      <c r="JJE250" s="20"/>
      <c r="JJF250" s="20"/>
      <c r="JJG250" s="20"/>
      <c r="JJH250" s="20"/>
      <c r="JJI250" s="20"/>
      <c r="JJJ250" s="20"/>
      <c r="JJK250" s="20"/>
      <c r="JJL250" s="20"/>
      <c r="JJM250" s="20"/>
      <c r="JJN250" s="20"/>
      <c r="JJO250" s="20"/>
      <c r="JJP250" s="20"/>
      <c r="JJQ250" s="20"/>
      <c r="JJR250" s="20"/>
      <c r="JJS250" s="20"/>
      <c r="JJT250" s="20"/>
      <c r="JJU250" s="20"/>
      <c r="JJV250" s="20"/>
      <c r="JJW250" s="20"/>
      <c r="JJX250" s="20"/>
      <c r="JJY250" s="20"/>
      <c r="JJZ250" s="20"/>
      <c r="JKA250" s="20"/>
      <c r="JKB250" s="20"/>
      <c r="JKC250" s="20"/>
      <c r="JKD250" s="20"/>
      <c r="JKE250" s="20"/>
      <c r="JKF250" s="20"/>
      <c r="JKG250" s="20"/>
      <c r="JKH250" s="20"/>
      <c r="JKI250" s="20"/>
      <c r="JKJ250" s="20"/>
      <c r="JKK250" s="20"/>
      <c r="JKL250" s="20"/>
      <c r="JKM250" s="20"/>
      <c r="JKN250" s="20"/>
      <c r="JKO250" s="20"/>
      <c r="JKP250" s="20"/>
      <c r="JKQ250" s="20"/>
      <c r="JKR250" s="20"/>
      <c r="JKS250" s="20"/>
      <c r="JKT250" s="20"/>
      <c r="JKU250" s="20"/>
      <c r="JKV250" s="20"/>
      <c r="JKW250" s="20"/>
      <c r="JKX250" s="20"/>
      <c r="JKY250" s="20"/>
      <c r="JKZ250" s="20"/>
      <c r="JLA250" s="20"/>
      <c r="JLB250" s="20"/>
      <c r="JLC250" s="20"/>
      <c r="JLD250" s="20"/>
      <c r="JLE250" s="20"/>
      <c r="JLF250" s="20"/>
      <c r="JLG250" s="20"/>
      <c r="JLH250" s="20"/>
      <c r="JLI250" s="20"/>
      <c r="JLJ250" s="20"/>
      <c r="JLK250" s="20"/>
      <c r="JLL250" s="20"/>
      <c r="JLM250" s="20"/>
      <c r="JLN250" s="20"/>
      <c r="JLO250" s="20"/>
      <c r="JLP250" s="20"/>
      <c r="JLQ250" s="20"/>
      <c r="JLR250" s="20"/>
      <c r="JLS250" s="20"/>
      <c r="JLT250" s="20"/>
      <c r="JLU250" s="20"/>
      <c r="JLV250" s="20"/>
      <c r="JLW250" s="20"/>
      <c r="JLX250" s="20"/>
      <c r="JLY250" s="20"/>
      <c r="JLZ250" s="20"/>
      <c r="JMA250" s="20"/>
      <c r="JMB250" s="20"/>
      <c r="JMC250" s="20"/>
      <c r="JMD250" s="20"/>
      <c r="JME250" s="20"/>
      <c r="JMF250" s="20"/>
      <c r="JMG250" s="20"/>
      <c r="JMH250" s="20"/>
      <c r="JMI250" s="20"/>
      <c r="JMJ250" s="20"/>
      <c r="JMK250" s="20"/>
      <c r="JML250" s="20"/>
      <c r="JMM250" s="20"/>
      <c r="JMN250" s="20"/>
      <c r="JMO250" s="20"/>
      <c r="JMP250" s="20"/>
      <c r="JMQ250" s="20"/>
      <c r="JMR250" s="20"/>
      <c r="JMS250" s="20"/>
      <c r="JMT250" s="20"/>
      <c r="JMU250" s="20"/>
      <c r="JMV250" s="20"/>
      <c r="JMW250" s="20"/>
      <c r="JMX250" s="20"/>
      <c r="JMY250" s="20"/>
      <c r="JMZ250" s="20"/>
      <c r="JNA250" s="20"/>
      <c r="JNB250" s="20"/>
      <c r="JNC250" s="20"/>
      <c r="JND250" s="20"/>
      <c r="JNE250" s="20"/>
      <c r="JNF250" s="20"/>
      <c r="JNG250" s="20"/>
      <c r="JNH250" s="20"/>
      <c r="JNI250" s="20"/>
      <c r="JNJ250" s="20"/>
      <c r="JNK250" s="20"/>
      <c r="JNL250" s="20"/>
      <c r="JNM250" s="20"/>
      <c r="JNN250" s="20"/>
      <c r="JNO250" s="20"/>
      <c r="JNP250" s="20"/>
      <c r="JNQ250" s="20"/>
      <c r="JNR250" s="20"/>
      <c r="JNS250" s="20"/>
      <c r="JNT250" s="20"/>
      <c r="JNU250" s="20"/>
      <c r="JNV250" s="20"/>
      <c r="JNW250" s="20"/>
      <c r="JNX250" s="20"/>
      <c r="JNY250" s="20"/>
      <c r="JNZ250" s="20"/>
      <c r="JOA250" s="20"/>
      <c r="JOB250" s="20"/>
      <c r="JOC250" s="20"/>
      <c r="JOD250" s="20"/>
      <c r="JOE250" s="20"/>
      <c r="JOF250" s="20"/>
      <c r="JOG250" s="20"/>
      <c r="JOH250" s="20"/>
      <c r="JOI250" s="20"/>
      <c r="JOJ250" s="20"/>
      <c r="JOK250" s="20"/>
      <c r="JOL250" s="20"/>
      <c r="JOM250" s="20"/>
      <c r="JON250" s="20"/>
      <c r="JOO250" s="20"/>
      <c r="JOP250" s="20"/>
      <c r="JOQ250" s="20"/>
      <c r="JOR250" s="20"/>
      <c r="JOS250" s="20"/>
      <c r="JOT250" s="20"/>
      <c r="JOU250" s="20"/>
      <c r="JOV250" s="20"/>
      <c r="JOW250" s="20"/>
      <c r="JOX250" s="20"/>
      <c r="JOY250" s="20"/>
      <c r="JOZ250" s="20"/>
      <c r="JPA250" s="20"/>
      <c r="JPB250" s="20"/>
      <c r="JPC250" s="20"/>
      <c r="JPD250" s="20"/>
      <c r="JPE250" s="20"/>
      <c r="JPF250" s="20"/>
      <c r="JPG250" s="20"/>
      <c r="JPH250" s="20"/>
      <c r="JPI250" s="20"/>
      <c r="JPJ250" s="20"/>
      <c r="JPK250" s="20"/>
      <c r="JPL250" s="20"/>
      <c r="JPM250" s="20"/>
      <c r="JPN250" s="20"/>
      <c r="JPO250" s="20"/>
      <c r="JPP250" s="20"/>
      <c r="JPQ250" s="20"/>
      <c r="JPR250" s="20"/>
      <c r="JPS250" s="20"/>
      <c r="JPT250" s="20"/>
      <c r="JPU250" s="20"/>
      <c r="JPV250" s="20"/>
      <c r="JPW250" s="20"/>
      <c r="JPX250" s="20"/>
      <c r="JPY250" s="20"/>
      <c r="JPZ250" s="20"/>
      <c r="JQA250" s="20"/>
      <c r="JQB250" s="20"/>
      <c r="JQC250" s="20"/>
      <c r="JQD250" s="20"/>
      <c r="JQE250" s="20"/>
      <c r="JQF250" s="20"/>
      <c r="JQG250" s="20"/>
      <c r="JQH250" s="20"/>
      <c r="JQI250" s="20"/>
      <c r="JQJ250" s="20"/>
      <c r="JQK250" s="20"/>
      <c r="JQL250" s="20"/>
      <c r="JQM250" s="20"/>
      <c r="JQN250" s="20"/>
      <c r="JQO250" s="20"/>
      <c r="JQP250" s="20"/>
      <c r="JQQ250" s="20"/>
      <c r="JQR250" s="20"/>
      <c r="JQS250" s="20"/>
      <c r="JQT250" s="20"/>
      <c r="JQU250" s="20"/>
      <c r="JQV250" s="20"/>
      <c r="JQW250" s="20"/>
      <c r="JQX250" s="20"/>
      <c r="JQY250" s="20"/>
      <c r="JQZ250" s="20"/>
      <c r="JRA250" s="20"/>
      <c r="JRB250" s="20"/>
      <c r="JRC250" s="20"/>
      <c r="JRD250" s="20"/>
      <c r="JRE250" s="20"/>
      <c r="JRF250" s="20"/>
      <c r="JRG250" s="20"/>
      <c r="JRH250" s="20"/>
      <c r="JRI250" s="20"/>
      <c r="JRJ250" s="20"/>
      <c r="JRK250" s="20"/>
      <c r="JRL250" s="20"/>
      <c r="JRM250" s="20"/>
      <c r="JRN250" s="20"/>
      <c r="JRO250" s="20"/>
      <c r="JRP250" s="20"/>
      <c r="JRQ250" s="20"/>
      <c r="JRR250" s="20"/>
      <c r="JRS250" s="20"/>
      <c r="JRT250" s="20"/>
      <c r="JRU250" s="20"/>
      <c r="JRV250" s="20"/>
      <c r="JRW250" s="20"/>
      <c r="JRX250" s="20"/>
      <c r="JRY250" s="20"/>
      <c r="JRZ250" s="20"/>
      <c r="JSA250" s="20"/>
      <c r="JSB250" s="20"/>
      <c r="JSC250" s="20"/>
      <c r="JSD250" s="20"/>
      <c r="JSE250" s="20"/>
      <c r="JSF250" s="20"/>
      <c r="JSG250" s="20"/>
      <c r="JSH250" s="20"/>
      <c r="JSI250" s="20"/>
      <c r="JSJ250" s="20"/>
      <c r="JSK250" s="20"/>
      <c r="JSL250" s="20"/>
      <c r="JSM250" s="20"/>
      <c r="JSN250" s="20"/>
      <c r="JSO250" s="20"/>
      <c r="JSP250" s="20"/>
      <c r="JSQ250" s="20"/>
      <c r="JSR250" s="20"/>
      <c r="JSS250" s="20"/>
      <c r="JST250" s="20"/>
      <c r="JSU250" s="20"/>
      <c r="JSV250" s="20"/>
      <c r="JSW250" s="20"/>
      <c r="JSX250" s="20"/>
      <c r="JSY250" s="20"/>
      <c r="JSZ250" s="20"/>
      <c r="JTA250" s="20"/>
      <c r="JTB250" s="20"/>
      <c r="JTC250" s="20"/>
      <c r="JTD250" s="20"/>
      <c r="JTE250" s="20"/>
      <c r="JTF250" s="20"/>
      <c r="JTG250" s="20"/>
      <c r="JTH250" s="20"/>
      <c r="JTI250" s="20"/>
      <c r="JTJ250" s="20"/>
      <c r="JTK250" s="20"/>
      <c r="JTL250" s="20"/>
      <c r="JTM250" s="20"/>
      <c r="JTN250" s="20"/>
      <c r="JTO250" s="20"/>
      <c r="JTP250" s="20"/>
      <c r="JTQ250" s="20"/>
      <c r="JTR250" s="20"/>
      <c r="JTS250" s="20"/>
      <c r="JTT250" s="20"/>
      <c r="JTU250" s="20"/>
      <c r="JTV250" s="20"/>
      <c r="JTW250" s="20"/>
      <c r="JTX250" s="20"/>
      <c r="JTY250" s="20"/>
      <c r="JTZ250" s="20"/>
      <c r="JUA250" s="20"/>
      <c r="JUB250" s="20"/>
      <c r="JUC250" s="20"/>
      <c r="JUD250" s="20"/>
      <c r="JUE250" s="20"/>
      <c r="JUF250" s="20"/>
      <c r="JUG250" s="20"/>
      <c r="JUH250" s="20"/>
      <c r="JUI250" s="20"/>
      <c r="JUJ250" s="20"/>
      <c r="JUK250" s="20"/>
      <c r="JUL250" s="20"/>
      <c r="JUM250" s="20"/>
      <c r="JUN250" s="20"/>
      <c r="JUO250" s="20"/>
      <c r="JUP250" s="20"/>
      <c r="JUQ250" s="20"/>
      <c r="JUR250" s="20"/>
      <c r="JUS250" s="20"/>
      <c r="JUT250" s="20"/>
      <c r="JUU250" s="20"/>
      <c r="JUV250" s="20"/>
      <c r="JUW250" s="20"/>
      <c r="JUX250" s="20"/>
      <c r="JUY250" s="20"/>
      <c r="JUZ250" s="20"/>
      <c r="JVA250" s="20"/>
      <c r="JVB250" s="20"/>
      <c r="JVC250" s="20"/>
      <c r="JVD250" s="20"/>
      <c r="JVE250" s="20"/>
      <c r="JVF250" s="20"/>
      <c r="JVG250" s="20"/>
      <c r="JVH250" s="20"/>
      <c r="JVI250" s="20"/>
      <c r="JVJ250" s="20"/>
      <c r="JVK250" s="20"/>
      <c r="JVL250" s="20"/>
      <c r="JVM250" s="20"/>
      <c r="JVN250" s="20"/>
      <c r="JVO250" s="20"/>
      <c r="JVP250" s="20"/>
      <c r="JVQ250" s="20"/>
      <c r="JVR250" s="20"/>
      <c r="JVS250" s="20"/>
      <c r="JVT250" s="20"/>
      <c r="JVU250" s="20"/>
      <c r="JVV250" s="20"/>
      <c r="JVW250" s="20"/>
      <c r="JVX250" s="20"/>
      <c r="JVY250" s="20"/>
      <c r="JVZ250" s="20"/>
      <c r="JWA250" s="20"/>
      <c r="JWB250" s="20"/>
      <c r="JWC250" s="20"/>
      <c r="JWD250" s="20"/>
      <c r="JWE250" s="20"/>
      <c r="JWF250" s="20"/>
      <c r="JWG250" s="20"/>
      <c r="JWH250" s="20"/>
      <c r="JWI250" s="20"/>
      <c r="JWJ250" s="20"/>
      <c r="JWK250" s="20"/>
      <c r="JWL250" s="20"/>
      <c r="JWM250" s="20"/>
      <c r="JWN250" s="20"/>
      <c r="JWO250" s="20"/>
      <c r="JWP250" s="20"/>
      <c r="JWQ250" s="20"/>
      <c r="JWR250" s="20"/>
      <c r="JWS250" s="20"/>
      <c r="JWT250" s="20"/>
      <c r="JWU250" s="20"/>
      <c r="JWV250" s="20"/>
      <c r="JWW250" s="20"/>
      <c r="JWX250" s="20"/>
      <c r="JWY250" s="20"/>
      <c r="JWZ250" s="20"/>
      <c r="JXA250" s="20"/>
      <c r="JXB250" s="20"/>
      <c r="JXC250" s="20"/>
      <c r="JXD250" s="20"/>
      <c r="JXE250" s="20"/>
      <c r="JXF250" s="20"/>
      <c r="JXG250" s="20"/>
      <c r="JXH250" s="20"/>
      <c r="JXI250" s="20"/>
      <c r="JXJ250" s="20"/>
      <c r="JXK250" s="20"/>
      <c r="JXL250" s="20"/>
      <c r="JXM250" s="20"/>
      <c r="JXN250" s="20"/>
      <c r="JXO250" s="20"/>
      <c r="JXP250" s="20"/>
      <c r="JXQ250" s="20"/>
      <c r="JXR250" s="20"/>
      <c r="JXS250" s="20"/>
      <c r="JXT250" s="20"/>
      <c r="JXU250" s="20"/>
      <c r="JXV250" s="20"/>
      <c r="JXW250" s="20"/>
      <c r="JXX250" s="20"/>
      <c r="JXY250" s="20"/>
      <c r="JXZ250" s="20"/>
      <c r="JYA250" s="20"/>
      <c r="JYB250" s="20"/>
      <c r="JYC250" s="20"/>
      <c r="JYD250" s="20"/>
      <c r="JYE250" s="20"/>
      <c r="JYF250" s="20"/>
      <c r="JYG250" s="20"/>
      <c r="JYH250" s="20"/>
      <c r="JYI250" s="20"/>
      <c r="JYJ250" s="20"/>
      <c r="JYK250" s="20"/>
      <c r="JYL250" s="20"/>
      <c r="JYM250" s="20"/>
      <c r="JYN250" s="20"/>
      <c r="JYO250" s="20"/>
      <c r="JYP250" s="20"/>
      <c r="JYQ250" s="20"/>
      <c r="JYR250" s="20"/>
      <c r="JYS250" s="20"/>
      <c r="JYT250" s="20"/>
      <c r="JYU250" s="20"/>
      <c r="JYV250" s="20"/>
      <c r="JYW250" s="20"/>
      <c r="JYX250" s="20"/>
      <c r="JYY250" s="20"/>
      <c r="JYZ250" s="20"/>
      <c r="JZA250" s="20"/>
      <c r="JZB250" s="20"/>
      <c r="JZC250" s="20"/>
      <c r="JZD250" s="20"/>
      <c r="JZE250" s="20"/>
      <c r="JZF250" s="20"/>
      <c r="JZG250" s="20"/>
      <c r="JZH250" s="20"/>
      <c r="JZI250" s="20"/>
      <c r="JZJ250" s="20"/>
      <c r="JZK250" s="20"/>
      <c r="JZL250" s="20"/>
      <c r="JZM250" s="20"/>
      <c r="JZN250" s="20"/>
      <c r="JZO250" s="20"/>
      <c r="JZP250" s="20"/>
      <c r="JZQ250" s="20"/>
      <c r="JZR250" s="20"/>
      <c r="JZS250" s="20"/>
      <c r="JZT250" s="20"/>
      <c r="JZU250" s="20"/>
      <c r="JZV250" s="20"/>
      <c r="JZW250" s="20"/>
      <c r="JZX250" s="20"/>
      <c r="JZY250" s="20"/>
      <c r="JZZ250" s="20"/>
      <c r="KAA250" s="20"/>
      <c r="KAB250" s="20"/>
      <c r="KAC250" s="20"/>
      <c r="KAD250" s="20"/>
      <c r="KAE250" s="20"/>
      <c r="KAF250" s="20"/>
      <c r="KAG250" s="20"/>
      <c r="KAH250" s="20"/>
      <c r="KAI250" s="20"/>
      <c r="KAJ250" s="20"/>
      <c r="KAK250" s="20"/>
      <c r="KAL250" s="20"/>
      <c r="KAM250" s="20"/>
      <c r="KAN250" s="20"/>
      <c r="KAO250" s="20"/>
      <c r="KAP250" s="20"/>
      <c r="KAQ250" s="20"/>
      <c r="KAR250" s="20"/>
      <c r="KAS250" s="20"/>
      <c r="KAT250" s="20"/>
      <c r="KAU250" s="20"/>
      <c r="KAV250" s="20"/>
      <c r="KAW250" s="20"/>
      <c r="KAX250" s="20"/>
      <c r="KAY250" s="20"/>
      <c r="KAZ250" s="20"/>
      <c r="KBA250" s="20"/>
      <c r="KBB250" s="20"/>
      <c r="KBC250" s="20"/>
      <c r="KBD250" s="20"/>
      <c r="KBE250" s="20"/>
      <c r="KBF250" s="20"/>
      <c r="KBG250" s="20"/>
      <c r="KBH250" s="20"/>
      <c r="KBI250" s="20"/>
      <c r="KBJ250" s="20"/>
      <c r="KBK250" s="20"/>
      <c r="KBL250" s="20"/>
      <c r="KBM250" s="20"/>
      <c r="KBN250" s="20"/>
      <c r="KBO250" s="20"/>
      <c r="KBP250" s="20"/>
      <c r="KBQ250" s="20"/>
      <c r="KBR250" s="20"/>
      <c r="KBS250" s="20"/>
      <c r="KBT250" s="20"/>
      <c r="KBU250" s="20"/>
      <c r="KBV250" s="20"/>
      <c r="KBW250" s="20"/>
      <c r="KBX250" s="20"/>
      <c r="KBY250" s="20"/>
      <c r="KBZ250" s="20"/>
      <c r="KCA250" s="20"/>
      <c r="KCB250" s="20"/>
      <c r="KCC250" s="20"/>
      <c r="KCD250" s="20"/>
      <c r="KCE250" s="20"/>
      <c r="KCF250" s="20"/>
      <c r="KCG250" s="20"/>
      <c r="KCH250" s="20"/>
      <c r="KCI250" s="20"/>
      <c r="KCJ250" s="20"/>
      <c r="KCK250" s="20"/>
      <c r="KCL250" s="20"/>
      <c r="KCM250" s="20"/>
      <c r="KCN250" s="20"/>
      <c r="KCO250" s="20"/>
      <c r="KCP250" s="20"/>
      <c r="KCQ250" s="20"/>
      <c r="KCR250" s="20"/>
      <c r="KCS250" s="20"/>
      <c r="KCT250" s="20"/>
      <c r="KCU250" s="20"/>
      <c r="KCV250" s="20"/>
      <c r="KCW250" s="20"/>
      <c r="KCX250" s="20"/>
      <c r="KCY250" s="20"/>
      <c r="KCZ250" s="20"/>
      <c r="KDA250" s="20"/>
      <c r="KDB250" s="20"/>
      <c r="KDC250" s="20"/>
      <c r="KDD250" s="20"/>
      <c r="KDE250" s="20"/>
      <c r="KDF250" s="20"/>
      <c r="KDG250" s="20"/>
      <c r="KDH250" s="20"/>
      <c r="KDI250" s="20"/>
      <c r="KDJ250" s="20"/>
      <c r="KDK250" s="20"/>
      <c r="KDL250" s="20"/>
      <c r="KDM250" s="20"/>
      <c r="KDN250" s="20"/>
      <c r="KDO250" s="20"/>
      <c r="KDP250" s="20"/>
      <c r="KDQ250" s="20"/>
      <c r="KDR250" s="20"/>
      <c r="KDS250" s="20"/>
      <c r="KDT250" s="20"/>
      <c r="KDU250" s="20"/>
      <c r="KDV250" s="20"/>
      <c r="KDW250" s="20"/>
      <c r="KDX250" s="20"/>
      <c r="KDY250" s="20"/>
      <c r="KDZ250" s="20"/>
      <c r="KEA250" s="20"/>
      <c r="KEB250" s="20"/>
      <c r="KEC250" s="20"/>
      <c r="KED250" s="20"/>
      <c r="KEE250" s="20"/>
      <c r="KEF250" s="20"/>
      <c r="KEG250" s="20"/>
      <c r="KEH250" s="20"/>
      <c r="KEI250" s="20"/>
      <c r="KEJ250" s="20"/>
      <c r="KEK250" s="20"/>
      <c r="KEL250" s="20"/>
      <c r="KEM250" s="20"/>
      <c r="KEN250" s="20"/>
      <c r="KEO250" s="20"/>
      <c r="KEP250" s="20"/>
      <c r="KEQ250" s="20"/>
      <c r="KER250" s="20"/>
      <c r="KES250" s="20"/>
      <c r="KET250" s="20"/>
      <c r="KEU250" s="20"/>
      <c r="KEV250" s="20"/>
      <c r="KEW250" s="20"/>
      <c r="KEX250" s="20"/>
      <c r="KEY250" s="20"/>
      <c r="KEZ250" s="20"/>
      <c r="KFA250" s="20"/>
      <c r="KFB250" s="20"/>
      <c r="KFC250" s="20"/>
      <c r="KFD250" s="20"/>
      <c r="KFE250" s="20"/>
      <c r="KFF250" s="20"/>
      <c r="KFG250" s="20"/>
      <c r="KFH250" s="20"/>
      <c r="KFI250" s="20"/>
      <c r="KFJ250" s="20"/>
      <c r="KFK250" s="20"/>
      <c r="KFL250" s="20"/>
      <c r="KFM250" s="20"/>
      <c r="KFN250" s="20"/>
      <c r="KFO250" s="20"/>
      <c r="KFP250" s="20"/>
      <c r="KFQ250" s="20"/>
      <c r="KFR250" s="20"/>
      <c r="KFS250" s="20"/>
      <c r="KFT250" s="20"/>
      <c r="KFU250" s="20"/>
      <c r="KFV250" s="20"/>
      <c r="KFW250" s="20"/>
      <c r="KFX250" s="20"/>
      <c r="KFY250" s="20"/>
      <c r="KFZ250" s="20"/>
      <c r="KGA250" s="20"/>
      <c r="KGB250" s="20"/>
      <c r="KGC250" s="20"/>
      <c r="KGD250" s="20"/>
      <c r="KGE250" s="20"/>
      <c r="KGF250" s="20"/>
      <c r="KGG250" s="20"/>
      <c r="KGH250" s="20"/>
      <c r="KGI250" s="20"/>
      <c r="KGJ250" s="20"/>
      <c r="KGK250" s="20"/>
      <c r="KGL250" s="20"/>
      <c r="KGM250" s="20"/>
      <c r="KGN250" s="20"/>
      <c r="KGO250" s="20"/>
      <c r="KGP250" s="20"/>
      <c r="KGQ250" s="20"/>
      <c r="KGR250" s="20"/>
      <c r="KGS250" s="20"/>
      <c r="KGT250" s="20"/>
      <c r="KGU250" s="20"/>
      <c r="KGV250" s="20"/>
      <c r="KGW250" s="20"/>
      <c r="KGX250" s="20"/>
      <c r="KGY250" s="20"/>
      <c r="KGZ250" s="20"/>
      <c r="KHA250" s="20"/>
      <c r="KHB250" s="20"/>
      <c r="KHC250" s="20"/>
      <c r="KHD250" s="20"/>
      <c r="KHE250" s="20"/>
      <c r="KHF250" s="20"/>
      <c r="KHG250" s="20"/>
      <c r="KHH250" s="20"/>
      <c r="KHI250" s="20"/>
      <c r="KHJ250" s="20"/>
      <c r="KHK250" s="20"/>
      <c r="KHL250" s="20"/>
      <c r="KHM250" s="20"/>
      <c r="KHN250" s="20"/>
      <c r="KHO250" s="20"/>
      <c r="KHP250" s="20"/>
      <c r="KHQ250" s="20"/>
      <c r="KHR250" s="20"/>
      <c r="KHS250" s="20"/>
      <c r="KHT250" s="20"/>
      <c r="KHU250" s="20"/>
      <c r="KHV250" s="20"/>
      <c r="KHW250" s="20"/>
      <c r="KHX250" s="20"/>
      <c r="KHY250" s="20"/>
      <c r="KHZ250" s="20"/>
      <c r="KIA250" s="20"/>
      <c r="KIB250" s="20"/>
      <c r="KIC250" s="20"/>
      <c r="KID250" s="20"/>
      <c r="KIE250" s="20"/>
      <c r="KIF250" s="20"/>
      <c r="KIG250" s="20"/>
      <c r="KIH250" s="20"/>
      <c r="KII250" s="20"/>
      <c r="KIJ250" s="20"/>
      <c r="KIK250" s="20"/>
      <c r="KIL250" s="20"/>
      <c r="KIM250" s="20"/>
      <c r="KIN250" s="20"/>
      <c r="KIO250" s="20"/>
      <c r="KIP250" s="20"/>
      <c r="KIQ250" s="20"/>
      <c r="KIR250" s="20"/>
      <c r="KIS250" s="20"/>
      <c r="KIT250" s="20"/>
      <c r="KIU250" s="20"/>
      <c r="KIV250" s="20"/>
      <c r="KIW250" s="20"/>
      <c r="KIX250" s="20"/>
      <c r="KIY250" s="20"/>
      <c r="KIZ250" s="20"/>
      <c r="KJA250" s="20"/>
      <c r="KJB250" s="20"/>
      <c r="KJC250" s="20"/>
      <c r="KJD250" s="20"/>
      <c r="KJE250" s="20"/>
      <c r="KJF250" s="20"/>
      <c r="KJG250" s="20"/>
      <c r="KJH250" s="20"/>
      <c r="KJI250" s="20"/>
      <c r="KJJ250" s="20"/>
      <c r="KJK250" s="20"/>
      <c r="KJL250" s="20"/>
      <c r="KJM250" s="20"/>
      <c r="KJN250" s="20"/>
      <c r="KJO250" s="20"/>
      <c r="KJP250" s="20"/>
      <c r="KJQ250" s="20"/>
      <c r="KJR250" s="20"/>
      <c r="KJS250" s="20"/>
      <c r="KJT250" s="20"/>
      <c r="KJU250" s="20"/>
      <c r="KJV250" s="20"/>
      <c r="KJW250" s="20"/>
      <c r="KJX250" s="20"/>
      <c r="KJY250" s="20"/>
      <c r="KJZ250" s="20"/>
      <c r="KKA250" s="20"/>
      <c r="KKB250" s="20"/>
      <c r="KKC250" s="20"/>
      <c r="KKD250" s="20"/>
      <c r="KKE250" s="20"/>
      <c r="KKF250" s="20"/>
      <c r="KKG250" s="20"/>
      <c r="KKH250" s="20"/>
      <c r="KKI250" s="20"/>
      <c r="KKJ250" s="20"/>
      <c r="KKK250" s="20"/>
      <c r="KKL250" s="20"/>
      <c r="KKM250" s="20"/>
      <c r="KKN250" s="20"/>
      <c r="KKO250" s="20"/>
      <c r="KKP250" s="20"/>
      <c r="KKQ250" s="20"/>
      <c r="KKR250" s="20"/>
      <c r="KKS250" s="20"/>
      <c r="KKT250" s="20"/>
      <c r="KKU250" s="20"/>
      <c r="KKV250" s="20"/>
      <c r="KKW250" s="20"/>
      <c r="KKX250" s="20"/>
      <c r="KKY250" s="20"/>
      <c r="KKZ250" s="20"/>
      <c r="KLA250" s="20"/>
      <c r="KLB250" s="20"/>
      <c r="KLC250" s="20"/>
      <c r="KLD250" s="20"/>
      <c r="KLE250" s="20"/>
      <c r="KLF250" s="20"/>
      <c r="KLG250" s="20"/>
      <c r="KLH250" s="20"/>
      <c r="KLI250" s="20"/>
      <c r="KLJ250" s="20"/>
      <c r="KLK250" s="20"/>
      <c r="KLL250" s="20"/>
      <c r="KLM250" s="20"/>
      <c r="KLN250" s="20"/>
      <c r="KLO250" s="20"/>
      <c r="KLP250" s="20"/>
      <c r="KLQ250" s="20"/>
      <c r="KLR250" s="20"/>
      <c r="KLS250" s="20"/>
      <c r="KLT250" s="20"/>
      <c r="KLU250" s="20"/>
      <c r="KLV250" s="20"/>
      <c r="KLW250" s="20"/>
      <c r="KLX250" s="20"/>
      <c r="KLY250" s="20"/>
      <c r="KLZ250" s="20"/>
      <c r="KMA250" s="20"/>
      <c r="KMB250" s="20"/>
      <c r="KMC250" s="20"/>
      <c r="KMD250" s="20"/>
      <c r="KME250" s="20"/>
      <c r="KMF250" s="20"/>
      <c r="KMG250" s="20"/>
      <c r="KMH250" s="20"/>
      <c r="KMI250" s="20"/>
      <c r="KMJ250" s="20"/>
      <c r="KMK250" s="20"/>
      <c r="KML250" s="20"/>
      <c r="KMM250" s="20"/>
      <c r="KMN250" s="20"/>
      <c r="KMO250" s="20"/>
      <c r="KMP250" s="20"/>
      <c r="KMQ250" s="20"/>
      <c r="KMR250" s="20"/>
      <c r="KMS250" s="20"/>
      <c r="KMT250" s="20"/>
      <c r="KMU250" s="20"/>
      <c r="KMV250" s="20"/>
      <c r="KMW250" s="20"/>
      <c r="KMX250" s="20"/>
      <c r="KMY250" s="20"/>
      <c r="KMZ250" s="20"/>
      <c r="KNA250" s="20"/>
      <c r="KNB250" s="20"/>
      <c r="KNC250" s="20"/>
      <c r="KND250" s="20"/>
      <c r="KNE250" s="20"/>
      <c r="KNF250" s="20"/>
      <c r="KNG250" s="20"/>
      <c r="KNH250" s="20"/>
      <c r="KNI250" s="20"/>
      <c r="KNJ250" s="20"/>
      <c r="KNK250" s="20"/>
      <c r="KNL250" s="20"/>
      <c r="KNM250" s="20"/>
      <c r="KNN250" s="20"/>
      <c r="KNO250" s="20"/>
      <c r="KNP250" s="20"/>
      <c r="KNQ250" s="20"/>
      <c r="KNR250" s="20"/>
      <c r="KNS250" s="20"/>
      <c r="KNT250" s="20"/>
      <c r="KNU250" s="20"/>
      <c r="KNV250" s="20"/>
      <c r="KNW250" s="20"/>
      <c r="KNX250" s="20"/>
      <c r="KNY250" s="20"/>
      <c r="KNZ250" s="20"/>
      <c r="KOA250" s="20"/>
      <c r="KOB250" s="20"/>
      <c r="KOC250" s="20"/>
      <c r="KOD250" s="20"/>
      <c r="KOE250" s="20"/>
      <c r="KOF250" s="20"/>
      <c r="KOG250" s="20"/>
      <c r="KOH250" s="20"/>
      <c r="KOI250" s="20"/>
      <c r="KOJ250" s="20"/>
      <c r="KOK250" s="20"/>
      <c r="KOL250" s="20"/>
      <c r="KOM250" s="20"/>
      <c r="KON250" s="20"/>
      <c r="KOO250" s="20"/>
      <c r="KOP250" s="20"/>
      <c r="KOQ250" s="20"/>
      <c r="KOR250" s="20"/>
      <c r="KOS250" s="20"/>
      <c r="KOT250" s="20"/>
      <c r="KOU250" s="20"/>
      <c r="KOV250" s="20"/>
      <c r="KOW250" s="20"/>
      <c r="KOX250" s="20"/>
      <c r="KOY250" s="20"/>
      <c r="KOZ250" s="20"/>
      <c r="KPA250" s="20"/>
      <c r="KPB250" s="20"/>
      <c r="KPC250" s="20"/>
      <c r="KPD250" s="20"/>
      <c r="KPE250" s="20"/>
      <c r="KPF250" s="20"/>
      <c r="KPG250" s="20"/>
      <c r="KPH250" s="20"/>
      <c r="KPI250" s="20"/>
      <c r="KPJ250" s="20"/>
      <c r="KPK250" s="20"/>
      <c r="KPL250" s="20"/>
      <c r="KPM250" s="20"/>
      <c r="KPN250" s="20"/>
      <c r="KPO250" s="20"/>
      <c r="KPP250" s="20"/>
      <c r="KPQ250" s="20"/>
      <c r="KPR250" s="20"/>
      <c r="KPS250" s="20"/>
      <c r="KPT250" s="20"/>
      <c r="KPU250" s="20"/>
      <c r="KPV250" s="20"/>
      <c r="KPW250" s="20"/>
      <c r="KPX250" s="20"/>
      <c r="KPY250" s="20"/>
      <c r="KPZ250" s="20"/>
      <c r="KQA250" s="20"/>
      <c r="KQB250" s="20"/>
      <c r="KQC250" s="20"/>
      <c r="KQD250" s="20"/>
      <c r="KQE250" s="20"/>
      <c r="KQF250" s="20"/>
      <c r="KQG250" s="20"/>
      <c r="KQH250" s="20"/>
      <c r="KQI250" s="20"/>
      <c r="KQJ250" s="20"/>
      <c r="KQK250" s="20"/>
      <c r="KQL250" s="20"/>
      <c r="KQM250" s="20"/>
      <c r="KQN250" s="20"/>
      <c r="KQO250" s="20"/>
      <c r="KQP250" s="20"/>
      <c r="KQQ250" s="20"/>
      <c r="KQR250" s="20"/>
      <c r="KQS250" s="20"/>
      <c r="KQT250" s="20"/>
      <c r="KQU250" s="20"/>
      <c r="KQV250" s="20"/>
      <c r="KQW250" s="20"/>
      <c r="KQX250" s="20"/>
      <c r="KQY250" s="20"/>
      <c r="KQZ250" s="20"/>
      <c r="KRA250" s="20"/>
      <c r="KRB250" s="20"/>
      <c r="KRC250" s="20"/>
      <c r="KRD250" s="20"/>
      <c r="KRE250" s="20"/>
      <c r="KRF250" s="20"/>
      <c r="KRG250" s="20"/>
      <c r="KRH250" s="20"/>
      <c r="KRI250" s="20"/>
      <c r="KRJ250" s="20"/>
      <c r="KRK250" s="20"/>
      <c r="KRL250" s="20"/>
      <c r="KRM250" s="20"/>
      <c r="KRN250" s="20"/>
      <c r="KRO250" s="20"/>
      <c r="KRP250" s="20"/>
      <c r="KRQ250" s="20"/>
      <c r="KRR250" s="20"/>
      <c r="KRS250" s="20"/>
      <c r="KRT250" s="20"/>
      <c r="KRU250" s="20"/>
      <c r="KRV250" s="20"/>
      <c r="KRW250" s="20"/>
      <c r="KRX250" s="20"/>
      <c r="KRY250" s="20"/>
      <c r="KRZ250" s="20"/>
      <c r="KSA250" s="20"/>
      <c r="KSB250" s="20"/>
      <c r="KSC250" s="20"/>
      <c r="KSD250" s="20"/>
      <c r="KSE250" s="20"/>
      <c r="KSF250" s="20"/>
      <c r="KSG250" s="20"/>
      <c r="KSH250" s="20"/>
      <c r="KSI250" s="20"/>
      <c r="KSJ250" s="20"/>
      <c r="KSK250" s="20"/>
      <c r="KSL250" s="20"/>
      <c r="KSM250" s="20"/>
      <c r="KSN250" s="20"/>
      <c r="KSO250" s="20"/>
      <c r="KSP250" s="20"/>
      <c r="KSQ250" s="20"/>
      <c r="KSR250" s="20"/>
      <c r="KSS250" s="20"/>
      <c r="KST250" s="20"/>
      <c r="KSU250" s="20"/>
      <c r="KSV250" s="20"/>
      <c r="KSW250" s="20"/>
      <c r="KSX250" s="20"/>
      <c r="KSY250" s="20"/>
      <c r="KSZ250" s="20"/>
      <c r="KTA250" s="20"/>
      <c r="KTB250" s="20"/>
      <c r="KTC250" s="20"/>
      <c r="KTD250" s="20"/>
      <c r="KTE250" s="20"/>
      <c r="KTF250" s="20"/>
      <c r="KTG250" s="20"/>
      <c r="KTH250" s="20"/>
      <c r="KTI250" s="20"/>
      <c r="KTJ250" s="20"/>
      <c r="KTK250" s="20"/>
      <c r="KTL250" s="20"/>
      <c r="KTM250" s="20"/>
      <c r="KTN250" s="20"/>
      <c r="KTO250" s="20"/>
      <c r="KTP250" s="20"/>
      <c r="KTQ250" s="20"/>
      <c r="KTR250" s="20"/>
      <c r="KTS250" s="20"/>
      <c r="KTT250" s="20"/>
      <c r="KTU250" s="20"/>
      <c r="KTV250" s="20"/>
      <c r="KTW250" s="20"/>
      <c r="KTX250" s="20"/>
      <c r="KTY250" s="20"/>
      <c r="KTZ250" s="20"/>
      <c r="KUA250" s="20"/>
      <c r="KUB250" s="20"/>
      <c r="KUC250" s="20"/>
      <c r="KUD250" s="20"/>
      <c r="KUE250" s="20"/>
      <c r="KUF250" s="20"/>
      <c r="KUG250" s="20"/>
      <c r="KUH250" s="20"/>
      <c r="KUI250" s="20"/>
      <c r="KUJ250" s="20"/>
      <c r="KUK250" s="20"/>
      <c r="KUL250" s="20"/>
      <c r="KUM250" s="20"/>
      <c r="KUN250" s="20"/>
      <c r="KUO250" s="20"/>
      <c r="KUP250" s="20"/>
      <c r="KUQ250" s="20"/>
      <c r="KUR250" s="20"/>
      <c r="KUS250" s="20"/>
      <c r="KUT250" s="20"/>
      <c r="KUU250" s="20"/>
      <c r="KUV250" s="20"/>
      <c r="KUW250" s="20"/>
      <c r="KUX250" s="20"/>
      <c r="KUY250" s="20"/>
      <c r="KUZ250" s="20"/>
      <c r="KVA250" s="20"/>
      <c r="KVB250" s="20"/>
      <c r="KVC250" s="20"/>
      <c r="KVD250" s="20"/>
      <c r="KVE250" s="20"/>
      <c r="KVF250" s="20"/>
      <c r="KVG250" s="20"/>
      <c r="KVH250" s="20"/>
      <c r="KVI250" s="20"/>
      <c r="KVJ250" s="20"/>
      <c r="KVK250" s="20"/>
      <c r="KVL250" s="20"/>
      <c r="KVM250" s="20"/>
      <c r="KVN250" s="20"/>
      <c r="KVO250" s="20"/>
      <c r="KVP250" s="20"/>
      <c r="KVQ250" s="20"/>
      <c r="KVR250" s="20"/>
      <c r="KVS250" s="20"/>
      <c r="KVT250" s="20"/>
      <c r="KVU250" s="20"/>
      <c r="KVV250" s="20"/>
      <c r="KVW250" s="20"/>
      <c r="KVX250" s="20"/>
      <c r="KVY250" s="20"/>
      <c r="KVZ250" s="20"/>
      <c r="KWA250" s="20"/>
      <c r="KWB250" s="20"/>
      <c r="KWC250" s="20"/>
      <c r="KWD250" s="20"/>
      <c r="KWE250" s="20"/>
      <c r="KWF250" s="20"/>
      <c r="KWG250" s="20"/>
      <c r="KWH250" s="20"/>
      <c r="KWI250" s="20"/>
      <c r="KWJ250" s="20"/>
      <c r="KWK250" s="20"/>
      <c r="KWL250" s="20"/>
      <c r="KWM250" s="20"/>
      <c r="KWN250" s="20"/>
      <c r="KWO250" s="20"/>
      <c r="KWP250" s="20"/>
      <c r="KWQ250" s="20"/>
      <c r="KWR250" s="20"/>
      <c r="KWS250" s="20"/>
      <c r="KWT250" s="20"/>
      <c r="KWU250" s="20"/>
      <c r="KWV250" s="20"/>
      <c r="KWW250" s="20"/>
      <c r="KWX250" s="20"/>
      <c r="KWY250" s="20"/>
      <c r="KWZ250" s="20"/>
      <c r="KXA250" s="20"/>
      <c r="KXB250" s="20"/>
      <c r="KXC250" s="20"/>
      <c r="KXD250" s="20"/>
      <c r="KXE250" s="20"/>
      <c r="KXF250" s="20"/>
      <c r="KXG250" s="20"/>
      <c r="KXH250" s="20"/>
      <c r="KXI250" s="20"/>
      <c r="KXJ250" s="20"/>
      <c r="KXK250" s="20"/>
      <c r="KXL250" s="20"/>
      <c r="KXM250" s="20"/>
      <c r="KXN250" s="20"/>
      <c r="KXO250" s="20"/>
      <c r="KXP250" s="20"/>
      <c r="KXQ250" s="20"/>
      <c r="KXR250" s="20"/>
      <c r="KXS250" s="20"/>
      <c r="KXT250" s="20"/>
      <c r="KXU250" s="20"/>
      <c r="KXV250" s="20"/>
      <c r="KXW250" s="20"/>
      <c r="KXX250" s="20"/>
      <c r="KXY250" s="20"/>
      <c r="KXZ250" s="20"/>
      <c r="KYA250" s="20"/>
      <c r="KYB250" s="20"/>
      <c r="KYC250" s="20"/>
      <c r="KYD250" s="20"/>
      <c r="KYE250" s="20"/>
      <c r="KYF250" s="20"/>
      <c r="KYG250" s="20"/>
      <c r="KYH250" s="20"/>
      <c r="KYI250" s="20"/>
      <c r="KYJ250" s="20"/>
      <c r="KYK250" s="20"/>
      <c r="KYL250" s="20"/>
      <c r="KYM250" s="20"/>
      <c r="KYN250" s="20"/>
      <c r="KYO250" s="20"/>
      <c r="KYP250" s="20"/>
      <c r="KYQ250" s="20"/>
      <c r="KYR250" s="20"/>
      <c r="KYS250" s="20"/>
      <c r="KYT250" s="20"/>
      <c r="KYU250" s="20"/>
      <c r="KYV250" s="20"/>
      <c r="KYW250" s="20"/>
      <c r="KYX250" s="20"/>
      <c r="KYY250" s="20"/>
      <c r="KYZ250" s="20"/>
      <c r="KZA250" s="20"/>
      <c r="KZB250" s="20"/>
      <c r="KZC250" s="20"/>
      <c r="KZD250" s="20"/>
      <c r="KZE250" s="20"/>
      <c r="KZF250" s="20"/>
      <c r="KZG250" s="20"/>
      <c r="KZH250" s="20"/>
      <c r="KZI250" s="20"/>
      <c r="KZJ250" s="20"/>
      <c r="KZK250" s="20"/>
      <c r="KZL250" s="20"/>
      <c r="KZM250" s="20"/>
      <c r="KZN250" s="20"/>
      <c r="KZO250" s="20"/>
      <c r="KZP250" s="20"/>
      <c r="KZQ250" s="20"/>
      <c r="KZR250" s="20"/>
      <c r="KZS250" s="20"/>
      <c r="KZT250" s="20"/>
      <c r="KZU250" s="20"/>
      <c r="KZV250" s="20"/>
      <c r="KZW250" s="20"/>
      <c r="KZX250" s="20"/>
      <c r="KZY250" s="20"/>
      <c r="KZZ250" s="20"/>
      <c r="LAA250" s="20"/>
      <c r="LAB250" s="20"/>
      <c r="LAC250" s="20"/>
      <c r="LAD250" s="20"/>
      <c r="LAE250" s="20"/>
      <c r="LAF250" s="20"/>
      <c r="LAG250" s="20"/>
      <c r="LAH250" s="20"/>
      <c r="LAI250" s="20"/>
      <c r="LAJ250" s="20"/>
      <c r="LAK250" s="20"/>
      <c r="LAL250" s="20"/>
      <c r="LAM250" s="20"/>
      <c r="LAN250" s="20"/>
      <c r="LAO250" s="20"/>
      <c r="LAP250" s="20"/>
      <c r="LAQ250" s="20"/>
      <c r="LAR250" s="20"/>
      <c r="LAS250" s="20"/>
      <c r="LAT250" s="20"/>
      <c r="LAU250" s="20"/>
      <c r="LAV250" s="20"/>
      <c r="LAW250" s="20"/>
      <c r="LAX250" s="20"/>
      <c r="LAY250" s="20"/>
      <c r="LAZ250" s="20"/>
      <c r="LBA250" s="20"/>
      <c r="LBB250" s="20"/>
      <c r="LBC250" s="20"/>
      <c r="LBD250" s="20"/>
      <c r="LBE250" s="20"/>
      <c r="LBF250" s="20"/>
      <c r="LBG250" s="20"/>
      <c r="LBH250" s="20"/>
      <c r="LBI250" s="20"/>
      <c r="LBJ250" s="20"/>
      <c r="LBK250" s="20"/>
      <c r="LBL250" s="20"/>
      <c r="LBM250" s="20"/>
      <c r="LBN250" s="20"/>
      <c r="LBO250" s="20"/>
      <c r="LBP250" s="20"/>
      <c r="LBQ250" s="20"/>
      <c r="LBR250" s="20"/>
      <c r="LBS250" s="20"/>
      <c r="LBT250" s="20"/>
      <c r="LBU250" s="20"/>
      <c r="LBV250" s="20"/>
      <c r="LBW250" s="20"/>
      <c r="LBX250" s="20"/>
      <c r="LBY250" s="20"/>
      <c r="LBZ250" s="20"/>
      <c r="LCA250" s="20"/>
      <c r="LCB250" s="20"/>
      <c r="LCC250" s="20"/>
      <c r="LCD250" s="20"/>
      <c r="LCE250" s="20"/>
      <c r="LCF250" s="20"/>
      <c r="LCG250" s="20"/>
      <c r="LCH250" s="20"/>
      <c r="LCI250" s="20"/>
      <c r="LCJ250" s="20"/>
      <c r="LCK250" s="20"/>
      <c r="LCL250" s="20"/>
      <c r="LCM250" s="20"/>
      <c r="LCN250" s="20"/>
      <c r="LCO250" s="20"/>
      <c r="LCP250" s="20"/>
      <c r="LCQ250" s="20"/>
      <c r="LCR250" s="20"/>
      <c r="LCS250" s="20"/>
      <c r="LCT250" s="20"/>
      <c r="LCU250" s="20"/>
      <c r="LCV250" s="20"/>
      <c r="LCW250" s="20"/>
      <c r="LCX250" s="20"/>
      <c r="LCY250" s="20"/>
      <c r="LCZ250" s="20"/>
      <c r="LDA250" s="20"/>
      <c r="LDB250" s="20"/>
      <c r="LDC250" s="20"/>
      <c r="LDD250" s="20"/>
      <c r="LDE250" s="20"/>
      <c r="LDF250" s="20"/>
      <c r="LDG250" s="20"/>
      <c r="LDH250" s="20"/>
      <c r="LDI250" s="20"/>
      <c r="LDJ250" s="20"/>
      <c r="LDK250" s="20"/>
      <c r="LDL250" s="20"/>
      <c r="LDM250" s="20"/>
      <c r="LDN250" s="20"/>
      <c r="LDO250" s="20"/>
      <c r="LDP250" s="20"/>
      <c r="LDQ250" s="20"/>
      <c r="LDR250" s="20"/>
      <c r="LDS250" s="20"/>
      <c r="LDT250" s="20"/>
      <c r="LDU250" s="20"/>
      <c r="LDV250" s="20"/>
      <c r="LDW250" s="20"/>
      <c r="LDX250" s="20"/>
      <c r="LDY250" s="20"/>
      <c r="LDZ250" s="20"/>
      <c r="LEA250" s="20"/>
      <c r="LEB250" s="20"/>
      <c r="LEC250" s="20"/>
      <c r="LED250" s="20"/>
      <c r="LEE250" s="20"/>
      <c r="LEF250" s="20"/>
      <c r="LEG250" s="20"/>
      <c r="LEH250" s="20"/>
      <c r="LEI250" s="20"/>
      <c r="LEJ250" s="20"/>
      <c r="LEK250" s="20"/>
      <c r="LEL250" s="20"/>
      <c r="LEM250" s="20"/>
      <c r="LEN250" s="20"/>
      <c r="LEO250" s="20"/>
      <c r="LEP250" s="20"/>
      <c r="LEQ250" s="20"/>
      <c r="LER250" s="20"/>
      <c r="LES250" s="20"/>
      <c r="LET250" s="20"/>
      <c r="LEU250" s="20"/>
      <c r="LEV250" s="20"/>
      <c r="LEW250" s="20"/>
      <c r="LEX250" s="20"/>
      <c r="LEY250" s="20"/>
      <c r="LEZ250" s="20"/>
      <c r="LFA250" s="20"/>
      <c r="LFB250" s="20"/>
      <c r="LFC250" s="20"/>
      <c r="LFD250" s="20"/>
      <c r="LFE250" s="20"/>
      <c r="LFF250" s="20"/>
      <c r="LFG250" s="20"/>
      <c r="LFH250" s="20"/>
      <c r="LFI250" s="20"/>
      <c r="LFJ250" s="20"/>
      <c r="LFK250" s="20"/>
      <c r="LFL250" s="20"/>
      <c r="LFM250" s="20"/>
      <c r="LFN250" s="20"/>
      <c r="LFO250" s="20"/>
      <c r="LFP250" s="20"/>
      <c r="LFQ250" s="20"/>
      <c r="LFR250" s="20"/>
      <c r="LFS250" s="20"/>
      <c r="LFT250" s="20"/>
      <c r="LFU250" s="20"/>
      <c r="LFV250" s="20"/>
      <c r="LFW250" s="20"/>
      <c r="LFX250" s="20"/>
      <c r="LFY250" s="20"/>
      <c r="LFZ250" s="20"/>
      <c r="LGA250" s="20"/>
      <c r="LGB250" s="20"/>
      <c r="LGC250" s="20"/>
      <c r="LGD250" s="20"/>
      <c r="LGE250" s="20"/>
      <c r="LGF250" s="20"/>
      <c r="LGG250" s="20"/>
      <c r="LGH250" s="20"/>
      <c r="LGI250" s="20"/>
      <c r="LGJ250" s="20"/>
      <c r="LGK250" s="20"/>
      <c r="LGL250" s="20"/>
      <c r="LGM250" s="20"/>
      <c r="LGN250" s="20"/>
      <c r="LGO250" s="20"/>
      <c r="LGP250" s="20"/>
      <c r="LGQ250" s="20"/>
      <c r="LGR250" s="20"/>
      <c r="LGS250" s="20"/>
      <c r="LGT250" s="20"/>
      <c r="LGU250" s="20"/>
      <c r="LGV250" s="20"/>
      <c r="LGW250" s="20"/>
      <c r="LGX250" s="20"/>
      <c r="LGY250" s="20"/>
      <c r="LGZ250" s="20"/>
      <c r="LHA250" s="20"/>
      <c r="LHB250" s="20"/>
      <c r="LHC250" s="20"/>
      <c r="LHD250" s="20"/>
      <c r="LHE250" s="20"/>
      <c r="LHF250" s="20"/>
      <c r="LHG250" s="20"/>
      <c r="LHH250" s="20"/>
      <c r="LHI250" s="20"/>
      <c r="LHJ250" s="20"/>
      <c r="LHK250" s="20"/>
      <c r="LHL250" s="20"/>
      <c r="LHM250" s="20"/>
      <c r="LHN250" s="20"/>
      <c r="LHO250" s="20"/>
      <c r="LHP250" s="20"/>
      <c r="LHQ250" s="20"/>
      <c r="LHR250" s="20"/>
      <c r="LHS250" s="20"/>
      <c r="LHT250" s="20"/>
      <c r="LHU250" s="20"/>
      <c r="LHV250" s="20"/>
      <c r="LHW250" s="20"/>
      <c r="LHX250" s="20"/>
      <c r="LHY250" s="20"/>
      <c r="LHZ250" s="20"/>
      <c r="LIA250" s="20"/>
      <c r="LIB250" s="20"/>
      <c r="LIC250" s="20"/>
      <c r="LID250" s="20"/>
      <c r="LIE250" s="20"/>
      <c r="LIF250" s="20"/>
      <c r="LIG250" s="20"/>
      <c r="LIH250" s="20"/>
      <c r="LII250" s="20"/>
      <c r="LIJ250" s="20"/>
      <c r="LIK250" s="20"/>
      <c r="LIL250" s="20"/>
      <c r="LIM250" s="20"/>
      <c r="LIN250" s="20"/>
      <c r="LIO250" s="20"/>
      <c r="LIP250" s="20"/>
      <c r="LIQ250" s="20"/>
      <c r="LIR250" s="20"/>
      <c r="LIS250" s="20"/>
      <c r="LIT250" s="20"/>
      <c r="LIU250" s="20"/>
      <c r="LIV250" s="20"/>
      <c r="LIW250" s="20"/>
      <c r="LIX250" s="20"/>
      <c r="LIY250" s="20"/>
      <c r="LIZ250" s="20"/>
      <c r="LJA250" s="20"/>
      <c r="LJB250" s="20"/>
      <c r="LJC250" s="20"/>
      <c r="LJD250" s="20"/>
      <c r="LJE250" s="20"/>
      <c r="LJF250" s="20"/>
      <c r="LJG250" s="20"/>
      <c r="LJH250" s="20"/>
      <c r="LJI250" s="20"/>
      <c r="LJJ250" s="20"/>
      <c r="LJK250" s="20"/>
      <c r="LJL250" s="20"/>
      <c r="LJM250" s="20"/>
      <c r="LJN250" s="20"/>
      <c r="LJO250" s="20"/>
      <c r="LJP250" s="20"/>
      <c r="LJQ250" s="20"/>
      <c r="LJR250" s="20"/>
      <c r="LJS250" s="20"/>
      <c r="LJT250" s="20"/>
      <c r="LJU250" s="20"/>
      <c r="LJV250" s="20"/>
      <c r="LJW250" s="20"/>
      <c r="LJX250" s="20"/>
      <c r="LJY250" s="20"/>
      <c r="LJZ250" s="20"/>
      <c r="LKA250" s="20"/>
      <c r="LKB250" s="20"/>
      <c r="LKC250" s="20"/>
      <c r="LKD250" s="20"/>
      <c r="LKE250" s="20"/>
      <c r="LKF250" s="20"/>
      <c r="LKG250" s="20"/>
      <c r="LKH250" s="20"/>
      <c r="LKI250" s="20"/>
      <c r="LKJ250" s="20"/>
      <c r="LKK250" s="20"/>
      <c r="LKL250" s="20"/>
      <c r="LKM250" s="20"/>
      <c r="LKN250" s="20"/>
      <c r="LKO250" s="20"/>
      <c r="LKP250" s="20"/>
      <c r="LKQ250" s="20"/>
      <c r="LKR250" s="20"/>
      <c r="LKS250" s="20"/>
      <c r="LKT250" s="20"/>
      <c r="LKU250" s="20"/>
      <c r="LKV250" s="20"/>
      <c r="LKW250" s="20"/>
      <c r="LKX250" s="20"/>
      <c r="LKY250" s="20"/>
      <c r="LKZ250" s="20"/>
      <c r="LLA250" s="20"/>
      <c r="LLB250" s="20"/>
      <c r="LLC250" s="20"/>
      <c r="LLD250" s="20"/>
      <c r="LLE250" s="20"/>
      <c r="LLF250" s="20"/>
      <c r="LLG250" s="20"/>
      <c r="LLH250" s="20"/>
      <c r="LLI250" s="20"/>
      <c r="LLJ250" s="20"/>
      <c r="LLK250" s="20"/>
      <c r="LLL250" s="20"/>
      <c r="LLM250" s="20"/>
      <c r="LLN250" s="20"/>
      <c r="LLO250" s="20"/>
      <c r="LLP250" s="20"/>
      <c r="LLQ250" s="20"/>
      <c r="LLR250" s="20"/>
      <c r="LLS250" s="20"/>
      <c r="LLT250" s="20"/>
      <c r="LLU250" s="20"/>
      <c r="LLV250" s="20"/>
      <c r="LLW250" s="20"/>
      <c r="LLX250" s="20"/>
      <c r="LLY250" s="20"/>
      <c r="LLZ250" s="20"/>
      <c r="LMA250" s="20"/>
      <c r="LMB250" s="20"/>
      <c r="LMC250" s="20"/>
      <c r="LMD250" s="20"/>
      <c r="LME250" s="20"/>
      <c r="LMF250" s="20"/>
      <c r="LMG250" s="20"/>
      <c r="LMH250" s="20"/>
      <c r="LMI250" s="20"/>
      <c r="LMJ250" s="20"/>
      <c r="LMK250" s="20"/>
      <c r="LML250" s="20"/>
      <c r="LMM250" s="20"/>
      <c r="LMN250" s="20"/>
      <c r="LMO250" s="20"/>
      <c r="LMP250" s="20"/>
      <c r="LMQ250" s="20"/>
      <c r="LMR250" s="20"/>
      <c r="LMS250" s="20"/>
      <c r="LMT250" s="20"/>
      <c r="LMU250" s="20"/>
      <c r="LMV250" s="20"/>
      <c r="LMW250" s="20"/>
      <c r="LMX250" s="20"/>
      <c r="LMY250" s="20"/>
      <c r="LMZ250" s="20"/>
      <c r="LNA250" s="20"/>
      <c r="LNB250" s="20"/>
      <c r="LNC250" s="20"/>
      <c r="LND250" s="20"/>
      <c r="LNE250" s="20"/>
      <c r="LNF250" s="20"/>
      <c r="LNG250" s="20"/>
      <c r="LNH250" s="20"/>
      <c r="LNI250" s="20"/>
      <c r="LNJ250" s="20"/>
      <c r="LNK250" s="20"/>
      <c r="LNL250" s="20"/>
      <c r="LNM250" s="20"/>
      <c r="LNN250" s="20"/>
      <c r="LNO250" s="20"/>
      <c r="LNP250" s="20"/>
      <c r="LNQ250" s="20"/>
      <c r="LNR250" s="20"/>
      <c r="LNS250" s="20"/>
      <c r="LNT250" s="20"/>
      <c r="LNU250" s="20"/>
      <c r="LNV250" s="20"/>
      <c r="LNW250" s="20"/>
      <c r="LNX250" s="20"/>
      <c r="LNY250" s="20"/>
      <c r="LNZ250" s="20"/>
      <c r="LOA250" s="20"/>
      <c r="LOB250" s="20"/>
      <c r="LOC250" s="20"/>
      <c r="LOD250" s="20"/>
      <c r="LOE250" s="20"/>
      <c r="LOF250" s="20"/>
      <c r="LOG250" s="20"/>
      <c r="LOH250" s="20"/>
      <c r="LOI250" s="20"/>
      <c r="LOJ250" s="20"/>
      <c r="LOK250" s="20"/>
      <c r="LOL250" s="20"/>
      <c r="LOM250" s="20"/>
      <c r="LON250" s="20"/>
      <c r="LOO250" s="20"/>
      <c r="LOP250" s="20"/>
      <c r="LOQ250" s="20"/>
      <c r="LOR250" s="20"/>
      <c r="LOS250" s="20"/>
      <c r="LOT250" s="20"/>
      <c r="LOU250" s="20"/>
      <c r="LOV250" s="20"/>
      <c r="LOW250" s="20"/>
      <c r="LOX250" s="20"/>
      <c r="LOY250" s="20"/>
      <c r="LOZ250" s="20"/>
      <c r="LPA250" s="20"/>
      <c r="LPB250" s="20"/>
      <c r="LPC250" s="20"/>
      <c r="LPD250" s="20"/>
      <c r="LPE250" s="20"/>
      <c r="LPF250" s="20"/>
      <c r="LPG250" s="20"/>
      <c r="LPH250" s="20"/>
      <c r="LPI250" s="20"/>
      <c r="LPJ250" s="20"/>
      <c r="LPK250" s="20"/>
      <c r="LPL250" s="20"/>
      <c r="LPM250" s="20"/>
      <c r="LPN250" s="20"/>
      <c r="LPO250" s="20"/>
      <c r="LPP250" s="20"/>
      <c r="LPQ250" s="20"/>
      <c r="LPR250" s="20"/>
      <c r="LPS250" s="20"/>
      <c r="LPT250" s="20"/>
      <c r="LPU250" s="20"/>
      <c r="LPV250" s="20"/>
      <c r="LPW250" s="20"/>
      <c r="LPX250" s="20"/>
      <c r="LPY250" s="20"/>
      <c r="LPZ250" s="20"/>
      <c r="LQA250" s="20"/>
      <c r="LQB250" s="20"/>
      <c r="LQC250" s="20"/>
      <c r="LQD250" s="20"/>
      <c r="LQE250" s="20"/>
      <c r="LQF250" s="20"/>
      <c r="LQG250" s="20"/>
      <c r="LQH250" s="20"/>
      <c r="LQI250" s="20"/>
      <c r="LQJ250" s="20"/>
      <c r="LQK250" s="20"/>
      <c r="LQL250" s="20"/>
      <c r="LQM250" s="20"/>
      <c r="LQN250" s="20"/>
      <c r="LQO250" s="20"/>
      <c r="LQP250" s="20"/>
      <c r="LQQ250" s="20"/>
      <c r="LQR250" s="20"/>
      <c r="LQS250" s="20"/>
      <c r="LQT250" s="20"/>
      <c r="LQU250" s="20"/>
      <c r="LQV250" s="20"/>
      <c r="LQW250" s="20"/>
      <c r="LQX250" s="20"/>
      <c r="LQY250" s="20"/>
      <c r="LQZ250" s="20"/>
      <c r="LRA250" s="20"/>
      <c r="LRB250" s="20"/>
      <c r="LRC250" s="20"/>
      <c r="LRD250" s="20"/>
      <c r="LRE250" s="20"/>
      <c r="LRF250" s="20"/>
      <c r="LRG250" s="20"/>
      <c r="LRH250" s="20"/>
      <c r="LRI250" s="20"/>
      <c r="LRJ250" s="20"/>
      <c r="LRK250" s="20"/>
      <c r="LRL250" s="20"/>
      <c r="LRM250" s="20"/>
      <c r="LRN250" s="20"/>
      <c r="LRO250" s="20"/>
      <c r="LRP250" s="20"/>
      <c r="LRQ250" s="20"/>
      <c r="LRR250" s="20"/>
      <c r="LRS250" s="20"/>
      <c r="LRT250" s="20"/>
      <c r="LRU250" s="20"/>
      <c r="LRV250" s="20"/>
      <c r="LRW250" s="20"/>
      <c r="LRX250" s="20"/>
      <c r="LRY250" s="20"/>
      <c r="LRZ250" s="20"/>
      <c r="LSA250" s="20"/>
      <c r="LSB250" s="20"/>
      <c r="LSC250" s="20"/>
      <c r="LSD250" s="20"/>
      <c r="LSE250" s="20"/>
      <c r="LSF250" s="20"/>
      <c r="LSG250" s="20"/>
      <c r="LSH250" s="20"/>
      <c r="LSI250" s="20"/>
      <c r="LSJ250" s="20"/>
      <c r="LSK250" s="20"/>
      <c r="LSL250" s="20"/>
      <c r="LSM250" s="20"/>
      <c r="LSN250" s="20"/>
      <c r="LSO250" s="20"/>
      <c r="LSP250" s="20"/>
      <c r="LSQ250" s="20"/>
      <c r="LSR250" s="20"/>
      <c r="LSS250" s="20"/>
      <c r="LST250" s="20"/>
      <c r="LSU250" s="20"/>
      <c r="LSV250" s="20"/>
      <c r="LSW250" s="20"/>
      <c r="LSX250" s="20"/>
      <c r="LSY250" s="20"/>
      <c r="LSZ250" s="20"/>
      <c r="LTA250" s="20"/>
      <c r="LTB250" s="20"/>
      <c r="LTC250" s="20"/>
      <c r="LTD250" s="20"/>
      <c r="LTE250" s="20"/>
      <c r="LTF250" s="20"/>
      <c r="LTG250" s="20"/>
      <c r="LTH250" s="20"/>
      <c r="LTI250" s="20"/>
      <c r="LTJ250" s="20"/>
      <c r="LTK250" s="20"/>
      <c r="LTL250" s="20"/>
      <c r="LTM250" s="20"/>
      <c r="LTN250" s="20"/>
      <c r="LTO250" s="20"/>
      <c r="LTP250" s="20"/>
      <c r="LTQ250" s="20"/>
      <c r="LTR250" s="20"/>
      <c r="LTS250" s="20"/>
      <c r="LTT250" s="20"/>
      <c r="LTU250" s="20"/>
      <c r="LTV250" s="20"/>
      <c r="LTW250" s="20"/>
      <c r="LTX250" s="20"/>
      <c r="LTY250" s="20"/>
      <c r="LTZ250" s="20"/>
      <c r="LUA250" s="20"/>
      <c r="LUB250" s="20"/>
      <c r="LUC250" s="20"/>
      <c r="LUD250" s="20"/>
      <c r="LUE250" s="20"/>
      <c r="LUF250" s="20"/>
      <c r="LUG250" s="20"/>
      <c r="LUH250" s="20"/>
      <c r="LUI250" s="20"/>
      <c r="LUJ250" s="20"/>
      <c r="LUK250" s="20"/>
      <c r="LUL250" s="20"/>
      <c r="LUM250" s="20"/>
      <c r="LUN250" s="20"/>
      <c r="LUO250" s="20"/>
      <c r="LUP250" s="20"/>
      <c r="LUQ250" s="20"/>
      <c r="LUR250" s="20"/>
      <c r="LUS250" s="20"/>
      <c r="LUT250" s="20"/>
      <c r="LUU250" s="20"/>
      <c r="LUV250" s="20"/>
      <c r="LUW250" s="20"/>
      <c r="LUX250" s="20"/>
      <c r="LUY250" s="20"/>
      <c r="LUZ250" s="20"/>
      <c r="LVA250" s="20"/>
      <c r="LVB250" s="20"/>
      <c r="LVC250" s="20"/>
      <c r="LVD250" s="20"/>
      <c r="LVE250" s="20"/>
      <c r="LVF250" s="20"/>
      <c r="LVG250" s="20"/>
      <c r="LVH250" s="20"/>
      <c r="LVI250" s="20"/>
      <c r="LVJ250" s="20"/>
      <c r="LVK250" s="20"/>
      <c r="LVL250" s="20"/>
      <c r="LVM250" s="20"/>
      <c r="LVN250" s="20"/>
      <c r="LVO250" s="20"/>
      <c r="LVP250" s="20"/>
      <c r="LVQ250" s="20"/>
      <c r="LVR250" s="20"/>
      <c r="LVS250" s="20"/>
      <c r="LVT250" s="20"/>
      <c r="LVU250" s="20"/>
      <c r="LVV250" s="20"/>
      <c r="LVW250" s="20"/>
      <c r="LVX250" s="20"/>
      <c r="LVY250" s="20"/>
      <c r="LVZ250" s="20"/>
      <c r="LWA250" s="20"/>
      <c r="LWB250" s="20"/>
      <c r="LWC250" s="20"/>
      <c r="LWD250" s="20"/>
      <c r="LWE250" s="20"/>
      <c r="LWF250" s="20"/>
      <c r="LWG250" s="20"/>
      <c r="LWH250" s="20"/>
      <c r="LWI250" s="20"/>
      <c r="LWJ250" s="20"/>
      <c r="LWK250" s="20"/>
      <c r="LWL250" s="20"/>
      <c r="LWM250" s="20"/>
      <c r="LWN250" s="20"/>
      <c r="LWO250" s="20"/>
      <c r="LWP250" s="20"/>
      <c r="LWQ250" s="20"/>
      <c r="LWR250" s="20"/>
      <c r="LWS250" s="20"/>
      <c r="LWT250" s="20"/>
      <c r="LWU250" s="20"/>
      <c r="LWV250" s="20"/>
      <c r="LWW250" s="20"/>
      <c r="LWX250" s="20"/>
      <c r="LWY250" s="20"/>
      <c r="LWZ250" s="20"/>
      <c r="LXA250" s="20"/>
      <c r="LXB250" s="20"/>
      <c r="LXC250" s="20"/>
      <c r="LXD250" s="20"/>
      <c r="LXE250" s="20"/>
      <c r="LXF250" s="20"/>
      <c r="LXG250" s="20"/>
      <c r="LXH250" s="20"/>
      <c r="LXI250" s="20"/>
      <c r="LXJ250" s="20"/>
      <c r="LXK250" s="20"/>
      <c r="LXL250" s="20"/>
      <c r="LXM250" s="20"/>
      <c r="LXN250" s="20"/>
      <c r="LXO250" s="20"/>
      <c r="LXP250" s="20"/>
      <c r="LXQ250" s="20"/>
      <c r="LXR250" s="20"/>
      <c r="LXS250" s="20"/>
      <c r="LXT250" s="20"/>
      <c r="LXU250" s="20"/>
      <c r="LXV250" s="20"/>
      <c r="LXW250" s="20"/>
      <c r="LXX250" s="20"/>
      <c r="LXY250" s="20"/>
      <c r="LXZ250" s="20"/>
      <c r="LYA250" s="20"/>
      <c r="LYB250" s="20"/>
      <c r="LYC250" s="20"/>
      <c r="LYD250" s="20"/>
      <c r="LYE250" s="20"/>
      <c r="LYF250" s="20"/>
      <c r="LYG250" s="20"/>
      <c r="LYH250" s="20"/>
      <c r="LYI250" s="20"/>
      <c r="LYJ250" s="20"/>
      <c r="LYK250" s="20"/>
      <c r="LYL250" s="20"/>
      <c r="LYM250" s="20"/>
      <c r="LYN250" s="20"/>
      <c r="LYO250" s="20"/>
      <c r="LYP250" s="20"/>
      <c r="LYQ250" s="20"/>
      <c r="LYR250" s="20"/>
      <c r="LYS250" s="20"/>
      <c r="LYT250" s="20"/>
      <c r="LYU250" s="20"/>
      <c r="LYV250" s="20"/>
      <c r="LYW250" s="20"/>
      <c r="LYX250" s="20"/>
      <c r="LYY250" s="20"/>
      <c r="LYZ250" s="20"/>
      <c r="LZA250" s="20"/>
      <c r="LZB250" s="20"/>
      <c r="LZC250" s="20"/>
      <c r="LZD250" s="20"/>
      <c r="LZE250" s="20"/>
      <c r="LZF250" s="20"/>
      <c r="LZG250" s="20"/>
      <c r="LZH250" s="20"/>
      <c r="LZI250" s="20"/>
      <c r="LZJ250" s="20"/>
      <c r="LZK250" s="20"/>
      <c r="LZL250" s="20"/>
      <c r="LZM250" s="20"/>
      <c r="LZN250" s="20"/>
      <c r="LZO250" s="20"/>
      <c r="LZP250" s="20"/>
      <c r="LZQ250" s="20"/>
      <c r="LZR250" s="20"/>
      <c r="LZS250" s="20"/>
      <c r="LZT250" s="20"/>
      <c r="LZU250" s="20"/>
      <c r="LZV250" s="20"/>
      <c r="LZW250" s="20"/>
      <c r="LZX250" s="20"/>
      <c r="LZY250" s="20"/>
      <c r="LZZ250" s="20"/>
      <c r="MAA250" s="20"/>
      <c r="MAB250" s="20"/>
      <c r="MAC250" s="20"/>
      <c r="MAD250" s="20"/>
      <c r="MAE250" s="20"/>
      <c r="MAF250" s="20"/>
      <c r="MAG250" s="20"/>
      <c r="MAH250" s="20"/>
      <c r="MAI250" s="20"/>
      <c r="MAJ250" s="20"/>
      <c r="MAK250" s="20"/>
      <c r="MAL250" s="20"/>
      <c r="MAM250" s="20"/>
      <c r="MAN250" s="20"/>
      <c r="MAO250" s="20"/>
      <c r="MAP250" s="20"/>
      <c r="MAQ250" s="20"/>
      <c r="MAR250" s="20"/>
      <c r="MAS250" s="20"/>
      <c r="MAT250" s="20"/>
      <c r="MAU250" s="20"/>
      <c r="MAV250" s="20"/>
      <c r="MAW250" s="20"/>
      <c r="MAX250" s="20"/>
      <c r="MAY250" s="20"/>
      <c r="MAZ250" s="20"/>
      <c r="MBA250" s="20"/>
      <c r="MBB250" s="20"/>
      <c r="MBC250" s="20"/>
      <c r="MBD250" s="20"/>
      <c r="MBE250" s="20"/>
      <c r="MBF250" s="20"/>
      <c r="MBG250" s="20"/>
      <c r="MBH250" s="20"/>
      <c r="MBI250" s="20"/>
      <c r="MBJ250" s="20"/>
      <c r="MBK250" s="20"/>
      <c r="MBL250" s="20"/>
      <c r="MBM250" s="20"/>
      <c r="MBN250" s="20"/>
      <c r="MBO250" s="20"/>
      <c r="MBP250" s="20"/>
      <c r="MBQ250" s="20"/>
      <c r="MBR250" s="20"/>
      <c r="MBS250" s="20"/>
      <c r="MBT250" s="20"/>
      <c r="MBU250" s="20"/>
      <c r="MBV250" s="20"/>
      <c r="MBW250" s="20"/>
      <c r="MBX250" s="20"/>
      <c r="MBY250" s="20"/>
      <c r="MBZ250" s="20"/>
      <c r="MCA250" s="20"/>
      <c r="MCB250" s="20"/>
      <c r="MCC250" s="20"/>
      <c r="MCD250" s="20"/>
      <c r="MCE250" s="20"/>
      <c r="MCF250" s="20"/>
      <c r="MCG250" s="20"/>
      <c r="MCH250" s="20"/>
      <c r="MCI250" s="20"/>
      <c r="MCJ250" s="20"/>
      <c r="MCK250" s="20"/>
      <c r="MCL250" s="20"/>
      <c r="MCM250" s="20"/>
      <c r="MCN250" s="20"/>
      <c r="MCO250" s="20"/>
      <c r="MCP250" s="20"/>
      <c r="MCQ250" s="20"/>
      <c r="MCR250" s="20"/>
      <c r="MCS250" s="20"/>
      <c r="MCT250" s="20"/>
      <c r="MCU250" s="20"/>
      <c r="MCV250" s="20"/>
      <c r="MCW250" s="20"/>
      <c r="MCX250" s="20"/>
      <c r="MCY250" s="20"/>
      <c r="MCZ250" s="20"/>
      <c r="MDA250" s="20"/>
      <c r="MDB250" s="20"/>
      <c r="MDC250" s="20"/>
      <c r="MDD250" s="20"/>
      <c r="MDE250" s="20"/>
      <c r="MDF250" s="20"/>
      <c r="MDG250" s="20"/>
      <c r="MDH250" s="20"/>
      <c r="MDI250" s="20"/>
      <c r="MDJ250" s="20"/>
      <c r="MDK250" s="20"/>
      <c r="MDL250" s="20"/>
      <c r="MDM250" s="20"/>
      <c r="MDN250" s="20"/>
      <c r="MDO250" s="20"/>
      <c r="MDP250" s="20"/>
      <c r="MDQ250" s="20"/>
      <c r="MDR250" s="20"/>
      <c r="MDS250" s="20"/>
      <c r="MDT250" s="20"/>
      <c r="MDU250" s="20"/>
      <c r="MDV250" s="20"/>
      <c r="MDW250" s="20"/>
      <c r="MDX250" s="20"/>
      <c r="MDY250" s="20"/>
      <c r="MDZ250" s="20"/>
      <c r="MEA250" s="20"/>
      <c r="MEB250" s="20"/>
      <c r="MEC250" s="20"/>
      <c r="MED250" s="20"/>
      <c r="MEE250" s="20"/>
      <c r="MEF250" s="20"/>
      <c r="MEG250" s="20"/>
      <c r="MEH250" s="20"/>
      <c r="MEI250" s="20"/>
      <c r="MEJ250" s="20"/>
      <c r="MEK250" s="20"/>
      <c r="MEL250" s="20"/>
      <c r="MEM250" s="20"/>
      <c r="MEN250" s="20"/>
      <c r="MEO250" s="20"/>
      <c r="MEP250" s="20"/>
      <c r="MEQ250" s="20"/>
      <c r="MER250" s="20"/>
      <c r="MES250" s="20"/>
      <c r="MET250" s="20"/>
      <c r="MEU250" s="20"/>
      <c r="MEV250" s="20"/>
      <c r="MEW250" s="20"/>
      <c r="MEX250" s="20"/>
      <c r="MEY250" s="20"/>
      <c r="MEZ250" s="20"/>
      <c r="MFA250" s="20"/>
      <c r="MFB250" s="20"/>
      <c r="MFC250" s="20"/>
      <c r="MFD250" s="20"/>
      <c r="MFE250" s="20"/>
      <c r="MFF250" s="20"/>
      <c r="MFG250" s="20"/>
      <c r="MFH250" s="20"/>
      <c r="MFI250" s="20"/>
      <c r="MFJ250" s="20"/>
      <c r="MFK250" s="20"/>
      <c r="MFL250" s="20"/>
      <c r="MFM250" s="20"/>
      <c r="MFN250" s="20"/>
      <c r="MFO250" s="20"/>
      <c r="MFP250" s="20"/>
      <c r="MFQ250" s="20"/>
      <c r="MFR250" s="20"/>
      <c r="MFS250" s="20"/>
      <c r="MFT250" s="20"/>
      <c r="MFU250" s="20"/>
      <c r="MFV250" s="20"/>
      <c r="MFW250" s="20"/>
      <c r="MFX250" s="20"/>
      <c r="MFY250" s="20"/>
      <c r="MFZ250" s="20"/>
      <c r="MGA250" s="20"/>
      <c r="MGB250" s="20"/>
      <c r="MGC250" s="20"/>
      <c r="MGD250" s="20"/>
      <c r="MGE250" s="20"/>
      <c r="MGF250" s="20"/>
      <c r="MGG250" s="20"/>
      <c r="MGH250" s="20"/>
      <c r="MGI250" s="20"/>
      <c r="MGJ250" s="20"/>
      <c r="MGK250" s="20"/>
      <c r="MGL250" s="20"/>
      <c r="MGM250" s="20"/>
      <c r="MGN250" s="20"/>
      <c r="MGO250" s="20"/>
      <c r="MGP250" s="20"/>
      <c r="MGQ250" s="20"/>
      <c r="MGR250" s="20"/>
      <c r="MGS250" s="20"/>
      <c r="MGT250" s="20"/>
      <c r="MGU250" s="20"/>
      <c r="MGV250" s="20"/>
      <c r="MGW250" s="20"/>
      <c r="MGX250" s="20"/>
      <c r="MGY250" s="20"/>
      <c r="MGZ250" s="20"/>
      <c r="MHA250" s="20"/>
      <c r="MHB250" s="20"/>
      <c r="MHC250" s="20"/>
      <c r="MHD250" s="20"/>
      <c r="MHE250" s="20"/>
      <c r="MHF250" s="20"/>
      <c r="MHG250" s="20"/>
      <c r="MHH250" s="20"/>
      <c r="MHI250" s="20"/>
      <c r="MHJ250" s="20"/>
      <c r="MHK250" s="20"/>
      <c r="MHL250" s="20"/>
      <c r="MHM250" s="20"/>
      <c r="MHN250" s="20"/>
      <c r="MHO250" s="20"/>
      <c r="MHP250" s="20"/>
      <c r="MHQ250" s="20"/>
      <c r="MHR250" s="20"/>
      <c r="MHS250" s="20"/>
      <c r="MHT250" s="20"/>
      <c r="MHU250" s="20"/>
      <c r="MHV250" s="20"/>
      <c r="MHW250" s="20"/>
      <c r="MHX250" s="20"/>
      <c r="MHY250" s="20"/>
      <c r="MHZ250" s="20"/>
      <c r="MIA250" s="20"/>
      <c r="MIB250" s="20"/>
      <c r="MIC250" s="20"/>
      <c r="MID250" s="20"/>
      <c r="MIE250" s="20"/>
      <c r="MIF250" s="20"/>
      <c r="MIG250" s="20"/>
      <c r="MIH250" s="20"/>
      <c r="MII250" s="20"/>
      <c r="MIJ250" s="20"/>
      <c r="MIK250" s="20"/>
      <c r="MIL250" s="20"/>
      <c r="MIM250" s="20"/>
      <c r="MIN250" s="20"/>
      <c r="MIO250" s="20"/>
      <c r="MIP250" s="20"/>
      <c r="MIQ250" s="20"/>
      <c r="MIR250" s="20"/>
      <c r="MIS250" s="20"/>
      <c r="MIT250" s="20"/>
      <c r="MIU250" s="20"/>
      <c r="MIV250" s="20"/>
      <c r="MIW250" s="20"/>
      <c r="MIX250" s="20"/>
      <c r="MIY250" s="20"/>
      <c r="MIZ250" s="20"/>
      <c r="MJA250" s="20"/>
      <c r="MJB250" s="20"/>
      <c r="MJC250" s="20"/>
      <c r="MJD250" s="20"/>
      <c r="MJE250" s="20"/>
      <c r="MJF250" s="20"/>
      <c r="MJG250" s="20"/>
      <c r="MJH250" s="20"/>
      <c r="MJI250" s="20"/>
      <c r="MJJ250" s="20"/>
      <c r="MJK250" s="20"/>
      <c r="MJL250" s="20"/>
      <c r="MJM250" s="20"/>
      <c r="MJN250" s="20"/>
      <c r="MJO250" s="20"/>
      <c r="MJP250" s="20"/>
      <c r="MJQ250" s="20"/>
      <c r="MJR250" s="20"/>
      <c r="MJS250" s="20"/>
      <c r="MJT250" s="20"/>
      <c r="MJU250" s="20"/>
      <c r="MJV250" s="20"/>
      <c r="MJW250" s="20"/>
      <c r="MJX250" s="20"/>
      <c r="MJY250" s="20"/>
      <c r="MJZ250" s="20"/>
      <c r="MKA250" s="20"/>
      <c r="MKB250" s="20"/>
      <c r="MKC250" s="20"/>
      <c r="MKD250" s="20"/>
      <c r="MKE250" s="20"/>
      <c r="MKF250" s="20"/>
      <c r="MKG250" s="20"/>
      <c r="MKH250" s="20"/>
      <c r="MKI250" s="20"/>
      <c r="MKJ250" s="20"/>
      <c r="MKK250" s="20"/>
      <c r="MKL250" s="20"/>
      <c r="MKM250" s="20"/>
      <c r="MKN250" s="20"/>
      <c r="MKO250" s="20"/>
      <c r="MKP250" s="20"/>
      <c r="MKQ250" s="20"/>
      <c r="MKR250" s="20"/>
      <c r="MKS250" s="20"/>
      <c r="MKT250" s="20"/>
      <c r="MKU250" s="20"/>
      <c r="MKV250" s="20"/>
      <c r="MKW250" s="20"/>
      <c r="MKX250" s="20"/>
      <c r="MKY250" s="20"/>
      <c r="MKZ250" s="20"/>
      <c r="MLA250" s="20"/>
      <c r="MLB250" s="20"/>
      <c r="MLC250" s="20"/>
      <c r="MLD250" s="20"/>
      <c r="MLE250" s="20"/>
      <c r="MLF250" s="20"/>
      <c r="MLG250" s="20"/>
      <c r="MLH250" s="20"/>
      <c r="MLI250" s="20"/>
      <c r="MLJ250" s="20"/>
      <c r="MLK250" s="20"/>
      <c r="MLL250" s="20"/>
      <c r="MLM250" s="20"/>
      <c r="MLN250" s="20"/>
      <c r="MLO250" s="20"/>
      <c r="MLP250" s="20"/>
      <c r="MLQ250" s="20"/>
      <c r="MLR250" s="20"/>
      <c r="MLS250" s="20"/>
      <c r="MLT250" s="20"/>
      <c r="MLU250" s="20"/>
      <c r="MLV250" s="20"/>
      <c r="MLW250" s="20"/>
      <c r="MLX250" s="20"/>
      <c r="MLY250" s="20"/>
      <c r="MLZ250" s="20"/>
      <c r="MMA250" s="20"/>
      <c r="MMB250" s="20"/>
      <c r="MMC250" s="20"/>
      <c r="MMD250" s="20"/>
      <c r="MME250" s="20"/>
      <c r="MMF250" s="20"/>
      <c r="MMG250" s="20"/>
      <c r="MMH250" s="20"/>
      <c r="MMI250" s="20"/>
      <c r="MMJ250" s="20"/>
      <c r="MMK250" s="20"/>
      <c r="MML250" s="20"/>
      <c r="MMM250" s="20"/>
      <c r="MMN250" s="20"/>
      <c r="MMO250" s="20"/>
      <c r="MMP250" s="20"/>
      <c r="MMQ250" s="20"/>
      <c r="MMR250" s="20"/>
      <c r="MMS250" s="20"/>
      <c r="MMT250" s="20"/>
      <c r="MMU250" s="20"/>
      <c r="MMV250" s="20"/>
      <c r="MMW250" s="20"/>
      <c r="MMX250" s="20"/>
      <c r="MMY250" s="20"/>
      <c r="MMZ250" s="20"/>
      <c r="MNA250" s="20"/>
      <c r="MNB250" s="20"/>
      <c r="MNC250" s="20"/>
      <c r="MND250" s="20"/>
      <c r="MNE250" s="20"/>
      <c r="MNF250" s="20"/>
      <c r="MNG250" s="20"/>
      <c r="MNH250" s="20"/>
      <c r="MNI250" s="20"/>
      <c r="MNJ250" s="20"/>
      <c r="MNK250" s="20"/>
      <c r="MNL250" s="20"/>
      <c r="MNM250" s="20"/>
      <c r="MNN250" s="20"/>
      <c r="MNO250" s="20"/>
      <c r="MNP250" s="20"/>
      <c r="MNQ250" s="20"/>
      <c r="MNR250" s="20"/>
      <c r="MNS250" s="20"/>
      <c r="MNT250" s="20"/>
      <c r="MNU250" s="20"/>
      <c r="MNV250" s="20"/>
      <c r="MNW250" s="20"/>
      <c r="MNX250" s="20"/>
      <c r="MNY250" s="20"/>
      <c r="MNZ250" s="20"/>
      <c r="MOA250" s="20"/>
      <c r="MOB250" s="20"/>
      <c r="MOC250" s="20"/>
      <c r="MOD250" s="20"/>
      <c r="MOE250" s="20"/>
      <c r="MOF250" s="20"/>
      <c r="MOG250" s="20"/>
      <c r="MOH250" s="20"/>
      <c r="MOI250" s="20"/>
      <c r="MOJ250" s="20"/>
      <c r="MOK250" s="20"/>
      <c r="MOL250" s="20"/>
      <c r="MOM250" s="20"/>
      <c r="MON250" s="20"/>
      <c r="MOO250" s="20"/>
      <c r="MOP250" s="20"/>
      <c r="MOQ250" s="20"/>
      <c r="MOR250" s="20"/>
      <c r="MOS250" s="20"/>
      <c r="MOT250" s="20"/>
      <c r="MOU250" s="20"/>
      <c r="MOV250" s="20"/>
      <c r="MOW250" s="20"/>
      <c r="MOX250" s="20"/>
      <c r="MOY250" s="20"/>
      <c r="MOZ250" s="20"/>
      <c r="MPA250" s="20"/>
      <c r="MPB250" s="20"/>
      <c r="MPC250" s="20"/>
      <c r="MPD250" s="20"/>
      <c r="MPE250" s="20"/>
      <c r="MPF250" s="20"/>
      <c r="MPG250" s="20"/>
      <c r="MPH250" s="20"/>
      <c r="MPI250" s="20"/>
      <c r="MPJ250" s="20"/>
      <c r="MPK250" s="20"/>
      <c r="MPL250" s="20"/>
      <c r="MPM250" s="20"/>
      <c r="MPN250" s="20"/>
      <c r="MPO250" s="20"/>
      <c r="MPP250" s="20"/>
      <c r="MPQ250" s="20"/>
      <c r="MPR250" s="20"/>
      <c r="MPS250" s="20"/>
      <c r="MPT250" s="20"/>
      <c r="MPU250" s="20"/>
      <c r="MPV250" s="20"/>
      <c r="MPW250" s="20"/>
      <c r="MPX250" s="20"/>
      <c r="MPY250" s="20"/>
      <c r="MPZ250" s="20"/>
      <c r="MQA250" s="20"/>
      <c r="MQB250" s="20"/>
      <c r="MQC250" s="20"/>
      <c r="MQD250" s="20"/>
      <c r="MQE250" s="20"/>
      <c r="MQF250" s="20"/>
      <c r="MQG250" s="20"/>
      <c r="MQH250" s="20"/>
      <c r="MQI250" s="20"/>
      <c r="MQJ250" s="20"/>
      <c r="MQK250" s="20"/>
      <c r="MQL250" s="20"/>
      <c r="MQM250" s="20"/>
      <c r="MQN250" s="20"/>
      <c r="MQO250" s="20"/>
      <c r="MQP250" s="20"/>
      <c r="MQQ250" s="20"/>
      <c r="MQR250" s="20"/>
      <c r="MQS250" s="20"/>
      <c r="MQT250" s="20"/>
      <c r="MQU250" s="20"/>
      <c r="MQV250" s="20"/>
      <c r="MQW250" s="20"/>
      <c r="MQX250" s="20"/>
      <c r="MQY250" s="20"/>
      <c r="MQZ250" s="20"/>
      <c r="MRA250" s="20"/>
      <c r="MRB250" s="20"/>
      <c r="MRC250" s="20"/>
      <c r="MRD250" s="20"/>
      <c r="MRE250" s="20"/>
      <c r="MRF250" s="20"/>
      <c r="MRG250" s="20"/>
      <c r="MRH250" s="20"/>
      <c r="MRI250" s="20"/>
      <c r="MRJ250" s="20"/>
      <c r="MRK250" s="20"/>
      <c r="MRL250" s="20"/>
      <c r="MRM250" s="20"/>
      <c r="MRN250" s="20"/>
      <c r="MRO250" s="20"/>
      <c r="MRP250" s="20"/>
      <c r="MRQ250" s="20"/>
      <c r="MRR250" s="20"/>
      <c r="MRS250" s="20"/>
      <c r="MRT250" s="20"/>
      <c r="MRU250" s="20"/>
      <c r="MRV250" s="20"/>
      <c r="MRW250" s="20"/>
      <c r="MRX250" s="20"/>
      <c r="MRY250" s="20"/>
      <c r="MRZ250" s="20"/>
      <c r="MSA250" s="20"/>
      <c r="MSB250" s="20"/>
      <c r="MSC250" s="20"/>
      <c r="MSD250" s="20"/>
      <c r="MSE250" s="20"/>
      <c r="MSF250" s="20"/>
      <c r="MSG250" s="20"/>
      <c r="MSH250" s="20"/>
      <c r="MSI250" s="20"/>
      <c r="MSJ250" s="20"/>
      <c r="MSK250" s="20"/>
      <c r="MSL250" s="20"/>
      <c r="MSM250" s="20"/>
      <c r="MSN250" s="20"/>
      <c r="MSO250" s="20"/>
      <c r="MSP250" s="20"/>
      <c r="MSQ250" s="20"/>
      <c r="MSR250" s="20"/>
      <c r="MSS250" s="20"/>
      <c r="MST250" s="20"/>
      <c r="MSU250" s="20"/>
      <c r="MSV250" s="20"/>
      <c r="MSW250" s="20"/>
      <c r="MSX250" s="20"/>
      <c r="MSY250" s="20"/>
      <c r="MSZ250" s="20"/>
      <c r="MTA250" s="20"/>
      <c r="MTB250" s="20"/>
      <c r="MTC250" s="20"/>
      <c r="MTD250" s="20"/>
      <c r="MTE250" s="20"/>
      <c r="MTF250" s="20"/>
      <c r="MTG250" s="20"/>
      <c r="MTH250" s="20"/>
      <c r="MTI250" s="20"/>
      <c r="MTJ250" s="20"/>
      <c r="MTK250" s="20"/>
      <c r="MTL250" s="20"/>
      <c r="MTM250" s="20"/>
      <c r="MTN250" s="20"/>
      <c r="MTO250" s="20"/>
      <c r="MTP250" s="20"/>
      <c r="MTQ250" s="20"/>
      <c r="MTR250" s="20"/>
      <c r="MTS250" s="20"/>
      <c r="MTT250" s="20"/>
      <c r="MTU250" s="20"/>
      <c r="MTV250" s="20"/>
      <c r="MTW250" s="20"/>
      <c r="MTX250" s="20"/>
      <c r="MTY250" s="20"/>
      <c r="MTZ250" s="20"/>
      <c r="MUA250" s="20"/>
      <c r="MUB250" s="20"/>
      <c r="MUC250" s="20"/>
      <c r="MUD250" s="20"/>
      <c r="MUE250" s="20"/>
      <c r="MUF250" s="20"/>
      <c r="MUG250" s="20"/>
      <c r="MUH250" s="20"/>
      <c r="MUI250" s="20"/>
      <c r="MUJ250" s="20"/>
      <c r="MUK250" s="20"/>
      <c r="MUL250" s="20"/>
      <c r="MUM250" s="20"/>
      <c r="MUN250" s="20"/>
      <c r="MUO250" s="20"/>
      <c r="MUP250" s="20"/>
      <c r="MUQ250" s="20"/>
      <c r="MUR250" s="20"/>
      <c r="MUS250" s="20"/>
      <c r="MUT250" s="20"/>
      <c r="MUU250" s="20"/>
      <c r="MUV250" s="20"/>
      <c r="MUW250" s="20"/>
      <c r="MUX250" s="20"/>
      <c r="MUY250" s="20"/>
      <c r="MUZ250" s="20"/>
      <c r="MVA250" s="20"/>
      <c r="MVB250" s="20"/>
      <c r="MVC250" s="20"/>
      <c r="MVD250" s="20"/>
      <c r="MVE250" s="20"/>
      <c r="MVF250" s="20"/>
      <c r="MVG250" s="20"/>
      <c r="MVH250" s="20"/>
      <c r="MVI250" s="20"/>
      <c r="MVJ250" s="20"/>
      <c r="MVK250" s="20"/>
      <c r="MVL250" s="20"/>
      <c r="MVM250" s="20"/>
      <c r="MVN250" s="20"/>
      <c r="MVO250" s="20"/>
      <c r="MVP250" s="20"/>
      <c r="MVQ250" s="20"/>
      <c r="MVR250" s="20"/>
      <c r="MVS250" s="20"/>
      <c r="MVT250" s="20"/>
      <c r="MVU250" s="20"/>
      <c r="MVV250" s="20"/>
      <c r="MVW250" s="20"/>
      <c r="MVX250" s="20"/>
      <c r="MVY250" s="20"/>
      <c r="MVZ250" s="20"/>
      <c r="MWA250" s="20"/>
      <c r="MWB250" s="20"/>
      <c r="MWC250" s="20"/>
      <c r="MWD250" s="20"/>
      <c r="MWE250" s="20"/>
      <c r="MWF250" s="20"/>
      <c r="MWG250" s="20"/>
      <c r="MWH250" s="20"/>
      <c r="MWI250" s="20"/>
      <c r="MWJ250" s="20"/>
      <c r="MWK250" s="20"/>
      <c r="MWL250" s="20"/>
      <c r="MWM250" s="20"/>
      <c r="MWN250" s="20"/>
      <c r="MWO250" s="20"/>
      <c r="MWP250" s="20"/>
      <c r="MWQ250" s="20"/>
      <c r="MWR250" s="20"/>
      <c r="MWS250" s="20"/>
      <c r="MWT250" s="20"/>
      <c r="MWU250" s="20"/>
      <c r="MWV250" s="20"/>
      <c r="MWW250" s="20"/>
      <c r="MWX250" s="20"/>
      <c r="MWY250" s="20"/>
      <c r="MWZ250" s="20"/>
      <c r="MXA250" s="20"/>
      <c r="MXB250" s="20"/>
      <c r="MXC250" s="20"/>
      <c r="MXD250" s="20"/>
      <c r="MXE250" s="20"/>
      <c r="MXF250" s="20"/>
      <c r="MXG250" s="20"/>
      <c r="MXH250" s="20"/>
      <c r="MXI250" s="20"/>
      <c r="MXJ250" s="20"/>
      <c r="MXK250" s="20"/>
      <c r="MXL250" s="20"/>
      <c r="MXM250" s="20"/>
      <c r="MXN250" s="20"/>
      <c r="MXO250" s="20"/>
      <c r="MXP250" s="20"/>
      <c r="MXQ250" s="20"/>
      <c r="MXR250" s="20"/>
      <c r="MXS250" s="20"/>
      <c r="MXT250" s="20"/>
      <c r="MXU250" s="20"/>
      <c r="MXV250" s="20"/>
      <c r="MXW250" s="20"/>
      <c r="MXX250" s="20"/>
      <c r="MXY250" s="20"/>
      <c r="MXZ250" s="20"/>
      <c r="MYA250" s="20"/>
      <c r="MYB250" s="20"/>
      <c r="MYC250" s="20"/>
      <c r="MYD250" s="20"/>
      <c r="MYE250" s="20"/>
      <c r="MYF250" s="20"/>
      <c r="MYG250" s="20"/>
      <c r="MYH250" s="20"/>
      <c r="MYI250" s="20"/>
      <c r="MYJ250" s="20"/>
      <c r="MYK250" s="20"/>
      <c r="MYL250" s="20"/>
      <c r="MYM250" s="20"/>
      <c r="MYN250" s="20"/>
      <c r="MYO250" s="20"/>
      <c r="MYP250" s="20"/>
      <c r="MYQ250" s="20"/>
      <c r="MYR250" s="20"/>
      <c r="MYS250" s="20"/>
      <c r="MYT250" s="20"/>
      <c r="MYU250" s="20"/>
      <c r="MYV250" s="20"/>
      <c r="MYW250" s="20"/>
      <c r="MYX250" s="20"/>
      <c r="MYY250" s="20"/>
      <c r="MYZ250" s="20"/>
      <c r="MZA250" s="20"/>
      <c r="MZB250" s="20"/>
      <c r="MZC250" s="20"/>
      <c r="MZD250" s="20"/>
      <c r="MZE250" s="20"/>
      <c r="MZF250" s="20"/>
      <c r="MZG250" s="20"/>
      <c r="MZH250" s="20"/>
      <c r="MZI250" s="20"/>
      <c r="MZJ250" s="20"/>
      <c r="MZK250" s="20"/>
      <c r="MZL250" s="20"/>
      <c r="MZM250" s="20"/>
      <c r="MZN250" s="20"/>
      <c r="MZO250" s="20"/>
      <c r="MZP250" s="20"/>
      <c r="MZQ250" s="20"/>
      <c r="MZR250" s="20"/>
      <c r="MZS250" s="20"/>
      <c r="MZT250" s="20"/>
      <c r="MZU250" s="20"/>
      <c r="MZV250" s="20"/>
      <c r="MZW250" s="20"/>
      <c r="MZX250" s="20"/>
      <c r="MZY250" s="20"/>
      <c r="MZZ250" s="20"/>
      <c r="NAA250" s="20"/>
      <c r="NAB250" s="20"/>
      <c r="NAC250" s="20"/>
      <c r="NAD250" s="20"/>
      <c r="NAE250" s="20"/>
      <c r="NAF250" s="20"/>
      <c r="NAG250" s="20"/>
      <c r="NAH250" s="20"/>
      <c r="NAI250" s="20"/>
      <c r="NAJ250" s="20"/>
      <c r="NAK250" s="20"/>
      <c r="NAL250" s="20"/>
      <c r="NAM250" s="20"/>
      <c r="NAN250" s="20"/>
      <c r="NAO250" s="20"/>
      <c r="NAP250" s="20"/>
      <c r="NAQ250" s="20"/>
      <c r="NAR250" s="20"/>
      <c r="NAS250" s="20"/>
      <c r="NAT250" s="20"/>
      <c r="NAU250" s="20"/>
      <c r="NAV250" s="20"/>
      <c r="NAW250" s="20"/>
      <c r="NAX250" s="20"/>
      <c r="NAY250" s="20"/>
      <c r="NAZ250" s="20"/>
      <c r="NBA250" s="20"/>
      <c r="NBB250" s="20"/>
      <c r="NBC250" s="20"/>
      <c r="NBD250" s="20"/>
      <c r="NBE250" s="20"/>
      <c r="NBF250" s="20"/>
      <c r="NBG250" s="20"/>
      <c r="NBH250" s="20"/>
      <c r="NBI250" s="20"/>
      <c r="NBJ250" s="20"/>
      <c r="NBK250" s="20"/>
      <c r="NBL250" s="20"/>
      <c r="NBM250" s="20"/>
      <c r="NBN250" s="20"/>
      <c r="NBO250" s="20"/>
      <c r="NBP250" s="20"/>
      <c r="NBQ250" s="20"/>
      <c r="NBR250" s="20"/>
      <c r="NBS250" s="20"/>
      <c r="NBT250" s="20"/>
      <c r="NBU250" s="20"/>
      <c r="NBV250" s="20"/>
      <c r="NBW250" s="20"/>
      <c r="NBX250" s="20"/>
      <c r="NBY250" s="20"/>
      <c r="NBZ250" s="20"/>
      <c r="NCA250" s="20"/>
      <c r="NCB250" s="20"/>
      <c r="NCC250" s="20"/>
      <c r="NCD250" s="20"/>
      <c r="NCE250" s="20"/>
      <c r="NCF250" s="20"/>
      <c r="NCG250" s="20"/>
      <c r="NCH250" s="20"/>
      <c r="NCI250" s="20"/>
      <c r="NCJ250" s="20"/>
      <c r="NCK250" s="20"/>
      <c r="NCL250" s="20"/>
      <c r="NCM250" s="20"/>
      <c r="NCN250" s="20"/>
      <c r="NCO250" s="20"/>
      <c r="NCP250" s="20"/>
      <c r="NCQ250" s="20"/>
      <c r="NCR250" s="20"/>
      <c r="NCS250" s="20"/>
      <c r="NCT250" s="20"/>
      <c r="NCU250" s="20"/>
      <c r="NCV250" s="20"/>
      <c r="NCW250" s="20"/>
      <c r="NCX250" s="20"/>
      <c r="NCY250" s="20"/>
      <c r="NCZ250" s="20"/>
      <c r="NDA250" s="20"/>
      <c r="NDB250" s="20"/>
      <c r="NDC250" s="20"/>
      <c r="NDD250" s="20"/>
      <c r="NDE250" s="20"/>
      <c r="NDF250" s="20"/>
      <c r="NDG250" s="20"/>
      <c r="NDH250" s="20"/>
      <c r="NDI250" s="20"/>
      <c r="NDJ250" s="20"/>
      <c r="NDK250" s="20"/>
      <c r="NDL250" s="20"/>
      <c r="NDM250" s="20"/>
      <c r="NDN250" s="20"/>
      <c r="NDO250" s="20"/>
      <c r="NDP250" s="20"/>
      <c r="NDQ250" s="20"/>
      <c r="NDR250" s="20"/>
      <c r="NDS250" s="20"/>
      <c r="NDT250" s="20"/>
      <c r="NDU250" s="20"/>
      <c r="NDV250" s="20"/>
      <c r="NDW250" s="20"/>
      <c r="NDX250" s="20"/>
      <c r="NDY250" s="20"/>
      <c r="NDZ250" s="20"/>
      <c r="NEA250" s="20"/>
      <c r="NEB250" s="20"/>
      <c r="NEC250" s="20"/>
      <c r="NED250" s="20"/>
      <c r="NEE250" s="20"/>
      <c r="NEF250" s="20"/>
      <c r="NEG250" s="20"/>
      <c r="NEH250" s="20"/>
      <c r="NEI250" s="20"/>
      <c r="NEJ250" s="20"/>
      <c r="NEK250" s="20"/>
      <c r="NEL250" s="20"/>
      <c r="NEM250" s="20"/>
      <c r="NEN250" s="20"/>
      <c r="NEO250" s="20"/>
      <c r="NEP250" s="20"/>
      <c r="NEQ250" s="20"/>
      <c r="NER250" s="20"/>
      <c r="NES250" s="20"/>
      <c r="NET250" s="20"/>
      <c r="NEU250" s="20"/>
      <c r="NEV250" s="20"/>
      <c r="NEW250" s="20"/>
      <c r="NEX250" s="20"/>
      <c r="NEY250" s="20"/>
      <c r="NEZ250" s="20"/>
      <c r="NFA250" s="20"/>
      <c r="NFB250" s="20"/>
      <c r="NFC250" s="20"/>
      <c r="NFD250" s="20"/>
      <c r="NFE250" s="20"/>
      <c r="NFF250" s="20"/>
      <c r="NFG250" s="20"/>
      <c r="NFH250" s="20"/>
      <c r="NFI250" s="20"/>
      <c r="NFJ250" s="20"/>
      <c r="NFK250" s="20"/>
      <c r="NFL250" s="20"/>
      <c r="NFM250" s="20"/>
      <c r="NFN250" s="20"/>
      <c r="NFO250" s="20"/>
      <c r="NFP250" s="20"/>
      <c r="NFQ250" s="20"/>
      <c r="NFR250" s="20"/>
      <c r="NFS250" s="20"/>
      <c r="NFT250" s="20"/>
      <c r="NFU250" s="20"/>
      <c r="NFV250" s="20"/>
      <c r="NFW250" s="20"/>
      <c r="NFX250" s="20"/>
      <c r="NFY250" s="20"/>
      <c r="NFZ250" s="20"/>
      <c r="NGA250" s="20"/>
      <c r="NGB250" s="20"/>
      <c r="NGC250" s="20"/>
      <c r="NGD250" s="20"/>
      <c r="NGE250" s="20"/>
      <c r="NGF250" s="20"/>
      <c r="NGG250" s="20"/>
      <c r="NGH250" s="20"/>
      <c r="NGI250" s="20"/>
      <c r="NGJ250" s="20"/>
      <c r="NGK250" s="20"/>
      <c r="NGL250" s="20"/>
      <c r="NGM250" s="20"/>
      <c r="NGN250" s="20"/>
      <c r="NGO250" s="20"/>
      <c r="NGP250" s="20"/>
      <c r="NGQ250" s="20"/>
      <c r="NGR250" s="20"/>
      <c r="NGS250" s="20"/>
      <c r="NGT250" s="20"/>
      <c r="NGU250" s="20"/>
      <c r="NGV250" s="20"/>
      <c r="NGW250" s="20"/>
      <c r="NGX250" s="20"/>
      <c r="NGY250" s="20"/>
      <c r="NGZ250" s="20"/>
      <c r="NHA250" s="20"/>
      <c r="NHB250" s="20"/>
      <c r="NHC250" s="20"/>
      <c r="NHD250" s="20"/>
      <c r="NHE250" s="20"/>
      <c r="NHF250" s="20"/>
      <c r="NHG250" s="20"/>
      <c r="NHH250" s="20"/>
      <c r="NHI250" s="20"/>
      <c r="NHJ250" s="20"/>
      <c r="NHK250" s="20"/>
      <c r="NHL250" s="20"/>
      <c r="NHM250" s="20"/>
      <c r="NHN250" s="20"/>
      <c r="NHO250" s="20"/>
      <c r="NHP250" s="20"/>
      <c r="NHQ250" s="20"/>
      <c r="NHR250" s="20"/>
      <c r="NHS250" s="20"/>
      <c r="NHT250" s="20"/>
      <c r="NHU250" s="20"/>
      <c r="NHV250" s="20"/>
      <c r="NHW250" s="20"/>
      <c r="NHX250" s="20"/>
      <c r="NHY250" s="20"/>
      <c r="NHZ250" s="20"/>
      <c r="NIA250" s="20"/>
      <c r="NIB250" s="20"/>
      <c r="NIC250" s="20"/>
      <c r="NID250" s="20"/>
      <c r="NIE250" s="20"/>
      <c r="NIF250" s="20"/>
      <c r="NIG250" s="20"/>
      <c r="NIH250" s="20"/>
      <c r="NII250" s="20"/>
      <c r="NIJ250" s="20"/>
      <c r="NIK250" s="20"/>
      <c r="NIL250" s="20"/>
      <c r="NIM250" s="20"/>
      <c r="NIN250" s="20"/>
      <c r="NIO250" s="20"/>
      <c r="NIP250" s="20"/>
      <c r="NIQ250" s="20"/>
      <c r="NIR250" s="20"/>
      <c r="NIS250" s="20"/>
      <c r="NIT250" s="20"/>
      <c r="NIU250" s="20"/>
      <c r="NIV250" s="20"/>
      <c r="NIW250" s="20"/>
      <c r="NIX250" s="20"/>
      <c r="NIY250" s="20"/>
      <c r="NIZ250" s="20"/>
      <c r="NJA250" s="20"/>
      <c r="NJB250" s="20"/>
      <c r="NJC250" s="20"/>
      <c r="NJD250" s="20"/>
      <c r="NJE250" s="20"/>
      <c r="NJF250" s="20"/>
      <c r="NJG250" s="20"/>
      <c r="NJH250" s="20"/>
      <c r="NJI250" s="20"/>
      <c r="NJJ250" s="20"/>
      <c r="NJK250" s="20"/>
      <c r="NJL250" s="20"/>
      <c r="NJM250" s="20"/>
      <c r="NJN250" s="20"/>
      <c r="NJO250" s="20"/>
      <c r="NJP250" s="20"/>
      <c r="NJQ250" s="20"/>
      <c r="NJR250" s="20"/>
      <c r="NJS250" s="20"/>
      <c r="NJT250" s="20"/>
      <c r="NJU250" s="20"/>
      <c r="NJV250" s="20"/>
      <c r="NJW250" s="20"/>
      <c r="NJX250" s="20"/>
      <c r="NJY250" s="20"/>
      <c r="NJZ250" s="20"/>
      <c r="NKA250" s="20"/>
      <c r="NKB250" s="20"/>
      <c r="NKC250" s="20"/>
      <c r="NKD250" s="20"/>
      <c r="NKE250" s="20"/>
      <c r="NKF250" s="20"/>
      <c r="NKG250" s="20"/>
      <c r="NKH250" s="20"/>
      <c r="NKI250" s="20"/>
      <c r="NKJ250" s="20"/>
      <c r="NKK250" s="20"/>
      <c r="NKL250" s="20"/>
      <c r="NKM250" s="20"/>
      <c r="NKN250" s="20"/>
      <c r="NKO250" s="20"/>
      <c r="NKP250" s="20"/>
      <c r="NKQ250" s="20"/>
      <c r="NKR250" s="20"/>
      <c r="NKS250" s="20"/>
      <c r="NKT250" s="20"/>
      <c r="NKU250" s="20"/>
      <c r="NKV250" s="20"/>
      <c r="NKW250" s="20"/>
      <c r="NKX250" s="20"/>
      <c r="NKY250" s="20"/>
      <c r="NKZ250" s="20"/>
      <c r="NLA250" s="20"/>
      <c r="NLB250" s="20"/>
      <c r="NLC250" s="20"/>
      <c r="NLD250" s="20"/>
      <c r="NLE250" s="20"/>
      <c r="NLF250" s="20"/>
      <c r="NLG250" s="20"/>
      <c r="NLH250" s="20"/>
      <c r="NLI250" s="20"/>
      <c r="NLJ250" s="20"/>
      <c r="NLK250" s="20"/>
      <c r="NLL250" s="20"/>
      <c r="NLM250" s="20"/>
      <c r="NLN250" s="20"/>
      <c r="NLO250" s="20"/>
      <c r="NLP250" s="20"/>
      <c r="NLQ250" s="20"/>
      <c r="NLR250" s="20"/>
      <c r="NLS250" s="20"/>
      <c r="NLT250" s="20"/>
      <c r="NLU250" s="20"/>
      <c r="NLV250" s="20"/>
      <c r="NLW250" s="20"/>
      <c r="NLX250" s="20"/>
      <c r="NLY250" s="20"/>
      <c r="NLZ250" s="20"/>
      <c r="NMA250" s="20"/>
      <c r="NMB250" s="20"/>
      <c r="NMC250" s="20"/>
      <c r="NMD250" s="20"/>
      <c r="NME250" s="20"/>
      <c r="NMF250" s="20"/>
      <c r="NMG250" s="20"/>
      <c r="NMH250" s="20"/>
      <c r="NMI250" s="20"/>
      <c r="NMJ250" s="20"/>
      <c r="NMK250" s="20"/>
      <c r="NML250" s="20"/>
      <c r="NMM250" s="20"/>
      <c r="NMN250" s="20"/>
      <c r="NMO250" s="20"/>
      <c r="NMP250" s="20"/>
      <c r="NMQ250" s="20"/>
      <c r="NMR250" s="20"/>
      <c r="NMS250" s="20"/>
      <c r="NMT250" s="20"/>
      <c r="NMU250" s="20"/>
      <c r="NMV250" s="20"/>
      <c r="NMW250" s="20"/>
      <c r="NMX250" s="20"/>
      <c r="NMY250" s="20"/>
      <c r="NMZ250" s="20"/>
      <c r="NNA250" s="20"/>
      <c r="NNB250" s="20"/>
      <c r="NNC250" s="20"/>
      <c r="NND250" s="20"/>
      <c r="NNE250" s="20"/>
      <c r="NNF250" s="20"/>
      <c r="NNG250" s="20"/>
      <c r="NNH250" s="20"/>
      <c r="NNI250" s="20"/>
      <c r="NNJ250" s="20"/>
      <c r="NNK250" s="20"/>
      <c r="NNL250" s="20"/>
      <c r="NNM250" s="20"/>
      <c r="NNN250" s="20"/>
      <c r="NNO250" s="20"/>
      <c r="NNP250" s="20"/>
      <c r="NNQ250" s="20"/>
      <c r="NNR250" s="20"/>
      <c r="NNS250" s="20"/>
      <c r="NNT250" s="20"/>
      <c r="NNU250" s="20"/>
      <c r="NNV250" s="20"/>
      <c r="NNW250" s="20"/>
      <c r="NNX250" s="20"/>
      <c r="NNY250" s="20"/>
      <c r="NNZ250" s="20"/>
      <c r="NOA250" s="20"/>
      <c r="NOB250" s="20"/>
      <c r="NOC250" s="20"/>
      <c r="NOD250" s="20"/>
      <c r="NOE250" s="20"/>
      <c r="NOF250" s="20"/>
      <c r="NOG250" s="20"/>
      <c r="NOH250" s="20"/>
      <c r="NOI250" s="20"/>
      <c r="NOJ250" s="20"/>
      <c r="NOK250" s="20"/>
      <c r="NOL250" s="20"/>
      <c r="NOM250" s="20"/>
      <c r="NON250" s="20"/>
      <c r="NOO250" s="20"/>
      <c r="NOP250" s="20"/>
      <c r="NOQ250" s="20"/>
      <c r="NOR250" s="20"/>
      <c r="NOS250" s="20"/>
      <c r="NOT250" s="20"/>
      <c r="NOU250" s="20"/>
      <c r="NOV250" s="20"/>
      <c r="NOW250" s="20"/>
      <c r="NOX250" s="20"/>
      <c r="NOY250" s="20"/>
      <c r="NOZ250" s="20"/>
      <c r="NPA250" s="20"/>
      <c r="NPB250" s="20"/>
      <c r="NPC250" s="20"/>
      <c r="NPD250" s="20"/>
      <c r="NPE250" s="20"/>
      <c r="NPF250" s="20"/>
      <c r="NPG250" s="20"/>
      <c r="NPH250" s="20"/>
      <c r="NPI250" s="20"/>
      <c r="NPJ250" s="20"/>
      <c r="NPK250" s="20"/>
      <c r="NPL250" s="20"/>
      <c r="NPM250" s="20"/>
      <c r="NPN250" s="20"/>
      <c r="NPO250" s="20"/>
      <c r="NPP250" s="20"/>
      <c r="NPQ250" s="20"/>
      <c r="NPR250" s="20"/>
      <c r="NPS250" s="20"/>
      <c r="NPT250" s="20"/>
      <c r="NPU250" s="20"/>
      <c r="NPV250" s="20"/>
      <c r="NPW250" s="20"/>
      <c r="NPX250" s="20"/>
      <c r="NPY250" s="20"/>
      <c r="NPZ250" s="20"/>
      <c r="NQA250" s="20"/>
      <c r="NQB250" s="20"/>
      <c r="NQC250" s="20"/>
      <c r="NQD250" s="20"/>
      <c r="NQE250" s="20"/>
      <c r="NQF250" s="20"/>
      <c r="NQG250" s="20"/>
      <c r="NQH250" s="20"/>
      <c r="NQI250" s="20"/>
      <c r="NQJ250" s="20"/>
      <c r="NQK250" s="20"/>
      <c r="NQL250" s="20"/>
      <c r="NQM250" s="20"/>
      <c r="NQN250" s="20"/>
      <c r="NQO250" s="20"/>
      <c r="NQP250" s="20"/>
      <c r="NQQ250" s="20"/>
      <c r="NQR250" s="20"/>
      <c r="NQS250" s="20"/>
      <c r="NQT250" s="20"/>
      <c r="NQU250" s="20"/>
      <c r="NQV250" s="20"/>
      <c r="NQW250" s="20"/>
      <c r="NQX250" s="20"/>
      <c r="NQY250" s="20"/>
      <c r="NQZ250" s="20"/>
      <c r="NRA250" s="20"/>
      <c r="NRB250" s="20"/>
      <c r="NRC250" s="20"/>
      <c r="NRD250" s="20"/>
      <c r="NRE250" s="20"/>
      <c r="NRF250" s="20"/>
      <c r="NRG250" s="20"/>
      <c r="NRH250" s="20"/>
      <c r="NRI250" s="20"/>
      <c r="NRJ250" s="20"/>
      <c r="NRK250" s="20"/>
      <c r="NRL250" s="20"/>
      <c r="NRM250" s="20"/>
      <c r="NRN250" s="20"/>
      <c r="NRO250" s="20"/>
      <c r="NRP250" s="20"/>
      <c r="NRQ250" s="20"/>
      <c r="NRR250" s="20"/>
      <c r="NRS250" s="20"/>
      <c r="NRT250" s="20"/>
      <c r="NRU250" s="20"/>
      <c r="NRV250" s="20"/>
      <c r="NRW250" s="20"/>
      <c r="NRX250" s="20"/>
      <c r="NRY250" s="20"/>
      <c r="NRZ250" s="20"/>
      <c r="NSA250" s="20"/>
      <c r="NSB250" s="20"/>
      <c r="NSC250" s="20"/>
      <c r="NSD250" s="20"/>
      <c r="NSE250" s="20"/>
      <c r="NSF250" s="20"/>
      <c r="NSG250" s="20"/>
      <c r="NSH250" s="20"/>
      <c r="NSI250" s="20"/>
      <c r="NSJ250" s="20"/>
      <c r="NSK250" s="20"/>
      <c r="NSL250" s="20"/>
      <c r="NSM250" s="20"/>
      <c r="NSN250" s="20"/>
      <c r="NSO250" s="20"/>
      <c r="NSP250" s="20"/>
      <c r="NSQ250" s="20"/>
      <c r="NSR250" s="20"/>
      <c r="NSS250" s="20"/>
      <c r="NST250" s="20"/>
      <c r="NSU250" s="20"/>
      <c r="NSV250" s="20"/>
      <c r="NSW250" s="20"/>
      <c r="NSX250" s="20"/>
      <c r="NSY250" s="20"/>
      <c r="NSZ250" s="20"/>
      <c r="NTA250" s="20"/>
      <c r="NTB250" s="20"/>
      <c r="NTC250" s="20"/>
      <c r="NTD250" s="20"/>
      <c r="NTE250" s="20"/>
      <c r="NTF250" s="20"/>
      <c r="NTG250" s="20"/>
      <c r="NTH250" s="20"/>
      <c r="NTI250" s="20"/>
      <c r="NTJ250" s="20"/>
      <c r="NTK250" s="20"/>
      <c r="NTL250" s="20"/>
      <c r="NTM250" s="20"/>
      <c r="NTN250" s="20"/>
      <c r="NTO250" s="20"/>
      <c r="NTP250" s="20"/>
      <c r="NTQ250" s="20"/>
      <c r="NTR250" s="20"/>
      <c r="NTS250" s="20"/>
      <c r="NTT250" s="20"/>
      <c r="NTU250" s="20"/>
      <c r="NTV250" s="20"/>
      <c r="NTW250" s="20"/>
      <c r="NTX250" s="20"/>
      <c r="NTY250" s="20"/>
      <c r="NTZ250" s="20"/>
      <c r="NUA250" s="20"/>
      <c r="NUB250" s="20"/>
      <c r="NUC250" s="20"/>
      <c r="NUD250" s="20"/>
      <c r="NUE250" s="20"/>
      <c r="NUF250" s="20"/>
      <c r="NUG250" s="20"/>
      <c r="NUH250" s="20"/>
      <c r="NUI250" s="20"/>
      <c r="NUJ250" s="20"/>
      <c r="NUK250" s="20"/>
      <c r="NUL250" s="20"/>
      <c r="NUM250" s="20"/>
      <c r="NUN250" s="20"/>
      <c r="NUO250" s="20"/>
      <c r="NUP250" s="20"/>
      <c r="NUQ250" s="20"/>
      <c r="NUR250" s="20"/>
      <c r="NUS250" s="20"/>
      <c r="NUT250" s="20"/>
      <c r="NUU250" s="20"/>
      <c r="NUV250" s="20"/>
      <c r="NUW250" s="20"/>
      <c r="NUX250" s="20"/>
      <c r="NUY250" s="20"/>
      <c r="NUZ250" s="20"/>
      <c r="NVA250" s="20"/>
      <c r="NVB250" s="20"/>
      <c r="NVC250" s="20"/>
      <c r="NVD250" s="20"/>
      <c r="NVE250" s="20"/>
      <c r="NVF250" s="20"/>
      <c r="NVG250" s="20"/>
      <c r="NVH250" s="20"/>
      <c r="NVI250" s="20"/>
      <c r="NVJ250" s="20"/>
      <c r="NVK250" s="20"/>
      <c r="NVL250" s="20"/>
      <c r="NVM250" s="20"/>
      <c r="NVN250" s="20"/>
      <c r="NVO250" s="20"/>
      <c r="NVP250" s="20"/>
      <c r="NVQ250" s="20"/>
      <c r="NVR250" s="20"/>
      <c r="NVS250" s="20"/>
      <c r="NVT250" s="20"/>
      <c r="NVU250" s="20"/>
      <c r="NVV250" s="20"/>
      <c r="NVW250" s="20"/>
      <c r="NVX250" s="20"/>
      <c r="NVY250" s="20"/>
      <c r="NVZ250" s="20"/>
      <c r="NWA250" s="20"/>
      <c r="NWB250" s="20"/>
      <c r="NWC250" s="20"/>
      <c r="NWD250" s="20"/>
      <c r="NWE250" s="20"/>
      <c r="NWF250" s="20"/>
      <c r="NWG250" s="20"/>
      <c r="NWH250" s="20"/>
      <c r="NWI250" s="20"/>
      <c r="NWJ250" s="20"/>
      <c r="NWK250" s="20"/>
      <c r="NWL250" s="20"/>
      <c r="NWM250" s="20"/>
      <c r="NWN250" s="20"/>
      <c r="NWO250" s="20"/>
      <c r="NWP250" s="20"/>
      <c r="NWQ250" s="20"/>
      <c r="NWR250" s="20"/>
      <c r="NWS250" s="20"/>
      <c r="NWT250" s="20"/>
      <c r="NWU250" s="20"/>
      <c r="NWV250" s="20"/>
      <c r="NWW250" s="20"/>
      <c r="NWX250" s="20"/>
      <c r="NWY250" s="20"/>
      <c r="NWZ250" s="20"/>
      <c r="NXA250" s="20"/>
      <c r="NXB250" s="20"/>
      <c r="NXC250" s="20"/>
      <c r="NXD250" s="20"/>
      <c r="NXE250" s="20"/>
      <c r="NXF250" s="20"/>
      <c r="NXG250" s="20"/>
      <c r="NXH250" s="20"/>
      <c r="NXI250" s="20"/>
      <c r="NXJ250" s="20"/>
      <c r="NXK250" s="20"/>
      <c r="NXL250" s="20"/>
      <c r="NXM250" s="20"/>
      <c r="NXN250" s="20"/>
      <c r="NXO250" s="20"/>
      <c r="NXP250" s="20"/>
      <c r="NXQ250" s="20"/>
      <c r="NXR250" s="20"/>
      <c r="NXS250" s="20"/>
      <c r="NXT250" s="20"/>
      <c r="NXU250" s="20"/>
      <c r="NXV250" s="20"/>
      <c r="NXW250" s="20"/>
      <c r="NXX250" s="20"/>
      <c r="NXY250" s="20"/>
      <c r="NXZ250" s="20"/>
      <c r="NYA250" s="20"/>
      <c r="NYB250" s="20"/>
      <c r="NYC250" s="20"/>
      <c r="NYD250" s="20"/>
      <c r="NYE250" s="20"/>
      <c r="NYF250" s="20"/>
      <c r="NYG250" s="20"/>
      <c r="NYH250" s="20"/>
      <c r="NYI250" s="20"/>
      <c r="NYJ250" s="20"/>
      <c r="NYK250" s="20"/>
      <c r="NYL250" s="20"/>
      <c r="NYM250" s="20"/>
      <c r="NYN250" s="20"/>
      <c r="NYO250" s="20"/>
      <c r="NYP250" s="20"/>
      <c r="NYQ250" s="20"/>
      <c r="NYR250" s="20"/>
      <c r="NYS250" s="20"/>
      <c r="NYT250" s="20"/>
      <c r="NYU250" s="20"/>
      <c r="NYV250" s="20"/>
      <c r="NYW250" s="20"/>
      <c r="NYX250" s="20"/>
      <c r="NYY250" s="20"/>
      <c r="NYZ250" s="20"/>
      <c r="NZA250" s="20"/>
      <c r="NZB250" s="20"/>
      <c r="NZC250" s="20"/>
      <c r="NZD250" s="20"/>
      <c r="NZE250" s="20"/>
      <c r="NZF250" s="20"/>
      <c r="NZG250" s="20"/>
      <c r="NZH250" s="20"/>
      <c r="NZI250" s="20"/>
      <c r="NZJ250" s="20"/>
      <c r="NZK250" s="20"/>
      <c r="NZL250" s="20"/>
      <c r="NZM250" s="20"/>
      <c r="NZN250" s="20"/>
      <c r="NZO250" s="20"/>
      <c r="NZP250" s="20"/>
      <c r="NZQ250" s="20"/>
      <c r="NZR250" s="20"/>
      <c r="NZS250" s="20"/>
      <c r="NZT250" s="20"/>
      <c r="NZU250" s="20"/>
      <c r="NZV250" s="20"/>
      <c r="NZW250" s="20"/>
      <c r="NZX250" s="20"/>
      <c r="NZY250" s="20"/>
      <c r="NZZ250" s="20"/>
      <c r="OAA250" s="20"/>
      <c r="OAB250" s="20"/>
      <c r="OAC250" s="20"/>
      <c r="OAD250" s="20"/>
      <c r="OAE250" s="20"/>
      <c r="OAF250" s="20"/>
      <c r="OAG250" s="20"/>
      <c r="OAH250" s="20"/>
      <c r="OAI250" s="20"/>
      <c r="OAJ250" s="20"/>
      <c r="OAK250" s="20"/>
      <c r="OAL250" s="20"/>
      <c r="OAM250" s="20"/>
      <c r="OAN250" s="20"/>
      <c r="OAO250" s="20"/>
      <c r="OAP250" s="20"/>
      <c r="OAQ250" s="20"/>
      <c r="OAR250" s="20"/>
      <c r="OAS250" s="20"/>
      <c r="OAT250" s="20"/>
      <c r="OAU250" s="20"/>
      <c r="OAV250" s="20"/>
      <c r="OAW250" s="20"/>
      <c r="OAX250" s="20"/>
      <c r="OAY250" s="20"/>
      <c r="OAZ250" s="20"/>
      <c r="OBA250" s="20"/>
      <c r="OBB250" s="20"/>
      <c r="OBC250" s="20"/>
      <c r="OBD250" s="20"/>
      <c r="OBE250" s="20"/>
      <c r="OBF250" s="20"/>
      <c r="OBG250" s="20"/>
      <c r="OBH250" s="20"/>
      <c r="OBI250" s="20"/>
      <c r="OBJ250" s="20"/>
      <c r="OBK250" s="20"/>
      <c r="OBL250" s="20"/>
      <c r="OBM250" s="20"/>
      <c r="OBN250" s="20"/>
      <c r="OBO250" s="20"/>
      <c r="OBP250" s="20"/>
      <c r="OBQ250" s="20"/>
      <c r="OBR250" s="20"/>
      <c r="OBS250" s="20"/>
      <c r="OBT250" s="20"/>
      <c r="OBU250" s="20"/>
      <c r="OBV250" s="20"/>
      <c r="OBW250" s="20"/>
      <c r="OBX250" s="20"/>
      <c r="OBY250" s="20"/>
      <c r="OBZ250" s="20"/>
      <c r="OCA250" s="20"/>
      <c r="OCB250" s="20"/>
      <c r="OCC250" s="20"/>
      <c r="OCD250" s="20"/>
      <c r="OCE250" s="20"/>
      <c r="OCF250" s="20"/>
      <c r="OCG250" s="20"/>
      <c r="OCH250" s="20"/>
      <c r="OCI250" s="20"/>
      <c r="OCJ250" s="20"/>
      <c r="OCK250" s="20"/>
      <c r="OCL250" s="20"/>
      <c r="OCM250" s="20"/>
      <c r="OCN250" s="20"/>
      <c r="OCO250" s="20"/>
      <c r="OCP250" s="20"/>
      <c r="OCQ250" s="20"/>
      <c r="OCR250" s="20"/>
      <c r="OCS250" s="20"/>
      <c r="OCT250" s="20"/>
      <c r="OCU250" s="20"/>
      <c r="OCV250" s="20"/>
      <c r="OCW250" s="20"/>
      <c r="OCX250" s="20"/>
      <c r="OCY250" s="20"/>
      <c r="OCZ250" s="20"/>
      <c r="ODA250" s="20"/>
      <c r="ODB250" s="20"/>
      <c r="ODC250" s="20"/>
      <c r="ODD250" s="20"/>
      <c r="ODE250" s="20"/>
      <c r="ODF250" s="20"/>
      <c r="ODG250" s="20"/>
      <c r="ODH250" s="20"/>
      <c r="ODI250" s="20"/>
      <c r="ODJ250" s="20"/>
      <c r="ODK250" s="20"/>
      <c r="ODL250" s="20"/>
      <c r="ODM250" s="20"/>
      <c r="ODN250" s="20"/>
      <c r="ODO250" s="20"/>
      <c r="ODP250" s="20"/>
      <c r="ODQ250" s="20"/>
      <c r="ODR250" s="20"/>
      <c r="ODS250" s="20"/>
      <c r="ODT250" s="20"/>
      <c r="ODU250" s="20"/>
      <c r="ODV250" s="20"/>
      <c r="ODW250" s="20"/>
      <c r="ODX250" s="20"/>
      <c r="ODY250" s="20"/>
      <c r="ODZ250" s="20"/>
      <c r="OEA250" s="20"/>
      <c r="OEB250" s="20"/>
      <c r="OEC250" s="20"/>
      <c r="OED250" s="20"/>
      <c r="OEE250" s="20"/>
      <c r="OEF250" s="20"/>
      <c r="OEG250" s="20"/>
      <c r="OEH250" s="20"/>
      <c r="OEI250" s="20"/>
      <c r="OEJ250" s="20"/>
      <c r="OEK250" s="20"/>
      <c r="OEL250" s="20"/>
      <c r="OEM250" s="20"/>
      <c r="OEN250" s="20"/>
      <c r="OEO250" s="20"/>
      <c r="OEP250" s="20"/>
      <c r="OEQ250" s="20"/>
      <c r="OER250" s="20"/>
      <c r="OES250" s="20"/>
      <c r="OET250" s="20"/>
      <c r="OEU250" s="20"/>
      <c r="OEV250" s="20"/>
      <c r="OEW250" s="20"/>
      <c r="OEX250" s="20"/>
      <c r="OEY250" s="20"/>
      <c r="OEZ250" s="20"/>
      <c r="OFA250" s="20"/>
      <c r="OFB250" s="20"/>
      <c r="OFC250" s="20"/>
      <c r="OFD250" s="20"/>
      <c r="OFE250" s="20"/>
      <c r="OFF250" s="20"/>
      <c r="OFG250" s="20"/>
      <c r="OFH250" s="20"/>
      <c r="OFI250" s="20"/>
      <c r="OFJ250" s="20"/>
      <c r="OFK250" s="20"/>
      <c r="OFL250" s="20"/>
      <c r="OFM250" s="20"/>
      <c r="OFN250" s="20"/>
      <c r="OFO250" s="20"/>
      <c r="OFP250" s="20"/>
      <c r="OFQ250" s="20"/>
      <c r="OFR250" s="20"/>
      <c r="OFS250" s="20"/>
      <c r="OFT250" s="20"/>
      <c r="OFU250" s="20"/>
      <c r="OFV250" s="20"/>
      <c r="OFW250" s="20"/>
      <c r="OFX250" s="20"/>
      <c r="OFY250" s="20"/>
      <c r="OFZ250" s="20"/>
      <c r="OGA250" s="20"/>
      <c r="OGB250" s="20"/>
      <c r="OGC250" s="20"/>
      <c r="OGD250" s="20"/>
      <c r="OGE250" s="20"/>
      <c r="OGF250" s="20"/>
      <c r="OGG250" s="20"/>
      <c r="OGH250" s="20"/>
      <c r="OGI250" s="20"/>
      <c r="OGJ250" s="20"/>
      <c r="OGK250" s="20"/>
      <c r="OGL250" s="20"/>
      <c r="OGM250" s="20"/>
      <c r="OGN250" s="20"/>
      <c r="OGO250" s="20"/>
      <c r="OGP250" s="20"/>
      <c r="OGQ250" s="20"/>
      <c r="OGR250" s="20"/>
      <c r="OGS250" s="20"/>
      <c r="OGT250" s="20"/>
      <c r="OGU250" s="20"/>
      <c r="OGV250" s="20"/>
      <c r="OGW250" s="20"/>
      <c r="OGX250" s="20"/>
      <c r="OGY250" s="20"/>
      <c r="OGZ250" s="20"/>
      <c r="OHA250" s="20"/>
      <c r="OHB250" s="20"/>
      <c r="OHC250" s="20"/>
      <c r="OHD250" s="20"/>
      <c r="OHE250" s="20"/>
      <c r="OHF250" s="20"/>
      <c r="OHG250" s="20"/>
      <c r="OHH250" s="20"/>
      <c r="OHI250" s="20"/>
      <c r="OHJ250" s="20"/>
      <c r="OHK250" s="20"/>
      <c r="OHL250" s="20"/>
      <c r="OHM250" s="20"/>
      <c r="OHN250" s="20"/>
      <c r="OHO250" s="20"/>
      <c r="OHP250" s="20"/>
      <c r="OHQ250" s="20"/>
      <c r="OHR250" s="20"/>
      <c r="OHS250" s="20"/>
      <c r="OHT250" s="20"/>
      <c r="OHU250" s="20"/>
      <c r="OHV250" s="20"/>
      <c r="OHW250" s="20"/>
      <c r="OHX250" s="20"/>
      <c r="OHY250" s="20"/>
      <c r="OHZ250" s="20"/>
      <c r="OIA250" s="20"/>
      <c r="OIB250" s="20"/>
      <c r="OIC250" s="20"/>
      <c r="OID250" s="20"/>
      <c r="OIE250" s="20"/>
      <c r="OIF250" s="20"/>
      <c r="OIG250" s="20"/>
      <c r="OIH250" s="20"/>
      <c r="OII250" s="20"/>
      <c r="OIJ250" s="20"/>
      <c r="OIK250" s="20"/>
      <c r="OIL250" s="20"/>
      <c r="OIM250" s="20"/>
      <c r="OIN250" s="20"/>
      <c r="OIO250" s="20"/>
      <c r="OIP250" s="20"/>
      <c r="OIQ250" s="20"/>
      <c r="OIR250" s="20"/>
      <c r="OIS250" s="20"/>
      <c r="OIT250" s="20"/>
      <c r="OIU250" s="20"/>
      <c r="OIV250" s="20"/>
      <c r="OIW250" s="20"/>
      <c r="OIX250" s="20"/>
      <c r="OIY250" s="20"/>
      <c r="OIZ250" s="20"/>
      <c r="OJA250" s="20"/>
      <c r="OJB250" s="20"/>
      <c r="OJC250" s="20"/>
      <c r="OJD250" s="20"/>
      <c r="OJE250" s="20"/>
      <c r="OJF250" s="20"/>
      <c r="OJG250" s="20"/>
      <c r="OJH250" s="20"/>
      <c r="OJI250" s="20"/>
      <c r="OJJ250" s="20"/>
      <c r="OJK250" s="20"/>
      <c r="OJL250" s="20"/>
      <c r="OJM250" s="20"/>
      <c r="OJN250" s="20"/>
      <c r="OJO250" s="20"/>
      <c r="OJP250" s="20"/>
      <c r="OJQ250" s="20"/>
      <c r="OJR250" s="20"/>
      <c r="OJS250" s="20"/>
      <c r="OJT250" s="20"/>
      <c r="OJU250" s="20"/>
      <c r="OJV250" s="20"/>
      <c r="OJW250" s="20"/>
      <c r="OJX250" s="20"/>
      <c r="OJY250" s="20"/>
      <c r="OJZ250" s="20"/>
      <c r="OKA250" s="20"/>
      <c r="OKB250" s="20"/>
      <c r="OKC250" s="20"/>
      <c r="OKD250" s="20"/>
      <c r="OKE250" s="20"/>
      <c r="OKF250" s="20"/>
      <c r="OKG250" s="20"/>
      <c r="OKH250" s="20"/>
      <c r="OKI250" s="20"/>
      <c r="OKJ250" s="20"/>
      <c r="OKK250" s="20"/>
      <c r="OKL250" s="20"/>
      <c r="OKM250" s="20"/>
      <c r="OKN250" s="20"/>
      <c r="OKO250" s="20"/>
      <c r="OKP250" s="20"/>
      <c r="OKQ250" s="20"/>
      <c r="OKR250" s="20"/>
      <c r="OKS250" s="20"/>
      <c r="OKT250" s="20"/>
      <c r="OKU250" s="20"/>
      <c r="OKV250" s="20"/>
      <c r="OKW250" s="20"/>
      <c r="OKX250" s="20"/>
      <c r="OKY250" s="20"/>
      <c r="OKZ250" s="20"/>
      <c r="OLA250" s="20"/>
      <c r="OLB250" s="20"/>
      <c r="OLC250" s="20"/>
      <c r="OLD250" s="20"/>
      <c r="OLE250" s="20"/>
      <c r="OLF250" s="20"/>
      <c r="OLG250" s="20"/>
      <c r="OLH250" s="20"/>
      <c r="OLI250" s="20"/>
      <c r="OLJ250" s="20"/>
      <c r="OLK250" s="20"/>
      <c r="OLL250" s="20"/>
      <c r="OLM250" s="20"/>
      <c r="OLN250" s="20"/>
      <c r="OLO250" s="20"/>
      <c r="OLP250" s="20"/>
      <c r="OLQ250" s="20"/>
      <c r="OLR250" s="20"/>
      <c r="OLS250" s="20"/>
      <c r="OLT250" s="20"/>
      <c r="OLU250" s="20"/>
      <c r="OLV250" s="20"/>
      <c r="OLW250" s="20"/>
      <c r="OLX250" s="20"/>
      <c r="OLY250" s="20"/>
      <c r="OLZ250" s="20"/>
      <c r="OMA250" s="20"/>
      <c r="OMB250" s="20"/>
      <c r="OMC250" s="20"/>
      <c r="OMD250" s="20"/>
      <c r="OME250" s="20"/>
      <c r="OMF250" s="20"/>
      <c r="OMG250" s="20"/>
      <c r="OMH250" s="20"/>
      <c r="OMI250" s="20"/>
      <c r="OMJ250" s="20"/>
      <c r="OMK250" s="20"/>
      <c r="OML250" s="20"/>
      <c r="OMM250" s="20"/>
      <c r="OMN250" s="20"/>
      <c r="OMO250" s="20"/>
      <c r="OMP250" s="20"/>
      <c r="OMQ250" s="20"/>
      <c r="OMR250" s="20"/>
      <c r="OMS250" s="20"/>
      <c r="OMT250" s="20"/>
      <c r="OMU250" s="20"/>
      <c r="OMV250" s="20"/>
      <c r="OMW250" s="20"/>
      <c r="OMX250" s="20"/>
      <c r="OMY250" s="20"/>
      <c r="OMZ250" s="20"/>
      <c r="ONA250" s="20"/>
      <c r="ONB250" s="20"/>
      <c r="ONC250" s="20"/>
      <c r="OND250" s="20"/>
      <c r="ONE250" s="20"/>
      <c r="ONF250" s="20"/>
      <c r="ONG250" s="20"/>
      <c r="ONH250" s="20"/>
      <c r="ONI250" s="20"/>
      <c r="ONJ250" s="20"/>
      <c r="ONK250" s="20"/>
      <c r="ONL250" s="20"/>
      <c r="ONM250" s="20"/>
      <c r="ONN250" s="20"/>
      <c r="ONO250" s="20"/>
      <c r="ONP250" s="20"/>
      <c r="ONQ250" s="20"/>
      <c r="ONR250" s="20"/>
      <c r="ONS250" s="20"/>
      <c r="ONT250" s="20"/>
      <c r="ONU250" s="20"/>
      <c r="ONV250" s="20"/>
      <c r="ONW250" s="20"/>
      <c r="ONX250" s="20"/>
      <c r="ONY250" s="20"/>
      <c r="ONZ250" s="20"/>
      <c r="OOA250" s="20"/>
      <c r="OOB250" s="20"/>
      <c r="OOC250" s="20"/>
      <c r="OOD250" s="20"/>
      <c r="OOE250" s="20"/>
      <c r="OOF250" s="20"/>
      <c r="OOG250" s="20"/>
      <c r="OOH250" s="20"/>
      <c r="OOI250" s="20"/>
      <c r="OOJ250" s="20"/>
      <c r="OOK250" s="20"/>
      <c r="OOL250" s="20"/>
      <c r="OOM250" s="20"/>
      <c r="OON250" s="20"/>
      <c r="OOO250" s="20"/>
      <c r="OOP250" s="20"/>
      <c r="OOQ250" s="20"/>
      <c r="OOR250" s="20"/>
      <c r="OOS250" s="20"/>
      <c r="OOT250" s="20"/>
      <c r="OOU250" s="20"/>
      <c r="OOV250" s="20"/>
      <c r="OOW250" s="20"/>
      <c r="OOX250" s="20"/>
      <c r="OOY250" s="20"/>
      <c r="OOZ250" s="20"/>
      <c r="OPA250" s="20"/>
      <c r="OPB250" s="20"/>
      <c r="OPC250" s="20"/>
      <c r="OPD250" s="20"/>
      <c r="OPE250" s="20"/>
      <c r="OPF250" s="20"/>
      <c r="OPG250" s="20"/>
      <c r="OPH250" s="20"/>
      <c r="OPI250" s="20"/>
      <c r="OPJ250" s="20"/>
      <c r="OPK250" s="20"/>
      <c r="OPL250" s="20"/>
      <c r="OPM250" s="20"/>
      <c r="OPN250" s="20"/>
      <c r="OPO250" s="20"/>
      <c r="OPP250" s="20"/>
      <c r="OPQ250" s="20"/>
      <c r="OPR250" s="20"/>
      <c r="OPS250" s="20"/>
      <c r="OPT250" s="20"/>
      <c r="OPU250" s="20"/>
      <c r="OPV250" s="20"/>
      <c r="OPW250" s="20"/>
      <c r="OPX250" s="20"/>
      <c r="OPY250" s="20"/>
      <c r="OPZ250" s="20"/>
      <c r="OQA250" s="20"/>
      <c r="OQB250" s="20"/>
      <c r="OQC250" s="20"/>
      <c r="OQD250" s="20"/>
      <c r="OQE250" s="20"/>
      <c r="OQF250" s="20"/>
      <c r="OQG250" s="20"/>
      <c r="OQH250" s="20"/>
      <c r="OQI250" s="20"/>
      <c r="OQJ250" s="20"/>
      <c r="OQK250" s="20"/>
      <c r="OQL250" s="20"/>
      <c r="OQM250" s="20"/>
      <c r="OQN250" s="20"/>
      <c r="OQO250" s="20"/>
      <c r="OQP250" s="20"/>
      <c r="OQQ250" s="20"/>
      <c r="OQR250" s="20"/>
      <c r="OQS250" s="20"/>
      <c r="OQT250" s="20"/>
      <c r="OQU250" s="20"/>
      <c r="OQV250" s="20"/>
      <c r="OQW250" s="20"/>
      <c r="OQX250" s="20"/>
      <c r="OQY250" s="20"/>
      <c r="OQZ250" s="20"/>
      <c r="ORA250" s="20"/>
      <c r="ORB250" s="20"/>
      <c r="ORC250" s="20"/>
      <c r="ORD250" s="20"/>
      <c r="ORE250" s="20"/>
      <c r="ORF250" s="20"/>
      <c r="ORG250" s="20"/>
      <c r="ORH250" s="20"/>
      <c r="ORI250" s="20"/>
      <c r="ORJ250" s="20"/>
      <c r="ORK250" s="20"/>
      <c r="ORL250" s="20"/>
      <c r="ORM250" s="20"/>
      <c r="ORN250" s="20"/>
      <c r="ORO250" s="20"/>
      <c r="ORP250" s="20"/>
      <c r="ORQ250" s="20"/>
      <c r="ORR250" s="20"/>
      <c r="ORS250" s="20"/>
      <c r="ORT250" s="20"/>
      <c r="ORU250" s="20"/>
      <c r="ORV250" s="20"/>
      <c r="ORW250" s="20"/>
      <c r="ORX250" s="20"/>
      <c r="ORY250" s="20"/>
      <c r="ORZ250" s="20"/>
      <c r="OSA250" s="20"/>
      <c r="OSB250" s="20"/>
      <c r="OSC250" s="20"/>
      <c r="OSD250" s="20"/>
      <c r="OSE250" s="20"/>
      <c r="OSF250" s="20"/>
      <c r="OSG250" s="20"/>
      <c r="OSH250" s="20"/>
      <c r="OSI250" s="20"/>
      <c r="OSJ250" s="20"/>
      <c r="OSK250" s="20"/>
      <c r="OSL250" s="20"/>
      <c r="OSM250" s="20"/>
      <c r="OSN250" s="20"/>
      <c r="OSO250" s="20"/>
      <c r="OSP250" s="20"/>
      <c r="OSQ250" s="20"/>
      <c r="OSR250" s="20"/>
      <c r="OSS250" s="20"/>
      <c r="OST250" s="20"/>
      <c r="OSU250" s="20"/>
      <c r="OSV250" s="20"/>
      <c r="OSW250" s="20"/>
      <c r="OSX250" s="20"/>
      <c r="OSY250" s="20"/>
      <c r="OSZ250" s="20"/>
      <c r="OTA250" s="20"/>
      <c r="OTB250" s="20"/>
      <c r="OTC250" s="20"/>
      <c r="OTD250" s="20"/>
      <c r="OTE250" s="20"/>
      <c r="OTF250" s="20"/>
      <c r="OTG250" s="20"/>
      <c r="OTH250" s="20"/>
      <c r="OTI250" s="20"/>
      <c r="OTJ250" s="20"/>
      <c r="OTK250" s="20"/>
      <c r="OTL250" s="20"/>
      <c r="OTM250" s="20"/>
      <c r="OTN250" s="20"/>
      <c r="OTO250" s="20"/>
      <c r="OTP250" s="20"/>
      <c r="OTQ250" s="20"/>
      <c r="OTR250" s="20"/>
      <c r="OTS250" s="20"/>
      <c r="OTT250" s="20"/>
      <c r="OTU250" s="20"/>
      <c r="OTV250" s="20"/>
      <c r="OTW250" s="20"/>
      <c r="OTX250" s="20"/>
      <c r="OTY250" s="20"/>
      <c r="OTZ250" s="20"/>
      <c r="OUA250" s="20"/>
      <c r="OUB250" s="20"/>
      <c r="OUC250" s="20"/>
      <c r="OUD250" s="20"/>
      <c r="OUE250" s="20"/>
      <c r="OUF250" s="20"/>
      <c r="OUG250" s="20"/>
      <c r="OUH250" s="20"/>
      <c r="OUI250" s="20"/>
      <c r="OUJ250" s="20"/>
      <c r="OUK250" s="20"/>
      <c r="OUL250" s="20"/>
      <c r="OUM250" s="20"/>
      <c r="OUN250" s="20"/>
      <c r="OUO250" s="20"/>
      <c r="OUP250" s="20"/>
      <c r="OUQ250" s="20"/>
      <c r="OUR250" s="20"/>
      <c r="OUS250" s="20"/>
      <c r="OUT250" s="20"/>
      <c r="OUU250" s="20"/>
      <c r="OUV250" s="20"/>
      <c r="OUW250" s="20"/>
      <c r="OUX250" s="20"/>
      <c r="OUY250" s="20"/>
      <c r="OUZ250" s="20"/>
      <c r="OVA250" s="20"/>
      <c r="OVB250" s="20"/>
      <c r="OVC250" s="20"/>
      <c r="OVD250" s="20"/>
      <c r="OVE250" s="20"/>
      <c r="OVF250" s="20"/>
      <c r="OVG250" s="20"/>
      <c r="OVH250" s="20"/>
      <c r="OVI250" s="20"/>
      <c r="OVJ250" s="20"/>
      <c r="OVK250" s="20"/>
      <c r="OVL250" s="20"/>
      <c r="OVM250" s="20"/>
      <c r="OVN250" s="20"/>
      <c r="OVO250" s="20"/>
      <c r="OVP250" s="20"/>
      <c r="OVQ250" s="20"/>
      <c r="OVR250" s="20"/>
      <c r="OVS250" s="20"/>
      <c r="OVT250" s="20"/>
      <c r="OVU250" s="20"/>
      <c r="OVV250" s="20"/>
      <c r="OVW250" s="20"/>
      <c r="OVX250" s="20"/>
      <c r="OVY250" s="20"/>
      <c r="OVZ250" s="20"/>
      <c r="OWA250" s="20"/>
      <c r="OWB250" s="20"/>
      <c r="OWC250" s="20"/>
      <c r="OWD250" s="20"/>
      <c r="OWE250" s="20"/>
      <c r="OWF250" s="20"/>
      <c r="OWG250" s="20"/>
      <c r="OWH250" s="20"/>
      <c r="OWI250" s="20"/>
      <c r="OWJ250" s="20"/>
      <c r="OWK250" s="20"/>
      <c r="OWL250" s="20"/>
      <c r="OWM250" s="20"/>
      <c r="OWN250" s="20"/>
      <c r="OWO250" s="20"/>
      <c r="OWP250" s="20"/>
      <c r="OWQ250" s="20"/>
      <c r="OWR250" s="20"/>
      <c r="OWS250" s="20"/>
      <c r="OWT250" s="20"/>
      <c r="OWU250" s="20"/>
      <c r="OWV250" s="20"/>
      <c r="OWW250" s="20"/>
      <c r="OWX250" s="20"/>
      <c r="OWY250" s="20"/>
      <c r="OWZ250" s="20"/>
      <c r="OXA250" s="20"/>
      <c r="OXB250" s="20"/>
      <c r="OXC250" s="20"/>
      <c r="OXD250" s="20"/>
      <c r="OXE250" s="20"/>
      <c r="OXF250" s="20"/>
      <c r="OXG250" s="20"/>
      <c r="OXH250" s="20"/>
      <c r="OXI250" s="20"/>
      <c r="OXJ250" s="20"/>
      <c r="OXK250" s="20"/>
      <c r="OXL250" s="20"/>
      <c r="OXM250" s="20"/>
      <c r="OXN250" s="20"/>
      <c r="OXO250" s="20"/>
      <c r="OXP250" s="20"/>
      <c r="OXQ250" s="20"/>
      <c r="OXR250" s="20"/>
      <c r="OXS250" s="20"/>
      <c r="OXT250" s="20"/>
      <c r="OXU250" s="20"/>
      <c r="OXV250" s="20"/>
      <c r="OXW250" s="20"/>
      <c r="OXX250" s="20"/>
      <c r="OXY250" s="20"/>
      <c r="OXZ250" s="20"/>
      <c r="OYA250" s="20"/>
      <c r="OYB250" s="20"/>
      <c r="OYC250" s="20"/>
      <c r="OYD250" s="20"/>
      <c r="OYE250" s="20"/>
      <c r="OYF250" s="20"/>
      <c r="OYG250" s="20"/>
      <c r="OYH250" s="20"/>
      <c r="OYI250" s="20"/>
      <c r="OYJ250" s="20"/>
      <c r="OYK250" s="20"/>
      <c r="OYL250" s="20"/>
      <c r="OYM250" s="20"/>
      <c r="OYN250" s="20"/>
      <c r="OYO250" s="20"/>
      <c r="OYP250" s="20"/>
      <c r="OYQ250" s="20"/>
      <c r="OYR250" s="20"/>
      <c r="OYS250" s="20"/>
      <c r="OYT250" s="20"/>
      <c r="OYU250" s="20"/>
      <c r="OYV250" s="20"/>
      <c r="OYW250" s="20"/>
      <c r="OYX250" s="20"/>
      <c r="OYY250" s="20"/>
      <c r="OYZ250" s="20"/>
      <c r="OZA250" s="20"/>
      <c r="OZB250" s="20"/>
      <c r="OZC250" s="20"/>
      <c r="OZD250" s="20"/>
      <c r="OZE250" s="20"/>
      <c r="OZF250" s="20"/>
      <c r="OZG250" s="20"/>
      <c r="OZH250" s="20"/>
      <c r="OZI250" s="20"/>
      <c r="OZJ250" s="20"/>
      <c r="OZK250" s="20"/>
      <c r="OZL250" s="20"/>
      <c r="OZM250" s="20"/>
      <c r="OZN250" s="20"/>
      <c r="OZO250" s="20"/>
      <c r="OZP250" s="20"/>
      <c r="OZQ250" s="20"/>
      <c r="OZR250" s="20"/>
      <c r="OZS250" s="20"/>
      <c r="OZT250" s="20"/>
      <c r="OZU250" s="20"/>
      <c r="OZV250" s="20"/>
      <c r="OZW250" s="20"/>
      <c r="OZX250" s="20"/>
      <c r="OZY250" s="20"/>
      <c r="OZZ250" s="20"/>
      <c r="PAA250" s="20"/>
      <c r="PAB250" s="20"/>
      <c r="PAC250" s="20"/>
      <c r="PAD250" s="20"/>
      <c r="PAE250" s="20"/>
      <c r="PAF250" s="20"/>
      <c r="PAG250" s="20"/>
      <c r="PAH250" s="20"/>
      <c r="PAI250" s="20"/>
      <c r="PAJ250" s="20"/>
      <c r="PAK250" s="20"/>
      <c r="PAL250" s="20"/>
      <c r="PAM250" s="20"/>
      <c r="PAN250" s="20"/>
      <c r="PAO250" s="20"/>
      <c r="PAP250" s="20"/>
      <c r="PAQ250" s="20"/>
      <c r="PAR250" s="20"/>
      <c r="PAS250" s="20"/>
      <c r="PAT250" s="20"/>
      <c r="PAU250" s="20"/>
      <c r="PAV250" s="20"/>
      <c r="PAW250" s="20"/>
      <c r="PAX250" s="20"/>
      <c r="PAY250" s="20"/>
      <c r="PAZ250" s="20"/>
      <c r="PBA250" s="20"/>
      <c r="PBB250" s="20"/>
      <c r="PBC250" s="20"/>
      <c r="PBD250" s="20"/>
      <c r="PBE250" s="20"/>
      <c r="PBF250" s="20"/>
      <c r="PBG250" s="20"/>
      <c r="PBH250" s="20"/>
      <c r="PBI250" s="20"/>
      <c r="PBJ250" s="20"/>
      <c r="PBK250" s="20"/>
      <c r="PBL250" s="20"/>
      <c r="PBM250" s="20"/>
      <c r="PBN250" s="20"/>
      <c r="PBO250" s="20"/>
      <c r="PBP250" s="20"/>
      <c r="PBQ250" s="20"/>
      <c r="PBR250" s="20"/>
      <c r="PBS250" s="20"/>
      <c r="PBT250" s="20"/>
      <c r="PBU250" s="20"/>
      <c r="PBV250" s="20"/>
      <c r="PBW250" s="20"/>
      <c r="PBX250" s="20"/>
      <c r="PBY250" s="20"/>
      <c r="PBZ250" s="20"/>
      <c r="PCA250" s="20"/>
      <c r="PCB250" s="20"/>
      <c r="PCC250" s="20"/>
      <c r="PCD250" s="20"/>
      <c r="PCE250" s="20"/>
      <c r="PCF250" s="20"/>
      <c r="PCG250" s="20"/>
      <c r="PCH250" s="20"/>
      <c r="PCI250" s="20"/>
      <c r="PCJ250" s="20"/>
      <c r="PCK250" s="20"/>
      <c r="PCL250" s="20"/>
      <c r="PCM250" s="20"/>
      <c r="PCN250" s="20"/>
      <c r="PCO250" s="20"/>
      <c r="PCP250" s="20"/>
      <c r="PCQ250" s="20"/>
      <c r="PCR250" s="20"/>
      <c r="PCS250" s="20"/>
      <c r="PCT250" s="20"/>
      <c r="PCU250" s="20"/>
      <c r="PCV250" s="20"/>
      <c r="PCW250" s="20"/>
      <c r="PCX250" s="20"/>
      <c r="PCY250" s="20"/>
      <c r="PCZ250" s="20"/>
      <c r="PDA250" s="20"/>
      <c r="PDB250" s="20"/>
      <c r="PDC250" s="20"/>
      <c r="PDD250" s="20"/>
      <c r="PDE250" s="20"/>
      <c r="PDF250" s="20"/>
      <c r="PDG250" s="20"/>
      <c r="PDH250" s="20"/>
      <c r="PDI250" s="20"/>
      <c r="PDJ250" s="20"/>
      <c r="PDK250" s="20"/>
      <c r="PDL250" s="20"/>
      <c r="PDM250" s="20"/>
      <c r="PDN250" s="20"/>
      <c r="PDO250" s="20"/>
      <c r="PDP250" s="20"/>
      <c r="PDQ250" s="20"/>
      <c r="PDR250" s="20"/>
      <c r="PDS250" s="20"/>
      <c r="PDT250" s="20"/>
      <c r="PDU250" s="20"/>
      <c r="PDV250" s="20"/>
      <c r="PDW250" s="20"/>
      <c r="PDX250" s="20"/>
      <c r="PDY250" s="20"/>
      <c r="PDZ250" s="20"/>
      <c r="PEA250" s="20"/>
      <c r="PEB250" s="20"/>
      <c r="PEC250" s="20"/>
      <c r="PED250" s="20"/>
      <c r="PEE250" s="20"/>
      <c r="PEF250" s="20"/>
      <c r="PEG250" s="20"/>
      <c r="PEH250" s="20"/>
      <c r="PEI250" s="20"/>
      <c r="PEJ250" s="20"/>
      <c r="PEK250" s="20"/>
      <c r="PEL250" s="20"/>
      <c r="PEM250" s="20"/>
      <c r="PEN250" s="20"/>
      <c r="PEO250" s="20"/>
      <c r="PEP250" s="20"/>
      <c r="PEQ250" s="20"/>
      <c r="PER250" s="20"/>
      <c r="PES250" s="20"/>
      <c r="PET250" s="20"/>
      <c r="PEU250" s="20"/>
      <c r="PEV250" s="20"/>
      <c r="PEW250" s="20"/>
      <c r="PEX250" s="20"/>
      <c r="PEY250" s="20"/>
      <c r="PEZ250" s="20"/>
      <c r="PFA250" s="20"/>
      <c r="PFB250" s="20"/>
      <c r="PFC250" s="20"/>
      <c r="PFD250" s="20"/>
      <c r="PFE250" s="20"/>
      <c r="PFF250" s="20"/>
      <c r="PFG250" s="20"/>
      <c r="PFH250" s="20"/>
      <c r="PFI250" s="20"/>
      <c r="PFJ250" s="20"/>
      <c r="PFK250" s="20"/>
      <c r="PFL250" s="20"/>
      <c r="PFM250" s="20"/>
      <c r="PFN250" s="20"/>
      <c r="PFO250" s="20"/>
      <c r="PFP250" s="20"/>
      <c r="PFQ250" s="20"/>
      <c r="PFR250" s="20"/>
      <c r="PFS250" s="20"/>
      <c r="PFT250" s="20"/>
      <c r="PFU250" s="20"/>
      <c r="PFV250" s="20"/>
      <c r="PFW250" s="20"/>
      <c r="PFX250" s="20"/>
      <c r="PFY250" s="20"/>
      <c r="PFZ250" s="20"/>
      <c r="PGA250" s="20"/>
      <c r="PGB250" s="20"/>
      <c r="PGC250" s="20"/>
      <c r="PGD250" s="20"/>
      <c r="PGE250" s="20"/>
      <c r="PGF250" s="20"/>
      <c r="PGG250" s="20"/>
      <c r="PGH250" s="20"/>
      <c r="PGI250" s="20"/>
      <c r="PGJ250" s="20"/>
      <c r="PGK250" s="20"/>
      <c r="PGL250" s="20"/>
      <c r="PGM250" s="20"/>
      <c r="PGN250" s="20"/>
      <c r="PGO250" s="20"/>
      <c r="PGP250" s="20"/>
      <c r="PGQ250" s="20"/>
      <c r="PGR250" s="20"/>
      <c r="PGS250" s="20"/>
      <c r="PGT250" s="20"/>
      <c r="PGU250" s="20"/>
      <c r="PGV250" s="20"/>
      <c r="PGW250" s="20"/>
      <c r="PGX250" s="20"/>
      <c r="PGY250" s="20"/>
      <c r="PGZ250" s="20"/>
      <c r="PHA250" s="20"/>
      <c r="PHB250" s="20"/>
      <c r="PHC250" s="20"/>
      <c r="PHD250" s="20"/>
      <c r="PHE250" s="20"/>
      <c r="PHF250" s="20"/>
      <c r="PHG250" s="20"/>
      <c r="PHH250" s="20"/>
      <c r="PHI250" s="20"/>
      <c r="PHJ250" s="20"/>
      <c r="PHK250" s="20"/>
      <c r="PHL250" s="20"/>
      <c r="PHM250" s="20"/>
      <c r="PHN250" s="20"/>
      <c r="PHO250" s="20"/>
      <c r="PHP250" s="20"/>
      <c r="PHQ250" s="20"/>
      <c r="PHR250" s="20"/>
      <c r="PHS250" s="20"/>
      <c r="PHT250" s="20"/>
      <c r="PHU250" s="20"/>
      <c r="PHV250" s="20"/>
      <c r="PHW250" s="20"/>
      <c r="PHX250" s="20"/>
      <c r="PHY250" s="20"/>
      <c r="PHZ250" s="20"/>
      <c r="PIA250" s="20"/>
      <c r="PIB250" s="20"/>
      <c r="PIC250" s="20"/>
      <c r="PID250" s="20"/>
      <c r="PIE250" s="20"/>
      <c r="PIF250" s="20"/>
      <c r="PIG250" s="20"/>
      <c r="PIH250" s="20"/>
      <c r="PII250" s="20"/>
      <c r="PIJ250" s="20"/>
      <c r="PIK250" s="20"/>
      <c r="PIL250" s="20"/>
      <c r="PIM250" s="20"/>
      <c r="PIN250" s="20"/>
      <c r="PIO250" s="20"/>
      <c r="PIP250" s="20"/>
      <c r="PIQ250" s="20"/>
      <c r="PIR250" s="20"/>
      <c r="PIS250" s="20"/>
      <c r="PIT250" s="20"/>
      <c r="PIU250" s="20"/>
      <c r="PIV250" s="20"/>
      <c r="PIW250" s="20"/>
      <c r="PIX250" s="20"/>
      <c r="PIY250" s="20"/>
      <c r="PIZ250" s="20"/>
      <c r="PJA250" s="20"/>
      <c r="PJB250" s="20"/>
      <c r="PJC250" s="20"/>
      <c r="PJD250" s="20"/>
      <c r="PJE250" s="20"/>
      <c r="PJF250" s="20"/>
      <c r="PJG250" s="20"/>
      <c r="PJH250" s="20"/>
      <c r="PJI250" s="20"/>
      <c r="PJJ250" s="20"/>
      <c r="PJK250" s="20"/>
      <c r="PJL250" s="20"/>
      <c r="PJM250" s="20"/>
      <c r="PJN250" s="20"/>
      <c r="PJO250" s="20"/>
      <c r="PJP250" s="20"/>
      <c r="PJQ250" s="20"/>
      <c r="PJR250" s="20"/>
      <c r="PJS250" s="20"/>
      <c r="PJT250" s="20"/>
      <c r="PJU250" s="20"/>
      <c r="PJV250" s="20"/>
      <c r="PJW250" s="20"/>
      <c r="PJX250" s="20"/>
      <c r="PJY250" s="20"/>
      <c r="PJZ250" s="20"/>
      <c r="PKA250" s="20"/>
      <c r="PKB250" s="20"/>
      <c r="PKC250" s="20"/>
      <c r="PKD250" s="20"/>
      <c r="PKE250" s="20"/>
      <c r="PKF250" s="20"/>
      <c r="PKG250" s="20"/>
      <c r="PKH250" s="20"/>
      <c r="PKI250" s="20"/>
      <c r="PKJ250" s="20"/>
      <c r="PKK250" s="20"/>
      <c r="PKL250" s="20"/>
      <c r="PKM250" s="20"/>
      <c r="PKN250" s="20"/>
      <c r="PKO250" s="20"/>
      <c r="PKP250" s="20"/>
      <c r="PKQ250" s="20"/>
      <c r="PKR250" s="20"/>
      <c r="PKS250" s="20"/>
      <c r="PKT250" s="20"/>
      <c r="PKU250" s="20"/>
      <c r="PKV250" s="20"/>
      <c r="PKW250" s="20"/>
      <c r="PKX250" s="20"/>
      <c r="PKY250" s="20"/>
      <c r="PKZ250" s="20"/>
      <c r="PLA250" s="20"/>
      <c r="PLB250" s="20"/>
      <c r="PLC250" s="20"/>
      <c r="PLD250" s="20"/>
      <c r="PLE250" s="20"/>
      <c r="PLF250" s="20"/>
      <c r="PLG250" s="20"/>
      <c r="PLH250" s="20"/>
      <c r="PLI250" s="20"/>
      <c r="PLJ250" s="20"/>
      <c r="PLK250" s="20"/>
      <c r="PLL250" s="20"/>
      <c r="PLM250" s="20"/>
      <c r="PLN250" s="20"/>
      <c r="PLO250" s="20"/>
      <c r="PLP250" s="20"/>
      <c r="PLQ250" s="20"/>
      <c r="PLR250" s="20"/>
      <c r="PLS250" s="20"/>
      <c r="PLT250" s="20"/>
      <c r="PLU250" s="20"/>
      <c r="PLV250" s="20"/>
      <c r="PLW250" s="20"/>
      <c r="PLX250" s="20"/>
      <c r="PLY250" s="20"/>
      <c r="PLZ250" s="20"/>
      <c r="PMA250" s="20"/>
      <c r="PMB250" s="20"/>
      <c r="PMC250" s="20"/>
      <c r="PMD250" s="20"/>
      <c r="PME250" s="20"/>
      <c r="PMF250" s="20"/>
      <c r="PMG250" s="20"/>
      <c r="PMH250" s="20"/>
      <c r="PMI250" s="20"/>
      <c r="PMJ250" s="20"/>
      <c r="PMK250" s="20"/>
      <c r="PML250" s="20"/>
      <c r="PMM250" s="20"/>
      <c r="PMN250" s="20"/>
      <c r="PMO250" s="20"/>
      <c r="PMP250" s="20"/>
      <c r="PMQ250" s="20"/>
      <c r="PMR250" s="20"/>
      <c r="PMS250" s="20"/>
      <c r="PMT250" s="20"/>
      <c r="PMU250" s="20"/>
      <c r="PMV250" s="20"/>
      <c r="PMW250" s="20"/>
      <c r="PMX250" s="20"/>
      <c r="PMY250" s="20"/>
      <c r="PMZ250" s="20"/>
      <c r="PNA250" s="20"/>
      <c r="PNB250" s="20"/>
      <c r="PNC250" s="20"/>
      <c r="PND250" s="20"/>
      <c r="PNE250" s="20"/>
      <c r="PNF250" s="20"/>
      <c r="PNG250" s="20"/>
      <c r="PNH250" s="20"/>
      <c r="PNI250" s="20"/>
      <c r="PNJ250" s="20"/>
      <c r="PNK250" s="20"/>
      <c r="PNL250" s="20"/>
      <c r="PNM250" s="20"/>
      <c r="PNN250" s="20"/>
      <c r="PNO250" s="20"/>
      <c r="PNP250" s="20"/>
      <c r="PNQ250" s="20"/>
      <c r="PNR250" s="20"/>
      <c r="PNS250" s="20"/>
      <c r="PNT250" s="20"/>
      <c r="PNU250" s="20"/>
      <c r="PNV250" s="20"/>
      <c r="PNW250" s="20"/>
      <c r="PNX250" s="20"/>
      <c r="PNY250" s="20"/>
      <c r="PNZ250" s="20"/>
      <c r="POA250" s="20"/>
      <c r="POB250" s="20"/>
      <c r="POC250" s="20"/>
      <c r="POD250" s="20"/>
      <c r="POE250" s="20"/>
      <c r="POF250" s="20"/>
      <c r="POG250" s="20"/>
      <c r="POH250" s="20"/>
      <c r="POI250" s="20"/>
      <c r="POJ250" s="20"/>
      <c r="POK250" s="20"/>
      <c r="POL250" s="20"/>
      <c r="POM250" s="20"/>
      <c r="PON250" s="20"/>
      <c r="POO250" s="20"/>
      <c r="POP250" s="20"/>
      <c r="POQ250" s="20"/>
      <c r="POR250" s="20"/>
      <c r="POS250" s="20"/>
      <c r="POT250" s="20"/>
      <c r="POU250" s="20"/>
      <c r="POV250" s="20"/>
      <c r="POW250" s="20"/>
      <c r="POX250" s="20"/>
      <c r="POY250" s="20"/>
      <c r="POZ250" s="20"/>
      <c r="PPA250" s="20"/>
      <c r="PPB250" s="20"/>
      <c r="PPC250" s="20"/>
      <c r="PPD250" s="20"/>
      <c r="PPE250" s="20"/>
      <c r="PPF250" s="20"/>
      <c r="PPG250" s="20"/>
      <c r="PPH250" s="20"/>
      <c r="PPI250" s="20"/>
      <c r="PPJ250" s="20"/>
      <c r="PPK250" s="20"/>
      <c r="PPL250" s="20"/>
      <c r="PPM250" s="20"/>
      <c r="PPN250" s="20"/>
      <c r="PPO250" s="20"/>
      <c r="PPP250" s="20"/>
      <c r="PPQ250" s="20"/>
      <c r="PPR250" s="20"/>
      <c r="PPS250" s="20"/>
      <c r="PPT250" s="20"/>
      <c r="PPU250" s="20"/>
      <c r="PPV250" s="20"/>
      <c r="PPW250" s="20"/>
      <c r="PPX250" s="20"/>
      <c r="PPY250" s="20"/>
      <c r="PPZ250" s="20"/>
      <c r="PQA250" s="20"/>
      <c r="PQB250" s="20"/>
      <c r="PQC250" s="20"/>
      <c r="PQD250" s="20"/>
      <c r="PQE250" s="20"/>
      <c r="PQF250" s="20"/>
      <c r="PQG250" s="20"/>
      <c r="PQH250" s="20"/>
      <c r="PQI250" s="20"/>
      <c r="PQJ250" s="20"/>
      <c r="PQK250" s="20"/>
      <c r="PQL250" s="20"/>
      <c r="PQM250" s="20"/>
      <c r="PQN250" s="20"/>
      <c r="PQO250" s="20"/>
      <c r="PQP250" s="20"/>
      <c r="PQQ250" s="20"/>
      <c r="PQR250" s="20"/>
      <c r="PQS250" s="20"/>
      <c r="PQT250" s="20"/>
      <c r="PQU250" s="20"/>
      <c r="PQV250" s="20"/>
      <c r="PQW250" s="20"/>
      <c r="PQX250" s="20"/>
      <c r="PQY250" s="20"/>
      <c r="PQZ250" s="20"/>
      <c r="PRA250" s="20"/>
      <c r="PRB250" s="20"/>
      <c r="PRC250" s="20"/>
      <c r="PRD250" s="20"/>
      <c r="PRE250" s="20"/>
      <c r="PRF250" s="20"/>
      <c r="PRG250" s="20"/>
      <c r="PRH250" s="20"/>
      <c r="PRI250" s="20"/>
      <c r="PRJ250" s="20"/>
      <c r="PRK250" s="20"/>
      <c r="PRL250" s="20"/>
      <c r="PRM250" s="20"/>
      <c r="PRN250" s="20"/>
      <c r="PRO250" s="20"/>
      <c r="PRP250" s="20"/>
      <c r="PRQ250" s="20"/>
      <c r="PRR250" s="20"/>
      <c r="PRS250" s="20"/>
      <c r="PRT250" s="20"/>
      <c r="PRU250" s="20"/>
      <c r="PRV250" s="20"/>
      <c r="PRW250" s="20"/>
      <c r="PRX250" s="20"/>
      <c r="PRY250" s="20"/>
      <c r="PRZ250" s="20"/>
      <c r="PSA250" s="20"/>
      <c r="PSB250" s="20"/>
      <c r="PSC250" s="20"/>
      <c r="PSD250" s="20"/>
      <c r="PSE250" s="20"/>
      <c r="PSF250" s="20"/>
      <c r="PSG250" s="20"/>
      <c r="PSH250" s="20"/>
      <c r="PSI250" s="20"/>
      <c r="PSJ250" s="20"/>
      <c r="PSK250" s="20"/>
      <c r="PSL250" s="20"/>
      <c r="PSM250" s="20"/>
      <c r="PSN250" s="20"/>
      <c r="PSO250" s="20"/>
      <c r="PSP250" s="20"/>
      <c r="PSQ250" s="20"/>
      <c r="PSR250" s="20"/>
      <c r="PSS250" s="20"/>
      <c r="PST250" s="20"/>
      <c r="PSU250" s="20"/>
      <c r="PSV250" s="20"/>
      <c r="PSW250" s="20"/>
      <c r="PSX250" s="20"/>
      <c r="PSY250" s="20"/>
      <c r="PSZ250" s="20"/>
      <c r="PTA250" s="20"/>
      <c r="PTB250" s="20"/>
      <c r="PTC250" s="20"/>
      <c r="PTD250" s="20"/>
      <c r="PTE250" s="20"/>
      <c r="PTF250" s="20"/>
      <c r="PTG250" s="20"/>
      <c r="PTH250" s="20"/>
      <c r="PTI250" s="20"/>
      <c r="PTJ250" s="20"/>
      <c r="PTK250" s="20"/>
      <c r="PTL250" s="20"/>
      <c r="PTM250" s="20"/>
      <c r="PTN250" s="20"/>
      <c r="PTO250" s="20"/>
      <c r="PTP250" s="20"/>
      <c r="PTQ250" s="20"/>
      <c r="PTR250" s="20"/>
      <c r="PTS250" s="20"/>
      <c r="PTT250" s="20"/>
      <c r="PTU250" s="20"/>
      <c r="PTV250" s="20"/>
      <c r="PTW250" s="20"/>
      <c r="PTX250" s="20"/>
      <c r="PTY250" s="20"/>
      <c r="PTZ250" s="20"/>
      <c r="PUA250" s="20"/>
      <c r="PUB250" s="20"/>
      <c r="PUC250" s="20"/>
      <c r="PUD250" s="20"/>
      <c r="PUE250" s="20"/>
      <c r="PUF250" s="20"/>
      <c r="PUG250" s="20"/>
      <c r="PUH250" s="20"/>
      <c r="PUI250" s="20"/>
      <c r="PUJ250" s="20"/>
      <c r="PUK250" s="20"/>
      <c r="PUL250" s="20"/>
      <c r="PUM250" s="20"/>
      <c r="PUN250" s="20"/>
      <c r="PUO250" s="20"/>
      <c r="PUP250" s="20"/>
      <c r="PUQ250" s="20"/>
      <c r="PUR250" s="20"/>
      <c r="PUS250" s="20"/>
      <c r="PUT250" s="20"/>
      <c r="PUU250" s="20"/>
      <c r="PUV250" s="20"/>
      <c r="PUW250" s="20"/>
      <c r="PUX250" s="20"/>
      <c r="PUY250" s="20"/>
      <c r="PUZ250" s="20"/>
      <c r="PVA250" s="20"/>
      <c r="PVB250" s="20"/>
      <c r="PVC250" s="20"/>
      <c r="PVD250" s="20"/>
      <c r="PVE250" s="20"/>
      <c r="PVF250" s="20"/>
      <c r="PVG250" s="20"/>
      <c r="PVH250" s="20"/>
      <c r="PVI250" s="20"/>
      <c r="PVJ250" s="20"/>
      <c r="PVK250" s="20"/>
      <c r="PVL250" s="20"/>
      <c r="PVM250" s="20"/>
      <c r="PVN250" s="20"/>
      <c r="PVO250" s="20"/>
      <c r="PVP250" s="20"/>
      <c r="PVQ250" s="20"/>
      <c r="PVR250" s="20"/>
      <c r="PVS250" s="20"/>
      <c r="PVT250" s="20"/>
      <c r="PVU250" s="20"/>
      <c r="PVV250" s="20"/>
      <c r="PVW250" s="20"/>
      <c r="PVX250" s="20"/>
      <c r="PVY250" s="20"/>
      <c r="PVZ250" s="20"/>
      <c r="PWA250" s="20"/>
      <c r="PWB250" s="20"/>
      <c r="PWC250" s="20"/>
      <c r="PWD250" s="20"/>
      <c r="PWE250" s="20"/>
      <c r="PWF250" s="20"/>
      <c r="PWG250" s="20"/>
      <c r="PWH250" s="20"/>
      <c r="PWI250" s="20"/>
      <c r="PWJ250" s="20"/>
      <c r="PWK250" s="20"/>
      <c r="PWL250" s="20"/>
      <c r="PWM250" s="20"/>
      <c r="PWN250" s="20"/>
      <c r="PWO250" s="20"/>
      <c r="PWP250" s="20"/>
      <c r="PWQ250" s="20"/>
      <c r="PWR250" s="20"/>
      <c r="PWS250" s="20"/>
      <c r="PWT250" s="20"/>
      <c r="PWU250" s="20"/>
      <c r="PWV250" s="20"/>
      <c r="PWW250" s="20"/>
      <c r="PWX250" s="20"/>
      <c r="PWY250" s="20"/>
      <c r="PWZ250" s="20"/>
      <c r="PXA250" s="20"/>
      <c r="PXB250" s="20"/>
      <c r="PXC250" s="20"/>
      <c r="PXD250" s="20"/>
      <c r="PXE250" s="20"/>
      <c r="PXF250" s="20"/>
      <c r="PXG250" s="20"/>
      <c r="PXH250" s="20"/>
      <c r="PXI250" s="20"/>
      <c r="PXJ250" s="20"/>
      <c r="PXK250" s="20"/>
      <c r="PXL250" s="20"/>
      <c r="PXM250" s="20"/>
      <c r="PXN250" s="20"/>
      <c r="PXO250" s="20"/>
      <c r="PXP250" s="20"/>
      <c r="PXQ250" s="20"/>
      <c r="PXR250" s="20"/>
      <c r="PXS250" s="20"/>
      <c r="PXT250" s="20"/>
      <c r="PXU250" s="20"/>
      <c r="PXV250" s="20"/>
      <c r="PXW250" s="20"/>
      <c r="PXX250" s="20"/>
      <c r="PXY250" s="20"/>
      <c r="PXZ250" s="20"/>
      <c r="PYA250" s="20"/>
      <c r="PYB250" s="20"/>
      <c r="PYC250" s="20"/>
      <c r="PYD250" s="20"/>
      <c r="PYE250" s="20"/>
      <c r="PYF250" s="20"/>
      <c r="PYG250" s="20"/>
      <c r="PYH250" s="20"/>
      <c r="PYI250" s="20"/>
      <c r="PYJ250" s="20"/>
      <c r="PYK250" s="20"/>
      <c r="PYL250" s="20"/>
      <c r="PYM250" s="20"/>
      <c r="PYN250" s="20"/>
      <c r="PYO250" s="20"/>
      <c r="PYP250" s="20"/>
      <c r="PYQ250" s="20"/>
      <c r="PYR250" s="20"/>
      <c r="PYS250" s="20"/>
      <c r="PYT250" s="20"/>
      <c r="PYU250" s="20"/>
      <c r="PYV250" s="20"/>
      <c r="PYW250" s="20"/>
      <c r="PYX250" s="20"/>
      <c r="PYY250" s="20"/>
      <c r="PYZ250" s="20"/>
      <c r="PZA250" s="20"/>
      <c r="PZB250" s="20"/>
      <c r="PZC250" s="20"/>
      <c r="PZD250" s="20"/>
      <c r="PZE250" s="20"/>
      <c r="PZF250" s="20"/>
      <c r="PZG250" s="20"/>
      <c r="PZH250" s="20"/>
      <c r="PZI250" s="20"/>
      <c r="PZJ250" s="20"/>
      <c r="PZK250" s="20"/>
      <c r="PZL250" s="20"/>
      <c r="PZM250" s="20"/>
      <c r="PZN250" s="20"/>
      <c r="PZO250" s="20"/>
      <c r="PZP250" s="20"/>
      <c r="PZQ250" s="20"/>
      <c r="PZR250" s="20"/>
      <c r="PZS250" s="20"/>
      <c r="PZT250" s="20"/>
      <c r="PZU250" s="20"/>
      <c r="PZV250" s="20"/>
      <c r="PZW250" s="20"/>
      <c r="PZX250" s="20"/>
      <c r="PZY250" s="20"/>
      <c r="PZZ250" s="20"/>
      <c r="QAA250" s="20"/>
      <c r="QAB250" s="20"/>
      <c r="QAC250" s="20"/>
      <c r="QAD250" s="20"/>
      <c r="QAE250" s="20"/>
      <c r="QAF250" s="20"/>
      <c r="QAG250" s="20"/>
      <c r="QAH250" s="20"/>
      <c r="QAI250" s="20"/>
      <c r="QAJ250" s="20"/>
      <c r="QAK250" s="20"/>
      <c r="QAL250" s="20"/>
      <c r="QAM250" s="20"/>
      <c r="QAN250" s="20"/>
      <c r="QAO250" s="20"/>
      <c r="QAP250" s="20"/>
      <c r="QAQ250" s="20"/>
      <c r="QAR250" s="20"/>
      <c r="QAS250" s="20"/>
      <c r="QAT250" s="20"/>
      <c r="QAU250" s="20"/>
      <c r="QAV250" s="20"/>
      <c r="QAW250" s="20"/>
      <c r="QAX250" s="20"/>
      <c r="QAY250" s="20"/>
      <c r="QAZ250" s="20"/>
      <c r="QBA250" s="20"/>
      <c r="QBB250" s="20"/>
      <c r="QBC250" s="20"/>
      <c r="QBD250" s="20"/>
      <c r="QBE250" s="20"/>
      <c r="QBF250" s="20"/>
      <c r="QBG250" s="20"/>
      <c r="QBH250" s="20"/>
      <c r="QBI250" s="20"/>
      <c r="QBJ250" s="20"/>
      <c r="QBK250" s="20"/>
      <c r="QBL250" s="20"/>
      <c r="QBM250" s="20"/>
      <c r="QBN250" s="20"/>
      <c r="QBO250" s="20"/>
      <c r="QBP250" s="20"/>
      <c r="QBQ250" s="20"/>
      <c r="QBR250" s="20"/>
      <c r="QBS250" s="20"/>
      <c r="QBT250" s="20"/>
      <c r="QBU250" s="20"/>
      <c r="QBV250" s="20"/>
      <c r="QBW250" s="20"/>
      <c r="QBX250" s="20"/>
      <c r="QBY250" s="20"/>
      <c r="QBZ250" s="20"/>
      <c r="QCA250" s="20"/>
      <c r="QCB250" s="20"/>
      <c r="QCC250" s="20"/>
      <c r="QCD250" s="20"/>
      <c r="QCE250" s="20"/>
      <c r="QCF250" s="20"/>
      <c r="QCG250" s="20"/>
      <c r="QCH250" s="20"/>
      <c r="QCI250" s="20"/>
      <c r="QCJ250" s="20"/>
      <c r="QCK250" s="20"/>
      <c r="QCL250" s="20"/>
      <c r="QCM250" s="20"/>
      <c r="QCN250" s="20"/>
      <c r="QCO250" s="20"/>
      <c r="QCP250" s="20"/>
      <c r="QCQ250" s="20"/>
      <c r="QCR250" s="20"/>
      <c r="QCS250" s="20"/>
      <c r="QCT250" s="20"/>
      <c r="QCU250" s="20"/>
      <c r="QCV250" s="20"/>
      <c r="QCW250" s="20"/>
      <c r="QCX250" s="20"/>
      <c r="QCY250" s="20"/>
      <c r="QCZ250" s="20"/>
      <c r="QDA250" s="20"/>
      <c r="QDB250" s="20"/>
      <c r="QDC250" s="20"/>
      <c r="QDD250" s="20"/>
      <c r="QDE250" s="20"/>
      <c r="QDF250" s="20"/>
      <c r="QDG250" s="20"/>
      <c r="QDH250" s="20"/>
      <c r="QDI250" s="20"/>
      <c r="QDJ250" s="20"/>
      <c r="QDK250" s="20"/>
      <c r="QDL250" s="20"/>
      <c r="QDM250" s="20"/>
      <c r="QDN250" s="20"/>
      <c r="QDO250" s="20"/>
      <c r="QDP250" s="20"/>
      <c r="QDQ250" s="20"/>
      <c r="QDR250" s="20"/>
      <c r="QDS250" s="20"/>
      <c r="QDT250" s="20"/>
      <c r="QDU250" s="20"/>
      <c r="QDV250" s="20"/>
      <c r="QDW250" s="20"/>
      <c r="QDX250" s="20"/>
      <c r="QDY250" s="20"/>
      <c r="QDZ250" s="20"/>
      <c r="QEA250" s="20"/>
      <c r="QEB250" s="20"/>
      <c r="QEC250" s="20"/>
      <c r="QED250" s="20"/>
      <c r="QEE250" s="20"/>
      <c r="QEF250" s="20"/>
      <c r="QEG250" s="20"/>
      <c r="QEH250" s="20"/>
      <c r="QEI250" s="20"/>
      <c r="QEJ250" s="20"/>
      <c r="QEK250" s="20"/>
      <c r="QEL250" s="20"/>
      <c r="QEM250" s="20"/>
      <c r="QEN250" s="20"/>
      <c r="QEO250" s="20"/>
      <c r="QEP250" s="20"/>
      <c r="QEQ250" s="20"/>
      <c r="QER250" s="20"/>
      <c r="QES250" s="20"/>
      <c r="QET250" s="20"/>
      <c r="QEU250" s="20"/>
      <c r="QEV250" s="20"/>
      <c r="QEW250" s="20"/>
      <c r="QEX250" s="20"/>
      <c r="QEY250" s="20"/>
      <c r="QEZ250" s="20"/>
      <c r="QFA250" s="20"/>
      <c r="QFB250" s="20"/>
      <c r="QFC250" s="20"/>
      <c r="QFD250" s="20"/>
      <c r="QFE250" s="20"/>
      <c r="QFF250" s="20"/>
      <c r="QFG250" s="20"/>
      <c r="QFH250" s="20"/>
      <c r="QFI250" s="20"/>
      <c r="QFJ250" s="20"/>
      <c r="QFK250" s="20"/>
      <c r="QFL250" s="20"/>
      <c r="QFM250" s="20"/>
      <c r="QFN250" s="20"/>
      <c r="QFO250" s="20"/>
      <c r="QFP250" s="20"/>
      <c r="QFQ250" s="20"/>
      <c r="QFR250" s="20"/>
      <c r="QFS250" s="20"/>
      <c r="QFT250" s="20"/>
      <c r="QFU250" s="20"/>
      <c r="QFV250" s="20"/>
      <c r="QFW250" s="20"/>
      <c r="QFX250" s="20"/>
      <c r="QFY250" s="20"/>
      <c r="QFZ250" s="20"/>
      <c r="QGA250" s="20"/>
      <c r="QGB250" s="20"/>
      <c r="QGC250" s="20"/>
      <c r="QGD250" s="20"/>
      <c r="QGE250" s="20"/>
      <c r="QGF250" s="20"/>
      <c r="QGG250" s="20"/>
      <c r="QGH250" s="20"/>
      <c r="QGI250" s="20"/>
      <c r="QGJ250" s="20"/>
      <c r="QGK250" s="20"/>
      <c r="QGL250" s="20"/>
      <c r="QGM250" s="20"/>
      <c r="QGN250" s="20"/>
      <c r="QGO250" s="20"/>
      <c r="QGP250" s="20"/>
      <c r="QGQ250" s="20"/>
      <c r="QGR250" s="20"/>
      <c r="QGS250" s="20"/>
      <c r="QGT250" s="20"/>
      <c r="QGU250" s="20"/>
      <c r="QGV250" s="20"/>
      <c r="QGW250" s="20"/>
      <c r="QGX250" s="20"/>
      <c r="QGY250" s="20"/>
      <c r="QGZ250" s="20"/>
      <c r="QHA250" s="20"/>
      <c r="QHB250" s="20"/>
      <c r="QHC250" s="20"/>
      <c r="QHD250" s="20"/>
      <c r="QHE250" s="20"/>
      <c r="QHF250" s="20"/>
      <c r="QHG250" s="20"/>
      <c r="QHH250" s="20"/>
      <c r="QHI250" s="20"/>
      <c r="QHJ250" s="20"/>
      <c r="QHK250" s="20"/>
      <c r="QHL250" s="20"/>
      <c r="QHM250" s="20"/>
      <c r="QHN250" s="20"/>
      <c r="QHO250" s="20"/>
      <c r="QHP250" s="20"/>
      <c r="QHQ250" s="20"/>
      <c r="QHR250" s="20"/>
      <c r="QHS250" s="20"/>
      <c r="QHT250" s="20"/>
      <c r="QHU250" s="20"/>
      <c r="QHV250" s="20"/>
      <c r="QHW250" s="20"/>
      <c r="QHX250" s="20"/>
      <c r="QHY250" s="20"/>
      <c r="QHZ250" s="20"/>
      <c r="QIA250" s="20"/>
      <c r="QIB250" s="20"/>
      <c r="QIC250" s="20"/>
      <c r="QID250" s="20"/>
      <c r="QIE250" s="20"/>
      <c r="QIF250" s="20"/>
      <c r="QIG250" s="20"/>
      <c r="QIH250" s="20"/>
      <c r="QII250" s="20"/>
      <c r="QIJ250" s="20"/>
      <c r="QIK250" s="20"/>
      <c r="QIL250" s="20"/>
      <c r="QIM250" s="20"/>
      <c r="QIN250" s="20"/>
      <c r="QIO250" s="20"/>
      <c r="QIP250" s="20"/>
      <c r="QIQ250" s="20"/>
      <c r="QIR250" s="20"/>
      <c r="QIS250" s="20"/>
      <c r="QIT250" s="20"/>
      <c r="QIU250" s="20"/>
      <c r="QIV250" s="20"/>
      <c r="QIW250" s="20"/>
      <c r="QIX250" s="20"/>
      <c r="QIY250" s="20"/>
      <c r="QIZ250" s="20"/>
      <c r="QJA250" s="20"/>
      <c r="QJB250" s="20"/>
      <c r="QJC250" s="20"/>
      <c r="QJD250" s="20"/>
      <c r="QJE250" s="20"/>
      <c r="QJF250" s="20"/>
      <c r="QJG250" s="20"/>
      <c r="QJH250" s="20"/>
      <c r="QJI250" s="20"/>
      <c r="QJJ250" s="20"/>
      <c r="QJK250" s="20"/>
      <c r="QJL250" s="20"/>
      <c r="QJM250" s="20"/>
      <c r="QJN250" s="20"/>
      <c r="QJO250" s="20"/>
      <c r="QJP250" s="20"/>
      <c r="QJQ250" s="20"/>
      <c r="QJR250" s="20"/>
      <c r="QJS250" s="20"/>
      <c r="QJT250" s="20"/>
      <c r="QJU250" s="20"/>
      <c r="QJV250" s="20"/>
      <c r="QJW250" s="20"/>
      <c r="QJX250" s="20"/>
      <c r="QJY250" s="20"/>
      <c r="QJZ250" s="20"/>
      <c r="QKA250" s="20"/>
      <c r="QKB250" s="20"/>
      <c r="QKC250" s="20"/>
      <c r="QKD250" s="20"/>
      <c r="QKE250" s="20"/>
      <c r="QKF250" s="20"/>
      <c r="QKG250" s="20"/>
      <c r="QKH250" s="20"/>
      <c r="QKI250" s="20"/>
      <c r="QKJ250" s="20"/>
      <c r="QKK250" s="20"/>
      <c r="QKL250" s="20"/>
      <c r="QKM250" s="20"/>
      <c r="QKN250" s="20"/>
      <c r="QKO250" s="20"/>
      <c r="QKP250" s="20"/>
      <c r="QKQ250" s="20"/>
      <c r="QKR250" s="20"/>
      <c r="QKS250" s="20"/>
      <c r="QKT250" s="20"/>
      <c r="QKU250" s="20"/>
      <c r="QKV250" s="20"/>
      <c r="QKW250" s="20"/>
      <c r="QKX250" s="20"/>
      <c r="QKY250" s="20"/>
      <c r="QKZ250" s="20"/>
      <c r="QLA250" s="20"/>
      <c r="QLB250" s="20"/>
      <c r="QLC250" s="20"/>
      <c r="QLD250" s="20"/>
      <c r="QLE250" s="20"/>
      <c r="QLF250" s="20"/>
      <c r="QLG250" s="20"/>
      <c r="QLH250" s="20"/>
      <c r="QLI250" s="20"/>
      <c r="QLJ250" s="20"/>
      <c r="QLK250" s="20"/>
      <c r="QLL250" s="20"/>
      <c r="QLM250" s="20"/>
      <c r="QLN250" s="20"/>
      <c r="QLO250" s="20"/>
      <c r="QLP250" s="20"/>
      <c r="QLQ250" s="20"/>
      <c r="QLR250" s="20"/>
      <c r="QLS250" s="20"/>
      <c r="QLT250" s="20"/>
      <c r="QLU250" s="20"/>
      <c r="QLV250" s="20"/>
      <c r="QLW250" s="20"/>
      <c r="QLX250" s="20"/>
      <c r="QLY250" s="20"/>
      <c r="QLZ250" s="20"/>
      <c r="QMA250" s="20"/>
      <c r="QMB250" s="20"/>
      <c r="QMC250" s="20"/>
      <c r="QMD250" s="20"/>
      <c r="QME250" s="20"/>
      <c r="QMF250" s="20"/>
      <c r="QMG250" s="20"/>
      <c r="QMH250" s="20"/>
      <c r="QMI250" s="20"/>
      <c r="QMJ250" s="20"/>
      <c r="QMK250" s="20"/>
      <c r="QML250" s="20"/>
      <c r="QMM250" s="20"/>
      <c r="QMN250" s="20"/>
      <c r="QMO250" s="20"/>
      <c r="QMP250" s="20"/>
      <c r="QMQ250" s="20"/>
      <c r="QMR250" s="20"/>
      <c r="QMS250" s="20"/>
      <c r="QMT250" s="20"/>
      <c r="QMU250" s="20"/>
      <c r="QMV250" s="20"/>
      <c r="QMW250" s="20"/>
      <c r="QMX250" s="20"/>
      <c r="QMY250" s="20"/>
      <c r="QMZ250" s="20"/>
      <c r="QNA250" s="20"/>
      <c r="QNB250" s="20"/>
      <c r="QNC250" s="20"/>
      <c r="QND250" s="20"/>
      <c r="QNE250" s="20"/>
      <c r="QNF250" s="20"/>
      <c r="QNG250" s="20"/>
      <c r="QNH250" s="20"/>
      <c r="QNI250" s="20"/>
      <c r="QNJ250" s="20"/>
      <c r="QNK250" s="20"/>
      <c r="QNL250" s="20"/>
      <c r="QNM250" s="20"/>
      <c r="QNN250" s="20"/>
      <c r="QNO250" s="20"/>
      <c r="QNP250" s="20"/>
      <c r="QNQ250" s="20"/>
      <c r="QNR250" s="20"/>
      <c r="QNS250" s="20"/>
      <c r="QNT250" s="20"/>
      <c r="QNU250" s="20"/>
      <c r="QNV250" s="20"/>
      <c r="QNW250" s="20"/>
      <c r="QNX250" s="20"/>
      <c r="QNY250" s="20"/>
      <c r="QNZ250" s="20"/>
      <c r="QOA250" s="20"/>
      <c r="QOB250" s="20"/>
      <c r="QOC250" s="20"/>
      <c r="QOD250" s="20"/>
      <c r="QOE250" s="20"/>
      <c r="QOF250" s="20"/>
      <c r="QOG250" s="20"/>
      <c r="QOH250" s="20"/>
      <c r="QOI250" s="20"/>
      <c r="QOJ250" s="20"/>
      <c r="QOK250" s="20"/>
      <c r="QOL250" s="20"/>
      <c r="QOM250" s="20"/>
      <c r="QON250" s="20"/>
      <c r="QOO250" s="20"/>
      <c r="QOP250" s="20"/>
      <c r="QOQ250" s="20"/>
      <c r="QOR250" s="20"/>
      <c r="QOS250" s="20"/>
      <c r="QOT250" s="20"/>
      <c r="QOU250" s="20"/>
      <c r="QOV250" s="20"/>
      <c r="QOW250" s="20"/>
      <c r="QOX250" s="20"/>
      <c r="QOY250" s="20"/>
      <c r="QOZ250" s="20"/>
      <c r="QPA250" s="20"/>
      <c r="QPB250" s="20"/>
      <c r="QPC250" s="20"/>
      <c r="QPD250" s="20"/>
      <c r="QPE250" s="20"/>
      <c r="QPF250" s="20"/>
      <c r="QPG250" s="20"/>
      <c r="QPH250" s="20"/>
      <c r="QPI250" s="20"/>
      <c r="QPJ250" s="20"/>
      <c r="QPK250" s="20"/>
      <c r="QPL250" s="20"/>
      <c r="QPM250" s="20"/>
      <c r="QPN250" s="20"/>
      <c r="QPO250" s="20"/>
      <c r="QPP250" s="20"/>
      <c r="QPQ250" s="20"/>
      <c r="QPR250" s="20"/>
      <c r="QPS250" s="20"/>
      <c r="QPT250" s="20"/>
      <c r="QPU250" s="20"/>
      <c r="QPV250" s="20"/>
      <c r="QPW250" s="20"/>
      <c r="QPX250" s="20"/>
      <c r="QPY250" s="20"/>
      <c r="QPZ250" s="20"/>
      <c r="QQA250" s="20"/>
      <c r="QQB250" s="20"/>
      <c r="QQC250" s="20"/>
      <c r="QQD250" s="20"/>
      <c r="QQE250" s="20"/>
      <c r="QQF250" s="20"/>
      <c r="QQG250" s="20"/>
      <c r="QQH250" s="20"/>
      <c r="QQI250" s="20"/>
      <c r="QQJ250" s="20"/>
      <c r="QQK250" s="20"/>
      <c r="QQL250" s="20"/>
      <c r="QQM250" s="20"/>
      <c r="QQN250" s="20"/>
      <c r="QQO250" s="20"/>
      <c r="QQP250" s="20"/>
      <c r="QQQ250" s="20"/>
      <c r="QQR250" s="20"/>
      <c r="QQS250" s="20"/>
      <c r="QQT250" s="20"/>
      <c r="QQU250" s="20"/>
      <c r="QQV250" s="20"/>
      <c r="QQW250" s="20"/>
      <c r="QQX250" s="20"/>
      <c r="QQY250" s="20"/>
      <c r="QQZ250" s="20"/>
      <c r="QRA250" s="20"/>
      <c r="QRB250" s="20"/>
      <c r="QRC250" s="20"/>
      <c r="QRD250" s="20"/>
      <c r="QRE250" s="20"/>
      <c r="QRF250" s="20"/>
      <c r="QRG250" s="20"/>
      <c r="QRH250" s="20"/>
      <c r="QRI250" s="20"/>
      <c r="QRJ250" s="20"/>
      <c r="QRK250" s="20"/>
      <c r="QRL250" s="20"/>
      <c r="QRM250" s="20"/>
      <c r="QRN250" s="20"/>
      <c r="QRO250" s="20"/>
      <c r="QRP250" s="20"/>
      <c r="QRQ250" s="20"/>
      <c r="QRR250" s="20"/>
      <c r="QRS250" s="20"/>
      <c r="QRT250" s="20"/>
      <c r="QRU250" s="20"/>
      <c r="QRV250" s="20"/>
      <c r="QRW250" s="20"/>
      <c r="QRX250" s="20"/>
      <c r="QRY250" s="20"/>
      <c r="QRZ250" s="20"/>
      <c r="QSA250" s="20"/>
      <c r="QSB250" s="20"/>
      <c r="QSC250" s="20"/>
      <c r="QSD250" s="20"/>
      <c r="QSE250" s="20"/>
      <c r="QSF250" s="20"/>
      <c r="QSG250" s="20"/>
      <c r="QSH250" s="20"/>
      <c r="QSI250" s="20"/>
      <c r="QSJ250" s="20"/>
      <c r="QSK250" s="20"/>
      <c r="QSL250" s="20"/>
      <c r="QSM250" s="20"/>
      <c r="QSN250" s="20"/>
      <c r="QSO250" s="20"/>
      <c r="QSP250" s="20"/>
      <c r="QSQ250" s="20"/>
      <c r="QSR250" s="20"/>
      <c r="QSS250" s="20"/>
      <c r="QST250" s="20"/>
      <c r="QSU250" s="20"/>
      <c r="QSV250" s="20"/>
      <c r="QSW250" s="20"/>
      <c r="QSX250" s="20"/>
      <c r="QSY250" s="20"/>
      <c r="QSZ250" s="20"/>
      <c r="QTA250" s="20"/>
      <c r="QTB250" s="20"/>
      <c r="QTC250" s="20"/>
      <c r="QTD250" s="20"/>
      <c r="QTE250" s="20"/>
      <c r="QTF250" s="20"/>
      <c r="QTG250" s="20"/>
      <c r="QTH250" s="20"/>
      <c r="QTI250" s="20"/>
      <c r="QTJ250" s="20"/>
      <c r="QTK250" s="20"/>
      <c r="QTL250" s="20"/>
      <c r="QTM250" s="20"/>
      <c r="QTN250" s="20"/>
      <c r="QTO250" s="20"/>
      <c r="QTP250" s="20"/>
      <c r="QTQ250" s="20"/>
      <c r="QTR250" s="20"/>
      <c r="QTS250" s="20"/>
      <c r="QTT250" s="20"/>
      <c r="QTU250" s="20"/>
      <c r="QTV250" s="20"/>
      <c r="QTW250" s="20"/>
      <c r="QTX250" s="20"/>
      <c r="QTY250" s="20"/>
      <c r="QTZ250" s="20"/>
      <c r="QUA250" s="20"/>
      <c r="QUB250" s="20"/>
      <c r="QUC250" s="20"/>
      <c r="QUD250" s="20"/>
      <c r="QUE250" s="20"/>
      <c r="QUF250" s="20"/>
      <c r="QUG250" s="20"/>
      <c r="QUH250" s="20"/>
      <c r="QUI250" s="20"/>
      <c r="QUJ250" s="20"/>
      <c r="QUK250" s="20"/>
      <c r="QUL250" s="20"/>
      <c r="QUM250" s="20"/>
      <c r="QUN250" s="20"/>
      <c r="QUO250" s="20"/>
      <c r="QUP250" s="20"/>
      <c r="QUQ250" s="20"/>
      <c r="QUR250" s="20"/>
      <c r="QUS250" s="20"/>
      <c r="QUT250" s="20"/>
      <c r="QUU250" s="20"/>
      <c r="QUV250" s="20"/>
      <c r="QUW250" s="20"/>
      <c r="QUX250" s="20"/>
      <c r="QUY250" s="20"/>
      <c r="QUZ250" s="20"/>
      <c r="QVA250" s="20"/>
      <c r="QVB250" s="20"/>
      <c r="QVC250" s="20"/>
      <c r="QVD250" s="20"/>
      <c r="QVE250" s="20"/>
      <c r="QVF250" s="20"/>
      <c r="QVG250" s="20"/>
      <c r="QVH250" s="20"/>
      <c r="QVI250" s="20"/>
      <c r="QVJ250" s="20"/>
      <c r="QVK250" s="20"/>
      <c r="QVL250" s="20"/>
      <c r="QVM250" s="20"/>
      <c r="QVN250" s="20"/>
      <c r="QVO250" s="20"/>
      <c r="QVP250" s="20"/>
      <c r="QVQ250" s="20"/>
      <c r="QVR250" s="20"/>
      <c r="QVS250" s="20"/>
      <c r="QVT250" s="20"/>
      <c r="QVU250" s="20"/>
      <c r="QVV250" s="20"/>
      <c r="QVW250" s="20"/>
      <c r="QVX250" s="20"/>
      <c r="QVY250" s="20"/>
      <c r="QVZ250" s="20"/>
      <c r="QWA250" s="20"/>
      <c r="QWB250" s="20"/>
      <c r="QWC250" s="20"/>
      <c r="QWD250" s="20"/>
      <c r="QWE250" s="20"/>
      <c r="QWF250" s="20"/>
      <c r="QWG250" s="20"/>
      <c r="QWH250" s="20"/>
      <c r="QWI250" s="20"/>
      <c r="QWJ250" s="20"/>
      <c r="QWK250" s="20"/>
      <c r="QWL250" s="20"/>
      <c r="QWM250" s="20"/>
      <c r="QWN250" s="20"/>
      <c r="QWO250" s="20"/>
      <c r="QWP250" s="20"/>
      <c r="QWQ250" s="20"/>
      <c r="QWR250" s="20"/>
      <c r="QWS250" s="20"/>
      <c r="QWT250" s="20"/>
      <c r="QWU250" s="20"/>
      <c r="QWV250" s="20"/>
      <c r="QWW250" s="20"/>
      <c r="QWX250" s="20"/>
      <c r="QWY250" s="20"/>
      <c r="QWZ250" s="20"/>
      <c r="QXA250" s="20"/>
      <c r="QXB250" s="20"/>
      <c r="QXC250" s="20"/>
      <c r="QXD250" s="20"/>
      <c r="QXE250" s="20"/>
      <c r="QXF250" s="20"/>
      <c r="QXG250" s="20"/>
      <c r="QXH250" s="20"/>
      <c r="QXI250" s="20"/>
      <c r="QXJ250" s="20"/>
      <c r="QXK250" s="20"/>
      <c r="QXL250" s="20"/>
      <c r="QXM250" s="20"/>
      <c r="QXN250" s="20"/>
      <c r="QXO250" s="20"/>
      <c r="QXP250" s="20"/>
      <c r="QXQ250" s="20"/>
      <c r="QXR250" s="20"/>
      <c r="QXS250" s="20"/>
      <c r="QXT250" s="20"/>
      <c r="QXU250" s="20"/>
      <c r="QXV250" s="20"/>
      <c r="QXW250" s="20"/>
      <c r="QXX250" s="20"/>
      <c r="QXY250" s="20"/>
      <c r="QXZ250" s="20"/>
      <c r="QYA250" s="20"/>
      <c r="QYB250" s="20"/>
      <c r="QYC250" s="20"/>
      <c r="QYD250" s="20"/>
      <c r="QYE250" s="20"/>
      <c r="QYF250" s="20"/>
      <c r="QYG250" s="20"/>
      <c r="QYH250" s="20"/>
      <c r="QYI250" s="20"/>
      <c r="QYJ250" s="20"/>
      <c r="QYK250" s="20"/>
      <c r="QYL250" s="20"/>
      <c r="QYM250" s="20"/>
      <c r="QYN250" s="20"/>
      <c r="QYO250" s="20"/>
      <c r="QYP250" s="20"/>
      <c r="QYQ250" s="20"/>
      <c r="QYR250" s="20"/>
      <c r="QYS250" s="20"/>
      <c r="QYT250" s="20"/>
      <c r="QYU250" s="20"/>
      <c r="QYV250" s="20"/>
      <c r="QYW250" s="20"/>
      <c r="QYX250" s="20"/>
      <c r="QYY250" s="20"/>
      <c r="QYZ250" s="20"/>
      <c r="QZA250" s="20"/>
      <c r="QZB250" s="20"/>
      <c r="QZC250" s="20"/>
      <c r="QZD250" s="20"/>
      <c r="QZE250" s="20"/>
      <c r="QZF250" s="20"/>
      <c r="QZG250" s="20"/>
      <c r="QZH250" s="20"/>
      <c r="QZI250" s="20"/>
      <c r="QZJ250" s="20"/>
      <c r="QZK250" s="20"/>
      <c r="QZL250" s="20"/>
      <c r="QZM250" s="20"/>
      <c r="QZN250" s="20"/>
      <c r="QZO250" s="20"/>
      <c r="QZP250" s="20"/>
      <c r="QZQ250" s="20"/>
      <c r="QZR250" s="20"/>
      <c r="QZS250" s="20"/>
      <c r="QZT250" s="20"/>
      <c r="QZU250" s="20"/>
      <c r="QZV250" s="20"/>
      <c r="QZW250" s="20"/>
      <c r="QZX250" s="20"/>
      <c r="QZY250" s="20"/>
      <c r="QZZ250" s="20"/>
      <c r="RAA250" s="20"/>
      <c r="RAB250" s="20"/>
      <c r="RAC250" s="20"/>
      <c r="RAD250" s="20"/>
      <c r="RAE250" s="20"/>
      <c r="RAF250" s="20"/>
      <c r="RAG250" s="20"/>
      <c r="RAH250" s="20"/>
      <c r="RAI250" s="20"/>
      <c r="RAJ250" s="20"/>
      <c r="RAK250" s="20"/>
      <c r="RAL250" s="20"/>
      <c r="RAM250" s="20"/>
      <c r="RAN250" s="20"/>
      <c r="RAO250" s="20"/>
      <c r="RAP250" s="20"/>
      <c r="RAQ250" s="20"/>
      <c r="RAR250" s="20"/>
      <c r="RAS250" s="20"/>
      <c r="RAT250" s="20"/>
      <c r="RAU250" s="20"/>
      <c r="RAV250" s="20"/>
      <c r="RAW250" s="20"/>
      <c r="RAX250" s="20"/>
      <c r="RAY250" s="20"/>
      <c r="RAZ250" s="20"/>
      <c r="RBA250" s="20"/>
      <c r="RBB250" s="20"/>
      <c r="RBC250" s="20"/>
      <c r="RBD250" s="20"/>
      <c r="RBE250" s="20"/>
      <c r="RBF250" s="20"/>
      <c r="RBG250" s="20"/>
      <c r="RBH250" s="20"/>
      <c r="RBI250" s="20"/>
      <c r="RBJ250" s="20"/>
      <c r="RBK250" s="20"/>
      <c r="RBL250" s="20"/>
      <c r="RBM250" s="20"/>
      <c r="RBN250" s="20"/>
      <c r="RBO250" s="20"/>
      <c r="RBP250" s="20"/>
      <c r="RBQ250" s="20"/>
      <c r="RBR250" s="20"/>
      <c r="RBS250" s="20"/>
      <c r="RBT250" s="20"/>
      <c r="RBU250" s="20"/>
      <c r="RBV250" s="20"/>
      <c r="RBW250" s="20"/>
      <c r="RBX250" s="20"/>
      <c r="RBY250" s="20"/>
      <c r="RBZ250" s="20"/>
      <c r="RCA250" s="20"/>
      <c r="RCB250" s="20"/>
      <c r="RCC250" s="20"/>
      <c r="RCD250" s="20"/>
      <c r="RCE250" s="20"/>
      <c r="RCF250" s="20"/>
      <c r="RCG250" s="20"/>
      <c r="RCH250" s="20"/>
      <c r="RCI250" s="20"/>
      <c r="RCJ250" s="20"/>
      <c r="RCK250" s="20"/>
      <c r="RCL250" s="20"/>
      <c r="RCM250" s="20"/>
      <c r="RCN250" s="20"/>
      <c r="RCO250" s="20"/>
      <c r="RCP250" s="20"/>
      <c r="RCQ250" s="20"/>
      <c r="RCR250" s="20"/>
      <c r="RCS250" s="20"/>
      <c r="RCT250" s="20"/>
      <c r="RCU250" s="20"/>
      <c r="RCV250" s="20"/>
      <c r="RCW250" s="20"/>
      <c r="RCX250" s="20"/>
      <c r="RCY250" s="20"/>
      <c r="RCZ250" s="20"/>
      <c r="RDA250" s="20"/>
      <c r="RDB250" s="20"/>
      <c r="RDC250" s="20"/>
      <c r="RDD250" s="20"/>
      <c r="RDE250" s="20"/>
      <c r="RDF250" s="20"/>
      <c r="RDG250" s="20"/>
      <c r="RDH250" s="20"/>
      <c r="RDI250" s="20"/>
      <c r="RDJ250" s="20"/>
      <c r="RDK250" s="20"/>
      <c r="RDL250" s="20"/>
      <c r="RDM250" s="20"/>
      <c r="RDN250" s="20"/>
      <c r="RDO250" s="20"/>
      <c r="RDP250" s="20"/>
      <c r="RDQ250" s="20"/>
      <c r="RDR250" s="20"/>
      <c r="RDS250" s="20"/>
      <c r="RDT250" s="20"/>
      <c r="RDU250" s="20"/>
      <c r="RDV250" s="20"/>
      <c r="RDW250" s="20"/>
      <c r="RDX250" s="20"/>
      <c r="RDY250" s="20"/>
      <c r="RDZ250" s="20"/>
      <c r="REA250" s="20"/>
      <c r="REB250" s="20"/>
      <c r="REC250" s="20"/>
      <c r="RED250" s="20"/>
      <c r="REE250" s="20"/>
      <c r="REF250" s="20"/>
      <c r="REG250" s="20"/>
      <c r="REH250" s="20"/>
      <c r="REI250" s="20"/>
      <c r="REJ250" s="20"/>
      <c r="REK250" s="20"/>
      <c r="REL250" s="20"/>
      <c r="REM250" s="20"/>
      <c r="REN250" s="20"/>
      <c r="REO250" s="20"/>
      <c r="REP250" s="20"/>
      <c r="REQ250" s="20"/>
      <c r="RER250" s="20"/>
      <c r="RES250" s="20"/>
      <c r="RET250" s="20"/>
      <c r="REU250" s="20"/>
      <c r="REV250" s="20"/>
      <c r="REW250" s="20"/>
      <c r="REX250" s="20"/>
      <c r="REY250" s="20"/>
      <c r="REZ250" s="20"/>
      <c r="RFA250" s="20"/>
      <c r="RFB250" s="20"/>
      <c r="RFC250" s="20"/>
      <c r="RFD250" s="20"/>
      <c r="RFE250" s="20"/>
      <c r="RFF250" s="20"/>
      <c r="RFG250" s="20"/>
      <c r="RFH250" s="20"/>
      <c r="RFI250" s="20"/>
      <c r="RFJ250" s="20"/>
      <c r="RFK250" s="20"/>
      <c r="RFL250" s="20"/>
      <c r="RFM250" s="20"/>
      <c r="RFN250" s="20"/>
      <c r="RFO250" s="20"/>
      <c r="RFP250" s="20"/>
      <c r="RFQ250" s="20"/>
      <c r="RFR250" s="20"/>
      <c r="RFS250" s="20"/>
      <c r="RFT250" s="20"/>
      <c r="RFU250" s="20"/>
      <c r="RFV250" s="20"/>
      <c r="RFW250" s="20"/>
      <c r="RFX250" s="20"/>
      <c r="RFY250" s="20"/>
      <c r="RFZ250" s="20"/>
      <c r="RGA250" s="20"/>
      <c r="RGB250" s="20"/>
      <c r="RGC250" s="20"/>
      <c r="RGD250" s="20"/>
      <c r="RGE250" s="20"/>
      <c r="RGF250" s="20"/>
      <c r="RGG250" s="20"/>
      <c r="RGH250" s="20"/>
      <c r="RGI250" s="20"/>
      <c r="RGJ250" s="20"/>
      <c r="RGK250" s="20"/>
      <c r="RGL250" s="20"/>
      <c r="RGM250" s="20"/>
      <c r="RGN250" s="20"/>
      <c r="RGO250" s="20"/>
      <c r="RGP250" s="20"/>
      <c r="RGQ250" s="20"/>
      <c r="RGR250" s="20"/>
      <c r="RGS250" s="20"/>
      <c r="RGT250" s="20"/>
      <c r="RGU250" s="20"/>
      <c r="RGV250" s="20"/>
      <c r="RGW250" s="20"/>
      <c r="RGX250" s="20"/>
      <c r="RGY250" s="20"/>
      <c r="RGZ250" s="20"/>
      <c r="RHA250" s="20"/>
      <c r="RHB250" s="20"/>
      <c r="RHC250" s="20"/>
      <c r="RHD250" s="20"/>
      <c r="RHE250" s="20"/>
      <c r="RHF250" s="20"/>
      <c r="RHG250" s="20"/>
      <c r="RHH250" s="20"/>
      <c r="RHI250" s="20"/>
      <c r="RHJ250" s="20"/>
      <c r="RHK250" s="20"/>
      <c r="RHL250" s="20"/>
      <c r="RHM250" s="20"/>
      <c r="RHN250" s="20"/>
      <c r="RHO250" s="20"/>
      <c r="RHP250" s="20"/>
      <c r="RHQ250" s="20"/>
      <c r="RHR250" s="20"/>
      <c r="RHS250" s="20"/>
      <c r="RHT250" s="20"/>
      <c r="RHU250" s="20"/>
      <c r="RHV250" s="20"/>
      <c r="RHW250" s="20"/>
      <c r="RHX250" s="20"/>
      <c r="RHY250" s="20"/>
      <c r="RHZ250" s="20"/>
      <c r="RIA250" s="20"/>
      <c r="RIB250" s="20"/>
      <c r="RIC250" s="20"/>
      <c r="RID250" s="20"/>
      <c r="RIE250" s="20"/>
      <c r="RIF250" s="20"/>
      <c r="RIG250" s="20"/>
      <c r="RIH250" s="20"/>
      <c r="RII250" s="20"/>
      <c r="RIJ250" s="20"/>
      <c r="RIK250" s="20"/>
      <c r="RIL250" s="20"/>
      <c r="RIM250" s="20"/>
      <c r="RIN250" s="20"/>
      <c r="RIO250" s="20"/>
      <c r="RIP250" s="20"/>
      <c r="RIQ250" s="20"/>
      <c r="RIR250" s="20"/>
      <c r="RIS250" s="20"/>
      <c r="RIT250" s="20"/>
      <c r="RIU250" s="20"/>
      <c r="RIV250" s="20"/>
      <c r="RIW250" s="20"/>
      <c r="RIX250" s="20"/>
      <c r="RIY250" s="20"/>
      <c r="RIZ250" s="20"/>
      <c r="RJA250" s="20"/>
      <c r="RJB250" s="20"/>
      <c r="RJC250" s="20"/>
      <c r="RJD250" s="20"/>
      <c r="RJE250" s="20"/>
      <c r="RJF250" s="20"/>
      <c r="RJG250" s="20"/>
      <c r="RJH250" s="20"/>
      <c r="RJI250" s="20"/>
      <c r="RJJ250" s="20"/>
      <c r="RJK250" s="20"/>
      <c r="RJL250" s="20"/>
      <c r="RJM250" s="20"/>
      <c r="RJN250" s="20"/>
      <c r="RJO250" s="20"/>
      <c r="RJP250" s="20"/>
      <c r="RJQ250" s="20"/>
      <c r="RJR250" s="20"/>
      <c r="RJS250" s="20"/>
      <c r="RJT250" s="20"/>
      <c r="RJU250" s="20"/>
      <c r="RJV250" s="20"/>
      <c r="RJW250" s="20"/>
      <c r="RJX250" s="20"/>
      <c r="RJY250" s="20"/>
      <c r="RJZ250" s="20"/>
      <c r="RKA250" s="20"/>
      <c r="RKB250" s="20"/>
      <c r="RKC250" s="20"/>
      <c r="RKD250" s="20"/>
      <c r="RKE250" s="20"/>
      <c r="RKF250" s="20"/>
      <c r="RKG250" s="20"/>
      <c r="RKH250" s="20"/>
      <c r="RKI250" s="20"/>
      <c r="RKJ250" s="20"/>
      <c r="RKK250" s="20"/>
      <c r="RKL250" s="20"/>
      <c r="RKM250" s="20"/>
      <c r="RKN250" s="20"/>
      <c r="RKO250" s="20"/>
      <c r="RKP250" s="20"/>
      <c r="RKQ250" s="20"/>
      <c r="RKR250" s="20"/>
      <c r="RKS250" s="20"/>
      <c r="RKT250" s="20"/>
      <c r="RKU250" s="20"/>
      <c r="RKV250" s="20"/>
      <c r="RKW250" s="20"/>
      <c r="RKX250" s="20"/>
      <c r="RKY250" s="20"/>
      <c r="RKZ250" s="20"/>
      <c r="RLA250" s="20"/>
      <c r="RLB250" s="20"/>
      <c r="RLC250" s="20"/>
      <c r="RLD250" s="20"/>
      <c r="RLE250" s="20"/>
      <c r="RLF250" s="20"/>
      <c r="RLG250" s="20"/>
      <c r="RLH250" s="20"/>
      <c r="RLI250" s="20"/>
      <c r="RLJ250" s="20"/>
      <c r="RLK250" s="20"/>
      <c r="RLL250" s="20"/>
      <c r="RLM250" s="20"/>
      <c r="RLN250" s="20"/>
      <c r="RLO250" s="20"/>
      <c r="RLP250" s="20"/>
      <c r="RLQ250" s="20"/>
      <c r="RLR250" s="20"/>
      <c r="RLS250" s="20"/>
      <c r="RLT250" s="20"/>
      <c r="RLU250" s="20"/>
      <c r="RLV250" s="20"/>
      <c r="RLW250" s="20"/>
      <c r="RLX250" s="20"/>
      <c r="RLY250" s="20"/>
      <c r="RLZ250" s="20"/>
      <c r="RMA250" s="20"/>
      <c r="RMB250" s="20"/>
      <c r="RMC250" s="20"/>
      <c r="RMD250" s="20"/>
      <c r="RME250" s="20"/>
      <c r="RMF250" s="20"/>
      <c r="RMG250" s="20"/>
      <c r="RMH250" s="20"/>
      <c r="RMI250" s="20"/>
      <c r="RMJ250" s="20"/>
      <c r="RMK250" s="20"/>
      <c r="RML250" s="20"/>
      <c r="RMM250" s="20"/>
      <c r="RMN250" s="20"/>
      <c r="RMO250" s="20"/>
      <c r="RMP250" s="20"/>
      <c r="RMQ250" s="20"/>
      <c r="RMR250" s="20"/>
      <c r="RMS250" s="20"/>
      <c r="RMT250" s="20"/>
      <c r="RMU250" s="20"/>
      <c r="RMV250" s="20"/>
      <c r="RMW250" s="20"/>
      <c r="RMX250" s="20"/>
      <c r="RMY250" s="20"/>
      <c r="RMZ250" s="20"/>
      <c r="RNA250" s="20"/>
      <c r="RNB250" s="20"/>
      <c r="RNC250" s="20"/>
      <c r="RND250" s="20"/>
      <c r="RNE250" s="20"/>
      <c r="RNF250" s="20"/>
      <c r="RNG250" s="20"/>
      <c r="RNH250" s="20"/>
      <c r="RNI250" s="20"/>
      <c r="RNJ250" s="20"/>
      <c r="RNK250" s="20"/>
      <c r="RNL250" s="20"/>
      <c r="RNM250" s="20"/>
      <c r="RNN250" s="20"/>
      <c r="RNO250" s="20"/>
      <c r="RNP250" s="20"/>
      <c r="RNQ250" s="20"/>
      <c r="RNR250" s="20"/>
      <c r="RNS250" s="20"/>
      <c r="RNT250" s="20"/>
      <c r="RNU250" s="20"/>
      <c r="RNV250" s="20"/>
      <c r="RNW250" s="20"/>
      <c r="RNX250" s="20"/>
      <c r="RNY250" s="20"/>
      <c r="RNZ250" s="20"/>
      <c r="ROA250" s="20"/>
      <c r="ROB250" s="20"/>
      <c r="ROC250" s="20"/>
      <c r="ROD250" s="20"/>
      <c r="ROE250" s="20"/>
      <c r="ROF250" s="20"/>
      <c r="ROG250" s="20"/>
      <c r="ROH250" s="20"/>
      <c r="ROI250" s="20"/>
      <c r="ROJ250" s="20"/>
      <c r="ROK250" s="20"/>
      <c r="ROL250" s="20"/>
      <c r="ROM250" s="20"/>
      <c r="RON250" s="20"/>
      <c r="ROO250" s="20"/>
      <c r="ROP250" s="20"/>
      <c r="ROQ250" s="20"/>
      <c r="ROR250" s="20"/>
      <c r="ROS250" s="20"/>
      <c r="ROT250" s="20"/>
      <c r="ROU250" s="20"/>
      <c r="ROV250" s="20"/>
      <c r="ROW250" s="20"/>
      <c r="ROX250" s="20"/>
      <c r="ROY250" s="20"/>
      <c r="ROZ250" s="20"/>
      <c r="RPA250" s="20"/>
      <c r="RPB250" s="20"/>
      <c r="RPC250" s="20"/>
      <c r="RPD250" s="20"/>
      <c r="RPE250" s="20"/>
      <c r="RPF250" s="20"/>
      <c r="RPG250" s="20"/>
      <c r="RPH250" s="20"/>
      <c r="RPI250" s="20"/>
      <c r="RPJ250" s="20"/>
      <c r="RPK250" s="20"/>
      <c r="RPL250" s="20"/>
      <c r="RPM250" s="20"/>
      <c r="RPN250" s="20"/>
      <c r="RPO250" s="20"/>
      <c r="RPP250" s="20"/>
      <c r="RPQ250" s="20"/>
      <c r="RPR250" s="20"/>
      <c r="RPS250" s="20"/>
      <c r="RPT250" s="20"/>
      <c r="RPU250" s="20"/>
      <c r="RPV250" s="20"/>
      <c r="RPW250" s="20"/>
      <c r="RPX250" s="20"/>
      <c r="RPY250" s="20"/>
      <c r="RPZ250" s="20"/>
      <c r="RQA250" s="20"/>
      <c r="RQB250" s="20"/>
      <c r="RQC250" s="20"/>
      <c r="RQD250" s="20"/>
      <c r="RQE250" s="20"/>
      <c r="RQF250" s="20"/>
      <c r="RQG250" s="20"/>
      <c r="RQH250" s="20"/>
      <c r="RQI250" s="20"/>
      <c r="RQJ250" s="20"/>
      <c r="RQK250" s="20"/>
      <c r="RQL250" s="20"/>
      <c r="RQM250" s="20"/>
      <c r="RQN250" s="20"/>
      <c r="RQO250" s="20"/>
      <c r="RQP250" s="20"/>
      <c r="RQQ250" s="20"/>
      <c r="RQR250" s="20"/>
      <c r="RQS250" s="20"/>
      <c r="RQT250" s="20"/>
      <c r="RQU250" s="20"/>
      <c r="RQV250" s="20"/>
      <c r="RQW250" s="20"/>
      <c r="RQX250" s="20"/>
      <c r="RQY250" s="20"/>
      <c r="RQZ250" s="20"/>
      <c r="RRA250" s="20"/>
      <c r="RRB250" s="20"/>
      <c r="RRC250" s="20"/>
      <c r="RRD250" s="20"/>
      <c r="RRE250" s="20"/>
      <c r="RRF250" s="20"/>
      <c r="RRG250" s="20"/>
      <c r="RRH250" s="20"/>
      <c r="RRI250" s="20"/>
      <c r="RRJ250" s="20"/>
      <c r="RRK250" s="20"/>
      <c r="RRL250" s="20"/>
      <c r="RRM250" s="20"/>
      <c r="RRN250" s="20"/>
      <c r="RRO250" s="20"/>
      <c r="RRP250" s="20"/>
      <c r="RRQ250" s="20"/>
      <c r="RRR250" s="20"/>
      <c r="RRS250" s="20"/>
      <c r="RRT250" s="20"/>
      <c r="RRU250" s="20"/>
      <c r="RRV250" s="20"/>
      <c r="RRW250" s="20"/>
      <c r="RRX250" s="20"/>
      <c r="RRY250" s="20"/>
      <c r="RRZ250" s="20"/>
      <c r="RSA250" s="20"/>
      <c r="RSB250" s="20"/>
      <c r="RSC250" s="20"/>
      <c r="RSD250" s="20"/>
      <c r="RSE250" s="20"/>
      <c r="RSF250" s="20"/>
      <c r="RSG250" s="20"/>
      <c r="RSH250" s="20"/>
      <c r="RSI250" s="20"/>
      <c r="RSJ250" s="20"/>
      <c r="RSK250" s="20"/>
      <c r="RSL250" s="20"/>
      <c r="RSM250" s="20"/>
      <c r="RSN250" s="20"/>
      <c r="RSO250" s="20"/>
      <c r="RSP250" s="20"/>
      <c r="RSQ250" s="20"/>
      <c r="RSR250" s="20"/>
      <c r="RSS250" s="20"/>
      <c r="RST250" s="20"/>
      <c r="RSU250" s="20"/>
      <c r="RSV250" s="20"/>
      <c r="RSW250" s="20"/>
      <c r="RSX250" s="20"/>
      <c r="RSY250" s="20"/>
      <c r="RSZ250" s="20"/>
      <c r="RTA250" s="20"/>
      <c r="RTB250" s="20"/>
      <c r="RTC250" s="20"/>
      <c r="RTD250" s="20"/>
      <c r="RTE250" s="20"/>
      <c r="RTF250" s="20"/>
      <c r="RTG250" s="20"/>
      <c r="RTH250" s="20"/>
      <c r="RTI250" s="20"/>
      <c r="RTJ250" s="20"/>
      <c r="RTK250" s="20"/>
      <c r="RTL250" s="20"/>
      <c r="RTM250" s="20"/>
      <c r="RTN250" s="20"/>
      <c r="RTO250" s="20"/>
      <c r="RTP250" s="20"/>
      <c r="RTQ250" s="20"/>
      <c r="RTR250" s="20"/>
      <c r="RTS250" s="20"/>
      <c r="RTT250" s="20"/>
      <c r="RTU250" s="20"/>
      <c r="RTV250" s="20"/>
      <c r="RTW250" s="20"/>
      <c r="RTX250" s="20"/>
      <c r="RTY250" s="20"/>
      <c r="RTZ250" s="20"/>
      <c r="RUA250" s="20"/>
      <c r="RUB250" s="20"/>
      <c r="RUC250" s="20"/>
      <c r="RUD250" s="20"/>
      <c r="RUE250" s="20"/>
      <c r="RUF250" s="20"/>
      <c r="RUG250" s="20"/>
      <c r="RUH250" s="20"/>
      <c r="RUI250" s="20"/>
      <c r="RUJ250" s="20"/>
      <c r="RUK250" s="20"/>
      <c r="RUL250" s="20"/>
      <c r="RUM250" s="20"/>
      <c r="RUN250" s="20"/>
      <c r="RUO250" s="20"/>
      <c r="RUP250" s="20"/>
      <c r="RUQ250" s="20"/>
      <c r="RUR250" s="20"/>
      <c r="RUS250" s="20"/>
      <c r="RUT250" s="20"/>
      <c r="RUU250" s="20"/>
      <c r="RUV250" s="20"/>
      <c r="RUW250" s="20"/>
      <c r="RUX250" s="20"/>
      <c r="RUY250" s="20"/>
      <c r="RUZ250" s="20"/>
      <c r="RVA250" s="20"/>
      <c r="RVB250" s="20"/>
      <c r="RVC250" s="20"/>
      <c r="RVD250" s="20"/>
      <c r="RVE250" s="20"/>
      <c r="RVF250" s="20"/>
      <c r="RVG250" s="20"/>
      <c r="RVH250" s="20"/>
      <c r="RVI250" s="20"/>
      <c r="RVJ250" s="20"/>
      <c r="RVK250" s="20"/>
      <c r="RVL250" s="20"/>
      <c r="RVM250" s="20"/>
      <c r="RVN250" s="20"/>
      <c r="RVO250" s="20"/>
      <c r="RVP250" s="20"/>
      <c r="RVQ250" s="20"/>
      <c r="RVR250" s="20"/>
      <c r="RVS250" s="20"/>
      <c r="RVT250" s="20"/>
      <c r="RVU250" s="20"/>
      <c r="RVV250" s="20"/>
      <c r="RVW250" s="20"/>
      <c r="RVX250" s="20"/>
      <c r="RVY250" s="20"/>
      <c r="RVZ250" s="20"/>
      <c r="RWA250" s="20"/>
      <c r="RWB250" s="20"/>
      <c r="RWC250" s="20"/>
      <c r="RWD250" s="20"/>
      <c r="RWE250" s="20"/>
      <c r="RWF250" s="20"/>
      <c r="RWG250" s="20"/>
      <c r="RWH250" s="20"/>
      <c r="RWI250" s="20"/>
      <c r="RWJ250" s="20"/>
      <c r="RWK250" s="20"/>
      <c r="RWL250" s="20"/>
      <c r="RWM250" s="20"/>
      <c r="RWN250" s="20"/>
      <c r="RWO250" s="20"/>
      <c r="RWP250" s="20"/>
      <c r="RWQ250" s="20"/>
      <c r="RWR250" s="20"/>
      <c r="RWS250" s="20"/>
      <c r="RWT250" s="20"/>
      <c r="RWU250" s="20"/>
      <c r="RWV250" s="20"/>
      <c r="RWW250" s="20"/>
      <c r="RWX250" s="20"/>
      <c r="RWY250" s="20"/>
      <c r="RWZ250" s="20"/>
      <c r="RXA250" s="20"/>
      <c r="RXB250" s="20"/>
      <c r="RXC250" s="20"/>
      <c r="RXD250" s="20"/>
      <c r="RXE250" s="20"/>
      <c r="RXF250" s="20"/>
      <c r="RXG250" s="20"/>
      <c r="RXH250" s="20"/>
      <c r="RXI250" s="20"/>
      <c r="RXJ250" s="20"/>
      <c r="RXK250" s="20"/>
      <c r="RXL250" s="20"/>
      <c r="RXM250" s="20"/>
      <c r="RXN250" s="20"/>
      <c r="RXO250" s="20"/>
      <c r="RXP250" s="20"/>
      <c r="RXQ250" s="20"/>
      <c r="RXR250" s="20"/>
      <c r="RXS250" s="20"/>
      <c r="RXT250" s="20"/>
      <c r="RXU250" s="20"/>
      <c r="RXV250" s="20"/>
      <c r="RXW250" s="20"/>
      <c r="RXX250" s="20"/>
      <c r="RXY250" s="20"/>
      <c r="RXZ250" s="20"/>
      <c r="RYA250" s="20"/>
      <c r="RYB250" s="20"/>
      <c r="RYC250" s="20"/>
      <c r="RYD250" s="20"/>
      <c r="RYE250" s="20"/>
      <c r="RYF250" s="20"/>
      <c r="RYG250" s="20"/>
      <c r="RYH250" s="20"/>
      <c r="RYI250" s="20"/>
      <c r="RYJ250" s="20"/>
      <c r="RYK250" s="20"/>
      <c r="RYL250" s="20"/>
      <c r="RYM250" s="20"/>
      <c r="RYN250" s="20"/>
      <c r="RYO250" s="20"/>
      <c r="RYP250" s="20"/>
      <c r="RYQ250" s="20"/>
      <c r="RYR250" s="20"/>
      <c r="RYS250" s="20"/>
      <c r="RYT250" s="20"/>
      <c r="RYU250" s="20"/>
      <c r="RYV250" s="20"/>
      <c r="RYW250" s="20"/>
      <c r="RYX250" s="20"/>
      <c r="RYY250" s="20"/>
      <c r="RYZ250" s="20"/>
      <c r="RZA250" s="20"/>
      <c r="RZB250" s="20"/>
      <c r="RZC250" s="20"/>
      <c r="RZD250" s="20"/>
      <c r="RZE250" s="20"/>
      <c r="RZF250" s="20"/>
      <c r="RZG250" s="20"/>
      <c r="RZH250" s="20"/>
      <c r="RZI250" s="20"/>
      <c r="RZJ250" s="20"/>
      <c r="RZK250" s="20"/>
      <c r="RZL250" s="20"/>
      <c r="RZM250" s="20"/>
      <c r="RZN250" s="20"/>
      <c r="RZO250" s="20"/>
      <c r="RZP250" s="20"/>
      <c r="RZQ250" s="20"/>
      <c r="RZR250" s="20"/>
      <c r="RZS250" s="20"/>
      <c r="RZT250" s="20"/>
      <c r="RZU250" s="20"/>
      <c r="RZV250" s="20"/>
      <c r="RZW250" s="20"/>
      <c r="RZX250" s="20"/>
      <c r="RZY250" s="20"/>
      <c r="RZZ250" s="20"/>
      <c r="SAA250" s="20"/>
      <c r="SAB250" s="20"/>
      <c r="SAC250" s="20"/>
      <c r="SAD250" s="20"/>
      <c r="SAE250" s="20"/>
      <c r="SAF250" s="20"/>
      <c r="SAG250" s="20"/>
      <c r="SAH250" s="20"/>
      <c r="SAI250" s="20"/>
      <c r="SAJ250" s="20"/>
      <c r="SAK250" s="20"/>
      <c r="SAL250" s="20"/>
      <c r="SAM250" s="20"/>
      <c r="SAN250" s="20"/>
      <c r="SAO250" s="20"/>
      <c r="SAP250" s="20"/>
      <c r="SAQ250" s="20"/>
      <c r="SAR250" s="20"/>
      <c r="SAS250" s="20"/>
      <c r="SAT250" s="20"/>
      <c r="SAU250" s="20"/>
      <c r="SAV250" s="20"/>
      <c r="SAW250" s="20"/>
      <c r="SAX250" s="20"/>
      <c r="SAY250" s="20"/>
      <c r="SAZ250" s="20"/>
      <c r="SBA250" s="20"/>
      <c r="SBB250" s="20"/>
      <c r="SBC250" s="20"/>
      <c r="SBD250" s="20"/>
      <c r="SBE250" s="20"/>
      <c r="SBF250" s="20"/>
      <c r="SBG250" s="20"/>
      <c r="SBH250" s="20"/>
      <c r="SBI250" s="20"/>
      <c r="SBJ250" s="20"/>
      <c r="SBK250" s="20"/>
      <c r="SBL250" s="20"/>
      <c r="SBM250" s="20"/>
      <c r="SBN250" s="20"/>
      <c r="SBO250" s="20"/>
      <c r="SBP250" s="20"/>
      <c r="SBQ250" s="20"/>
      <c r="SBR250" s="20"/>
      <c r="SBS250" s="20"/>
      <c r="SBT250" s="20"/>
      <c r="SBU250" s="20"/>
      <c r="SBV250" s="20"/>
      <c r="SBW250" s="20"/>
      <c r="SBX250" s="20"/>
      <c r="SBY250" s="20"/>
      <c r="SBZ250" s="20"/>
      <c r="SCA250" s="20"/>
      <c r="SCB250" s="20"/>
      <c r="SCC250" s="20"/>
      <c r="SCD250" s="20"/>
      <c r="SCE250" s="20"/>
      <c r="SCF250" s="20"/>
      <c r="SCG250" s="20"/>
      <c r="SCH250" s="20"/>
      <c r="SCI250" s="20"/>
      <c r="SCJ250" s="20"/>
      <c r="SCK250" s="20"/>
      <c r="SCL250" s="20"/>
      <c r="SCM250" s="20"/>
      <c r="SCN250" s="20"/>
      <c r="SCO250" s="20"/>
      <c r="SCP250" s="20"/>
      <c r="SCQ250" s="20"/>
      <c r="SCR250" s="20"/>
      <c r="SCS250" s="20"/>
      <c r="SCT250" s="20"/>
      <c r="SCU250" s="20"/>
      <c r="SCV250" s="20"/>
      <c r="SCW250" s="20"/>
      <c r="SCX250" s="20"/>
      <c r="SCY250" s="20"/>
      <c r="SCZ250" s="20"/>
      <c r="SDA250" s="20"/>
      <c r="SDB250" s="20"/>
      <c r="SDC250" s="20"/>
      <c r="SDD250" s="20"/>
      <c r="SDE250" s="20"/>
      <c r="SDF250" s="20"/>
      <c r="SDG250" s="20"/>
      <c r="SDH250" s="20"/>
      <c r="SDI250" s="20"/>
      <c r="SDJ250" s="20"/>
      <c r="SDK250" s="20"/>
      <c r="SDL250" s="20"/>
      <c r="SDM250" s="20"/>
      <c r="SDN250" s="20"/>
      <c r="SDO250" s="20"/>
      <c r="SDP250" s="20"/>
      <c r="SDQ250" s="20"/>
      <c r="SDR250" s="20"/>
      <c r="SDS250" s="20"/>
      <c r="SDT250" s="20"/>
      <c r="SDU250" s="20"/>
      <c r="SDV250" s="20"/>
      <c r="SDW250" s="20"/>
      <c r="SDX250" s="20"/>
      <c r="SDY250" s="20"/>
      <c r="SDZ250" s="20"/>
      <c r="SEA250" s="20"/>
      <c r="SEB250" s="20"/>
      <c r="SEC250" s="20"/>
      <c r="SED250" s="20"/>
      <c r="SEE250" s="20"/>
      <c r="SEF250" s="20"/>
      <c r="SEG250" s="20"/>
      <c r="SEH250" s="20"/>
      <c r="SEI250" s="20"/>
      <c r="SEJ250" s="20"/>
      <c r="SEK250" s="20"/>
      <c r="SEL250" s="20"/>
      <c r="SEM250" s="20"/>
      <c r="SEN250" s="20"/>
      <c r="SEO250" s="20"/>
      <c r="SEP250" s="20"/>
      <c r="SEQ250" s="20"/>
      <c r="SER250" s="20"/>
      <c r="SES250" s="20"/>
      <c r="SET250" s="20"/>
      <c r="SEU250" s="20"/>
      <c r="SEV250" s="20"/>
      <c r="SEW250" s="20"/>
      <c r="SEX250" s="20"/>
      <c r="SEY250" s="20"/>
      <c r="SEZ250" s="20"/>
      <c r="SFA250" s="20"/>
      <c r="SFB250" s="20"/>
      <c r="SFC250" s="20"/>
      <c r="SFD250" s="20"/>
      <c r="SFE250" s="20"/>
      <c r="SFF250" s="20"/>
      <c r="SFG250" s="20"/>
      <c r="SFH250" s="20"/>
      <c r="SFI250" s="20"/>
      <c r="SFJ250" s="20"/>
      <c r="SFK250" s="20"/>
      <c r="SFL250" s="20"/>
      <c r="SFM250" s="20"/>
      <c r="SFN250" s="20"/>
      <c r="SFO250" s="20"/>
      <c r="SFP250" s="20"/>
      <c r="SFQ250" s="20"/>
      <c r="SFR250" s="20"/>
      <c r="SFS250" s="20"/>
      <c r="SFT250" s="20"/>
      <c r="SFU250" s="20"/>
      <c r="SFV250" s="20"/>
      <c r="SFW250" s="20"/>
      <c r="SFX250" s="20"/>
      <c r="SFY250" s="20"/>
      <c r="SFZ250" s="20"/>
      <c r="SGA250" s="20"/>
      <c r="SGB250" s="20"/>
      <c r="SGC250" s="20"/>
      <c r="SGD250" s="20"/>
      <c r="SGE250" s="20"/>
      <c r="SGF250" s="20"/>
      <c r="SGG250" s="20"/>
      <c r="SGH250" s="20"/>
      <c r="SGI250" s="20"/>
      <c r="SGJ250" s="20"/>
      <c r="SGK250" s="20"/>
      <c r="SGL250" s="20"/>
      <c r="SGM250" s="20"/>
      <c r="SGN250" s="20"/>
      <c r="SGO250" s="20"/>
      <c r="SGP250" s="20"/>
      <c r="SGQ250" s="20"/>
      <c r="SGR250" s="20"/>
      <c r="SGS250" s="20"/>
      <c r="SGT250" s="20"/>
      <c r="SGU250" s="20"/>
      <c r="SGV250" s="20"/>
      <c r="SGW250" s="20"/>
      <c r="SGX250" s="20"/>
      <c r="SGY250" s="20"/>
      <c r="SGZ250" s="20"/>
      <c r="SHA250" s="20"/>
      <c r="SHB250" s="20"/>
      <c r="SHC250" s="20"/>
      <c r="SHD250" s="20"/>
      <c r="SHE250" s="20"/>
      <c r="SHF250" s="20"/>
      <c r="SHG250" s="20"/>
      <c r="SHH250" s="20"/>
      <c r="SHI250" s="20"/>
      <c r="SHJ250" s="20"/>
      <c r="SHK250" s="20"/>
      <c r="SHL250" s="20"/>
      <c r="SHM250" s="20"/>
      <c r="SHN250" s="20"/>
      <c r="SHO250" s="20"/>
      <c r="SHP250" s="20"/>
      <c r="SHQ250" s="20"/>
      <c r="SHR250" s="20"/>
      <c r="SHS250" s="20"/>
      <c r="SHT250" s="20"/>
      <c r="SHU250" s="20"/>
      <c r="SHV250" s="20"/>
      <c r="SHW250" s="20"/>
      <c r="SHX250" s="20"/>
      <c r="SHY250" s="20"/>
      <c r="SHZ250" s="20"/>
      <c r="SIA250" s="20"/>
      <c r="SIB250" s="20"/>
      <c r="SIC250" s="20"/>
      <c r="SID250" s="20"/>
      <c r="SIE250" s="20"/>
      <c r="SIF250" s="20"/>
      <c r="SIG250" s="20"/>
      <c r="SIH250" s="20"/>
      <c r="SII250" s="20"/>
      <c r="SIJ250" s="20"/>
      <c r="SIK250" s="20"/>
      <c r="SIL250" s="20"/>
      <c r="SIM250" s="20"/>
      <c r="SIN250" s="20"/>
      <c r="SIO250" s="20"/>
      <c r="SIP250" s="20"/>
      <c r="SIQ250" s="20"/>
      <c r="SIR250" s="20"/>
      <c r="SIS250" s="20"/>
      <c r="SIT250" s="20"/>
      <c r="SIU250" s="20"/>
      <c r="SIV250" s="20"/>
      <c r="SIW250" s="20"/>
      <c r="SIX250" s="20"/>
      <c r="SIY250" s="20"/>
      <c r="SIZ250" s="20"/>
      <c r="SJA250" s="20"/>
      <c r="SJB250" s="20"/>
      <c r="SJC250" s="20"/>
      <c r="SJD250" s="20"/>
      <c r="SJE250" s="20"/>
      <c r="SJF250" s="20"/>
      <c r="SJG250" s="20"/>
      <c r="SJH250" s="20"/>
      <c r="SJI250" s="20"/>
      <c r="SJJ250" s="20"/>
      <c r="SJK250" s="20"/>
      <c r="SJL250" s="20"/>
      <c r="SJM250" s="20"/>
      <c r="SJN250" s="20"/>
      <c r="SJO250" s="20"/>
      <c r="SJP250" s="20"/>
      <c r="SJQ250" s="20"/>
      <c r="SJR250" s="20"/>
      <c r="SJS250" s="20"/>
      <c r="SJT250" s="20"/>
      <c r="SJU250" s="20"/>
      <c r="SJV250" s="20"/>
      <c r="SJW250" s="20"/>
      <c r="SJX250" s="20"/>
      <c r="SJY250" s="20"/>
      <c r="SJZ250" s="20"/>
      <c r="SKA250" s="20"/>
      <c r="SKB250" s="20"/>
      <c r="SKC250" s="20"/>
      <c r="SKD250" s="20"/>
      <c r="SKE250" s="20"/>
      <c r="SKF250" s="20"/>
      <c r="SKG250" s="20"/>
      <c r="SKH250" s="20"/>
      <c r="SKI250" s="20"/>
      <c r="SKJ250" s="20"/>
      <c r="SKK250" s="20"/>
      <c r="SKL250" s="20"/>
      <c r="SKM250" s="20"/>
      <c r="SKN250" s="20"/>
      <c r="SKO250" s="20"/>
      <c r="SKP250" s="20"/>
      <c r="SKQ250" s="20"/>
      <c r="SKR250" s="20"/>
      <c r="SKS250" s="20"/>
      <c r="SKT250" s="20"/>
      <c r="SKU250" s="20"/>
      <c r="SKV250" s="20"/>
      <c r="SKW250" s="20"/>
      <c r="SKX250" s="20"/>
      <c r="SKY250" s="20"/>
      <c r="SKZ250" s="20"/>
      <c r="SLA250" s="20"/>
      <c r="SLB250" s="20"/>
      <c r="SLC250" s="20"/>
      <c r="SLD250" s="20"/>
      <c r="SLE250" s="20"/>
      <c r="SLF250" s="20"/>
      <c r="SLG250" s="20"/>
      <c r="SLH250" s="20"/>
      <c r="SLI250" s="20"/>
      <c r="SLJ250" s="20"/>
      <c r="SLK250" s="20"/>
      <c r="SLL250" s="20"/>
      <c r="SLM250" s="20"/>
      <c r="SLN250" s="20"/>
      <c r="SLO250" s="20"/>
      <c r="SLP250" s="20"/>
      <c r="SLQ250" s="20"/>
      <c r="SLR250" s="20"/>
      <c r="SLS250" s="20"/>
      <c r="SLT250" s="20"/>
      <c r="SLU250" s="20"/>
      <c r="SLV250" s="20"/>
      <c r="SLW250" s="20"/>
      <c r="SLX250" s="20"/>
      <c r="SLY250" s="20"/>
      <c r="SLZ250" s="20"/>
      <c r="SMA250" s="20"/>
      <c r="SMB250" s="20"/>
      <c r="SMC250" s="20"/>
      <c r="SMD250" s="20"/>
      <c r="SME250" s="20"/>
      <c r="SMF250" s="20"/>
      <c r="SMG250" s="20"/>
      <c r="SMH250" s="20"/>
      <c r="SMI250" s="20"/>
      <c r="SMJ250" s="20"/>
      <c r="SMK250" s="20"/>
      <c r="SML250" s="20"/>
      <c r="SMM250" s="20"/>
      <c r="SMN250" s="20"/>
      <c r="SMO250" s="20"/>
      <c r="SMP250" s="20"/>
      <c r="SMQ250" s="20"/>
      <c r="SMR250" s="20"/>
      <c r="SMS250" s="20"/>
      <c r="SMT250" s="20"/>
      <c r="SMU250" s="20"/>
      <c r="SMV250" s="20"/>
      <c r="SMW250" s="20"/>
      <c r="SMX250" s="20"/>
      <c r="SMY250" s="20"/>
      <c r="SMZ250" s="20"/>
      <c r="SNA250" s="20"/>
      <c r="SNB250" s="20"/>
      <c r="SNC250" s="20"/>
      <c r="SND250" s="20"/>
      <c r="SNE250" s="20"/>
      <c r="SNF250" s="20"/>
      <c r="SNG250" s="20"/>
      <c r="SNH250" s="20"/>
      <c r="SNI250" s="20"/>
      <c r="SNJ250" s="20"/>
      <c r="SNK250" s="20"/>
      <c r="SNL250" s="20"/>
      <c r="SNM250" s="20"/>
      <c r="SNN250" s="20"/>
      <c r="SNO250" s="20"/>
      <c r="SNP250" s="20"/>
      <c r="SNQ250" s="20"/>
      <c r="SNR250" s="20"/>
      <c r="SNS250" s="20"/>
      <c r="SNT250" s="20"/>
      <c r="SNU250" s="20"/>
      <c r="SNV250" s="20"/>
      <c r="SNW250" s="20"/>
      <c r="SNX250" s="20"/>
      <c r="SNY250" s="20"/>
      <c r="SNZ250" s="20"/>
      <c r="SOA250" s="20"/>
      <c r="SOB250" s="20"/>
      <c r="SOC250" s="20"/>
      <c r="SOD250" s="20"/>
      <c r="SOE250" s="20"/>
      <c r="SOF250" s="20"/>
      <c r="SOG250" s="20"/>
      <c r="SOH250" s="20"/>
      <c r="SOI250" s="20"/>
      <c r="SOJ250" s="20"/>
      <c r="SOK250" s="20"/>
      <c r="SOL250" s="20"/>
      <c r="SOM250" s="20"/>
      <c r="SON250" s="20"/>
      <c r="SOO250" s="20"/>
      <c r="SOP250" s="20"/>
      <c r="SOQ250" s="20"/>
      <c r="SOR250" s="20"/>
      <c r="SOS250" s="20"/>
      <c r="SOT250" s="20"/>
      <c r="SOU250" s="20"/>
      <c r="SOV250" s="20"/>
      <c r="SOW250" s="20"/>
      <c r="SOX250" s="20"/>
      <c r="SOY250" s="20"/>
      <c r="SOZ250" s="20"/>
      <c r="SPA250" s="20"/>
      <c r="SPB250" s="20"/>
      <c r="SPC250" s="20"/>
      <c r="SPD250" s="20"/>
      <c r="SPE250" s="20"/>
      <c r="SPF250" s="20"/>
      <c r="SPG250" s="20"/>
      <c r="SPH250" s="20"/>
      <c r="SPI250" s="20"/>
      <c r="SPJ250" s="20"/>
      <c r="SPK250" s="20"/>
      <c r="SPL250" s="20"/>
      <c r="SPM250" s="20"/>
      <c r="SPN250" s="20"/>
      <c r="SPO250" s="20"/>
      <c r="SPP250" s="20"/>
      <c r="SPQ250" s="20"/>
      <c r="SPR250" s="20"/>
      <c r="SPS250" s="20"/>
      <c r="SPT250" s="20"/>
      <c r="SPU250" s="20"/>
      <c r="SPV250" s="20"/>
      <c r="SPW250" s="20"/>
      <c r="SPX250" s="20"/>
      <c r="SPY250" s="20"/>
      <c r="SPZ250" s="20"/>
      <c r="SQA250" s="20"/>
      <c r="SQB250" s="20"/>
      <c r="SQC250" s="20"/>
      <c r="SQD250" s="20"/>
      <c r="SQE250" s="20"/>
      <c r="SQF250" s="20"/>
      <c r="SQG250" s="20"/>
      <c r="SQH250" s="20"/>
      <c r="SQI250" s="20"/>
      <c r="SQJ250" s="20"/>
      <c r="SQK250" s="20"/>
      <c r="SQL250" s="20"/>
      <c r="SQM250" s="20"/>
      <c r="SQN250" s="20"/>
      <c r="SQO250" s="20"/>
      <c r="SQP250" s="20"/>
      <c r="SQQ250" s="20"/>
      <c r="SQR250" s="20"/>
      <c r="SQS250" s="20"/>
      <c r="SQT250" s="20"/>
      <c r="SQU250" s="20"/>
      <c r="SQV250" s="20"/>
      <c r="SQW250" s="20"/>
      <c r="SQX250" s="20"/>
      <c r="SQY250" s="20"/>
      <c r="SQZ250" s="20"/>
      <c r="SRA250" s="20"/>
      <c r="SRB250" s="20"/>
      <c r="SRC250" s="20"/>
      <c r="SRD250" s="20"/>
      <c r="SRE250" s="20"/>
      <c r="SRF250" s="20"/>
      <c r="SRG250" s="20"/>
      <c r="SRH250" s="20"/>
      <c r="SRI250" s="20"/>
      <c r="SRJ250" s="20"/>
      <c r="SRK250" s="20"/>
      <c r="SRL250" s="20"/>
      <c r="SRM250" s="20"/>
      <c r="SRN250" s="20"/>
      <c r="SRO250" s="20"/>
      <c r="SRP250" s="20"/>
      <c r="SRQ250" s="20"/>
      <c r="SRR250" s="20"/>
      <c r="SRS250" s="20"/>
      <c r="SRT250" s="20"/>
      <c r="SRU250" s="20"/>
      <c r="SRV250" s="20"/>
      <c r="SRW250" s="20"/>
      <c r="SRX250" s="20"/>
      <c r="SRY250" s="20"/>
      <c r="SRZ250" s="20"/>
      <c r="SSA250" s="20"/>
      <c r="SSB250" s="20"/>
      <c r="SSC250" s="20"/>
      <c r="SSD250" s="20"/>
      <c r="SSE250" s="20"/>
      <c r="SSF250" s="20"/>
      <c r="SSG250" s="20"/>
      <c r="SSH250" s="20"/>
      <c r="SSI250" s="20"/>
      <c r="SSJ250" s="20"/>
      <c r="SSK250" s="20"/>
      <c r="SSL250" s="20"/>
      <c r="SSM250" s="20"/>
      <c r="SSN250" s="20"/>
      <c r="SSO250" s="20"/>
      <c r="SSP250" s="20"/>
      <c r="SSQ250" s="20"/>
      <c r="SSR250" s="20"/>
      <c r="SSS250" s="20"/>
      <c r="SST250" s="20"/>
      <c r="SSU250" s="20"/>
      <c r="SSV250" s="20"/>
      <c r="SSW250" s="20"/>
      <c r="SSX250" s="20"/>
      <c r="SSY250" s="20"/>
      <c r="SSZ250" s="20"/>
      <c r="STA250" s="20"/>
      <c r="STB250" s="20"/>
      <c r="STC250" s="20"/>
      <c r="STD250" s="20"/>
      <c r="STE250" s="20"/>
      <c r="STF250" s="20"/>
      <c r="STG250" s="20"/>
      <c r="STH250" s="20"/>
      <c r="STI250" s="20"/>
      <c r="STJ250" s="20"/>
      <c r="STK250" s="20"/>
      <c r="STL250" s="20"/>
      <c r="STM250" s="20"/>
      <c r="STN250" s="20"/>
      <c r="STO250" s="20"/>
      <c r="STP250" s="20"/>
      <c r="STQ250" s="20"/>
      <c r="STR250" s="20"/>
      <c r="STS250" s="20"/>
      <c r="STT250" s="20"/>
      <c r="STU250" s="20"/>
      <c r="STV250" s="20"/>
      <c r="STW250" s="20"/>
      <c r="STX250" s="20"/>
      <c r="STY250" s="20"/>
      <c r="STZ250" s="20"/>
      <c r="SUA250" s="20"/>
      <c r="SUB250" s="20"/>
      <c r="SUC250" s="20"/>
      <c r="SUD250" s="20"/>
      <c r="SUE250" s="20"/>
      <c r="SUF250" s="20"/>
      <c r="SUG250" s="20"/>
      <c r="SUH250" s="20"/>
      <c r="SUI250" s="20"/>
      <c r="SUJ250" s="20"/>
      <c r="SUK250" s="20"/>
      <c r="SUL250" s="20"/>
      <c r="SUM250" s="20"/>
      <c r="SUN250" s="20"/>
      <c r="SUO250" s="20"/>
      <c r="SUP250" s="20"/>
      <c r="SUQ250" s="20"/>
      <c r="SUR250" s="20"/>
      <c r="SUS250" s="20"/>
      <c r="SUT250" s="20"/>
      <c r="SUU250" s="20"/>
      <c r="SUV250" s="20"/>
      <c r="SUW250" s="20"/>
      <c r="SUX250" s="20"/>
      <c r="SUY250" s="20"/>
      <c r="SUZ250" s="20"/>
      <c r="SVA250" s="20"/>
      <c r="SVB250" s="20"/>
      <c r="SVC250" s="20"/>
      <c r="SVD250" s="20"/>
      <c r="SVE250" s="20"/>
      <c r="SVF250" s="20"/>
      <c r="SVG250" s="20"/>
      <c r="SVH250" s="20"/>
      <c r="SVI250" s="20"/>
      <c r="SVJ250" s="20"/>
      <c r="SVK250" s="20"/>
      <c r="SVL250" s="20"/>
      <c r="SVM250" s="20"/>
      <c r="SVN250" s="20"/>
      <c r="SVO250" s="20"/>
      <c r="SVP250" s="20"/>
      <c r="SVQ250" s="20"/>
      <c r="SVR250" s="20"/>
      <c r="SVS250" s="20"/>
      <c r="SVT250" s="20"/>
      <c r="SVU250" s="20"/>
      <c r="SVV250" s="20"/>
      <c r="SVW250" s="20"/>
      <c r="SVX250" s="20"/>
      <c r="SVY250" s="20"/>
      <c r="SVZ250" s="20"/>
      <c r="SWA250" s="20"/>
      <c r="SWB250" s="20"/>
      <c r="SWC250" s="20"/>
      <c r="SWD250" s="20"/>
      <c r="SWE250" s="20"/>
      <c r="SWF250" s="20"/>
      <c r="SWG250" s="20"/>
      <c r="SWH250" s="20"/>
      <c r="SWI250" s="20"/>
      <c r="SWJ250" s="20"/>
      <c r="SWK250" s="20"/>
      <c r="SWL250" s="20"/>
      <c r="SWM250" s="20"/>
      <c r="SWN250" s="20"/>
      <c r="SWO250" s="20"/>
      <c r="SWP250" s="20"/>
      <c r="SWQ250" s="20"/>
      <c r="SWR250" s="20"/>
      <c r="SWS250" s="20"/>
      <c r="SWT250" s="20"/>
      <c r="SWU250" s="20"/>
      <c r="SWV250" s="20"/>
      <c r="SWW250" s="20"/>
      <c r="SWX250" s="20"/>
      <c r="SWY250" s="20"/>
      <c r="SWZ250" s="20"/>
      <c r="SXA250" s="20"/>
      <c r="SXB250" s="20"/>
      <c r="SXC250" s="20"/>
      <c r="SXD250" s="20"/>
      <c r="SXE250" s="20"/>
      <c r="SXF250" s="20"/>
      <c r="SXG250" s="20"/>
      <c r="SXH250" s="20"/>
      <c r="SXI250" s="20"/>
      <c r="SXJ250" s="20"/>
      <c r="SXK250" s="20"/>
      <c r="SXL250" s="20"/>
      <c r="SXM250" s="20"/>
      <c r="SXN250" s="20"/>
      <c r="SXO250" s="20"/>
      <c r="SXP250" s="20"/>
      <c r="SXQ250" s="20"/>
      <c r="SXR250" s="20"/>
      <c r="SXS250" s="20"/>
      <c r="SXT250" s="20"/>
      <c r="SXU250" s="20"/>
      <c r="SXV250" s="20"/>
      <c r="SXW250" s="20"/>
      <c r="SXX250" s="20"/>
      <c r="SXY250" s="20"/>
      <c r="SXZ250" s="20"/>
      <c r="SYA250" s="20"/>
      <c r="SYB250" s="20"/>
      <c r="SYC250" s="20"/>
      <c r="SYD250" s="20"/>
      <c r="SYE250" s="20"/>
      <c r="SYF250" s="20"/>
      <c r="SYG250" s="20"/>
      <c r="SYH250" s="20"/>
      <c r="SYI250" s="20"/>
      <c r="SYJ250" s="20"/>
      <c r="SYK250" s="20"/>
      <c r="SYL250" s="20"/>
      <c r="SYM250" s="20"/>
      <c r="SYN250" s="20"/>
      <c r="SYO250" s="20"/>
      <c r="SYP250" s="20"/>
      <c r="SYQ250" s="20"/>
      <c r="SYR250" s="20"/>
      <c r="SYS250" s="20"/>
      <c r="SYT250" s="20"/>
      <c r="SYU250" s="20"/>
      <c r="SYV250" s="20"/>
      <c r="SYW250" s="20"/>
      <c r="SYX250" s="20"/>
      <c r="SYY250" s="20"/>
      <c r="SYZ250" s="20"/>
      <c r="SZA250" s="20"/>
      <c r="SZB250" s="20"/>
      <c r="SZC250" s="20"/>
      <c r="SZD250" s="20"/>
      <c r="SZE250" s="20"/>
      <c r="SZF250" s="20"/>
      <c r="SZG250" s="20"/>
      <c r="SZH250" s="20"/>
      <c r="SZI250" s="20"/>
      <c r="SZJ250" s="20"/>
      <c r="SZK250" s="20"/>
      <c r="SZL250" s="20"/>
      <c r="SZM250" s="20"/>
      <c r="SZN250" s="20"/>
      <c r="SZO250" s="20"/>
      <c r="SZP250" s="20"/>
      <c r="SZQ250" s="20"/>
      <c r="SZR250" s="20"/>
      <c r="SZS250" s="20"/>
      <c r="SZT250" s="20"/>
      <c r="SZU250" s="20"/>
      <c r="SZV250" s="20"/>
      <c r="SZW250" s="20"/>
      <c r="SZX250" s="20"/>
      <c r="SZY250" s="20"/>
      <c r="SZZ250" s="20"/>
      <c r="TAA250" s="20"/>
      <c r="TAB250" s="20"/>
      <c r="TAC250" s="20"/>
      <c r="TAD250" s="20"/>
      <c r="TAE250" s="20"/>
      <c r="TAF250" s="20"/>
      <c r="TAG250" s="20"/>
      <c r="TAH250" s="20"/>
      <c r="TAI250" s="20"/>
      <c r="TAJ250" s="20"/>
      <c r="TAK250" s="20"/>
      <c r="TAL250" s="20"/>
      <c r="TAM250" s="20"/>
      <c r="TAN250" s="20"/>
      <c r="TAO250" s="20"/>
      <c r="TAP250" s="20"/>
      <c r="TAQ250" s="20"/>
      <c r="TAR250" s="20"/>
      <c r="TAS250" s="20"/>
      <c r="TAT250" s="20"/>
      <c r="TAU250" s="20"/>
      <c r="TAV250" s="20"/>
      <c r="TAW250" s="20"/>
      <c r="TAX250" s="20"/>
      <c r="TAY250" s="20"/>
      <c r="TAZ250" s="20"/>
      <c r="TBA250" s="20"/>
      <c r="TBB250" s="20"/>
      <c r="TBC250" s="20"/>
      <c r="TBD250" s="20"/>
      <c r="TBE250" s="20"/>
      <c r="TBF250" s="20"/>
      <c r="TBG250" s="20"/>
      <c r="TBH250" s="20"/>
      <c r="TBI250" s="20"/>
      <c r="TBJ250" s="20"/>
      <c r="TBK250" s="20"/>
      <c r="TBL250" s="20"/>
      <c r="TBM250" s="20"/>
      <c r="TBN250" s="20"/>
      <c r="TBO250" s="20"/>
      <c r="TBP250" s="20"/>
      <c r="TBQ250" s="20"/>
      <c r="TBR250" s="20"/>
      <c r="TBS250" s="20"/>
      <c r="TBT250" s="20"/>
      <c r="TBU250" s="20"/>
      <c r="TBV250" s="20"/>
      <c r="TBW250" s="20"/>
      <c r="TBX250" s="20"/>
      <c r="TBY250" s="20"/>
      <c r="TBZ250" s="20"/>
      <c r="TCA250" s="20"/>
      <c r="TCB250" s="20"/>
      <c r="TCC250" s="20"/>
      <c r="TCD250" s="20"/>
      <c r="TCE250" s="20"/>
      <c r="TCF250" s="20"/>
      <c r="TCG250" s="20"/>
      <c r="TCH250" s="20"/>
      <c r="TCI250" s="20"/>
      <c r="TCJ250" s="20"/>
      <c r="TCK250" s="20"/>
      <c r="TCL250" s="20"/>
      <c r="TCM250" s="20"/>
      <c r="TCN250" s="20"/>
      <c r="TCO250" s="20"/>
      <c r="TCP250" s="20"/>
      <c r="TCQ250" s="20"/>
      <c r="TCR250" s="20"/>
      <c r="TCS250" s="20"/>
      <c r="TCT250" s="20"/>
      <c r="TCU250" s="20"/>
      <c r="TCV250" s="20"/>
      <c r="TCW250" s="20"/>
      <c r="TCX250" s="20"/>
      <c r="TCY250" s="20"/>
      <c r="TCZ250" s="20"/>
      <c r="TDA250" s="20"/>
      <c r="TDB250" s="20"/>
      <c r="TDC250" s="20"/>
      <c r="TDD250" s="20"/>
      <c r="TDE250" s="20"/>
      <c r="TDF250" s="20"/>
      <c r="TDG250" s="20"/>
      <c r="TDH250" s="20"/>
      <c r="TDI250" s="20"/>
      <c r="TDJ250" s="20"/>
      <c r="TDK250" s="20"/>
      <c r="TDL250" s="20"/>
      <c r="TDM250" s="20"/>
      <c r="TDN250" s="20"/>
      <c r="TDO250" s="20"/>
      <c r="TDP250" s="20"/>
      <c r="TDQ250" s="20"/>
      <c r="TDR250" s="20"/>
      <c r="TDS250" s="20"/>
      <c r="TDT250" s="20"/>
      <c r="TDU250" s="20"/>
      <c r="TDV250" s="20"/>
      <c r="TDW250" s="20"/>
      <c r="TDX250" s="20"/>
      <c r="TDY250" s="20"/>
      <c r="TDZ250" s="20"/>
      <c r="TEA250" s="20"/>
      <c r="TEB250" s="20"/>
      <c r="TEC250" s="20"/>
      <c r="TED250" s="20"/>
      <c r="TEE250" s="20"/>
      <c r="TEF250" s="20"/>
      <c r="TEG250" s="20"/>
      <c r="TEH250" s="20"/>
      <c r="TEI250" s="20"/>
      <c r="TEJ250" s="20"/>
      <c r="TEK250" s="20"/>
      <c r="TEL250" s="20"/>
      <c r="TEM250" s="20"/>
      <c r="TEN250" s="20"/>
      <c r="TEO250" s="20"/>
      <c r="TEP250" s="20"/>
      <c r="TEQ250" s="20"/>
      <c r="TER250" s="20"/>
      <c r="TES250" s="20"/>
      <c r="TET250" s="20"/>
      <c r="TEU250" s="20"/>
      <c r="TEV250" s="20"/>
      <c r="TEW250" s="20"/>
      <c r="TEX250" s="20"/>
      <c r="TEY250" s="20"/>
      <c r="TEZ250" s="20"/>
      <c r="TFA250" s="20"/>
      <c r="TFB250" s="20"/>
      <c r="TFC250" s="20"/>
      <c r="TFD250" s="20"/>
      <c r="TFE250" s="20"/>
      <c r="TFF250" s="20"/>
      <c r="TFG250" s="20"/>
      <c r="TFH250" s="20"/>
      <c r="TFI250" s="20"/>
      <c r="TFJ250" s="20"/>
      <c r="TFK250" s="20"/>
      <c r="TFL250" s="20"/>
      <c r="TFM250" s="20"/>
      <c r="TFN250" s="20"/>
      <c r="TFO250" s="20"/>
      <c r="TFP250" s="20"/>
      <c r="TFQ250" s="20"/>
      <c r="TFR250" s="20"/>
      <c r="TFS250" s="20"/>
      <c r="TFT250" s="20"/>
      <c r="TFU250" s="20"/>
      <c r="TFV250" s="20"/>
      <c r="TFW250" s="20"/>
      <c r="TFX250" s="20"/>
      <c r="TFY250" s="20"/>
      <c r="TFZ250" s="20"/>
      <c r="TGA250" s="20"/>
      <c r="TGB250" s="20"/>
      <c r="TGC250" s="20"/>
      <c r="TGD250" s="20"/>
      <c r="TGE250" s="20"/>
      <c r="TGF250" s="20"/>
      <c r="TGG250" s="20"/>
      <c r="TGH250" s="20"/>
      <c r="TGI250" s="20"/>
      <c r="TGJ250" s="20"/>
      <c r="TGK250" s="20"/>
      <c r="TGL250" s="20"/>
      <c r="TGM250" s="20"/>
      <c r="TGN250" s="20"/>
      <c r="TGO250" s="20"/>
      <c r="TGP250" s="20"/>
      <c r="TGQ250" s="20"/>
      <c r="TGR250" s="20"/>
      <c r="TGS250" s="20"/>
      <c r="TGT250" s="20"/>
      <c r="TGU250" s="20"/>
      <c r="TGV250" s="20"/>
      <c r="TGW250" s="20"/>
      <c r="TGX250" s="20"/>
      <c r="TGY250" s="20"/>
      <c r="TGZ250" s="20"/>
      <c r="THA250" s="20"/>
      <c r="THB250" s="20"/>
      <c r="THC250" s="20"/>
      <c r="THD250" s="20"/>
      <c r="THE250" s="20"/>
      <c r="THF250" s="20"/>
      <c r="THG250" s="20"/>
      <c r="THH250" s="20"/>
      <c r="THI250" s="20"/>
      <c r="THJ250" s="20"/>
      <c r="THK250" s="20"/>
      <c r="THL250" s="20"/>
      <c r="THM250" s="20"/>
      <c r="THN250" s="20"/>
      <c r="THO250" s="20"/>
      <c r="THP250" s="20"/>
      <c r="THQ250" s="20"/>
      <c r="THR250" s="20"/>
      <c r="THS250" s="20"/>
      <c r="THT250" s="20"/>
      <c r="THU250" s="20"/>
      <c r="THV250" s="20"/>
      <c r="THW250" s="20"/>
      <c r="THX250" s="20"/>
      <c r="THY250" s="20"/>
      <c r="THZ250" s="20"/>
      <c r="TIA250" s="20"/>
      <c r="TIB250" s="20"/>
      <c r="TIC250" s="20"/>
      <c r="TID250" s="20"/>
      <c r="TIE250" s="20"/>
      <c r="TIF250" s="20"/>
      <c r="TIG250" s="20"/>
      <c r="TIH250" s="20"/>
      <c r="TII250" s="20"/>
      <c r="TIJ250" s="20"/>
      <c r="TIK250" s="20"/>
      <c r="TIL250" s="20"/>
      <c r="TIM250" s="20"/>
      <c r="TIN250" s="20"/>
      <c r="TIO250" s="20"/>
      <c r="TIP250" s="20"/>
      <c r="TIQ250" s="20"/>
      <c r="TIR250" s="20"/>
      <c r="TIS250" s="20"/>
      <c r="TIT250" s="20"/>
      <c r="TIU250" s="20"/>
      <c r="TIV250" s="20"/>
      <c r="TIW250" s="20"/>
      <c r="TIX250" s="20"/>
      <c r="TIY250" s="20"/>
      <c r="TIZ250" s="20"/>
      <c r="TJA250" s="20"/>
      <c r="TJB250" s="20"/>
      <c r="TJC250" s="20"/>
      <c r="TJD250" s="20"/>
      <c r="TJE250" s="20"/>
      <c r="TJF250" s="20"/>
      <c r="TJG250" s="20"/>
      <c r="TJH250" s="20"/>
      <c r="TJI250" s="20"/>
      <c r="TJJ250" s="20"/>
      <c r="TJK250" s="20"/>
      <c r="TJL250" s="20"/>
      <c r="TJM250" s="20"/>
      <c r="TJN250" s="20"/>
      <c r="TJO250" s="20"/>
      <c r="TJP250" s="20"/>
      <c r="TJQ250" s="20"/>
      <c r="TJR250" s="20"/>
      <c r="TJS250" s="20"/>
      <c r="TJT250" s="20"/>
      <c r="TJU250" s="20"/>
      <c r="TJV250" s="20"/>
      <c r="TJW250" s="20"/>
      <c r="TJX250" s="20"/>
      <c r="TJY250" s="20"/>
      <c r="TJZ250" s="20"/>
      <c r="TKA250" s="20"/>
      <c r="TKB250" s="20"/>
      <c r="TKC250" s="20"/>
      <c r="TKD250" s="20"/>
      <c r="TKE250" s="20"/>
      <c r="TKF250" s="20"/>
      <c r="TKG250" s="20"/>
      <c r="TKH250" s="20"/>
      <c r="TKI250" s="20"/>
      <c r="TKJ250" s="20"/>
      <c r="TKK250" s="20"/>
      <c r="TKL250" s="20"/>
      <c r="TKM250" s="20"/>
      <c r="TKN250" s="20"/>
      <c r="TKO250" s="20"/>
      <c r="TKP250" s="20"/>
      <c r="TKQ250" s="20"/>
      <c r="TKR250" s="20"/>
      <c r="TKS250" s="20"/>
      <c r="TKT250" s="20"/>
      <c r="TKU250" s="20"/>
      <c r="TKV250" s="20"/>
      <c r="TKW250" s="20"/>
      <c r="TKX250" s="20"/>
      <c r="TKY250" s="20"/>
      <c r="TKZ250" s="20"/>
      <c r="TLA250" s="20"/>
      <c r="TLB250" s="20"/>
      <c r="TLC250" s="20"/>
      <c r="TLD250" s="20"/>
      <c r="TLE250" s="20"/>
      <c r="TLF250" s="20"/>
      <c r="TLG250" s="20"/>
      <c r="TLH250" s="20"/>
      <c r="TLI250" s="20"/>
      <c r="TLJ250" s="20"/>
      <c r="TLK250" s="20"/>
      <c r="TLL250" s="20"/>
      <c r="TLM250" s="20"/>
      <c r="TLN250" s="20"/>
      <c r="TLO250" s="20"/>
      <c r="TLP250" s="20"/>
      <c r="TLQ250" s="20"/>
      <c r="TLR250" s="20"/>
      <c r="TLS250" s="20"/>
      <c r="TLT250" s="20"/>
      <c r="TLU250" s="20"/>
      <c r="TLV250" s="20"/>
      <c r="TLW250" s="20"/>
      <c r="TLX250" s="20"/>
      <c r="TLY250" s="20"/>
      <c r="TLZ250" s="20"/>
      <c r="TMA250" s="20"/>
      <c r="TMB250" s="20"/>
      <c r="TMC250" s="20"/>
      <c r="TMD250" s="20"/>
      <c r="TME250" s="20"/>
      <c r="TMF250" s="20"/>
      <c r="TMG250" s="20"/>
      <c r="TMH250" s="20"/>
      <c r="TMI250" s="20"/>
      <c r="TMJ250" s="20"/>
      <c r="TMK250" s="20"/>
      <c r="TML250" s="20"/>
      <c r="TMM250" s="20"/>
      <c r="TMN250" s="20"/>
      <c r="TMO250" s="20"/>
      <c r="TMP250" s="20"/>
      <c r="TMQ250" s="20"/>
      <c r="TMR250" s="20"/>
      <c r="TMS250" s="20"/>
      <c r="TMT250" s="20"/>
      <c r="TMU250" s="20"/>
      <c r="TMV250" s="20"/>
      <c r="TMW250" s="20"/>
      <c r="TMX250" s="20"/>
      <c r="TMY250" s="20"/>
      <c r="TMZ250" s="20"/>
      <c r="TNA250" s="20"/>
      <c r="TNB250" s="20"/>
      <c r="TNC250" s="20"/>
      <c r="TND250" s="20"/>
      <c r="TNE250" s="20"/>
      <c r="TNF250" s="20"/>
      <c r="TNG250" s="20"/>
      <c r="TNH250" s="20"/>
      <c r="TNI250" s="20"/>
      <c r="TNJ250" s="20"/>
      <c r="TNK250" s="20"/>
      <c r="TNL250" s="20"/>
      <c r="TNM250" s="20"/>
      <c r="TNN250" s="20"/>
      <c r="TNO250" s="20"/>
      <c r="TNP250" s="20"/>
      <c r="TNQ250" s="20"/>
      <c r="TNR250" s="20"/>
      <c r="TNS250" s="20"/>
      <c r="TNT250" s="20"/>
      <c r="TNU250" s="20"/>
      <c r="TNV250" s="20"/>
      <c r="TNW250" s="20"/>
      <c r="TNX250" s="20"/>
      <c r="TNY250" s="20"/>
      <c r="TNZ250" s="20"/>
      <c r="TOA250" s="20"/>
      <c r="TOB250" s="20"/>
      <c r="TOC250" s="20"/>
      <c r="TOD250" s="20"/>
      <c r="TOE250" s="20"/>
      <c r="TOF250" s="20"/>
      <c r="TOG250" s="20"/>
      <c r="TOH250" s="20"/>
      <c r="TOI250" s="20"/>
      <c r="TOJ250" s="20"/>
      <c r="TOK250" s="20"/>
      <c r="TOL250" s="20"/>
      <c r="TOM250" s="20"/>
      <c r="TON250" s="20"/>
      <c r="TOO250" s="20"/>
      <c r="TOP250" s="20"/>
      <c r="TOQ250" s="20"/>
      <c r="TOR250" s="20"/>
      <c r="TOS250" s="20"/>
      <c r="TOT250" s="20"/>
      <c r="TOU250" s="20"/>
      <c r="TOV250" s="20"/>
      <c r="TOW250" s="20"/>
      <c r="TOX250" s="20"/>
      <c r="TOY250" s="20"/>
      <c r="TOZ250" s="20"/>
      <c r="TPA250" s="20"/>
      <c r="TPB250" s="20"/>
      <c r="TPC250" s="20"/>
      <c r="TPD250" s="20"/>
      <c r="TPE250" s="20"/>
      <c r="TPF250" s="20"/>
      <c r="TPG250" s="20"/>
      <c r="TPH250" s="20"/>
      <c r="TPI250" s="20"/>
      <c r="TPJ250" s="20"/>
      <c r="TPK250" s="20"/>
      <c r="TPL250" s="20"/>
      <c r="TPM250" s="20"/>
      <c r="TPN250" s="20"/>
      <c r="TPO250" s="20"/>
      <c r="TPP250" s="20"/>
      <c r="TPQ250" s="20"/>
      <c r="TPR250" s="20"/>
      <c r="TPS250" s="20"/>
      <c r="TPT250" s="20"/>
      <c r="TPU250" s="20"/>
      <c r="TPV250" s="20"/>
      <c r="TPW250" s="20"/>
      <c r="TPX250" s="20"/>
      <c r="TPY250" s="20"/>
      <c r="TPZ250" s="20"/>
      <c r="TQA250" s="20"/>
      <c r="TQB250" s="20"/>
      <c r="TQC250" s="20"/>
      <c r="TQD250" s="20"/>
      <c r="TQE250" s="20"/>
      <c r="TQF250" s="20"/>
      <c r="TQG250" s="20"/>
      <c r="TQH250" s="20"/>
      <c r="TQI250" s="20"/>
      <c r="TQJ250" s="20"/>
      <c r="TQK250" s="20"/>
      <c r="TQL250" s="20"/>
      <c r="TQM250" s="20"/>
      <c r="TQN250" s="20"/>
      <c r="TQO250" s="20"/>
      <c r="TQP250" s="20"/>
      <c r="TQQ250" s="20"/>
      <c r="TQR250" s="20"/>
      <c r="TQS250" s="20"/>
      <c r="TQT250" s="20"/>
      <c r="TQU250" s="20"/>
      <c r="TQV250" s="20"/>
      <c r="TQW250" s="20"/>
      <c r="TQX250" s="20"/>
      <c r="TQY250" s="20"/>
      <c r="TQZ250" s="20"/>
      <c r="TRA250" s="20"/>
      <c r="TRB250" s="20"/>
      <c r="TRC250" s="20"/>
      <c r="TRD250" s="20"/>
      <c r="TRE250" s="20"/>
      <c r="TRF250" s="20"/>
      <c r="TRG250" s="20"/>
      <c r="TRH250" s="20"/>
      <c r="TRI250" s="20"/>
      <c r="TRJ250" s="20"/>
      <c r="TRK250" s="20"/>
      <c r="TRL250" s="20"/>
      <c r="TRM250" s="20"/>
      <c r="TRN250" s="20"/>
      <c r="TRO250" s="20"/>
      <c r="TRP250" s="20"/>
      <c r="TRQ250" s="20"/>
      <c r="TRR250" s="20"/>
      <c r="TRS250" s="20"/>
      <c r="TRT250" s="20"/>
      <c r="TRU250" s="20"/>
      <c r="TRV250" s="20"/>
      <c r="TRW250" s="20"/>
      <c r="TRX250" s="20"/>
      <c r="TRY250" s="20"/>
      <c r="TRZ250" s="20"/>
      <c r="TSA250" s="20"/>
      <c r="TSB250" s="20"/>
      <c r="TSC250" s="20"/>
      <c r="TSD250" s="20"/>
      <c r="TSE250" s="20"/>
      <c r="TSF250" s="20"/>
      <c r="TSG250" s="20"/>
      <c r="TSH250" s="20"/>
      <c r="TSI250" s="20"/>
      <c r="TSJ250" s="20"/>
      <c r="TSK250" s="20"/>
      <c r="TSL250" s="20"/>
      <c r="TSM250" s="20"/>
      <c r="TSN250" s="20"/>
      <c r="TSO250" s="20"/>
      <c r="TSP250" s="20"/>
      <c r="TSQ250" s="20"/>
      <c r="TSR250" s="20"/>
      <c r="TSS250" s="20"/>
      <c r="TST250" s="20"/>
      <c r="TSU250" s="20"/>
      <c r="TSV250" s="20"/>
      <c r="TSW250" s="20"/>
      <c r="TSX250" s="20"/>
      <c r="TSY250" s="20"/>
      <c r="TSZ250" s="20"/>
      <c r="TTA250" s="20"/>
      <c r="TTB250" s="20"/>
      <c r="TTC250" s="20"/>
      <c r="TTD250" s="20"/>
      <c r="TTE250" s="20"/>
      <c r="TTF250" s="20"/>
      <c r="TTG250" s="20"/>
      <c r="TTH250" s="20"/>
      <c r="TTI250" s="20"/>
      <c r="TTJ250" s="20"/>
      <c r="TTK250" s="20"/>
      <c r="TTL250" s="20"/>
      <c r="TTM250" s="20"/>
      <c r="TTN250" s="20"/>
      <c r="TTO250" s="20"/>
      <c r="TTP250" s="20"/>
      <c r="TTQ250" s="20"/>
      <c r="TTR250" s="20"/>
      <c r="TTS250" s="20"/>
      <c r="TTT250" s="20"/>
      <c r="TTU250" s="20"/>
      <c r="TTV250" s="20"/>
      <c r="TTW250" s="20"/>
      <c r="TTX250" s="20"/>
      <c r="TTY250" s="20"/>
      <c r="TTZ250" s="20"/>
      <c r="TUA250" s="20"/>
      <c r="TUB250" s="20"/>
      <c r="TUC250" s="20"/>
      <c r="TUD250" s="20"/>
      <c r="TUE250" s="20"/>
      <c r="TUF250" s="20"/>
      <c r="TUG250" s="20"/>
      <c r="TUH250" s="20"/>
      <c r="TUI250" s="20"/>
      <c r="TUJ250" s="20"/>
      <c r="TUK250" s="20"/>
      <c r="TUL250" s="20"/>
      <c r="TUM250" s="20"/>
      <c r="TUN250" s="20"/>
      <c r="TUO250" s="20"/>
      <c r="TUP250" s="20"/>
      <c r="TUQ250" s="20"/>
      <c r="TUR250" s="20"/>
      <c r="TUS250" s="20"/>
      <c r="TUT250" s="20"/>
      <c r="TUU250" s="20"/>
      <c r="TUV250" s="20"/>
      <c r="TUW250" s="20"/>
      <c r="TUX250" s="20"/>
      <c r="TUY250" s="20"/>
      <c r="TUZ250" s="20"/>
      <c r="TVA250" s="20"/>
      <c r="TVB250" s="20"/>
      <c r="TVC250" s="20"/>
      <c r="TVD250" s="20"/>
      <c r="TVE250" s="20"/>
      <c r="TVF250" s="20"/>
      <c r="TVG250" s="20"/>
      <c r="TVH250" s="20"/>
      <c r="TVI250" s="20"/>
      <c r="TVJ250" s="20"/>
      <c r="TVK250" s="20"/>
      <c r="TVL250" s="20"/>
      <c r="TVM250" s="20"/>
      <c r="TVN250" s="20"/>
      <c r="TVO250" s="20"/>
      <c r="TVP250" s="20"/>
      <c r="TVQ250" s="20"/>
      <c r="TVR250" s="20"/>
      <c r="TVS250" s="20"/>
      <c r="TVT250" s="20"/>
      <c r="TVU250" s="20"/>
      <c r="TVV250" s="20"/>
      <c r="TVW250" s="20"/>
      <c r="TVX250" s="20"/>
      <c r="TVY250" s="20"/>
      <c r="TVZ250" s="20"/>
      <c r="TWA250" s="20"/>
      <c r="TWB250" s="20"/>
      <c r="TWC250" s="20"/>
      <c r="TWD250" s="20"/>
      <c r="TWE250" s="20"/>
      <c r="TWF250" s="20"/>
      <c r="TWG250" s="20"/>
      <c r="TWH250" s="20"/>
      <c r="TWI250" s="20"/>
      <c r="TWJ250" s="20"/>
      <c r="TWK250" s="20"/>
      <c r="TWL250" s="20"/>
      <c r="TWM250" s="20"/>
      <c r="TWN250" s="20"/>
      <c r="TWO250" s="20"/>
      <c r="TWP250" s="20"/>
      <c r="TWQ250" s="20"/>
      <c r="TWR250" s="20"/>
      <c r="TWS250" s="20"/>
      <c r="TWT250" s="20"/>
      <c r="TWU250" s="20"/>
      <c r="TWV250" s="20"/>
      <c r="TWW250" s="20"/>
      <c r="TWX250" s="20"/>
      <c r="TWY250" s="20"/>
      <c r="TWZ250" s="20"/>
      <c r="TXA250" s="20"/>
      <c r="TXB250" s="20"/>
      <c r="TXC250" s="20"/>
      <c r="TXD250" s="20"/>
      <c r="TXE250" s="20"/>
      <c r="TXF250" s="20"/>
      <c r="TXG250" s="20"/>
      <c r="TXH250" s="20"/>
      <c r="TXI250" s="20"/>
      <c r="TXJ250" s="20"/>
      <c r="TXK250" s="20"/>
      <c r="TXL250" s="20"/>
      <c r="TXM250" s="20"/>
      <c r="TXN250" s="20"/>
      <c r="TXO250" s="20"/>
      <c r="TXP250" s="20"/>
      <c r="TXQ250" s="20"/>
      <c r="TXR250" s="20"/>
      <c r="TXS250" s="20"/>
      <c r="TXT250" s="20"/>
      <c r="TXU250" s="20"/>
      <c r="TXV250" s="20"/>
      <c r="TXW250" s="20"/>
      <c r="TXX250" s="20"/>
      <c r="TXY250" s="20"/>
      <c r="TXZ250" s="20"/>
      <c r="TYA250" s="20"/>
      <c r="TYB250" s="20"/>
      <c r="TYC250" s="20"/>
      <c r="TYD250" s="20"/>
      <c r="TYE250" s="20"/>
      <c r="TYF250" s="20"/>
      <c r="TYG250" s="20"/>
      <c r="TYH250" s="20"/>
      <c r="TYI250" s="20"/>
      <c r="TYJ250" s="20"/>
      <c r="TYK250" s="20"/>
      <c r="TYL250" s="20"/>
      <c r="TYM250" s="20"/>
      <c r="TYN250" s="20"/>
      <c r="TYO250" s="20"/>
      <c r="TYP250" s="20"/>
      <c r="TYQ250" s="20"/>
      <c r="TYR250" s="20"/>
      <c r="TYS250" s="20"/>
      <c r="TYT250" s="20"/>
      <c r="TYU250" s="20"/>
      <c r="TYV250" s="20"/>
      <c r="TYW250" s="20"/>
      <c r="TYX250" s="20"/>
      <c r="TYY250" s="20"/>
      <c r="TYZ250" s="20"/>
      <c r="TZA250" s="20"/>
      <c r="TZB250" s="20"/>
      <c r="TZC250" s="20"/>
      <c r="TZD250" s="20"/>
      <c r="TZE250" s="20"/>
      <c r="TZF250" s="20"/>
      <c r="TZG250" s="20"/>
      <c r="TZH250" s="20"/>
      <c r="TZI250" s="20"/>
      <c r="TZJ250" s="20"/>
      <c r="TZK250" s="20"/>
      <c r="TZL250" s="20"/>
      <c r="TZM250" s="20"/>
      <c r="TZN250" s="20"/>
      <c r="TZO250" s="20"/>
      <c r="TZP250" s="20"/>
      <c r="TZQ250" s="20"/>
      <c r="TZR250" s="20"/>
      <c r="TZS250" s="20"/>
      <c r="TZT250" s="20"/>
      <c r="TZU250" s="20"/>
      <c r="TZV250" s="20"/>
      <c r="TZW250" s="20"/>
      <c r="TZX250" s="20"/>
      <c r="TZY250" s="20"/>
      <c r="TZZ250" s="20"/>
      <c r="UAA250" s="20"/>
      <c r="UAB250" s="20"/>
      <c r="UAC250" s="20"/>
      <c r="UAD250" s="20"/>
      <c r="UAE250" s="20"/>
      <c r="UAF250" s="20"/>
      <c r="UAG250" s="20"/>
      <c r="UAH250" s="20"/>
      <c r="UAI250" s="20"/>
      <c r="UAJ250" s="20"/>
      <c r="UAK250" s="20"/>
      <c r="UAL250" s="20"/>
      <c r="UAM250" s="20"/>
      <c r="UAN250" s="20"/>
      <c r="UAO250" s="20"/>
      <c r="UAP250" s="20"/>
      <c r="UAQ250" s="20"/>
      <c r="UAR250" s="20"/>
      <c r="UAS250" s="20"/>
      <c r="UAT250" s="20"/>
      <c r="UAU250" s="20"/>
      <c r="UAV250" s="20"/>
      <c r="UAW250" s="20"/>
      <c r="UAX250" s="20"/>
      <c r="UAY250" s="20"/>
      <c r="UAZ250" s="20"/>
      <c r="UBA250" s="20"/>
      <c r="UBB250" s="20"/>
      <c r="UBC250" s="20"/>
      <c r="UBD250" s="20"/>
      <c r="UBE250" s="20"/>
      <c r="UBF250" s="20"/>
      <c r="UBG250" s="20"/>
      <c r="UBH250" s="20"/>
      <c r="UBI250" s="20"/>
      <c r="UBJ250" s="20"/>
      <c r="UBK250" s="20"/>
      <c r="UBL250" s="20"/>
      <c r="UBM250" s="20"/>
      <c r="UBN250" s="20"/>
      <c r="UBO250" s="20"/>
      <c r="UBP250" s="20"/>
      <c r="UBQ250" s="20"/>
      <c r="UBR250" s="20"/>
      <c r="UBS250" s="20"/>
      <c r="UBT250" s="20"/>
      <c r="UBU250" s="20"/>
      <c r="UBV250" s="20"/>
      <c r="UBW250" s="20"/>
      <c r="UBX250" s="20"/>
      <c r="UBY250" s="20"/>
      <c r="UBZ250" s="20"/>
      <c r="UCA250" s="20"/>
      <c r="UCB250" s="20"/>
      <c r="UCC250" s="20"/>
      <c r="UCD250" s="20"/>
      <c r="UCE250" s="20"/>
      <c r="UCF250" s="20"/>
      <c r="UCG250" s="20"/>
      <c r="UCH250" s="20"/>
      <c r="UCI250" s="20"/>
      <c r="UCJ250" s="20"/>
      <c r="UCK250" s="20"/>
      <c r="UCL250" s="20"/>
      <c r="UCM250" s="20"/>
      <c r="UCN250" s="20"/>
      <c r="UCO250" s="20"/>
      <c r="UCP250" s="20"/>
      <c r="UCQ250" s="20"/>
      <c r="UCR250" s="20"/>
      <c r="UCS250" s="20"/>
      <c r="UCT250" s="20"/>
      <c r="UCU250" s="20"/>
      <c r="UCV250" s="20"/>
      <c r="UCW250" s="20"/>
      <c r="UCX250" s="20"/>
      <c r="UCY250" s="20"/>
      <c r="UCZ250" s="20"/>
      <c r="UDA250" s="20"/>
      <c r="UDB250" s="20"/>
      <c r="UDC250" s="20"/>
      <c r="UDD250" s="20"/>
      <c r="UDE250" s="20"/>
      <c r="UDF250" s="20"/>
      <c r="UDG250" s="20"/>
      <c r="UDH250" s="20"/>
      <c r="UDI250" s="20"/>
      <c r="UDJ250" s="20"/>
      <c r="UDK250" s="20"/>
      <c r="UDL250" s="20"/>
      <c r="UDM250" s="20"/>
      <c r="UDN250" s="20"/>
      <c r="UDO250" s="20"/>
      <c r="UDP250" s="20"/>
      <c r="UDQ250" s="20"/>
      <c r="UDR250" s="20"/>
      <c r="UDS250" s="20"/>
      <c r="UDT250" s="20"/>
      <c r="UDU250" s="20"/>
      <c r="UDV250" s="20"/>
      <c r="UDW250" s="20"/>
      <c r="UDX250" s="20"/>
      <c r="UDY250" s="20"/>
      <c r="UDZ250" s="20"/>
      <c r="UEA250" s="20"/>
      <c r="UEB250" s="20"/>
      <c r="UEC250" s="20"/>
      <c r="UED250" s="20"/>
      <c r="UEE250" s="20"/>
      <c r="UEF250" s="20"/>
      <c r="UEG250" s="20"/>
      <c r="UEH250" s="20"/>
      <c r="UEI250" s="20"/>
      <c r="UEJ250" s="20"/>
      <c r="UEK250" s="20"/>
      <c r="UEL250" s="20"/>
      <c r="UEM250" s="20"/>
      <c r="UEN250" s="20"/>
      <c r="UEO250" s="20"/>
      <c r="UEP250" s="20"/>
      <c r="UEQ250" s="20"/>
      <c r="UER250" s="20"/>
      <c r="UES250" s="20"/>
      <c r="UET250" s="20"/>
      <c r="UEU250" s="20"/>
      <c r="UEV250" s="20"/>
      <c r="UEW250" s="20"/>
      <c r="UEX250" s="20"/>
      <c r="UEY250" s="20"/>
      <c r="UEZ250" s="20"/>
      <c r="UFA250" s="20"/>
      <c r="UFB250" s="20"/>
      <c r="UFC250" s="20"/>
      <c r="UFD250" s="20"/>
      <c r="UFE250" s="20"/>
      <c r="UFF250" s="20"/>
      <c r="UFG250" s="20"/>
      <c r="UFH250" s="20"/>
      <c r="UFI250" s="20"/>
      <c r="UFJ250" s="20"/>
      <c r="UFK250" s="20"/>
      <c r="UFL250" s="20"/>
      <c r="UFM250" s="20"/>
      <c r="UFN250" s="20"/>
      <c r="UFO250" s="20"/>
      <c r="UFP250" s="20"/>
      <c r="UFQ250" s="20"/>
      <c r="UFR250" s="20"/>
      <c r="UFS250" s="20"/>
      <c r="UFT250" s="20"/>
      <c r="UFU250" s="20"/>
      <c r="UFV250" s="20"/>
      <c r="UFW250" s="20"/>
      <c r="UFX250" s="20"/>
      <c r="UFY250" s="20"/>
      <c r="UFZ250" s="20"/>
      <c r="UGA250" s="20"/>
      <c r="UGB250" s="20"/>
      <c r="UGC250" s="20"/>
      <c r="UGD250" s="20"/>
      <c r="UGE250" s="20"/>
      <c r="UGF250" s="20"/>
      <c r="UGG250" s="20"/>
      <c r="UGH250" s="20"/>
      <c r="UGI250" s="20"/>
      <c r="UGJ250" s="20"/>
      <c r="UGK250" s="20"/>
      <c r="UGL250" s="20"/>
      <c r="UGM250" s="20"/>
      <c r="UGN250" s="20"/>
      <c r="UGO250" s="20"/>
      <c r="UGP250" s="20"/>
      <c r="UGQ250" s="20"/>
      <c r="UGR250" s="20"/>
      <c r="UGS250" s="20"/>
      <c r="UGT250" s="20"/>
      <c r="UGU250" s="20"/>
      <c r="UGV250" s="20"/>
      <c r="UGW250" s="20"/>
      <c r="UGX250" s="20"/>
      <c r="UGY250" s="20"/>
      <c r="UGZ250" s="20"/>
      <c r="UHA250" s="20"/>
      <c r="UHB250" s="20"/>
      <c r="UHC250" s="20"/>
      <c r="UHD250" s="20"/>
      <c r="UHE250" s="20"/>
      <c r="UHF250" s="20"/>
      <c r="UHG250" s="20"/>
      <c r="UHH250" s="20"/>
      <c r="UHI250" s="20"/>
      <c r="UHJ250" s="20"/>
      <c r="UHK250" s="20"/>
      <c r="UHL250" s="20"/>
      <c r="UHM250" s="20"/>
      <c r="UHN250" s="20"/>
      <c r="UHO250" s="20"/>
      <c r="UHP250" s="20"/>
      <c r="UHQ250" s="20"/>
      <c r="UHR250" s="20"/>
      <c r="UHS250" s="20"/>
      <c r="UHT250" s="20"/>
      <c r="UHU250" s="20"/>
      <c r="UHV250" s="20"/>
      <c r="UHW250" s="20"/>
      <c r="UHX250" s="20"/>
      <c r="UHY250" s="20"/>
      <c r="UHZ250" s="20"/>
      <c r="UIA250" s="20"/>
      <c r="UIB250" s="20"/>
      <c r="UIC250" s="20"/>
      <c r="UID250" s="20"/>
      <c r="UIE250" s="20"/>
      <c r="UIF250" s="20"/>
      <c r="UIG250" s="20"/>
      <c r="UIH250" s="20"/>
      <c r="UII250" s="20"/>
      <c r="UIJ250" s="20"/>
      <c r="UIK250" s="20"/>
      <c r="UIL250" s="20"/>
      <c r="UIM250" s="20"/>
      <c r="UIN250" s="20"/>
      <c r="UIO250" s="20"/>
      <c r="UIP250" s="20"/>
      <c r="UIQ250" s="20"/>
      <c r="UIR250" s="20"/>
      <c r="UIS250" s="20"/>
      <c r="UIT250" s="20"/>
      <c r="UIU250" s="20"/>
      <c r="UIV250" s="20"/>
      <c r="UIW250" s="20"/>
      <c r="UIX250" s="20"/>
      <c r="UIY250" s="20"/>
      <c r="UIZ250" s="20"/>
      <c r="UJA250" s="20"/>
      <c r="UJB250" s="20"/>
      <c r="UJC250" s="20"/>
      <c r="UJD250" s="20"/>
      <c r="UJE250" s="20"/>
      <c r="UJF250" s="20"/>
      <c r="UJG250" s="20"/>
      <c r="UJH250" s="20"/>
      <c r="UJI250" s="20"/>
      <c r="UJJ250" s="20"/>
      <c r="UJK250" s="20"/>
      <c r="UJL250" s="20"/>
      <c r="UJM250" s="20"/>
      <c r="UJN250" s="20"/>
      <c r="UJO250" s="20"/>
      <c r="UJP250" s="20"/>
      <c r="UJQ250" s="20"/>
      <c r="UJR250" s="20"/>
      <c r="UJS250" s="20"/>
      <c r="UJT250" s="20"/>
      <c r="UJU250" s="20"/>
      <c r="UJV250" s="20"/>
      <c r="UJW250" s="20"/>
      <c r="UJX250" s="20"/>
      <c r="UJY250" s="20"/>
      <c r="UJZ250" s="20"/>
      <c r="UKA250" s="20"/>
      <c r="UKB250" s="20"/>
      <c r="UKC250" s="20"/>
      <c r="UKD250" s="20"/>
      <c r="UKE250" s="20"/>
      <c r="UKF250" s="20"/>
      <c r="UKG250" s="20"/>
      <c r="UKH250" s="20"/>
      <c r="UKI250" s="20"/>
      <c r="UKJ250" s="20"/>
      <c r="UKK250" s="20"/>
      <c r="UKL250" s="20"/>
      <c r="UKM250" s="20"/>
      <c r="UKN250" s="20"/>
      <c r="UKO250" s="20"/>
      <c r="UKP250" s="20"/>
      <c r="UKQ250" s="20"/>
      <c r="UKR250" s="20"/>
      <c r="UKS250" s="20"/>
      <c r="UKT250" s="20"/>
      <c r="UKU250" s="20"/>
      <c r="UKV250" s="20"/>
      <c r="UKW250" s="20"/>
      <c r="UKX250" s="20"/>
      <c r="UKY250" s="20"/>
      <c r="UKZ250" s="20"/>
      <c r="ULA250" s="20"/>
      <c r="ULB250" s="20"/>
      <c r="ULC250" s="20"/>
      <c r="ULD250" s="20"/>
      <c r="ULE250" s="20"/>
      <c r="ULF250" s="20"/>
      <c r="ULG250" s="20"/>
      <c r="ULH250" s="20"/>
      <c r="ULI250" s="20"/>
      <c r="ULJ250" s="20"/>
      <c r="ULK250" s="20"/>
      <c r="ULL250" s="20"/>
      <c r="ULM250" s="20"/>
      <c r="ULN250" s="20"/>
      <c r="ULO250" s="20"/>
      <c r="ULP250" s="20"/>
      <c r="ULQ250" s="20"/>
      <c r="ULR250" s="20"/>
      <c r="ULS250" s="20"/>
      <c r="ULT250" s="20"/>
      <c r="ULU250" s="20"/>
      <c r="ULV250" s="20"/>
      <c r="ULW250" s="20"/>
      <c r="ULX250" s="20"/>
      <c r="ULY250" s="20"/>
      <c r="ULZ250" s="20"/>
      <c r="UMA250" s="20"/>
      <c r="UMB250" s="20"/>
      <c r="UMC250" s="20"/>
      <c r="UMD250" s="20"/>
      <c r="UME250" s="20"/>
      <c r="UMF250" s="20"/>
      <c r="UMG250" s="20"/>
      <c r="UMH250" s="20"/>
      <c r="UMI250" s="20"/>
      <c r="UMJ250" s="20"/>
      <c r="UMK250" s="20"/>
      <c r="UML250" s="20"/>
      <c r="UMM250" s="20"/>
      <c r="UMN250" s="20"/>
      <c r="UMO250" s="20"/>
      <c r="UMP250" s="20"/>
      <c r="UMQ250" s="20"/>
      <c r="UMR250" s="20"/>
      <c r="UMS250" s="20"/>
      <c r="UMT250" s="20"/>
      <c r="UMU250" s="20"/>
      <c r="UMV250" s="20"/>
      <c r="UMW250" s="20"/>
      <c r="UMX250" s="20"/>
      <c r="UMY250" s="20"/>
      <c r="UMZ250" s="20"/>
      <c r="UNA250" s="20"/>
      <c r="UNB250" s="20"/>
      <c r="UNC250" s="20"/>
      <c r="UND250" s="20"/>
      <c r="UNE250" s="20"/>
      <c r="UNF250" s="20"/>
      <c r="UNG250" s="20"/>
      <c r="UNH250" s="20"/>
      <c r="UNI250" s="20"/>
      <c r="UNJ250" s="20"/>
      <c r="UNK250" s="20"/>
      <c r="UNL250" s="20"/>
      <c r="UNM250" s="20"/>
      <c r="UNN250" s="20"/>
      <c r="UNO250" s="20"/>
      <c r="UNP250" s="20"/>
      <c r="UNQ250" s="20"/>
      <c r="UNR250" s="20"/>
      <c r="UNS250" s="20"/>
      <c r="UNT250" s="20"/>
      <c r="UNU250" s="20"/>
      <c r="UNV250" s="20"/>
      <c r="UNW250" s="20"/>
      <c r="UNX250" s="20"/>
      <c r="UNY250" s="20"/>
      <c r="UNZ250" s="20"/>
      <c r="UOA250" s="20"/>
      <c r="UOB250" s="20"/>
      <c r="UOC250" s="20"/>
      <c r="UOD250" s="20"/>
      <c r="UOE250" s="20"/>
      <c r="UOF250" s="20"/>
      <c r="UOG250" s="20"/>
      <c r="UOH250" s="20"/>
      <c r="UOI250" s="20"/>
      <c r="UOJ250" s="20"/>
      <c r="UOK250" s="20"/>
      <c r="UOL250" s="20"/>
      <c r="UOM250" s="20"/>
      <c r="UON250" s="20"/>
      <c r="UOO250" s="20"/>
      <c r="UOP250" s="20"/>
      <c r="UOQ250" s="20"/>
      <c r="UOR250" s="20"/>
      <c r="UOS250" s="20"/>
      <c r="UOT250" s="20"/>
      <c r="UOU250" s="20"/>
      <c r="UOV250" s="20"/>
      <c r="UOW250" s="20"/>
      <c r="UOX250" s="20"/>
      <c r="UOY250" s="20"/>
      <c r="UOZ250" s="20"/>
      <c r="UPA250" s="20"/>
      <c r="UPB250" s="20"/>
      <c r="UPC250" s="20"/>
      <c r="UPD250" s="20"/>
      <c r="UPE250" s="20"/>
      <c r="UPF250" s="20"/>
      <c r="UPG250" s="20"/>
      <c r="UPH250" s="20"/>
      <c r="UPI250" s="20"/>
      <c r="UPJ250" s="20"/>
      <c r="UPK250" s="20"/>
      <c r="UPL250" s="20"/>
      <c r="UPM250" s="20"/>
      <c r="UPN250" s="20"/>
      <c r="UPO250" s="20"/>
      <c r="UPP250" s="20"/>
      <c r="UPQ250" s="20"/>
      <c r="UPR250" s="20"/>
      <c r="UPS250" s="20"/>
      <c r="UPT250" s="20"/>
      <c r="UPU250" s="20"/>
      <c r="UPV250" s="20"/>
      <c r="UPW250" s="20"/>
      <c r="UPX250" s="20"/>
      <c r="UPY250" s="20"/>
      <c r="UPZ250" s="20"/>
      <c r="UQA250" s="20"/>
      <c r="UQB250" s="20"/>
      <c r="UQC250" s="20"/>
      <c r="UQD250" s="20"/>
      <c r="UQE250" s="20"/>
      <c r="UQF250" s="20"/>
      <c r="UQG250" s="20"/>
      <c r="UQH250" s="20"/>
      <c r="UQI250" s="20"/>
      <c r="UQJ250" s="20"/>
      <c r="UQK250" s="20"/>
      <c r="UQL250" s="20"/>
      <c r="UQM250" s="20"/>
      <c r="UQN250" s="20"/>
      <c r="UQO250" s="20"/>
      <c r="UQP250" s="20"/>
      <c r="UQQ250" s="20"/>
      <c r="UQR250" s="20"/>
      <c r="UQS250" s="20"/>
      <c r="UQT250" s="20"/>
      <c r="UQU250" s="20"/>
      <c r="UQV250" s="20"/>
      <c r="UQW250" s="20"/>
      <c r="UQX250" s="20"/>
      <c r="UQY250" s="20"/>
      <c r="UQZ250" s="20"/>
      <c r="URA250" s="20"/>
      <c r="URB250" s="20"/>
      <c r="URC250" s="20"/>
      <c r="URD250" s="20"/>
      <c r="URE250" s="20"/>
      <c r="URF250" s="20"/>
      <c r="URG250" s="20"/>
      <c r="URH250" s="20"/>
      <c r="URI250" s="20"/>
      <c r="URJ250" s="20"/>
      <c r="URK250" s="20"/>
      <c r="URL250" s="20"/>
      <c r="URM250" s="20"/>
      <c r="URN250" s="20"/>
      <c r="URO250" s="20"/>
      <c r="URP250" s="20"/>
      <c r="URQ250" s="20"/>
      <c r="URR250" s="20"/>
      <c r="URS250" s="20"/>
      <c r="URT250" s="20"/>
      <c r="URU250" s="20"/>
      <c r="URV250" s="20"/>
      <c r="URW250" s="20"/>
      <c r="URX250" s="20"/>
      <c r="URY250" s="20"/>
      <c r="URZ250" s="20"/>
      <c r="USA250" s="20"/>
      <c r="USB250" s="20"/>
      <c r="USC250" s="20"/>
      <c r="USD250" s="20"/>
      <c r="USE250" s="20"/>
      <c r="USF250" s="20"/>
      <c r="USG250" s="20"/>
      <c r="USH250" s="20"/>
      <c r="USI250" s="20"/>
      <c r="USJ250" s="20"/>
      <c r="USK250" s="20"/>
      <c r="USL250" s="20"/>
      <c r="USM250" s="20"/>
      <c r="USN250" s="20"/>
      <c r="USO250" s="20"/>
      <c r="USP250" s="20"/>
      <c r="USQ250" s="20"/>
      <c r="USR250" s="20"/>
      <c r="USS250" s="20"/>
      <c r="UST250" s="20"/>
      <c r="USU250" s="20"/>
      <c r="USV250" s="20"/>
      <c r="USW250" s="20"/>
      <c r="USX250" s="20"/>
      <c r="USY250" s="20"/>
      <c r="USZ250" s="20"/>
      <c r="UTA250" s="20"/>
      <c r="UTB250" s="20"/>
      <c r="UTC250" s="20"/>
      <c r="UTD250" s="20"/>
      <c r="UTE250" s="20"/>
      <c r="UTF250" s="20"/>
      <c r="UTG250" s="20"/>
      <c r="UTH250" s="20"/>
      <c r="UTI250" s="20"/>
      <c r="UTJ250" s="20"/>
      <c r="UTK250" s="20"/>
      <c r="UTL250" s="20"/>
      <c r="UTM250" s="20"/>
      <c r="UTN250" s="20"/>
      <c r="UTO250" s="20"/>
      <c r="UTP250" s="20"/>
      <c r="UTQ250" s="20"/>
      <c r="UTR250" s="20"/>
      <c r="UTS250" s="20"/>
      <c r="UTT250" s="20"/>
      <c r="UTU250" s="20"/>
      <c r="UTV250" s="20"/>
      <c r="UTW250" s="20"/>
      <c r="UTX250" s="20"/>
      <c r="UTY250" s="20"/>
      <c r="UTZ250" s="20"/>
      <c r="UUA250" s="20"/>
      <c r="UUB250" s="20"/>
      <c r="UUC250" s="20"/>
      <c r="UUD250" s="20"/>
      <c r="UUE250" s="20"/>
      <c r="UUF250" s="20"/>
      <c r="UUG250" s="20"/>
      <c r="UUH250" s="20"/>
      <c r="UUI250" s="20"/>
      <c r="UUJ250" s="20"/>
      <c r="UUK250" s="20"/>
      <c r="UUL250" s="20"/>
      <c r="UUM250" s="20"/>
      <c r="UUN250" s="20"/>
      <c r="UUO250" s="20"/>
      <c r="UUP250" s="20"/>
      <c r="UUQ250" s="20"/>
      <c r="UUR250" s="20"/>
      <c r="UUS250" s="20"/>
      <c r="UUT250" s="20"/>
      <c r="UUU250" s="20"/>
      <c r="UUV250" s="20"/>
      <c r="UUW250" s="20"/>
      <c r="UUX250" s="20"/>
      <c r="UUY250" s="20"/>
      <c r="UUZ250" s="20"/>
      <c r="UVA250" s="20"/>
      <c r="UVB250" s="20"/>
      <c r="UVC250" s="20"/>
      <c r="UVD250" s="20"/>
      <c r="UVE250" s="20"/>
      <c r="UVF250" s="20"/>
      <c r="UVG250" s="20"/>
      <c r="UVH250" s="20"/>
      <c r="UVI250" s="20"/>
      <c r="UVJ250" s="20"/>
      <c r="UVK250" s="20"/>
      <c r="UVL250" s="20"/>
      <c r="UVM250" s="20"/>
      <c r="UVN250" s="20"/>
      <c r="UVO250" s="20"/>
      <c r="UVP250" s="20"/>
      <c r="UVQ250" s="20"/>
      <c r="UVR250" s="20"/>
      <c r="UVS250" s="20"/>
      <c r="UVT250" s="20"/>
      <c r="UVU250" s="20"/>
      <c r="UVV250" s="20"/>
      <c r="UVW250" s="20"/>
      <c r="UVX250" s="20"/>
      <c r="UVY250" s="20"/>
      <c r="UVZ250" s="20"/>
      <c r="UWA250" s="20"/>
      <c r="UWB250" s="20"/>
      <c r="UWC250" s="20"/>
      <c r="UWD250" s="20"/>
      <c r="UWE250" s="20"/>
      <c r="UWF250" s="20"/>
      <c r="UWG250" s="20"/>
      <c r="UWH250" s="20"/>
      <c r="UWI250" s="20"/>
      <c r="UWJ250" s="20"/>
      <c r="UWK250" s="20"/>
      <c r="UWL250" s="20"/>
      <c r="UWM250" s="20"/>
      <c r="UWN250" s="20"/>
      <c r="UWO250" s="20"/>
      <c r="UWP250" s="20"/>
      <c r="UWQ250" s="20"/>
      <c r="UWR250" s="20"/>
      <c r="UWS250" s="20"/>
      <c r="UWT250" s="20"/>
      <c r="UWU250" s="20"/>
      <c r="UWV250" s="20"/>
      <c r="UWW250" s="20"/>
      <c r="UWX250" s="20"/>
      <c r="UWY250" s="20"/>
      <c r="UWZ250" s="20"/>
      <c r="UXA250" s="20"/>
      <c r="UXB250" s="20"/>
      <c r="UXC250" s="20"/>
      <c r="UXD250" s="20"/>
      <c r="UXE250" s="20"/>
      <c r="UXF250" s="20"/>
      <c r="UXG250" s="20"/>
      <c r="UXH250" s="20"/>
      <c r="UXI250" s="20"/>
      <c r="UXJ250" s="20"/>
      <c r="UXK250" s="20"/>
      <c r="UXL250" s="20"/>
      <c r="UXM250" s="20"/>
      <c r="UXN250" s="20"/>
      <c r="UXO250" s="20"/>
      <c r="UXP250" s="20"/>
      <c r="UXQ250" s="20"/>
      <c r="UXR250" s="20"/>
      <c r="UXS250" s="20"/>
      <c r="UXT250" s="20"/>
      <c r="UXU250" s="20"/>
      <c r="UXV250" s="20"/>
      <c r="UXW250" s="20"/>
      <c r="UXX250" s="20"/>
      <c r="UXY250" s="20"/>
      <c r="UXZ250" s="20"/>
      <c r="UYA250" s="20"/>
      <c r="UYB250" s="20"/>
      <c r="UYC250" s="20"/>
      <c r="UYD250" s="20"/>
      <c r="UYE250" s="20"/>
      <c r="UYF250" s="20"/>
      <c r="UYG250" s="20"/>
      <c r="UYH250" s="20"/>
      <c r="UYI250" s="20"/>
      <c r="UYJ250" s="20"/>
      <c r="UYK250" s="20"/>
      <c r="UYL250" s="20"/>
      <c r="UYM250" s="20"/>
      <c r="UYN250" s="20"/>
      <c r="UYO250" s="20"/>
      <c r="UYP250" s="20"/>
      <c r="UYQ250" s="20"/>
      <c r="UYR250" s="20"/>
      <c r="UYS250" s="20"/>
      <c r="UYT250" s="20"/>
      <c r="UYU250" s="20"/>
      <c r="UYV250" s="20"/>
      <c r="UYW250" s="20"/>
      <c r="UYX250" s="20"/>
      <c r="UYY250" s="20"/>
      <c r="UYZ250" s="20"/>
      <c r="UZA250" s="20"/>
      <c r="UZB250" s="20"/>
      <c r="UZC250" s="20"/>
      <c r="UZD250" s="20"/>
      <c r="UZE250" s="20"/>
      <c r="UZF250" s="20"/>
      <c r="UZG250" s="20"/>
      <c r="UZH250" s="20"/>
      <c r="UZI250" s="20"/>
      <c r="UZJ250" s="20"/>
      <c r="UZK250" s="20"/>
      <c r="UZL250" s="20"/>
      <c r="UZM250" s="20"/>
      <c r="UZN250" s="20"/>
      <c r="UZO250" s="20"/>
      <c r="UZP250" s="20"/>
      <c r="UZQ250" s="20"/>
      <c r="UZR250" s="20"/>
      <c r="UZS250" s="20"/>
      <c r="UZT250" s="20"/>
      <c r="UZU250" s="20"/>
      <c r="UZV250" s="20"/>
      <c r="UZW250" s="20"/>
      <c r="UZX250" s="20"/>
      <c r="UZY250" s="20"/>
      <c r="UZZ250" s="20"/>
      <c r="VAA250" s="20"/>
      <c r="VAB250" s="20"/>
      <c r="VAC250" s="20"/>
      <c r="VAD250" s="20"/>
      <c r="VAE250" s="20"/>
      <c r="VAF250" s="20"/>
      <c r="VAG250" s="20"/>
      <c r="VAH250" s="20"/>
      <c r="VAI250" s="20"/>
      <c r="VAJ250" s="20"/>
      <c r="VAK250" s="20"/>
      <c r="VAL250" s="20"/>
      <c r="VAM250" s="20"/>
      <c r="VAN250" s="20"/>
      <c r="VAO250" s="20"/>
      <c r="VAP250" s="20"/>
      <c r="VAQ250" s="20"/>
      <c r="VAR250" s="20"/>
      <c r="VAS250" s="20"/>
      <c r="VAT250" s="20"/>
      <c r="VAU250" s="20"/>
      <c r="VAV250" s="20"/>
      <c r="VAW250" s="20"/>
      <c r="VAX250" s="20"/>
      <c r="VAY250" s="20"/>
      <c r="VAZ250" s="20"/>
      <c r="VBA250" s="20"/>
      <c r="VBB250" s="20"/>
      <c r="VBC250" s="20"/>
      <c r="VBD250" s="20"/>
      <c r="VBE250" s="20"/>
      <c r="VBF250" s="20"/>
      <c r="VBG250" s="20"/>
      <c r="VBH250" s="20"/>
      <c r="VBI250" s="20"/>
      <c r="VBJ250" s="20"/>
      <c r="VBK250" s="20"/>
      <c r="VBL250" s="20"/>
      <c r="VBM250" s="20"/>
      <c r="VBN250" s="20"/>
      <c r="VBO250" s="20"/>
      <c r="VBP250" s="20"/>
      <c r="VBQ250" s="20"/>
      <c r="VBR250" s="20"/>
      <c r="VBS250" s="20"/>
      <c r="VBT250" s="20"/>
      <c r="VBU250" s="20"/>
      <c r="VBV250" s="20"/>
      <c r="VBW250" s="20"/>
      <c r="VBX250" s="20"/>
      <c r="VBY250" s="20"/>
      <c r="VBZ250" s="20"/>
      <c r="VCA250" s="20"/>
      <c r="VCB250" s="20"/>
      <c r="VCC250" s="20"/>
      <c r="VCD250" s="20"/>
      <c r="VCE250" s="20"/>
      <c r="VCF250" s="20"/>
      <c r="VCG250" s="20"/>
      <c r="VCH250" s="20"/>
      <c r="VCI250" s="20"/>
      <c r="VCJ250" s="20"/>
      <c r="VCK250" s="20"/>
      <c r="VCL250" s="20"/>
      <c r="VCM250" s="20"/>
      <c r="VCN250" s="20"/>
      <c r="VCO250" s="20"/>
      <c r="VCP250" s="20"/>
      <c r="VCQ250" s="20"/>
      <c r="VCR250" s="20"/>
      <c r="VCS250" s="20"/>
      <c r="VCT250" s="20"/>
      <c r="VCU250" s="20"/>
      <c r="VCV250" s="20"/>
      <c r="VCW250" s="20"/>
      <c r="VCX250" s="20"/>
      <c r="VCY250" s="20"/>
      <c r="VCZ250" s="20"/>
      <c r="VDA250" s="20"/>
      <c r="VDB250" s="20"/>
      <c r="VDC250" s="20"/>
      <c r="VDD250" s="20"/>
      <c r="VDE250" s="20"/>
      <c r="VDF250" s="20"/>
      <c r="VDG250" s="20"/>
      <c r="VDH250" s="20"/>
      <c r="VDI250" s="20"/>
      <c r="VDJ250" s="20"/>
      <c r="VDK250" s="20"/>
      <c r="VDL250" s="20"/>
      <c r="VDM250" s="20"/>
      <c r="VDN250" s="20"/>
      <c r="VDO250" s="20"/>
      <c r="VDP250" s="20"/>
      <c r="VDQ250" s="20"/>
      <c r="VDR250" s="20"/>
      <c r="VDS250" s="20"/>
      <c r="VDT250" s="20"/>
      <c r="VDU250" s="20"/>
      <c r="VDV250" s="20"/>
      <c r="VDW250" s="20"/>
      <c r="VDX250" s="20"/>
      <c r="VDY250" s="20"/>
      <c r="VDZ250" s="20"/>
      <c r="VEA250" s="20"/>
      <c r="VEB250" s="20"/>
      <c r="VEC250" s="20"/>
      <c r="VED250" s="20"/>
      <c r="VEE250" s="20"/>
      <c r="VEF250" s="20"/>
      <c r="VEG250" s="20"/>
      <c r="VEH250" s="20"/>
      <c r="VEI250" s="20"/>
      <c r="VEJ250" s="20"/>
      <c r="VEK250" s="20"/>
      <c r="VEL250" s="20"/>
      <c r="VEM250" s="20"/>
      <c r="VEN250" s="20"/>
      <c r="VEO250" s="20"/>
      <c r="VEP250" s="20"/>
      <c r="VEQ250" s="20"/>
      <c r="VER250" s="20"/>
      <c r="VES250" s="20"/>
      <c r="VET250" s="20"/>
      <c r="VEU250" s="20"/>
      <c r="VEV250" s="20"/>
      <c r="VEW250" s="20"/>
      <c r="VEX250" s="20"/>
      <c r="VEY250" s="20"/>
      <c r="VEZ250" s="20"/>
      <c r="VFA250" s="20"/>
      <c r="VFB250" s="20"/>
      <c r="VFC250" s="20"/>
      <c r="VFD250" s="20"/>
      <c r="VFE250" s="20"/>
      <c r="VFF250" s="20"/>
      <c r="VFG250" s="20"/>
      <c r="VFH250" s="20"/>
      <c r="VFI250" s="20"/>
      <c r="VFJ250" s="20"/>
      <c r="VFK250" s="20"/>
      <c r="VFL250" s="20"/>
      <c r="VFM250" s="20"/>
      <c r="VFN250" s="20"/>
      <c r="VFO250" s="20"/>
      <c r="VFP250" s="20"/>
      <c r="VFQ250" s="20"/>
      <c r="VFR250" s="20"/>
      <c r="VFS250" s="20"/>
      <c r="VFT250" s="20"/>
      <c r="VFU250" s="20"/>
      <c r="VFV250" s="20"/>
      <c r="VFW250" s="20"/>
      <c r="VFX250" s="20"/>
      <c r="VFY250" s="20"/>
      <c r="VFZ250" s="20"/>
      <c r="VGA250" s="20"/>
      <c r="VGB250" s="20"/>
      <c r="VGC250" s="20"/>
      <c r="VGD250" s="20"/>
      <c r="VGE250" s="20"/>
      <c r="VGF250" s="20"/>
      <c r="VGG250" s="20"/>
      <c r="VGH250" s="20"/>
      <c r="VGI250" s="20"/>
      <c r="VGJ250" s="20"/>
      <c r="VGK250" s="20"/>
      <c r="VGL250" s="20"/>
      <c r="VGM250" s="20"/>
      <c r="VGN250" s="20"/>
      <c r="VGO250" s="20"/>
      <c r="VGP250" s="20"/>
      <c r="VGQ250" s="20"/>
      <c r="VGR250" s="20"/>
      <c r="VGS250" s="20"/>
      <c r="VGT250" s="20"/>
      <c r="VGU250" s="20"/>
      <c r="VGV250" s="20"/>
      <c r="VGW250" s="20"/>
      <c r="VGX250" s="20"/>
      <c r="VGY250" s="20"/>
      <c r="VGZ250" s="20"/>
      <c r="VHA250" s="20"/>
      <c r="VHB250" s="20"/>
      <c r="VHC250" s="20"/>
      <c r="VHD250" s="20"/>
      <c r="VHE250" s="20"/>
      <c r="VHF250" s="20"/>
      <c r="VHG250" s="20"/>
      <c r="VHH250" s="20"/>
      <c r="VHI250" s="20"/>
      <c r="VHJ250" s="20"/>
      <c r="VHK250" s="20"/>
      <c r="VHL250" s="20"/>
      <c r="VHM250" s="20"/>
      <c r="VHN250" s="20"/>
      <c r="VHO250" s="20"/>
      <c r="VHP250" s="20"/>
      <c r="VHQ250" s="20"/>
      <c r="VHR250" s="20"/>
      <c r="VHS250" s="20"/>
      <c r="VHT250" s="20"/>
      <c r="VHU250" s="20"/>
      <c r="VHV250" s="20"/>
      <c r="VHW250" s="20"/>
      <c r="VHX250" s="20"/>
      <c r="VHY250" s="20"/>
      <c r="VHZ250" s="20"/>
      <c r="VIA250" s="20"/>
      <c r="VIB250" s="20"/>
      <c r="VIC250" s="20"/>
      <c r="VID250" s="20"/>
      <c r="VIE250" s="20"/>
      <c r="VIF250" s="20"/>
      <c r="VIG250" s="20"/>
      <c r="VIH250" s="20"/>
      <c r="VII250" s="20"/>
      <c r="VIJ250" s="20"/>
      <c r="VIK250" s="20"/>
      <c r="VIL250" s="20"/>
      <c r="VIM250" s="20"/>
      <c r="VIN250" s="20"/>
      <c r="VIO250" s="20"/>
      <c r="VIP250" s="20"/>
      <c r="VIQ250" s="20"/>
      <c r="VIR250" s="20"/>
      <c r="VIS250" s="20"/>
      <c r="VIT250" s="20"/>
      <c r="VIU250" s="20"/>
      <c r="VIV250" s="20"/>
      <c r="VIW250" s="20"/>
      <c r="VIX250" s="20"/>
      <c r="VIY250" s="20"/>
      <c r="VIZ250" s="20"/>
      <c r="VJA250" s="20"/>
      <c r="VJB250" s="20"/>
      <c r="VJC250" s="20"/>
      <c r="VJD250" s="20"/>
      <c r="VJE250" s="20"/>
      <c r="VJF250" s="20"/>
      <c r="VJG250" s="20"/>
      <c r="VJH250" s="20"/>
      <c r="VJI250" s="20"/>
      <c r="VJJ250" s="20"/>
      <c r="VJK250" s="20"/>
      <c r="VJL250" s="20"/>
      <c r="VJM250" s="20"/>
      <c r="VJN250" s="20"/>
      <c r="VJO250" s="20"/>
      <c r="VJP250" s="20"/>
      <c r="VJQ250" s="20"/>
      <c r="VJR250" s="20"/>
      <c r="VJS250" s="20"/>
      <c r="VJT250" s="20"/>
      <c r="VJU250" s="20"/>
      <c r="VJV250" s="20"/>
      <c r="VJW250" s="20"/>
      <c r="VJX250" s="20"/>
      <c r="VJY250" s="20"/>
      <c r="VJZ250" s="20"/>
      <c r="VKA250" s="20"/>
      <c r="VKB250" s="20"/>
      <c r="VKC250" s="20"/>
      <c r="VKD250" s="20"/>
      <c r="VKE250" s="20"/>
      <c r="VKF250" s="20"/>
      <c r="VKG250" s="20"/>
      <c r="VKH250" s="20"/>
      <c r="VKI250" s="20"/>
      <c r="VKJ250" s="20"/>
      <c r="VKK250" s="20"/>
      <c r="VKL250" s="20"/>
      <c r="VKM250" s="20"/>
      <c r="VKN250" s="20"/>
      <c r="VKO250" s="20"/>
      <c r="VKP250" s="20"/>
      <c r="VKQ250" s="20"/>
      <c r="VKR250" s="20"/>
      <c r="VKS250" s="20"/>
      <c r="VKT250" s="20"/>
      <c r="VKU250" s="20"/>
      <c r="VKV250" s="20"/>
      <c r="VKW250" s="20"/>
      <c r="VKX250" s="20"/>
      <c r="VKY250" s="20"/>
      <c r="VKZ250" s="20"/>
      <c r="VLA250" s="20"/>
      <c r="VLB250" s="20"/>
      <c r="VLC250" s="20"/>
      <c r="VLD250" s="20"/>
      <c r="VLE250" s="20"/>
      <c r="VLF250" s="20"/>
      <c r="VLG250" s="20"/>
      <c r="VLH250" s="20"/>
      <c r="VLI250" s="20"/>
      <c r="VLJ250" s="20"/>
      <c r="VLK250" s="20"/>
      <c r="VLL250" s="20"/>
      <c r="VLM250" s="20"/>
      <c r="VLN250" s="20"/>
      <c r="VLO250" s="20"/>
      <c r="VLP250" s="20"/>
      <c r="VLQ250" s="20"/>
      <c r="VLR250" s="20"/>
      <c r="VLS250" s="20"/>
      <c r="VLT250" s="20"/>
      <c r="VLU250" s="20"/>
      <c r="VLV250" s="20"/>
      <c r="VLW250" s="20"/>
      <c r="VLX250" s="20"/>
      <c r="VLY250" s="20"/>
      <c r="VLZ250" s="20"/>
      <c r="VMA250" s="20"/>
      <c r="VMB250" s="20"/>
      <c r="VMC250" s="20"/>
      <c r="VMD250" s="20"/>
      <c r="VME250" s="20"/>
      <c r="VMF250" s="20"/>
      <c r="VMG250" s="20"/>
      <c r="VMH250" s="20"/>
      <c r="VMI250" s="20"/>
      <c r="VMJ250" s="20"/>
      <c r="VMK250" s="20"/>
      <c r="VML250" s="20"/>
      <c r="VMM250" s="20"/>
      <c r="VMN250" s="20"/>
      <c r="VMO250" s="20"/>
      <c r="VMP250" s="20"/>
      <c r="VMQ250" s="20"/>
      <c r="VMR250" s="20"/>
      <c r="VMS250" s="20"/>
      <c r="VMT250" s="20"/>
      <c r="VMU250" s="20"/>
      <c r="VMV250" s="20"/>
      <c r="VMW250" s="20"/>
      <c r="VMX250" s="20"/>
      <c r="VMY250" s="20"/>
      <c r="VMZ250" s="20"/>
      <c r="VNA250" s="20"/>
      <c r="VNB250" s="20"/>
      <c r="VNC250" s="20"/>
      <c r="VND250" s="20"/>
      <c r="VNE250" s="20"/>
      <c r="VNF250" s="20"/>
      <c r="VNG250" s="20"/>
      <c r="VNH250" s="20"/>
      <c r="VNI250" s="20"/>
      <c r="VNJ250" s="20"/>
      <c r="VNK250" s="20"/>
      <c r="VNL250" s="20"/>
      <c r="VNM250" s="20"/>
      <c r="VNN250" s="20"/>
      <c r="VNO250" s="20"/>
      <c r="VNP250" s="20"/>
      <c r="VNQ250" s="20"/>
      <c r="VNR250" s="20"/>
      <c r="VNS250" s="20"/>
      <c r="VNT250" s="20"/>
      <c r="VNU250" s="20"/>
      <c r="VNV250" s="20"/>
      <c r="VNW250" s="20"/>
      <c r="VNX250" s="20"/>
      <c r="VNY250" s="20"/>
      <c r="VNZ250" s="20"/>
      <c r="VOA250" s="20"/>
      <c r="VOB250" s="20"/>
      <c r="VOC250" s="20"/>
      <c r="VOD250" s="20"/>
      <c r="VOE250" s="20"/>
      <c r="VOF250" s="20"/>
      <c r="VOG250" s="20"/>
      <c r="VOH250" s="20"/>
      <c r="VOI250" s="20"/>
      <c r="VOJ250" s="20"/>
      <c r="VOK250" s="20"/>
      <c r="VOL250" s="20"/>
      <c r="VOM250" s="20"/>
      <c r="VON250" s="20"/>
      <c r="VOO250" s="20"/>
      <c r="VOP250" s="20"/>
      <c r="VOQ250" s="20"/>
      <c r="VOR250" s="20"/>
      <c r="VOS250" s="20"/>
      <c r="VOT250" s="20"/>
      <c r="VOU250" s="20"/>
      <c r="VOV250" s="20"/>
      <c r="VOW250" s="20"/>
      <c r="VOX250" s="20"/>
      <c r="VOY250" s="20"/>
      <c r="VOZ250" s="20"/>
      <c r="VPA250" s="20"/>
      <c r="VPB250" s="20"/>
      <c r="VPC250" s="20"/>
      <c r="VPD250" s="20"/>
      <c r="VPE250" s="20"/>
      <c r="VPF250" s="20"/>
      <c r="VPG250" s="20"/>
      <c r="VPH250" s="20"/>
      <c r="VPI250" s="20"/>
      <c r="VPJ250" s="20"/>
      <c r="VPK250" s="20"/>
      <c r="VPL250" s="20"/>
      <c r="VPM250" s="20"/>
      <c r="VPN250" s="20"/>
      <c r="VPO250" s="20"/>
      <c r="VPP250" s="20"/>
      <c r="VPQ250" s="20"/>
      <c r="VPR250" s="20"/>
      <c r="VPS250" s="20"/>
      <c r="VPT250" s="20"/>
      <c r="VPU250" s="20"/>
      <c r="VPV250" s="20"/>
      <c r="VPW250" s="20"/>
      <c r="VPX250" s="20"/>
      <c r="VPY250" s="20"/>
      <c r="VPZ250" s="20"/>
      <c r="VQA250" s="20"/>
      <c r="VQB250" s="20"/>
      <c r="VQC250" s="20"/>
      <c r="VQD250" s="20"/>
      <c r="VQE250" s="20"/>
      <c r="VQF250" s="20"/>
      <c r="VQG250" s="20"/>
      <c r="VQH250" s="20"/>
      <c r="VQI250" s="20"/>
      <c r="VQJ250" s="20"/>
      <c r="VQK250" s="20"/>
      <c r="VQL250" s="20"/>
      <c r="VQM250" s="20"/>
      <c r="VQN250" s="20"/>
      <c r="VQO250" s="20"/>
      <c r="VQP250" s="20"/>
      <c r="VQQ250" s="20"/>
      <c r="VQR250" s="20"/>
      <c r="VQS250" s="20"/>
      <c r="VQT250" s="20"/>
      <c r="VQU250" s="20"/>
      <c r="VQV250" s="20"/>
      <c r="VQW250" s="20"/>
      <c r="VQX250" s="20"/>
      <c r="VQY250" s="20"/>
      <c r="VQZ250" s="20"/>
      <c r="VRA250" s="20"/>
      <c r="VRB250" s="20"/>
      <c r="VRC250" s="20"/>
      <c r="VRD250" s="20"/>
      <c r="VRE250" s="20"/>
      <c r="VRF250" s="20"/>
      <c r="VRG250" s="20"/>
      <c r="VRH250" s="20"/>
      <c r="VRI250" s="20"/>
      <c r="VRJ250" s="20"/>
      <c r="VRK250" s="20"/>
      <c r="VRL250" s="20"/>
      <c r="VRM250" s="20"/>
      <c r="VRN250" s="20"/>
      <c r="VRO250" s="20"/>
      <c r="VRP250" s="20"/>
      <c r="VRQ250" s="20"/>
      <c r="VRR250" s="20"/>
      <c r="VRS250" s="20"/>
      <c r="VRT250" s="20"/>
      <c r="VRU250" s="20"/>
      <c r="VRV250" s="20"/>
      <c r="VRW250" s="20"/>
      <c r="VRX250" s="20"/>
      <c r="VRY250" s="20"/>
      <c r="VRZ250" s="20"/>
      <c r="VSA250" s="20"/>
      <c r="VSB250" s="20"/>
      <c r="VSC250" s="20"/>
      <c r="VSD250" s="20"/>
      <c r="VSE250" s="20"/>
      <c r="VSF250" s="20"/>
      <c r="VSG250" s="20"/>
      <c r="VSH250" s="20"/>
    </row>
    <row r="251" spans="1:15374">
      <c r="A251" s="14" t="s">
        <v>26</v>
      </c>
      <c r="B251" s="14" t="s">
        <v>1075</v>
      </c>
      <c r="C251" s="14" t="s">
        <v>1074</v>
      </c>
      <c r="D251" s="14" t="s">
        <v>1077</v>
      </c>
      <c r="E251" s="14">
        <v>3</v>
      </c>
      <c r="F251" s="14" t="s">
        <v>61</v>
      </c>
      <c r="G251" s="14" t="s">
        <v>430</v>
      </c>
      <c r="H251" s="14" t="s">
        <v>21</v>
      </c>
      <c r="I251" s="14" t="s">
        <v>21</v>
      </c>
      <c r="J251" s="14" t="s">
        <v>1072</v>
      </c>
      <c r="K251" s="14" t="s">
        <v>218</v>
      </c>
      <c r="L251" s="14">
        <v>2094</v>
      </c>
      <c r="M251" s="14" t="s">
        <v>18</v>
      </c>
      <c r="N251" s="14">
        <v>41766</v>
      </c>
      <c r="O251" s="14" t="s">
        <v>17</v>
      </c>
      <c r="P251" s="14" t="s">
        <v>1071</v>
      </c>
      <c r="Q251" s="14" t="s">
        <v>15</v>
      </c>
      <c r="R251" s="14" t="s">
        <v>162</v>
      </c>
      <c r="S251" s="14">
        <v>7086</v>
      </c>
      <c r="T251" s="14" t="s">
        <v>13</v>
      </c>
      <c r="U251" s="14">
        <v>7086</v>
      </c>
      <c r="V251" s="14">
        <v>1</v>
      </c>
      <c r="W251" s="14">
        <v>3</v>
      </c>
      <c r="X251" s="17"/>
      <c r="Y251" s="18" t="s">
        <v>17</v>
      </c>
      <c r="Z251" s="18"/>
      <c r="AA251" s="18"/>
      <c r="AB251" s="18"/>
      <c r="AC251" s="18"/>
      <c r="AD251" s="18"/>
      <c r="AE251" s="17"/>
      <c r="AF251" s="17" t="s">
        <v>1076</v>
      </c>
      <c r="AG251" s="17"/>
      <c r="AH251" s="17"/>
      <c r="AI251" s="17"/>
      <c r="AJ251" s="17"/>
      <c r="AK251" s="14"/>
      <c r="AL251" s="14" t="str">
        <f>VLOOKUP($D251,'[1]MTY to North America'!$B$2:$AE$900,30,FALSE)</f>
        <v>Charles Forsyth</v>
      </c>
    </row>
    <row r="252" spans="1:15374">
      <c r="A252" s="14" t="s">
        <v>26</v>
      </c>
      <c r="B252" s="14" t="s">
        <v>1075</v>
      </c>
      <c r="C252" s="14" t="s">
        <v>1074</v>
      </c>
      <c r="D252" s="14" t="s">
        <v>1073</v>
      </c>
      <c r="E252" s="14">
        <v>3</v>
      </c>
      <c r="F252" s="14" t="s">
        <v>63</v>
      </c>
      <c r="G252" s="14" t="s">
        <v>430</v>
      </c>
      <c r="H252" s="14" t="s">
        <v>21</v>
      </c>
      <c r="I252" s="14" t="s">
        <v>21</v>
      </c>
      <c r="J252" s="14" t="s">
        <v>1072</v>
      </c>
      <c r="K252" s="14" t="s">
        <v>218</v>
      </c>
      <c r="L252" s="14">
        <v>2094</v>
      </c>
      <c r="M252" s="14" t="s">
        <v>18</v>
      </c>
      <c r="N252" s="14">
        <v>41788</v>
      </c>
      <c r="O252" s="14" t="s">
        <v>17</v>
      </c>
      <c r="P252" s="14" t="s">
        <v>1071</v>
      </c>
      <c r="Q252" s="14" t="s">
        <v>15</v>
      </c>
      <c r="R252" s="14" t="s">
        <v>162</v>
      </c>
      <c r="S252" s="14">
        <v>7086</v>
      </c>
      <c r="T252" s="14" t="s">
        <v>13</v>
      </c>
      <c r="U252" s="14">
        <v>7086</v>
      </c>
      <c r="V252" s="14">
        <v>1</v>
      </c>
      <c r="W252" s="14">
        <v>3</v>
      </c>
      <c r="X252" s="17"/>
      <c r="Y252" s="18" t="s">
        <v>17</v>
      </c>
      <c r="Z252" s="18"/>
      <c r="AA252" s="18"/>
      <c r="AB252" s="18"/>
      <c r="AC252" s="18"/>
      <c r="AD252" s="18"/>
      <c r="AE252" s="17"/>
      <c r="AF252" s="17" t="s">
        <v>1070</v>
      </c>
      <c r="AG252" s="17"/>
      <c r="AH252" s="17"/>
      <c r="AI252" s="17"/>
      <c r="AJ252" s="17"/>
      <c r="AK252" s="14"/>
      <c r="AL252" s="14" t="str">
        <f>VLOOKUP($D252,'[1]MTY to North America'!$B$2:$AE$900,30,FALSE)</f>
        <v>Charles Forsyth</v>
      </c>
    </row>
    <row r="253" spans="1:15374">
      <c r="A253" s="14" t="s">
        <v>26</v>
      </c>
      <c r="B253" s="14" t="s">
        <v>1849</v>
      </c>
      <c r="C253" s="14" t="s">
        <v>1848</v>
      </c>
      <c r="D253" s="14" t="s">
        <v>1847</v>
      </c>
      <c r="E253" s="14">
        <v>4</v>
      </c>
      <c r="F253" s="14">
        <v>1</v>
      </c>
      <c r="G253" s="14" t="s">
        <v>989</v>
      </c>
      <c r="H253" s="14" t="s">
        <v>21</v>
      </c>
      <c r="I253" s="14" t="s">
        <v>21</v>
      </c>
      <c r="J253" s="14" t="s">
        <v>1846</v>
      </c>
      <c r="K253" s="14" t="s">
        <v>218</v>
      </c>
      <c r="L253" s="14">
        <v>2094</v>
      </c>
      <c r="M253" s="14" t="s">
        <v>18</v>
      </c>
      <c r="N253" s="14">
        <v>40960</v>
      </c>
      <c r="O253" s="14" t="s">
        <v>17</v>
      </c>
      <c r="P253" s="14" t="s">
        <v>1845</v>
      </c>
      <c r="Q253" s="14" t="s">
        <v>15</v>
      </c>
      <c r="R253" s="14" t="s">
        <v>176</v>
      </c>
      <c r="S253" s="14">
        <v>210761158</v>
      </c>
      <c r="T253" s="14" t="s">
        <v>13</v>
      </c>
      <c r="U253" s="14">
        <v>21076</v>
      </c>
      <c r="V253" s="14">
        <v>1</v>
      </c>
      <c r="W253" s="14">
        <v>3</v>
      </c>
      <c r="X253" s="17"/>
      <c r="Y253" s="18"/>
      <c r="Z253" s="18"/>
      <c r="AA253" s="18"/>
      <c r="AB253" s="18"/>
      <c r="AC253" s="18"/>
      <c r="AD253" s="18"/>
      <c r="AE253" s="17"/>
      <c r="AF253" s="17"/>
      <c r="AG253" s="17"/>
      <c r="AH253" s="17"/>
      <c r="AI253" s="17"/>
      <c r="AJ253" s="17"/>
      <c r="AK253" s="14"/>
      <c r="AL253" s="14" t="str">
        <f>VLOOKUP($D253,'[1]MTY to North America'!$B$2:$AE$900,30,FALSE)</f>
        <v>Joseph Emrich</v>
      </c>
    </row>
    <row r="254" spans="1:15374">
      <c r="A254" s="14" t="s">
        <v>26</v>
      </c>
      <c r="B254" s="14" t="s">
        <v>1494</v>
      </c>
      <c r="C254" s="14" t="s">
        <v>1493</v>
      </c>
      <c r="D254" s="14" t="s">
        <v>1492</v>
      </c>
      <c r="E254" s="14">
        <v>1</v>
      </c>
      <c r="F254" s="14">
        <v>1</v>
      </c>
      <c r="G254" s="14" t="s">
        <v>410</v>
      </c>
      <c r="H254" s="14" t="s">
        <v>21</v>
      </c>
      <c r="I254" s="14" t="s">
        <v>21</v>
      </c>
      <c r="J254" s="14" t="s">
        <v>1491</v>
      </c>
      <c r="K254" s="14" t="s">
        <v>218</v>
      </c>
      <c r="L254" s="14">
        <v>2094</v>
      </c>
      <c r="M254" s="14" t="s">
        <v>18</v>
      </c>
      <c r="N254" s="14">
        <v>41337</v>
      </c>
      <c r="O254" s="14" t="s">
        <v>17</v>
      </c>
      <c r="P254" s="14" t="s">
        <v>1490</v>
      </c>
      <c r="Q254" s="14" t="s">
        <v>15</v>
      </c>
      <c r="R254" s="14" t="s">
        <v>14</v>
      </c>
      <c r="S254" s="14">
        <v>27858</v>
      </c>
      <c r="T254" s="14" t="s">
        <v>13</v>
      </c>
      <c r="U254" s="14">
        <v>27858</v>
      </c>
      <c r="V254" s="14">
        <v>1</v>
      </c>
      <c r="W254" s="14">
        <v>3</v>
      </c>
      <c r="X254" s="17"/>
      <c r="Y254" s="18"/>
      <c r="Z254" s="18"/>
      <c r="AA254" s="18"/>
      <c r="AB254" s="18"/>
      <c r="AC254" s="18"/>
      <c r="AD254" s="18"/>
      <c r="AE254" s="17"/>
      <c r="AF254" s="17"/>
      <c r="AG254" s="17"/>
      <c r="AH254" s="17"/>
      <c r="AI254" s="17"/>
      <c r="AJ254" s="17"/>
      <c r="AK254" s="14"/>
      <c r="AL254" s="14" t="str">
        <f>VLOOKUP($D254,'[1]MTY to North America'!$B$2:$AE$900,30,FALSE)</f>
        <v>Mike Tanksley</v>
      </c>
    </row>
    <row r="255" spans="1:15374">
      <c r="A255" s="14" t="s">
        <v>26</v>
      </c>
      <c r="B255" s="14" t="s">
        <v>413</v>
      </c>
      <c r="C255" s="14" t="s">
        <v>412</v>
      </c>
      <c r="D255" s="14" t="s">
        <v>414</v>
      </c>
      <c r="E255" s="14">
        <v>1</v>
      </c>
      <c r="F255" s="14" t="s">
        <v>63</v>
      </c>
      <c r="G255" s="14" t="s">
        <v>410</v>
      </c>
      <c r="H255" s="14" t="s">
        <v>21</v>
      </c>
      <c r="I255" s="14" t="s">
        <v>21</v>
      </c>
      <c r="J255" s="14" t="s">
        <v>409</v>
      </c>
      <c r="K255" s="14" t="s">
        <v>218</v>
      </c>
      <c r="L255" s="14">
        <v>2094</v>
      </c>
      <c r="M255" s="14" t="s">
        <v>18</v>
      </c>
      <c r="N255" s="14">
        <v>42080</v>
      </c>
      <c r="O255" s="14" t="s">
        <v>17</v>
      </c>
      <c r="P255" s="14" t="s">
        <v>408</v>
      </c>
      <c r="Q255" s="14" t="s">
        <v>15</v>
      </c>
      <c r="R255" s="14" t="s">
        <v>14</v>
      </c>
      <c r="S255" s="14">
        <v>27603</v>
      </c>
      <c r="T255" s="14" t="s">
        <v>13</v>
      </c>
      <c r="U255" s="14">
        <v>27603</v>
      </c>
      <c r="V255" s="14">
        <v>1</v>
      </c>
      <c r="W255" s="14">
        <v>3</v>
      </c>
      <c r="X255" s="17"/>
      <c r="Y255" s="18"/>
      <c r="Z255" s="18"/>
      <c r="AA255" s="18"/>
      <c r="AB255" s="18"/>
      <c r="AC255" s="18"/>
      <c r="AD255" s="18"/>
      <c r="AE255" s="17"/>
      <c r="AF255" s="17"/>
      <c r="AG255" s="17"/>
      <c r="AH255" s="17"/>
      <c r="AI255" s="17"/>
      <c r="AJ255" s="17"/>
      <c r="AK255" s="14"/>
      <c r="AL255" s="14" t="e">
        <f>VLOOKUP($D255,'[1]MTY to North America'!$B$2:$AE$900,30,FALSE)</f>
        <v>#N/A</v>
      </c>
    </row>
    <row r="256" spans="1:15374">
      <c r="A256" s="14" t="s">
        <v>26</v>
      </c>
      <c r="B256" s="14" t="s">
        <v>413</v>
      </c>
      <c r="C256" s="14" t="s">
        <v>412</v>
      </c>
      <c r="D256" s="14" t="s">
        <v>411</v>
      </c>
      <c r="E256" s="14">
        <v>1</v>
      </c>
      <c r="F256" s="14" t="s">
        <v>61</v>
      </c>
      <c r="G256" s="14" t="s">
        <v>410</v>
      </c>
      <c r="H256" s="14" t="s">
        <v>21</v>
      </c>
      <c r="I256" s="14" t="s">
        <v>21</v>
      </c>
      <c r="J256" s="14" t="s">
        <v>409</v>
      </c>
      <c r="K256" s="14" t="s">
        <v>218</v>
      </c>
      <c r="L256" s="14">
        <v>2094</v>
      </c>
      <c r="M256" s="14" t="s">
        <v>18</v>
      </c>
      <c r="N256" s="14">
        <v>42080</v>
      </c>
      <c r="O256" s="14" t="s">
        <v>17</v>
      </c>
      <c r="P256" s="14" t="s">
        <v>408</v>
      </c>
      <c r="Q256" s="14" t="s">
        <v>15</v>
      </c>
      <c r="R256" s="14" t="s">
        <v>14</v>
      </c>
      <c r="S256" s="14">
        <v>27603</v>
      </c>
      <c r="T256" s="14" t="s">
        <v>13</v>
      </c>
      <c r="U256" s="14">
        <v>27603</v>
      </c>
      <c r="V256" s="14">
        <v>1</v>
      </c>
      <c r="W256" s="14">
        <v>3</v>
      </c>
      <c r="X256" s="17"/>
      <c r="Y256" s="18"/>
      <c r="Z256" s="18"/>
      <c r="AA256" s="18"/>
      <c r="AB256" s="18"/>
      <c r="AC256" s="18"/>
      <c r="AD256" s="18"/>
      <c r="AE256" s="17"/>
      <c r="AF256" s="17"/>
      <c r="AG256" s="17"/>
      <c r="AH256" s="17"/>
      <c r="AI256" s="17"/>
      <c r="AJ256" s="17"/>
      <c r="AK256" s="14"/>
      <c r="AL256" s="14" t="e">
        <f>VLOOKUP($D256,'[1]MTY to North America'!$B$2:$AE$900,30,FALSE)</f>
        <v>#N/A</v>
      </c>
    </row>
    <row r="257" spans="1:15374">
      <c r="A257" s="14" t="s">
        <v>26</v>
      </c>
      <c r="B257" s="14" t="s">
        <v>906</v>
      </c>
      <c r="C257" s="14" t="s">
        <v>905</v>
      </c>
      <c r="D257" s="14" t="s">
        <v>904</v>
      </c>
      <c r="E257" s="14">
        <v>1</v>
      </c>
      <c r="F257" s="14">
        <v>1</v>
      </c>
      <c r="G257" s="14" t="s">
        <v>903</v>
      </c>
      <c r="H257" s="14" t="s">
        <v>21</v>
      </c>
      <c r="I257" s="14" t="s">
        <v>21</v>
      </c>
      <c r="J257" s="14" t="s">
        <v>902</v>
      </c>
      <c r="K257" s="14" t="s">
        <v>218</v>
      </c>
      <c r="L257" s="14">
        <v>2094</v>
      </c>
      <c r="M257" s="14" t="s">
        <v>18</v>
      </c>
      <c r="N257" s="14">
        <v>41927</v>
      </c>
      <c r="O257" s="14" t="s">
        <v>17</v>
      </c>
      <c r="P257" s="14" t="s">
        <v>43</v>
      </c>
      <c r="Q257" s="14" t="s">
        <v>15</v>
      </c>
      <c r="R257" s="14" t="s">
        <v>42</v>
      </c>
      <c r="S257" s="14">
        <v>32207</v>
      </c>
      <c r="T257" s="14" t="s">
        <v>13</v>
      </c>
      <c r="U257" s="14">
        <v>32207</v>
      </c>
      <c r="V257" s="14">
        <v>1</v>
      </c>
      <c r="W257" s="14">
        <v>3</v>
      </c>
      <c r="X257" s="17"/>
      <c r="Y257" s="18"/>
      <c r="Z257" s="18"/>
      <c r="AA257" s="18"/>
      <c r="AB257" s="18"/>
      <c r="AC257" s="18"/>
      <c r="AD257" s="18"/>
      <c r="AE257" s="17"/>
      <c r="AF257" s="17"/>
      <c r="AG257" s="17"/>
      <c r="AH257" s="17"/>
      <c r="AI257" s="17"/>
      <c r="AJ257" s="17"/>
      <c r="AK257" s="14"/>
      <c r="AL257" s="14" t="str">
        <f>VLOOKUP($D257,'[1]MTY to North America'!$B$2:$AE$900,30,FALSE)</f>
        <v>Matthew Weiss</v>
      </c>
    </row>
    <row r="258" spans="1:15374">
      <c r="A258" s="14" t="s">
        <v>26</v>
      </c>
      <c r="B258" s="14" t="s">
        <v>1452</v>
      </c>
      <c r="C258" s="14" t="s">
        <v>1451</v>
      </c>
      <c r="D258" s="14" t="s">
        <v>1450</v>
      </c>
      <c r="E258" s="14">
        <v>1</v>
      </c>
      <c r="F258" s="14">
        <v>1</v>
      </c>
      <c r="G258" s="14" t="s">
        <v>393</v>
      </c>
      <c r="H258" s="14" t="s">
        <v>21</v>
      </c>
      <c r="I258" s="14" t="s">
        <v>21</v>
      </c>
      <c r="J258" s="14" t="s">
        <v>1449</v>
      </c>
      <c r="K258" s="14" t="s">
        <v>218</v>
      </c>
      <c r="L258" s="14">
        <v>2094</v>
      </c>
      <c r="M258" s="14" t="s">
        <v>18</v>
      </c>
      <c r="N258" s="14">
        <v>41425</v>
      </c>
      <c r="O258" s="14" t="s">
        <v>17</v>
      </c>
      <c r="P258" s="14" t="s">
        <v>391</v>
      </c>
      <c r="Q258" s="14" t="s">
        <v>15</v>
      </c>
      <c r="R258" s="14" t="s">
        <v>71</v>
      </c>
      <c r="S258" s="14">
        <v>78705</v>
      </c>
      <c r="T258" s="14" t="s">
        <v>13</v>
      </c>
      <c r="U258" s="14">
        <v>78705</v>
      </c>
      <c r="V258" s="14">
        <v>1</v>
      </c>
      <c r="W258" s="14">
        <v>3</v>
      </c>
      <c r="X258" s="17"/>
      <c r="Y258" s="18"/>
      <c r="Z258" s="18"/>
      <c r="AA258" s="18"/>
      <c r="AB258" s="18"/>
      <c r="AC258" s="18"/>
      <c r="AD258" s="18"/>
      <c r="AE258" s="17"/>
      <c r="AF258" s="17"/>
      <c r="AG258" s="17"/>
      <c r="AH258" s="17"/>
      <c r="AI258" s="17"/>
      <c r="AJ258" s="17"/>
      <c r="AK258" s="14"/>
      <c r="AL258" s="14" t="str">
        <f>VLOOKUP($D258,'[1]MTY to North America'!$B$2:$AE$900,30,FALSE)</f>
        <v>Mike Dambrose</v>
      </c>
    </row>
    <row r="259" spans="1:15374">
      <c r="A259" s="14" t="s">
        <v>26</v>
      </c>
      <c r="B259" s="14" t="s">
        <v>881</v>
      </c>
      <c r="C259" s="14" t="s">
        <v>880</v>
      </c>
      <c r="D259" s="14" t="s">
        <v>879</v>
      </c>
      <c r="E259" s="14">
        <v>2</v>
      </c>
      <c r="F259" s="14">
        <v>1</v>
      </c>
      <c r="G259" s="14" t="s">
        <v>393</v>
      </c>
      <c r="H259" s="14" t="s">
        <v>21</v>
      </c>
      <c r="I259" s="14" t="s">
        <v>21</v>
      </c>
      <c r="J259" s="14" t="s">
        <v>878</v>
      </c>
      <c r="K259" s="14" t="s">
        <v>218</v>
      </c>
      <c r="L259" s="14">
        <v>2094</v>
      </c>
      <c r="M259" s="14" t="s">
        <v>18</v>
      </c>
      <c r="N259" s="14">
        <v>41659</v>
      </c>
      <c r="O259" s="14" t="s">
        <v>17</v>
      </c>
      <c r="P259" s="14" t="s">
        <v>391</v>
      </c>
      <c r="Q259" s="14" t="s">
        <v>15</v>
      </c>
      <c r="R259" s="14" t="s">
        <v>71</v>
      </c>
      <c r="S259" s="14">
        <v>78737</v>
      </c>
      <c r="T259" s="14" t="s">
        <v>13</v>
      </c>
      <c r="U259" s="14">
        <v>78737</v>
      </c>
      <c r="V259" s="14">
        <v>1</v>
      </c>
      <c r="W259" s="14">
        <v>3</v>
      </c>
      <c r="X259" s="17"/>
      <c r="Y259" s="18"/>
      <c r="Z259" s="18"/>
      <c r="AA259" s="18"/>
      <c r="AB259" s="18"/>
      <c r="AC259" s="18"/>
      <c r="AD259" s="18"/>
      <c r="AE259" s="17"/>
      <c r="AF259" s="17"/>
      <c r="AG259" s="17"/>
      <c r="AH259" s="17"/>
      <c r="AI259" s="17"/>
      <c r="AJ259" s="17"/>
      <c r="AK259" s="14"/>
      <c r="AL259" s="14" t="str">
        <f>VLOOKUP($D259,'[1]MTY to North America'!$B$2:$AE$900,30,FALSE)</f>
        <v>Mike Dambrose</v>
      </c>
    </row>
    <row r="260" spans="1:15374">
      <c r="A260" s="14" t="s">
        <v>26</v>
      </c>
      <c r="B260" s="14" t="s">
        <v>1342</v>
      </c>
      <c r="C260" s="14" t="s">
        <v>1341</v>
      </c>
      <c r="D260" s="14" t="s">
        <v>1343</v>
      </c>
      <c r="E260" s="14">
        <v>1</v>
      </c>
      <c r="F260" s="14" t="s">
        <v>63</v>
      </c>
      <c r="G260" s="14" t="s">
        <v>755</v>
      </c>
      <c r="H260" s="14" t="s">
        <v>21</v>
      </c>
      <c r="I260" s="14" t="s">
        <v>21</v>
      </c>
      <c r="J260" s="14" t="s">
        <v>1339</v>
      </c>
      <c r="K260" s="14" t="s">
        <v>218</v>
      </c>
      <c r="L260" s="14">
        <v>2094</v>
      </c>
      <c r="M260" s="14" t="s">
        <v>18</v>
      </c>
      <c r="N260" s="14">
        <v>41464</v>
      </c>
      <c r="O260" s="14" t="s">
        <v>17</v>
      </c>
      <c r="P260" s="14" t="s">
        <v>753</v>
      </c>
      <c r="Q260" s="14" t="s">
        <v>15</v>
      </c>
      <c r="R260" s="14" t="s">
        <v>107</v>
      </c>
      <c r="S260" s="14">
        <v>70114</v>
      </c>
      <c r="T260" s="14" t="s">
        <v>13</v>
      </c>
      <c r="U260" s="14">
        <v>70114</v>
      </c>
      <c r="V260" s="14">
        <v>1</v>
      </c>
      <c r="W260" s="14">
        <v>3</v>
      </c>
      <c r="X260" s="17"/>
      <c r="Y260" s="18"/>
      <c r="Z260" s="18"/>
      <c r="AA260" s="18"/>
      <c r="AB260" s="18"/>
      <c r="AC260" s="18"/>
      <c r="AD260" s="18"/>
      <c r="AE260" s="17"/>
      <c r="AF260" s="17"/>
      <c r="AG260" s="17"/>
      <c r="AH260" s="17"/>
      <c r="AI260" s="17"/>
      <c r="AJ260" s="17"/>
      <c r="AK260" s="14"/>
      <c r="AL260" s="14" t="str">
        <f>VLOOKUP($D260,'[1]MTY to North America'!$B$2:$AE$900,30,FALSE)</f>
        <v>Sandra Guice</v>
      </c>
    </row>
    <row r="261" spans="1:15374">
      <c r="A261" s="14" t="s">
        <v>26</v>
      </c>
      <c r="B261" s="14" t="s">
        <v>1342</v>
      </c>
      <c r="C261" s="14" t="s">
        <v>1341</v>
      </c>
      <c r="D261" s="14" t="s">
        <v>1340</v>
      </c>
      <c r="E261" s="14">
        <v>1</v>
      </c>
      <c r="F261" s="14" t="s">
        <v>61</v>
      </c>
      <c r="G261" s="14" t="s">
        <v>755</v>
      </c>
      <c r="H261" s="14" t="s">
        <v>21</v>
      </c>
      <c r="I261" s="14" t="s">
        <v>21</v>
      </c>
      <c r="J261" s="14" t="s">
        <v>1339</v>
      </c>
      <c r="K261" s="14" t="s">
        <v>218</v>
      </c>
      <c r="L261" s="14">
        <v>2094</v>
      </c>
      <c r="M261" s="14" t="s">
        <v>18</v>
      </c>
      <c r="N261" s="14">
        <v>41465</v>
      </c>
      <c r="O261" s="14" t="s">
        <v>17</v>
      </c>
      <c r="P261" s="14" t="s">
        <v>753</v>
      </c>
      <c r="Q261" s="14" t="s">
        <v>15</v>
      </c>
      <c r="R261" s="14" t="s">
        <v>107</v>
      </c>
      <c r="S261" s="14">
        <v>70114</v>
      </c>
      <c r="T261" s="14" t="s">
        <v>13</v>
      </c>
      <c r="U261" s="14">
        <v>70114</v>
      </c>
      <c r="V261" s="14">
        <v>1</v>
      </c>
      <c r="W261" s="14">
        <v>3</v>
      </c>
      <c r="X261" s="17"/>
      <c r="Y261" s="18"/>
      <c r="Z261" s="18"/>
      <c r="AA261" s="18"/>
      <c r="AB261" s="18"/>
      <c r="AC261" s="18"/>
      <c r="AD261" s="18"/>
      <c r="AE261" s="17"/>
      <c r="AF261" s="17"/>
      <c r="AG261" s="17"/>
      <c r="AH261" s="17"/>
      <c r="AI261" s="17"/>
      <c r="AJ261" s="17"/>
      <c r="AK261" s="14"/>
      <c r="AL261" s="14" t="str">
        <f>VLOOKUP($D261,'[1]MTY to North America'!$B$2:$AE$900,30,FALSE)</f>
        <v>Sandra Guice</v>
      </c>
    </row>
    <row r="262" spans="1:15374">
      <c r="A262" s="14" t="s">
        <v>26</v>
      </c>
      <c r="B262" s="14" t="s">
        <v>731</v>
      </c>
      <c r="C262" s="14" t="s">
        <v>730</v>
      </c>
      <c r="D262" s="14" t="s">
        <v>733</v>
      </c>
      <c r="E262" s="14">
        <v>1</v>
      </c>
      <c r="F262" s="14" t="s">
        <v>63</v>
      </c>
      <c r="G262" s="14" t="s">
        <v>331</v>
      </c>
      <c r="H262" s="14" t="s">
        <v>21</v>
      </c>
      <c r="I262" s="14" t="s">
        <v>21</v>
      </c>
      <c r="J262" s="14" t="s">
        <v>728</v>
      </c>
      <c r="K262" s="14" t="s">
        <v>218</v>
      </c>
      <c r="L262" s="14">
        <v>2094</v>
      </c>
      <c r="M262" s="14" t="s">
        <v>18</v>
      </c>
      <c r="N262" s="14">
        <v>41897</v>
      </c>
      <c r="O262" s="14" t="s">
        <v>17</v>
      </c>
      <c r="P262" s="14" t="s">
        <v>341</v>
      </c>
      <c r="Q262" s="14" t="s">
        <v>15</v>
      </c>
      <c r="R262" s="14" t="s">
        <v>224</v>
      </c>
      <c r="S262" s="14">
        <v>73109</v>
      </c>
      <c r="T262" s="14" t="s">
        <v>13</v>
      </c>
      <c r="U262" s="14">
        <v>73109</v>
      </c>
      <c r="V262" s="14">
        <v>1</v>
      </c>
      <c r="W262" s="14">
        <v>3</v>
      </c>
      <c r="X262" s="17"/>
      <c r="Y262" s="18"/>
      <c r="Z262" s="18"/>
      <c r="AA262" s="18"/>
      <c r="AB262" s="18"/>
      <c r="AC262" s="18"/>
      <c r="AD262" s="18"/>
      <c r="AE262" s="17"/>
      <c r="AF262" s="17"/>
      <c r="AG262" s="17"/>
      <c r="AH262" s="17"/>
      <c r="AI262" s="17"/>
      <c r="AJ262" s="17"/>
      <c r="AK262" s="14"/>
      <c r="AL262" s="14" t="str">
        <f>VLOOKUP($D262,'[1]MTY to North America'!$B$2:$AE$900,30,FALSE)</f>
        <v>Charles Kilpatrick</v>
      </c>
    </row>
    <row r="263" spans="1:15374">
      <c r="A263" s="14" t="s">
        <v>26</v>
      </c>
      <c r="B263" s="14" t="s">
        <v>731</v>
      </c>
      <c r="C263" s="14" t="s">
        <v>730</v>
      </c>
      <c r="D263" s="14" t="s">
        <v>732</v>
      </c>
      <c r="E263" s="14">
        <v>1</v>
      </c>
      <c r="F263" s="14" t="s">
        <v>61</v>
      </c>
      <c r="G263" s="14" t="s">
        <v>331</v>
      </c>
      <c r="H263" s="14" t="s">
        <v>21</v>
      </c>
      <c r="I263" s="14" t="s">
        <v>21</v>
      </c>
      <c r="J263" s="14" t="s">
        <v>728</v>
      </c>
      <c r="K263" s="14" t="s">
        <v>218</v>
      </c>
      <c r="L263" s="14">
        <v>2094</v>
      </c>
      <c r="M263" s="14" t="s">
        <v>18</v>
      </c>
      <c r="N263" s="14">
        <v>41897</v>
      </c>
      <c r="O263" s="14" t="s">
        <v>17</v>
      </c>
      <c r="P263" s="14" t="s">
        <v>341</v>
      </c>
      <c r="Q263" s="14" t="s">
        <v>15</v>
      </c>
      <c r="R263" s="14" t="s">
        <v>224</v>
      </c>
      <c r="S263" s="14">
        <v>73109</v>
      </c>
      <c r="T263" s="14" t="s">
        <v>13</v>
      </c>
      <c r="U263" s="14">
        <v>73109</v>
      </c>
      <c r="V263" s="14">
        <v>1</v>
      </c>
      <c r="W263" s="14">
        <v>3</v>
      </c>
      <c r="X263" s="17"/>
      <c r="Y263" s="18"/>
      <c r="Z263" s="18"/>
      <c r="AA263" s="18"/>
      <c r="AB263" s="18"/>
      <c r="AC263" s="18"/>
      <c r="AD263" s="18"/>
      <c r="AE263" s="17"/>
      <c r="AF263" s="17"/>
      <c r="AG263" s="17"/>
      <c r="AH263" s="17"/>
      <c r="AI263" s="17"/>
      <c r="AJ263" s="17"/>
      <c r="AK263" s="14"/>
      <c r="AL263" s="14" t="str">
        <f>VLOOKUP($D263,'[1]MTY to North America'!$B$2:$AE$900,30,FALSE)</f>
        <v>Charles Kilpatrick</v>
      </c>
    </row>
    <row r="264" spans="1:15374">
      <c r="A264" s="14" t="s">
        <v>26</v>
      </c>
      <c r="B264" s="14" t="s">
        <v>731</v>
      </c>
      <c r="C264" s="14" t="s">
        <v>730</v>
      </c>
      <c r="D264" s="14" t="s">
        <v>729</v>
      </c>
      <c r="E264" s="14">
        <v>1</v>
      </c>
      <c r="F264" s="14" t="s">
        <v>59</v>
      </c>
      <c r="G264" s="14" t="s">
        <v>331</v>
      </c>
      <c r="H264" s="14" t="s">
        <v>21</v>
      </c>
      <c r="I264" s="14" t="s">
        <v>21</v>
      </c>
      <c r="J264" s="14" t="s">
        <v>728</v>
      </c>
      <c r="K264" s="14" t="s">
        <v>218</v>
      </c>
      <c r="L264" s="14">
        <v>2094</v>
      </c>
      <c r="M264" s="14" t="s">
        <v>18</v>
      </c>
      <c r="N264" s="14">
        <v>41897</v>
      </c>
      <c r="O264" s="14" t="s">
        <v>17</v>
      </c>
      <c r="P264" s="14" t="s">
        <v>341</v>
      </c>
      <c r="Q264" s="14" t="s">
        <v>15</v>
      </c>
      <c r="R264" s="14" t="s">
        <v>224</v>
      </c>
      <c r="S264" s="14">
        <v>73109</v>
      </c>
      <c r="T264" s="14" t="s">
        <v>13</v>
      </c>
      <c r="U264" s="14">
        <v>73109</v>
      </c>
      <c r="V264" s="14">
        <v>1</v>
      </c>
      <c r="W264" s="14">
        <v>3</v>
      </c>
      <c r="X264" s="17"/>
      <c r="Y264" s="18"/>
      <c r="Z264" s="18"/>
      <c r="AA264" s="18"/>
      <c r="AB264" s="18"/>
      <c r="AC264" s="18"/>
      <c r="AD264" s="18"/>
      <c r="AE264" s="17"/>
      <c r="AF264" s="17"/>
      <c r="AG264" s="17"/>
      <c r="AH264" s="17"/>
      <c r="AI264" s="17"/>
      <c r="AJ264" s="17"/>
      <c r="AK264" s="14"/>
      <c r="AL264" s="14" t="str">
        <f>VLOOKUP($D264,'[1]MTY to North America'!$B$2:$AE$900,30,FALSE)</f>
        <v>Charles Kilpatrick</v>
      </c>
    </row>
    <row r="265" spans="1:15374">
      <c r="A265" s="21" t="s">
        <v>26</v>
      </c>
      <c r="B265" s="21" t="s">
        <v>1932</v>
      </c>
      <c r="C265" s="21" t="s">
        <v>1931</v>
      </c>
      <c r="D265" s="21" t="s">
        <v>1930</v>
      </c>
      <c r="E265" s="21">
        <v>4</v>
      </c>
      <c r="F265" s="21">
        <v>1</v>
      </c>
      <c r="G265" s="21" t="s">
        <v>1929</v>
      </c>
      <c r="H265" s="21" t="s">
        <v>131</v>
      </c>
      <c r="I265" s="21" t="s">
        <v>131</v>
      </c>
      <c r="J265" s="21" t="s">
        <v>1928</v>
      </c>
      <c r="K265" s="21" t="s">
        <v>218</v>
      </c>
      <c r="L265" s="21">
        <v>2094</v>
      </c>
      <c r="M265" s="21" t="s">
        <v>18</v>
      </c>
      <c r="N265" s="21">
        <v>40767</v>
      </c>
      <c r="O265" s="21" t="s">
        <v>17</v>
      </c>
      <c r="P265" s="21" t="s">
        <v>1927</v>
      </c>
      <c r="Q265" s="21" t="s">
        <v>15</v>
      </c>
      <c r="R265" s="21" t="s">
        <v>1926</v>
      </c>
      <c r="S265" s="21">
        <v>65655</v>
      </c>
      <c r="T265" s="21" t="s">
        <v>13</v>
      </c>
      <c r="U265" s="21">
        <v>65655</v>
      </c>
      <c r="V265" s="21">
        <v>1</v>
      </c>
      <c r="W265" s="21"/>
      <c r="X265" s="22" t="s">
        <v>17</v>
      </c>
      <c r="Y265" s="23"/>
      <c r="Z265" s="23"/>
      <c r="AA265" s="23"/>
      <c r="AB265" s="23"/>
      <c r="AC265" s="23"/>
      <c r="AD265" s="23"/>
      <c r="AE265" s="22"/>
      <c r="AF265" s="22" t="s">
        <v>379</v>
      </c>
      <c r="AG265" s="22" t="s">
        <v>379</v>
      </c>
      <c r="AH265" s="22" t="s">
        <v>17</v>
      </c>
      <c r="AI265" s="22"/>
      <c r="AJ265" s="22"/>
      <c r="AK265" s="21"/>
      <c r="AL265" s="21" t="str">
        <f>VLOOKUP($D265,'[1]MTY to North America'!$B$2:$AE$900,30,FALSE)</f>
        <v>Jay Massart</v>
      </c>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c r="IX265" s="20"/>
      <c r="IY265" s="20"/>
      <c r="IZ265" s="20"/>
      <c r="JA265" s="20"/>
      <c r="JB265" s="20"/>
      <c r="JC265" s="20"/>
      <c r="JD265" s="20"/>
      <c r="JE265" s="20"/>
      <c r="JF265" s="20"/>
      <c r="JG265" s="20"/>
      <c r="JH265" s="20"/>
      <c r="JI265" s="20"/>
      <c r="JJ265" s="20"/>
      <c r="JK265" s="20"/>
      <c r="JL265" s="20"/>
      <c r="JM265" s="20"/>
      <c r="JN265" s="20"/>
      <c r="JO265" s="20"/>
      <c r="JP265" s="20"/>
      <c r="JQ265" s="20"/>
      <c r="JR265" s="20"/>
      <c r="JS265" s="20"/>
      <c r="JT265" s="20"/>
      <c r="JU265" s="20"/>
      <c r="JV265" s="20"/>
      <c r="JW265" s="20"/>
      <c r="JX265" s="20"/>
      <c r="JY265" s="20"/>
      <c r="JZ265" s="20"/>
      <c r="KA265" s="20"/>
      <c r="KB265" s="20"/>
      <c r="KC265" s="20"/>
      <c r="KD265" s="20"/>
      <c r="KE265" s="20"/>
      <c r="KF265" s="20"/>
      <c r="KG265" s="20"/>
      <c r="KH265" s="20"/>
      <c r="KI265" s="20"/>
      <c r="KJ265" s="20"/>
      <c r="KK265" s="20"/>
      <c r="KL265" s="20"/>
      <c r="KM265" s="20"/>
      <c r="KN265" s="20"/>
      <c r="KO265" s="20"/>
      <c r="KP265" s="20"/>
      <c r="KQ265" s="20"/>
      <c r="KR265" s="20"/>
      <c r="KS265" s="20"/>
      <c r="KT265" s="20"/>
      <c r="KU265" s="20"/>
      <c r="KV265" s="20"/>
      <c r="KW265" s="20"/>
      <c r="KX265" s="20"/>
      <c r="KY265" s="20"/>
      <c r="KZ265" s="20"/>
      <c r="LA265" s="20"/>
      <c r="LB265" s="20"/>
      <c r="LC265" s="20"/>
      <c r="LD265" s="20"/>
      <c r="LE265" s="20"/>
      <c r="LF265" s="20"/>
      <c r="LG265" s="20"/>
      <c r="LH265" s="20"/>
      <c r="LI265" s="20"/>
      <c r="LJ265" s="20"/>
      <c r="LK265" s="20"/>
      <c r="LL265" s="20"/>
      <c r="LM265" s="20"/>
      <c r="LN265" s="20"/>
      <c r="LO265" s="20"/>
      <c r="LP265" s="20"/>
      <c r="LQ265" s="20"/>
      <c r="LR265" s="20"/>
      <c r="LS265" s="20"/>
      <c r="LT265" s="20"/>
      <c r="LU265" s="20"/>
      <c r="LV265" s="20"/>
      <c r="LW265" s="20"/>
      <c r="LX265" s="20"/>
      <c r="LY265" s="20"/>
      <c r="LZ265" s="20"/>
      <c r="MA265" s="20"/>
      <c r="MB265" s="20"/>
      <c r="MC265" s="20"/>
      <c r="MD265" s="20"/>
      <c r="ME265" s="20"/>
      <c r="MF265" s="20"/>
      <c r="MG265" s="20"/>
      <c r="MH265" s="20"/>
      <c r="MI265" s="20"/>
      <c r="MJ265" s="20"/>
      <c r="MK265" s="20"/>
      <c r="ML265" s="20"/>
      <c r="MM265" s="20"/>
      <c r="MN265" s="20"/>
      <c r="MO265" s="20"/>
      <c r="MP265" s="20"/>
      <c r="MQ265" s="20"/>
      <c r="MR265" s="20"/>
      <c r="MS265" s="20"/>
      <c r="MT265" s="20"/>
      <c r="MU265" s="20"/>
      <c r="MV265" s="20"/>
      <c r="MW265" s="20"/>
      <c r="MX265" s="20"/>
      <c r="MY265" s="20"/>
      <c r="MZ265" s="20"/>
      <c r="NA265" s="20"/>
      <c r="NB265" s="20"/>
      <c r="NC265" s="20"/>
      <c r="ND265" s="20"/>
      <c r="NE265" s="20"/>
      <c r="NF265" s="20"/>
      <c r="NG265" s="20"/>
      <c r="NH265" s="20"/>
      <c r="NI265" s="20"/>
      <c r="NJ265" s="20"/>
      <c r="NK265" s="20"/>
      <c r="NL265" s="20"/>
      <c r="NM265" s="20"/>
      <c r="NN265" s="20"/>
      <c r="NO265" s="20"/>
      <c r="NP265" s="20"/>
      <c r="NQ265" s="20"/>
      <c r="NR265" s="20"/>
      <c r="NS265" s="20"/>
      <c r="NT265" s="20"/>
      <c r="NU265" s="20"/>
      <c r="NV265" s="20"/>
      <c r="NW265" s="20"/>
      <c r="NX265" s="20"/>
      <c r="NY265" s="20"/>
      <c r="NZ265" s="20"/>
      <c r="OA265" s="20"/>
      <c r="OB265" s="20"/>
      <c r="OC265" s="20"/>
      <c r="OD265" s="20"/>
      <c r="OE265" s="20"/>
      <c r="OF265" s="20"/>
      <c r="OG265" s="20"/>
      <c r="OH265" s="20"/>
      <c r="OI265" s="20"/>
      <c r="OJ265" s="20"/>
      <c r="OK265" s="20"/>
      <c r="OL265" s="20"/>
      <c r="OM265" s="20"/>
      <c r="ON265" s="20"/>
      <c r="OO265" s="20"/>
      <c r="OP265" s="20"/>
      <c r="OQ265" s="20"/>
      <c r="OR265" s="20"/>
      <c r="OS265" s="20"/>
      <c r="OT265" s="20"/>
      <c r="OU265" s="20"/>
      <c r="OV265" s="20"/>
      <c r="OW265" s="20"/>
      <c r="OX265" s="20"/>
      <c r="OY265" s="20"/>
      <c r="OZ265" s="20"/>
      <c r="PA265" s="20"/>
      <c r="PB265" s="20"/>
      <c r="PC265" s="20"/>
      <c r="PD265" s="20"/>
      <c r="PE265" s="20"/>
      <c r="PF265" s="20"/>
      <c r="PG265" s="20"/>
      <c r="PH265" s="20"/>
      <c r="PI265" s="20"/>
      <c r="PJ265" s="20"/>
      <c r="PK265" s="20"/>
      <c r="PL265" s="20"/>
      <c r="PM265" s="20"/>
      <c r="PN265" s="20"/>
      <c r="PO265" s="20"/>
      <c r="PP265" s="20"/>
      <c r="PQ265" s="20"/>
      <c r="PR265" s="20"/>
      <c r="PS265" s="20"/>
      <c r="PT265" s="20"/>
      <c r="PU265" s="20"/>
      <c r="PV265" s="20"/>
      <c r="PW265" s="20"/>
      <c r="PX265" s="20"/>
      <c r="PY265" s="20"/>
      <c r="PZ265" s="20"/>
      <c r="QA265" s="20"/>
      <c r="QB265" s="20"/>
      <c r="QC265" s="20"/>
      <c r="QD265" s="20"/>
      <c r="QE265" s="20"/>
      <c r="QF265" s="20"/>
      <c r="QG265" s="20"/>
      <c r="QH265" s="20"/>
      <c r="QI265" s="20"/>
      <c r="QJ265" s="20"/>
      <c r="QK265" s="20"/>
      <c r="QL265" s="20"/>
      <c r="QM265" s="20"/>
      <c r="QN265" s="20"/>
      <c r="QO265" s="20"/>
      <c r="QP265" s="20"/>
      <c r="QQ265" s="20"/>
      <c r="QR265" s="20"/>
      <c r="QS265" s="20"/>
      <c r="QT265" s="20"/>
      <c r="QU265" s="20"/>
      <c r="QV265" s="20"/>
      <c r="QW265" s="20"/>
      <c r="QX265" s="20"/>
      <c r="QY265" s="20"/>
      <c r="QZ265" s="20"/>
      <c r="RA265" s="20"/>
      <c r="RB265" s="20"/>
      <c r="RC265" s="20"/>
      <c r="RD265" s="20"/>
      <c r="RE265" s="20"/>
      <c r="RF265" s="20"/>
      <c r="RG265" s="20"/>
      <c r="RH265" s="20"/>
      <c r="RI265" s="20"/>
      <c r="RJ265" s="20"/>
      <c r="RK265" s="20"/>
      <c r="RL265" s="20"/>
      <c r="RM265" s="20"/>
      <c r="RN265" s="20"/>
      <c r="RO265" s="20"/>
      <c r="RP265" s="20"/>
      <c r="RQ265" s="20"/>
      <c r="RR265" s="20"/>
      <c r="RS265" s="20"/>
      <c r="RT265" s="20"/>
      <c r="RU265" s="20"/>
      <c r="RV265" s="20"/>
      <c r="RW265" s="20"/>
      <c r="RX265" s="20"/>
      <c r="RY265" s="20"/>
      <c r="RZ265" s="20"/>
      <c r="SA265" s="20"/>
      <c r="SB265" s="20"/>
      <c r="SC265" s="20"/>
      <c r="SD265" s="20"/>
      <c r="SE265" s="20"/>
      <c r="SF265" s="20"/>
      <c r="SG265" s="20"/>
      <c r="SH265" s="20"/>
      <c r="SI265" s="20"/>
      <c r="SJ265" s="20"/>
      <c r="SK265" s="20"/>
      <c r="SL265" s="20"/>
      <c r="SM265" s="20"/>
      <c r="SN265" s="20"/>
      <c r="SO265" s="20"/>
      <c r="SP265" s="20"/>
      <c r="SQ265" s="20"/>
      <c r="SR265" s="20"/>
      <c r="SS265" s="20"/>
      <c r="ST265" s="20"/>
      <c r="SU265" s="20"/>
      <c r="SV265" s="20"/>
      <c r="SW265" s="20"/>
      <c r="SX265" s="20"/>
      <c r="SY265" s="20"/>
      <c r="SZ265" s="20"/>
      <c r="TA265" s="20"/>
      <c r="TB265" s="20"/>
      <c r="TC265" s="20"/>
      <c r="TD265" s="20"/>
      <c r="TE265" s="20"/>
      <c r="TF265" s="20"/>
      <c r="TG265" s="20"/>
      <c r="TH265" s="20"/>
      <c r="TI265" s="20"/>
      <c r="TJ265" s="20"/>
      <c r="TK265" s="20"/>
      <c r="TL265" s="20"/>
      <c r="TM265" s="20"/>
      <c r="TN265" s="20"/>
      <c r="TO265" s="20"/>
      <c r="TP265" s="20"/>
      <c r="TQ265" s="20"/>
      <c r="TR265" s="20"/>
      <c r="TS265" s="20"/>
      <c r="TT265" s="20"/>
      <c r="TU265" s="20"/>
      <c r="TV265" s="20"/>
      <c r="TW265" s="20"/>
      <c r="TX265" s="20"/>
      <c r="TY265" s="20"/>
      <c r="TZ265" s="20"/>
      <c r="UA265" s="20"/>
      <c r="UB265" s="20"/>
      <c r="UC265" s="20"/>
      <c r="UD265" s="20"/>
      <c r="UE265" s="20"/>
      <c r="UF265" s="20"/>
      <c r="UG265" s="20"/>
      <c r="UH265" s="20"/>
      <c r="UI265" s="20"/>
      <c r="UJ265" s="20"/>
      <c r="UK265" s="20"/>
      <c r="UL265" s="20"/>
      <c r="UM265" s="20"/>
      <c r="UN265" s="20"/>
      <c r="UO265" s="20"/>
      <c r="UP265" s="20"/>
      <c r="UQ265" s="20"/>
      <c r="UR265" s="20"/>
      <c r="US265" s="20"/>
      <c r="UT265" s="20"/>
      <c r="UU265" s="20"/>
      <c r="UV265" s="20"/>
      <c r="UW265" s="20"/>
      <c r="UX265" s="20"/>
      <c r="UY265" s="20"/>
      <c r="UZ265" s="20"/>
      <c r="VA265" s="20"/>
      <c r="VB265" s="20"/>
      <c r="VC265" s="20"/>
      <c r="VD265" s="20"/>
      <c r="VE265" s="20"/>
      <c r="VF265" s="20"/>
      <c r="VG265" s="20"/>
      <c r="VH265" s="20"/>
      <c r="VI265" s="20"/>
      <c r="VJ265" s="20"/>
      <c r="VK265" s="20"/>
      <c r="VL265" s="20"/>
      <c r="VM265" s="20"/>
      <c r="VN265" s="20"/>
      <c r="VO265" s="20"/>
      <c r="VP265" s="20"/>
      <c r="VQ265" s="20"/>
      <c r="VR265" s="20"/>
      <c r="VS265" s="20"/>
      <c r="VT265" s="20"/>
      <c r="VU265" s="20"/>
      <c r="VV265" s="20"/>
      <c r="VW265" s="20"/>
      <c r="VX265" s="20"/>
      <c r="VY265" s="20"/>
      <c r="VZ265" s="20"/>
      <c r="WA265" s="20"/>
      <c r="WB265" s="20"/>
      <c r="WC265" s="20"/>
      <c r="WD265" s="20"/>
      <c r="WE265" s="20"/>
      <c r="WF265" s="20"/>
      <c r="WG265" s="20"/>
      <c r="WH265" s="20"/>
      <c r="WI265" s="20"/>
      <c r="WJ265" s="20"/>
      <c r="WK265" s="20"/>
      <c r="WL265" s="20"/>
      <c r="WM265" s="20"/>
      <c r="WN265" s="20"/>
      <c r="WO265" s="20"/>
      <c r="WP265" s="20"/>
      <c r="WQ265" s="20"/>
      <c r="WR265" s="20"/>
      <c r="WS265" s="20"/>
      <c r="WT265" s="20"/>
      <c r="WU265" s="20"/>
      <c r="WV265" s="20"/>
      <c r="WW265" s="20"/>
      <c r="WX265" s="20"/>
      <c r="WY265" s="20"/>
      <c r="WZ265" s="20"/>
      <c r="XA265" s="20"/>
      <c r="XB265" s="20"/>
      <c r="XC265" s="20"/>
      <c r="XD265" s="20"/>
      <c r="XE265" s="20"/>
      <c r="XF265" s="20"/>
      <c r="XG265" s="20"/>
      <c r="XH265" s="20"/>
      <c r="XI265" s="20"/>
      <c r="XJ265" s="20"/>
      <c r="XK265" s="20"/>
      <c r="XL265" s="20"/>
      <c r="XM265" s="20"/>
      <c r="XN265" s="20"/>
      <c r="XO265" s="20"/>
      <c r="XP265" s="20"/>
      <c r="XQ265" s="20"/>
      <c r="XR265" s="20"/>
      <c r="XS265" s="20"/>
      <c r="XT265" s="20"/>
      <c r="XU265" s="20"/>
      <c r="XV265" s="20"/>
      <c r="XW265" s="20"/>
      <c r="XX265" s="20"/>
      <c r="XY265" s="20"/>
      <c r="XZ265" s="20"/>
      <c r="YA265" s="20"/>
      <c r="YB265" s="20"/>
      <c r="YC265" s="20"/>
      <c r="YD265" s="20"/>
      <c r="YE265" s="20"/>
      <c r="YF265" s="20"/>
      <c r="YG265" s="20"/>
      <c r="YH265" s="20"/>
      <c r="YI265" s="20"/>
      <c r="YJ265" s="20"/>
      <c r="YK265" s="20"/>
      <c r="YL265" s="20"/>
      <c r="YM265" s="20"/>
      <c r="YN265" s="20"/>
      <c r="YO265" s="20"/>
      <c r="YP265" s="20"/>
      <c r="YQ265" s="20"/>
      <c r="YR265" s="20"/>
      <c r="YS265" s="20"/>
      <c r="YT265" s="20"/>
      <c r="YU265" s="20"/>
      <c r="YV265" s="20"/>
      <c r="YW265" s="20"/>
      <c r="YX265" s="20"/>
      <c r="YY265" s="20"/>
      <c r="YZ265" s="20"/>
      <c r="ZA265" s="20"/>
      <c r="ZB265" s="20"/>
      <c r="ZC265" s="20"/>
      <c r="ZD265" s="20"/>
      <c r="ZE265" s="20"/>
      <c r="ZF265" s="20"/>
      <c r="ZG265" s="20"/>
      <c r="ZH265" s="20"/>
      <c r="ZI265" s="20"/>
      <c r="ZJ265" s="20"/>
      <c r="ZK265" s="20"/>
      <c r="ZL265" s="20"/>
      <c r="ZM265" s="20"/>
      <c r="ZN265" s="20"/>
      <c r="ZO265" s="20"/>
      <c r="ZP265" s="20"/>
      <c r="ZQ265" s="20"/>
      <c r="ZR265" s="20"/>
      <c r="ZS265" s="20"/>
      <c r="ZT265" s="20"/>
      <c r="ZU265" s="20"/>
      <c r="ZV265" s="20"/>
      <c r="ZW265" s="20"/>
      <c r="ZX265" s="20"/>
      <c r="ZY265" s="20"/>
      <c r="ZZ265" s="20"/>
      <c r="AAA265" s="20"/>
      <c r="AAB265" s="20"/>
      <c r="AAC265" s="20"/>
      <c r="AAD265" s="20"/>
      <c r="AAE265" s="20"/>
      <c r="AAF265" s="20"/>
      <c r="AAG265" s="20"/>
      <c r="AAH265" s="20"/>
      <c r="AAI265" s="20"/>
      <c r="AAJ265" s="20"/>
      <c r="AAK265" s="20"/>
      <c r="AAL265" s="20"/>
      <c r="AAM265" s="20"/>
      <c r="AAN265" s="20"/>
      <c r="AAO265" s="20"/>
      <c r="AAP265" s="20"/>
      <c r="AAQ265" s="20"/>
      <c r="AAR265" s="20"/>
      <c r="AAS265" s="20"/>
      <c r="AAT265" s="20"/>
      <c r="AAU265" s="20"/>
      <c r="AAV265" s="20"/>
      <c r="AAW265" s="20"/>
      <c r="AAX265" s="20"/>
      <c r="AAY265" s="20"/>
      <c r="AAZ265" s="20"/>
      <c r="ABA265" s="20"/>
      <c r="ABB265" s="20"/>
      <c r="ABC265" s="20"/>
      <c r="ABD265" s="20"/>
      <c r="ABE265" s="20"/>
      <c r="ABF265" s="20"/>
      <c r="ABG265" s="20"/>
      <c r="ABH265" s="20"/>
      <c r="ABI265" s="20"/>
      <c r="ABJ265" s="20"/>
      <c r="ABK265" s="20"/>
      <c r="ABL265" s="20"/>
      <c r="ABM265" s="20"/>
      <c r="ABN265" s="20"/>
      <c r="ABO265" s="20"/>
      <c r="ABP265" s="20"/>
      <c r="ABQ265" s="20"/>
      <c r="ABR265" s="20"/>
      <c r="ABS265" s="20"/>
      <c r="ABT265" s="20"/>
      <c r="ABU265" s="20"/>
      <c r="ABV265" s="20"/>
      <c r="ABW265" s="20"/>
      <c r="ABX265" s="20"/>
      <c r="ABY265" s="20"/>
      <c r="ABZ265" s="20"/>
      <c r="ACA265" s="20"/>
      <c r="ACB265" s="20"/>
      <c r="ACC265" s="20"/>
      <c r="ACD265" s="20"/>
      <c r="ACE265" s="20"/>
      <c r="ACF265" s="20"/>
      <c r="ACG265" s="20"/>
      <c r="ACH265" s="20"/>
      <c r="ACI265" s="20"/>
      <c r="ACJ265" s="20"/>
      <c r="ACK265" s="20"/>
      <c r="ACL265" s="20"/>
      <c r="ACM265" s="20"/>
      <c r="ACN265" s="20"/>
      <c r="ACO265" s="20"/>
      <c r="ACP265" s="20"/>
      <c r="ACQ265" s="20"/>
      <c r="ACR265" s="20"/>
      <c r="ACS265" s="20"/>
      <c r="ACT265" s="20"/>
      <c r="ACU265" s="20"/>
      <c r="ACV265" s="20"/>
      <c r="ACW265" s="20"/>
      <c r="ACX265" s="20"/>
      <c r="ACY265" s="20"/>
      <c r="ACZ265" s="20"/>
      <c r="ADA265" s="20"/>
      <c r="ADB265" s="20"/>
      <c r="ADC265" s="20"/>
      <c r="ADD265" s="20"/>
      <c r="ADE265" s="20"/>
      <c r="ADF265" s="20"/>
      <c r="ADG265" s="20"/>
      <c r="ADH265" s="20"/>
      <c r="ADI265" s="20"/>
      <c r="ADJ265" s="20"/>
      <c r="ADK265" s="20"/>
      <c r="ADL265" s="20"/>
      <c r="ADM265" s="20"/>
      <c r="ADN265" s="20"/>
      <c r="ADO265" s="20"/>
      <c r="ADP265" s="20"/>
      <c r="ADQ265" s="20"/>
      <c r="ADR265" s="20"/>
      <c r="ADS265" s="20"/>
      <c r="ADT265" s="20"/>
      <c r="ADU265" s="20"/>
      <c r="ADV265" s="20"/>
      <c r="ADW265" s="20"/>
      <c r="ADX265" s="20"/>
      <c r="ADY265" s="20"/>
      <c r="ADZ265" s="20"/>
      <c r="AEA265" s="20"/>
      <c r="AEB265" s="20"/>
      <c r="AEC265" s="20"/>
      <c r="AED265" s="20"/>
      <c r="AEE265" s="20"/>
      <c r="AEF265" s="20"/>
      <c r="AEG265" s="20"/>
      <c r="AEH265" s="20"/>
      <c r="AEI265" s="20"/>
      <c r="AEJ265" s="20"/>
      <c r="AEK265" s="20"/>
      <c r="AEL265" s="20"/>
      <c r="AEM265" s="20"/>
      <c r="AEN265" s="20"/>
      <c r="AEO265" s="20"/>
      <c r="AEP265" s="20"/>
      <c r="AEQ265" s="20"/>
      <c r="AER265" s="20"/>
      <c r="AES265" s="20"/>
      <c r="AET265" s="20"/>
      <c r="AEU265" s="20"/>
      <c r="AEV265" s="20"/>
      <c r="AEW265" s="20"/>
      <c r="AEX265" s="20"/>
      <c r="AEY265" s="20"/>
      <c r="AEZ265" s="20"/>
      <c r="AFA265" s="20"/>
      <c r="AFB265" s="20"/>
      <c r="AFC265" s="20"/>
      <c r="AFD265" s="20"/>
      <c r="AFE265" s="20"/>
      <c r="AFF265" s="20"/>
      <c r="AFG265" s="20"/>
      <c r="AFH265" s="20"/>
      <c r="AFI265" s="20"/>
      <c r="AFJ265" s="20"/>
      <c r="AFK265" s="20"/>
      <c r="AFL265" s="20"/>
      <c r="AFM265" s="20"/>
      <c r="AFN265" s="20"/>
      <c r="AFO265" s="20"/>
      <c r="AFP265" s="20"/>
      <c r="AFQ265" s="20"/>
      <c r="AFR265" s="20"/>
      <c r="AFS265" s="20"/>
      <c r="AFT265" s="20"/>
      <c r="AFU265" s="20"/>
      <c r="AFV265" s="20"/>
      <c r="AFW265" s="20"/>
      <c r="AFX265" s="20"/>
      <c r="AFY265" s="20"/>
      <c r="AFZ265" s="20"/>
      <c r="AGA265" s="20"/>
      <c r="AGB265" s="20"/>
      <c r="AGC265" s="20"/>
      <c r="AGD265" s="20"/>
      <c r="AGE265" s="20"/>
      <c r="AGF265" s="20"/>
      <c r="AGG265" s="20"/>
      <c r="AGH265" s="20"/>
      <c r="AGI265" s="20"/>
      <c r="AGJ265" s="20"/>
      <c r="AGK265" s="20"/>
      <c r="AGL265" s="20"/>
      <c r="AGM265" s="20"/>
      <c r="AGN265" s="20"/>
      <c r="AGO265" s="20"/>
      <c r="AGP265" s="20"/>
      <c r="AGQ265" s="20"/>
      <c r="AGR265" s="20"/>
      <c r="AGS265" s="20"/>
      <c r="AGT265" s="20"/>
      <c r="AGU265" s="20"/>
      <c r="AGV265" s="20"/>
      <c r="AGW265" s="20"/>
      <c r="AGX265" s="20"/>
      <c r="AGY265" s="20"/>
      <c r="AGZ265" s="20"/>
      <c r="AHA265" s="20"/>
      <c r="AHB265" s="20"/>
      <c r="AHC265" s="20"/>
      <c r="AHD265" s="20"/>
      <c r="AHE265" s="20"/>
      <c r="AHF265" s="20"/>
      <c r="AHG265" s="20"/>
      <c r="AHH265" s="20"/>
      <c r="AHI265" s="20"/>
      <c r="AHJ265" s="20"/>
      <c r="AHK265" s="20"/>
      <c r="AHL265" s="20"/>
      <c r="AHM265" s="20"/>
      <c r="AHN265" s="20"/>
      <c r="AHO265" s="20"/>
      <c r="AHP265" s="20"/>
      <c r="AHQ265" s="20"/>
      <c r="AHR265" s="20"/>
      <c r="AHS265" s="20"/>
      <c r="AHT265" s="20"/>
      <c r="AHU265" s="20"/>
      <c r="AHV265" s="20"/>
      <c r="AHW265" s="20"/>
      <c r="AHX265" s="20"/>
      <c r="AHY265" s="20"/>
      <c r="AHZ265" s="20"/>
      <c r="AIA265" s="20"/>
      <c r="AIB265" s="20"/>
      <c r="AIC265" s="20"/>
      <c r="AID265" s="20"/>
      <c r="AIE265" s="20"/>
      <c r="AIF265" s="20"/>
      <c r="AIG265" s="20"/>
      <c r="AIH265" s="20"/>
      <c r="AII265" s="20"/>
      <c r="AIJ265" s="20"/>
      <c r="AIK265" s="20"/>
      <c r="AIL265" s="20"/>
      <c r="AIM265" s="20"/>
      <c r="AIN265" s="20"/>
      <c r="AIO265" s="20"/>
      <c r="AIP265" s="20"/>
      <c r="AIQ265" s="20"/>
      <c r="AIR265" s="20"/>
      <c r="AIS265" s="20"/>
      <c r="AIT265" s="20"/>
      <c r="AIU265" s="20"/>
      <c r="AIV265" s="20"/>
      <c r="AIW265" s="20"/>
      <c r="AIX265" s="20"/>
      <c r="AIY265" s="20"/>
      <c r="AIZ265" s="20"/>
      <c r="AJA265" s="20"/>
      <c r="AJB265" s="20"/>
      <c r="AJC265" s="20"/>
      <c r="AJD265" s="20"/>
      <c r="AJE265" s="20"/>
      <c r="AJF265" s="20"/>
      <c r="AJG265" s="20"/>
      <c r="AJH265" s="20"/>
      <c r="AJI265" s="20"/>
      <c r="AJJ265" s="20"/>
      <c r="AJK265" s="20"/>
      <c r="AJL265" s="20"/>
      <c r="AJM265" s="20"/>
      <c r="AJN265" s="20"/>
      <c r="AJO265" s="20"/>
      <c r="AJP265" s="20"/>
      <c r="AJQ265" s="20"/>
      <c r="AJR265" s="20"/>
      <c r="AJS265" s="20"/>
      <c r="AJT265" s="20"/>
      <c r="AJU265" s="20"/>
      <c r="AJV265" s="20"/>
      <c r="AJW265" s="20"/>
      <c r="AJX265" s="20"/>
      <c r="AJY265" s="20"/>
      <c r="AJZ265" s="20"/>
      <c r="AKA265" s="20"/>
      <c r="AKB265" s="20"/>
      <c r="AKC265" s="20"/>
      <c r="AKD265" s="20"/>
      <c r="AKE265" s="20"/>
      <c r="AKF265" s="20"/>
      <c r="AKG265" s="20"/>
      <c r="AKH265" s="20"/>
      <c r="AKI265" s="20"/>
      <c r="AKJ265" s="20"/>
      <c r="AKK265" s="20"/>
      <c r="AKL265" s="20"/>
      <c r="AKM265" s="20"/>
      <c r="AKN265" s="20"/>
      <c r="AKO265" s="20"/>
      <c r="AKP265" s="20"/>
      <c r="AKQ265" s="20"/>
      <c r="AKR265" s="20"/>
      <c r="AKS265" s="20"/>
      <c r="AKT265" s="20"/>
      <c r="AKU265" s="20"/>
      <c r="AKV265" s="20"/>
      <c r="AKW265" s="20"/>
      <c r="AKX265" s="20"/>
      <c r="AKY265" s="20"/>
      <c r="AKZ265" s="20"/>
      <c r="ALA265" s="20"/>
      <c r="ALB265" s="20"/>
      <c r="ALC265" s="20"/>
      <c r="ALD265" s="20"/>
      <c r="ALE265" s="20"/>
      <c r="ALF265" s="20"/>
      <c r="ALG265" s="20"/>
      <c r="ALH265" s="20"/>
      <c r="ALI265" s="20"/>
      <c r="ALJ265" s="20"/>
      <c r="ALK265" s="20"/>
      <c r="ALL265" s="20"/>
      <c r="ALM265" s="20"/>
      <c r="ALN265" s="20"/>
      <c r="ALO265" s="20"/>
      <c r="ALP265" s="20"/>
      <c r="ALQ265" s="20"/>
      <c r="ALR265" s="20"/>
      <c r="ALS265" s="20"/>
      <c r="ALT265" s="20"/>
      <c r="ALU265" s="20"/>
      <c r="ALV265" s="20"/>
      <c r="ALW265" s="20"/>
      <c r="ALX265" s="20"/>
      <c r="ALY265" s="20"/>
      <c r="ALZ265" s="20"/>
      <c r="AMA265" s="20"/>
      <c r="AMB265" s="20"/>
      <c r="AMC265" s="20"/>
      <c r="AMD265" s="20"/>
      <c r="AME265" s="20"/>
      <c r="AMF265" s="20"/>
      <c r="AMG265" s="20"/>
      <c r="AMH265" s="20"/>
      <c r="AMI265" s="20"/>
      <c r="AMJ265" s="20"/>
      <c r="AMK265" s="20"/>
      <c r="AML265" s="20"/>
      <c r="AMM265" s="20"/>
      <c r="AMN265" s="20"/>
      <c r="AMO265" s="20"/>
      <c r="AMP265" s="20"/>
      <c r="AMQ265" s="20"/>
      <c r="AMR265" s="20"/>
      <c r="AMS265" s="20"/>
      <c r="AMT265" s="20"/>
      <c r="AMU265" s="20"/>
      <c r="AMV265" s="20"/>
      <c r="AMW265" s="20"/>
      <c r="AMX265" s="20"/>
      <c r="AMY265" s="20"/>
      <c r="AMZ265" s="20"/>
      <c r="ANA265" s="20"/>
      <c r="ANB265" s="20"/>
      <c r="ANC265" s="20"/>
      <c r="AND265" s="20"/>
      <c r="ANE265" s="20"/>
      <c r="ANF265" s="20"/>
      <c r="ANG265" s="20"/>
      <c r="ANH265" s="20"/>
      <c r="ANI265" s="20"/>
      <c r="ANJ265" s="20"/>
      <c r="ANK265" s="20"/>
      <c r="ANL265" s="20"/>
      <c r="ANM265" s="20"/>
      <c r="ANN265" s="20"/>
      <c r="ANO265" s="20"/>
      <c r="ANP265" s="20"/>
      <c r="ANQ265" s="20"/>
      <c r="ANR265" s="20"/>
      <c r="ANS265" s="20"/>
      <c r="ANT265" s="20"/>
      <c r="ANU265" s="20"/>
      <c r="ANV265" s="20"/>
      <c r="ANW265" s="20"/>
      <c r="ANX265" s="20"/>
      <c r="ANY265" s="20"/>
      <c r="ANZ265" s="20"/>
      <c r="AOA265" s="20"/>
      <c r="AOB265" s="20"/>
      <c r="AOC265" s="20"/>
      <c r="AOD265" s="20"/>
      <c r="AOE265" s="20"/>
      <c r="AOF265" s="20"/>
      <c r="AOG265" s="20"/>
      <c r="AOH265" s="20"/>
      <c r="AOI265" s="20"/>
      <c r="AOJ265" s="20"/>
      <c r="AOK265" s="20"/>
      <c r="AOL265" s="20"/>
      <c r="AOM265" s="20"/>
      <c r="AON265" s="20"/>
      <c r="AOO265" s="20"/>
      <c r="AOP265" s="20"/>
      <c r="AOQ265" s="20"/>
      <c r="AOR265" s="20"/>
      <c r="AOS265" s="20"/>
      <c r="AOT265" s="20"/>
      <c r="AOU265" s="20"/>
      <c r="AOV265" s="20"/>
      <c r="AOW265" s="20"/>
      <c r="AOX265" s="20"/>
      <c r="AOY265" s="20"/>
      <c r="AOZ265" s="20"/>
      <c r="APA265" s="20"/>
      <c r="APB265" s="20"/>
      <c r="APC265" s="20"/>
      <c r="APD265" s="20"/>
      <c r="APE265" s="20"/>
      <c r="APF265" s="20"/>
      <c r="APG265" s="20"/>
      <c r="APH265" s="20"/>
      <c r="API265" s="20"/>
      <c r="APJ265" s="20"/>
      <c r="APK265" s="20"/>
      <c r="APL265" s="20"/>
      <c r="APM265" s="20"/>
      <c r="APN265" s="20"/>
      <c r="APO265" s="20"/>
      <c r="APP265" s="20"/>
      <c r="APQ265" s="20"/>
      <c r="APR265" s="20"/>
      <c r="APS265" s="20"/>
      <c r="APT265" s="20"/>
      <c r="APU265" s="20"/>
      <c r="APV265" s="20"/>
      <c r="APW265" s="20"/>
      <c r="APX265" s="20"/>
      <c r="APY265" s="20"/>
      <c r="APZ265" s="20"/>
      <c r="AQA265" s="20"/>
      <c r="AQB265" s="20"/>
      <c r="AQC265" s="20"/>
      <c r="AQD265" s="20"/>
      <c r="AQE265" s="20"/>
      <c r="AQF265" s="20"/>
      <c r="AQG265" s="20"/>
      <c r="AQH265" s="20"/>
      <c r="AQI265" s="20"/>
      <c r="AQJ265" s="20"/>
      <c r="AQK265" s="20"/>
      <c r="AQL265" s="20"/>
      <c r="AQM265" s="20"/>
      <c r="AQN265" s="20"/>
      <c r="AQO265" s="20"/>
      <c r="AQP265" s="20"/>
      <c r="AQQ265" s="20"/>
      <c r="AQR265" s="20"/>
      <c r="AQS265" s="20"/>
      <c r="AQT265" s="20"/>
      <c r="AQU265" s="20"/>
      <c r="AQV265" s="20"/>
      <c r="AQW265" s="20"/>
      <c r="AQX265" s="20"/>
      <c r="AQY265" s="20"/>
      <c r="AQZ265" s="20"/>
      <c r="ARA265" s="20"/>
      <c r="ARB265" s="20"/>
      <c r="ARC265" s="20"/>
      <c r="ARD265" s="20"/>
      <c r="ARE265" s="20"/>
      <c r="ARF265" s="20"/>
      <c r="ARG265" s="20"/>
      <c r="ARH265" s="20"/>
      <c r="ARI265" s="20"/>
      <c r="ARJ265" s="20"/>
      <c r="ARK265" s="20"/>
      <c r="ARL265" s="20"/>
      <c r="ARM265" s="20"/>
      <c r="ARN265" s="20"/>
      <c r="ARO265" s="20"/>
      <c r="ARP265" s="20"/>
      <c r="ARQ265" s="20"/>
      <c r="ARR265" s="20"/>
      <c r="ARS265" s="20"/>
      <c r="ART265" s="20"/>
      <c r="ARU265" s="20"/>
      <c r="ARV265" s="20"/>
      <c r="ARW265" s="20"/>
      <c r="ARX265" s="20"/>
      <c r="ARY265" s="20"/>
      <c r="ARZ265" s="20"/>
      <c r="ASA265" s="20"/>
      <c r="ASB265" s="20"/>
      <c r="ASC265" s="20"/>
      <c r="ASD265" s="20"/>
      <c r="ASE265" s="20"/>
      <c r="ASF265" s="20"/>
      <c r="ASG265" s="20"/>
      <c r="ASH265" s="20"/>
      <c r="ASI265" s="20"/>
      <c r="ASJ265" s="20"/>
      <c r="ASK265" s="20"/>
      <c r="ASL265" s="20"/>
      <c r="ASM265" s="20"/>
      <c r="ASN265" s="20"/>
      <c r="ASO265" s="20"/>
      <c r="ASP265" s="20"/>
      <c r="ASQ265" s="20"/>
      <c r="ASR265" s="20"/>
      <c r="ASS265" s="20"/>
      <c r="AST265" s="20"/>
      <c r="ASU265" s="20"/>
      <c r="ASV265" s="20"/>
      <c r="ASW265" s="20"/>
      <c r="ASX265" s="20"/>
      <c r="ASY265" s="20"/>
      <c r="ASZ265" s="20"/>
      <c r="ATA265" s="20"/>
      <c r="ATB265" s="20"/>
      <c r="ATC265" s="20"/>
      <c r="ATD265" s="20"/>
      <c r="ATE265" s="20"/>
      <c r="ATF265" s="20"/>
      <c r="ATG265" s="20"/>
      <c r="ATH265" s="20"/>
      <c r="ATI265" s="20"/>
      <c r="ATJ265" s="20"/>
      <c r="ATK265" s="20"/>
      <c r="ATL265" s="20"/>
      <c r="ATM265" s="20"/>
      <c r="ATN265" s="20"/>
      <c r="ATO265" s="20"/>
      <c r="ATP265" s="20"/>
      <c r="ATQ265" s="20"/>
      <c r="ATR265" s="20"/>
      <c r="ATS265" s="20"/>
      <c r="ATT265" s="20"/>
      <c r="ATU265" s="20"/>
      <c r="ATV265" s="20"/>
      <c r="ATW265" s="20"/>
      <c r="ATX265" s="20"/>
      <c r="ATY265" s="20"/>
      <c r="ATZ265" s="20"/>
      <c r="AUA265" s="20"/>
      <c r="AUB265" s="20"/>
      <c r="AUC265" s="20"/>
      <c r="AUD265" s="20"/>
      <c r="AUE265" s="20"/>
      <c r="AUF265" s="20"/>
      <c r="AUG265" s="20"/>
      <c r="AUH265" s="20"/>
      <c r="AUI265" s="20"/>
      <c r="AUJ265" s="20"/>
      <c r="AUK265" s="20"/>
      <c r="AUL265" s="20"/>
      <c r="AUM265" s="20"/>
      <c r="AUN265" s="20"/>
      <c r="AUO265" s="20"/>
      <c r="AUP265" s="20"/>
      <c r="AUQ265" s="20"/>
      <c r="AUR265" s="20"/>
      <c r="AUS265" s="20"/>
      <c r="AUT265" s="20"/>
      <c r="AUU265" s="20"/>
      <c r="AUV265" s="20"/>
      <c r="AUW265" s="20"/>
      <c r="AUX265" s="20"/>
      <c r="AUY265" s="20"/>
      <c r="AUZ265" s="20"/>
      <c r="AVA265" s="20"/>
      <c r="AVB265" s="20"/>
      <c r="AVC265" s="20"/>
      <c r="AVD265" s="20"/>
      <c r="AVE265" s="20"/>
      <c r="AVF265" s="20"/>
      <c r="AVG265" s="20"/>
      <c r="AVH265" s="20"/>
      <c r="AVI265" s="20"/>
      <c r="AVJ265" s="20"/>
      <c r="AVK265" s="20"/>
      <c r="AVL265" s="20"/>
      <c r="AVM265" s="20"/>
      <c r="AVN265" s="20"/>
      <c r="AVO265" s="20"/>
      <c r="AVP265" s="20"/>
      <c r="AVQ265" s="20"/>
      <c r="AVR265" s="20"/>
      <c r="AVS265" s="20"/>
      <c r="AVT265" s="20"/>
      <c r="AVU265" s="20"/>
      <c r="AVV265" s="20"/>
      <c r="AVW265" s="20"/>
      <c r="AVX265" s="20"/>
      <c r="AVY265" s="20"/>
      <c r="AVZ265" s="20"/>
      <c r="AWA265" s="20"/>
      <c r="AWB265" s="20"/>
      <c r="AWC265" s="20"/>
      <c r="AWD265" s="20"/>
      <c r="AWE265" s="20"/>
      <c r="AWF265" s="20"/>
      <c r="AWG265" s="20"/>
      <c r="AWH265" s="20"/>
      <c r="AWI265" s="20"/>
      <c r="AWJ265" s="20"/>
      <c r="AWK265" s="20"/>
      <c r="AWL265" s="20"/>
      <c r="AWM265" s="20"/>
      <c r="AWN265" s="20"/>
      <c r="AWO265" s="20"/>
      <c r="AWP265" s="20"/>
      <c r="AWQ265" s="20"/>
      <c r="AWR265" s="20"/>
      <c r="AWS265" s="20"/>
      <c r="AWT265" s="20"/>
      <c r="AWU265" s="20"/>
      <c r="AWV265" s="20"/>
      <c r="AWW265" s="20"/>
      <c r="AWX265" s="20"/>
      <c r="AWY265" s="20"/>
      <c r="AWZ265" s="20"/>
      <c r="AXA265" s="20"/>
      <c r="AXB265" s="20"/>
      <c r="AXC265" s="20"/>
      <c r="AXD265" s="20"/>
      <c r="AXE265" s="20"/>
      <c r="AXF265" s="20"/>
      <c r="AXG265" s="20"/>
      <c r="AXH265" s="20"/>
      <c r="AXI265" s="20"/>
      <c r="AXJ265" s="20"/>
      <c r="AXK265" s="20"/>
      <c r="AXL265" s="20"/>
      <c r="AXM265" s="20"/>
      <c r="AXN265" s="20"/>
      <c r="AXO265" s="20"/>
      <c r="AXP265" s="20"/>
      <c r="AXQ265" s="20"/>
      <c r="AXR265" s="20"/>
      <c r="AXS265" s="20"/>
      <c r="AXT265" s="20"/>
      <c r="AXU265" s="20"/>
      <c r="AXV265" s="20"/>
      <c r="AXW265" s="20"/>
      <c r="AXX265" s="20"/>
      <c r="AXY265" s="20"/>
      <c r="AXZ265" s="20"/>
      <c r="AYA265" s="20"/>
      <c r="AYB265" s="20"/>
      <c r="AYC265" s="20"/>
      <c r="AYD265" s="20"/>
      <c r="AYE265" s="20"/>
      <c r="AYF265" s="20"/>
      <c r="AYG265" s="20"/>
      <c r="AYH265" s="20"/>
      <c r="AYI265" s="20"/>
      <c r="AYJ265" s="20"/>
      <c r="AYK265" s="20"/>
      <c r="AYL265" s="20"/>
      <c r="AYM265" s="20"/>
      <c r="AYN265" s="20"/>
      <c r="AYO265" s="20"/>
      <c r="AYP265" s="20"/>
      <c r="AYQ265" s="20"/>
      <c r="AYR265" s="20"/>
      <c r="AYS265" s="20"/>
      <c r="AYT265" s="20"/>
      <c r="AYU265" s="20"/>
      <c r="AYV265" s="20"/>
      <c r="AYW265" s="20"/>
      <c r="AYX265" s="20"/>
      <c r="AYY265" s="20"/>
      <c r="AYZ265" s="20"/>
      <c r="AZA265" s="20"/>
      <c r="AZB265" s="20"/>
      <c r="AZC265" s="20"/>
      <c r="AZD265" s="20"/>
      <c r="AZE265" s="20"/>
      <c r="AZF265" s="20"/>
      <c r="AZG265" s="20"/>
      <c r="AZH265" s="20"/>
      <c r="AZI265" s="20"/>
      <c r="AZJ265" s="20"/>
      <c r="AZK265" s="20"/>
      <c r="AZL265" s="20"/>
      <c r="AZM265" s="20"/>
      <c r="AZN265" s="20"/>
      <c r="AZO265" s="20"/>
      <c r="AZP265" s="20"/>
      <c r="AZQ265" s="20"/>
      <c r="AZR265" s="20"/>
      <c r="AZS265" s="20"/>
      <c r="AZT265" s="20"/>
      <c r="AZU265" s="20"/>
      <c r="AZV265" s="20"/>
      <c r="AZW265" s="20"/>
      <c r="AZX265" s="20"/>
      <c r="AZY265" s="20"/>
      <c r="AZZ265" s="20"/>
      <c r="BAA265" s="20"/>
      <c r="BAB265" s="20"/>
      <c r="BAC265" s="20"/>
      <c r="BAD265" s="20"/>
      <c r="BAE265" s="20"/>
      <c r="BAF265" s="20"/>
      <c r="BAG265" s="20"/>
      <c r="BAH265" s="20"/>
      <c r="BAI265" s="20"/>
      <c r="BAJ265" s="20"/>
      <c r="BAK265" s="20"/>
      <c r="BAL265" s="20"/>
      <c r="BAM265" s="20"/>
      <c r="BAN265" s="20"/>
      <c r="BAO265" s="20"/>
      <c r="BAP265" s="20"/>
      <c r="BAQ265" s="20"/>
      <c r="BAR265" s="20"/>
      <c r="BAS265" s="20"/>
      <c r="BAT265" s="20"/>
      <c r="BAU265" s="20"/>
      <c r="BAV265" s="20"/>
      <c r="BAW265" s="20"/>
      <c r="BAX265" s="20"/>
      <c r="BAY265" s="20"/>
      <c r="BAZ265" s="20"/>
      <c r="BBA265" s="20"/>
      <c r="BBB265" s="20"/>
      <c r="BBC265" s="20"/>
      <c r="BBD265" s="20"/>
      <c r="BBE265" s="20"/>
      <c r="BBF265" s="20"/>
      <c r="BBG265" s="20"/>
      <c r="BBH265" s="20"/>
      <c r="BBI265" s="20"/>
      <c r="BBJ265" s="20"/>
      <c r="BBK265" s="20"/>
      <c r="BBL265" s="20"/>
      <c r="BBM265" s="20"/>
      <c r="BBN265" s="20"/>
      <c r="BBO265" s="20"/>
      <c r="BBP265" s="20"/>
      <c r="BBQ265" s="20"/>
      <c r="BBR265" s="20"/>
      <c r="BBS265" s="20"/>
      <c r="BBT265" s="20"/>
      <c r="BBU265" s="20"/>
      <c r="BBV265" s="20"/>
      <c r="BBW265" s="20"/>
      <c r="BBX265" s="20"/>
      <c r="BBY265" s="20"/>
      <c r="BBZ265" s="20"/>
      <c r="BCA265" s="20"/>
      <c r="BCB265" s="20"/>
      <c r="BCC265" s="20"/>
      <c r="BCD265" s="20"/>
      <c r="BCE265" s="20"/>
      <c r="BCF265" s="20"/>
      <c r="BCG265" s="20"/>
      <c r="BCH265" s="20"/>
      <c r="BCI265" s="20"/>
      <c r="BCJ265" s="20"/>
      <c r="BCK265" s="20"/>
      <c r="BCL265" s="20"/>
      <c r="BCM265" s="20"/>
      <c r="BCN265" s="20"/>
      <c r="BCO265" s="20"/>
      <c r="BCP265" s="20"/>
      <c r="BCQ265" s="20"/>
      <c r="BCR265" s="20"/>
      <c r="BCS265" s="20"/>
      <c r="BCT265" s="20"/>
      <c r="BCU265" s="20"/>
      <c r="BCV265" s="20"/>
      <c r="BCW265" s="20"/>
      <c r="BCX265" s="20"/>
      <c r="BCY265" s="20"/>
      <c r="BCZ265" s="20"/>
      <c r="BDA265" s="20"/>
      <c r="BDB265" s="20"/>
      <c r="BDC265" s="20"/>
      <c r="BDD265" s="20"/>
      <c r="BDE265" s="20"/>
      <c r="BDF265" s="20"/>
      <c r="BDG265" s="20"/>
      <c r="BDH265" s="20"/>
      <c r="BDI265" s="20"/>
      <c r="BDJ265" s="20"/>
      <c r="BDK265" s="20"/>
      <c r="BDL265" s="20"/>
      <c r="BDM265" s="20"/>
      <c r="BDN265" s="20"/>
      <c r="BDO265" s="20"/>
      <c r="BDP265" s="20"/>
      <c r="BDQ265" s="20"/>
      <c r="BDR265" s="20"/>
      <c r="BDS265" s="20"/>
      <c r="BDT265" s="20"/>
      <c r="BDU265" s="20"/>
      <c r="BDV265" s="20"/>
      <c r="BDW265" s="20"/>
      <c r="BDX265" s="20"/>
      <c r="BDY265" s="20"/>
      <c r="BDZ265" s="20"/>
      <c r="BEA265" s="20"/>
      <c r="BEB265" s="20"/>
      <c r="BEC265" s="20"/>
      <c r="BED265" s="20"/>
      <c r="BEE265" s="20"/>
      <c r="BEF265" s="20"/>
      <c r="BEG265" s="20"/>
      <c r="BEH265" s="20"/>
      <c r="BEI265" s="20"/>
      <c r="BEJ265" s="20"/>
      <c r="BEK265" s="20"/>
      <c r="BEL265" s="20"/>
      <c r="BEM265" s="20"/>
      <c r="BEN265" s="20"/>
      <c r="BEO265" s="20"/>
      <c r="BEP265" s="20"/>
      <c r="BEQ265" s="20"/>
      <c r="BER265" s="20"/>
      <c r="BES265" s="20"/>
      <c r="BET265" s="20"/>
      <c r="BEU265" s="20"/>
      <c r="BEV265" s="20"/>
      <c r="BEW265" s="20"/>
      <c r="BEX265" s="20"/>
      <c r="BEY265" s="20"/>
      <c r="BEZ265" s="20"/>
      <c r="BFA265" s="20"/>
      <c r="BFB265" s="20"/>
      <c r="BFC265" s="20"/>
      <c r="BFD265" s="20"/>
      <c r="BFE265" s="20"/>
      <c r="BFF265" s="20"/>
      <c r="BFG265" s="20"/>
      <c r="BFH265" s="20"/>
      <c r="BFI265" s="20"/>
      <c r="BFJ265" s="20"/>
      <c r="BFK265" s="20"/>
      <c r="BFL265" s="20"/>
      <c r="BFM265" s="20"/>
      <c r="BFN265" s="20"/>
      <c r="BFO265" s="20"/>
      <c r="BFP265" s="20"/>
      <c r="BFQ265" s="20"/>
      <c r="BFR265" s="20"/>
      <c r="BFS265" s="20"/>
      <c r="BFT265" s="20"/>
      <c r="BFU265" s="20"/>
      <c r="BFV265" s="20"/>
      <c r="BFW265" s="20"/>
      <c r="BFX265" s="20"/>
      <c r="BFY265" s="20"/>
      <c r="BFZ265" s="20"/>
      <c r="BGA265" s="20"/>
      <c r="BGB265" s="20"/>
      <c r="BGC265" s="20"/>
      <c r="BGD265" s="20"/>
      <c r="BGE265" s="20"/>
      <c r="BGF265" s="20"/>
      <c r="BGG265" s="20"/>
      <c r="BGH265" s="20"/>
      <c r="BGI265" s="20"/>
      <c r="BGJ265" s="20"/>
      <c r="BGK265" s="20"/>
      <c r="BGL265" s="20"/>
      <c r="BGM265" s="20"/>
      <c r="BGN265" s="20"/>
      <c r="BGO265" s="20"/>
      <c r="BGP265" s="20"/>
      <c r="BGQ265" s="20"/>
      <c r="BGR265" s="20"/>
      <c r="BGS265" s="20"/>
      <c r="BGT265" s="20"/>
      <c r="BGU265" s="20"/>
      <c r="BGV265" s="20"/>
      <c r="BGW265" s="20"/>
      <c r="BGX265" s="20"/>
      <c r="BGY265" s="20"/>
      <c r="BGZ265" s="20"/>
      <c r="BHA265" s="20"/>
      <c r="BHB265" s="20"/>
      <c r="BHC265" s="20"/>
      <c r="BHD265" s="20"/>
      <c r="BHE265" s="20"/>
      <c r="BHF265" s="20"/>
      <c r="BHG265" s="20"/>
      <c r="BHH265" s="20"/>
      <c r="BHI265" s="20"/>
      <c r="BHJ265" s="20"/>
      <c r="BHK265" s="20"/>
      <c r="BHL265" s="20"/>
      <c r="BHM265" s="20"/>
      <c r="BHN265" s="20"/>
      <c r="BHO265" s="20"/>
      <c r="BHP265" s="20"/>
      <c r="BHQ265" s="20"/>
      <c r="BHR265" s="20"/>
      <c r="BHS265" s="20"/>
      <c r="BHT265" s="20"/>
      <c r="BHU265" s="20"/>
      <c r="BHV265" s="20"/>
      <c r="BHW265" s="20"/>
      <c r="BHX265" s="20"/>
      <c r="BHY265" s="20"/>
      <c r="BHZ265" s="20"/>
      <c r="BIA265" s="20"/>
      <c r="BIB265" s="20"/>
      <c r="BIC265" s="20"/>
      <c r="BID265" s="20"/>
      <c r="BIE265" s="20"/>
      <c r="BIF265" s="20"/>
      <c r="BIG265" s="20"/>
      <c r="BIH265" s="20"/>
      <c r="BII265" s="20"/>
      <c r="BIJ265" s="20"/>
      <c r="BIK265" s="20"/>
      <c r="BIL265" s="20"/>
      <c r="BIM265" s="20"/>
      <c r="BIN265" s="20"/>
      <c r="BIO265" s="20"/>
      <c r="BIP265" s="20"/>
      <c r="BIQ265" s="20"/>
      <c r="BIR265" s="20"/>
      <c r="BIS265" s="20"/>
      <c r="BIT265" s="20"/>
      <c r="BIU265" s="20"/>
      <c r="BIV265" s="20"/>
      <c r="BIW265" s="20"/>
      <c r="BIX265" s="20"/>
      <c r="BIY265" s="20"/>
      <c r="BIZ265" s="20"/>
      <c r="BJA265" s="20"/>
      <c r="BJB265" s="20"/>
      <c r="BJC265" s="20"/>
      <c r="BJD265" s="20"/>
      <c r="BJE265" s="20"/>
      <c r="BJF265" s="20"/>
      <c r="BJG265" s="20"/>
      <c r="BJH265" s="20"/>
      <c r="BJI265" s="20"/>
      <c r="BJJ265" s="20"/>
      <c r="BJK265" s="20"/>
      <c r="BJL265" s="20"/>
      <c r="BJM265" s="20"/>
      <c r="BJN265" s="20"/>
      <c r="BJO265" s="20"/>
      <c r="BJP265" s="20"/>
      <c r="BJQ265" s="20"/>
      <c r="BJR265" s="20"/>
      <c r="BJS265" s="20"/>
      <c r="BJT265" s="20"/>
      <c r="BJU265" s="20"/>
      <c r="BJV265" s="20"/>
      <c r="BJW265" s="20"/>
      <c r="BJX265" s="20"/>
      <c r="BJY265" s="20"/>
      <c r="BJZ265" s="20"/>
      <c r="BKA265" s="20"/>
      <c r="BKB265" s="20"/>
      <c r="BKC265" s="20"/>
      <c r="BKD265" s="20"/>
      <c r="BKE265" s="20"/>
      <c r="BKF265" s="20"/>
      <c r="BKG265" s="20"/>
      <c r="BKH265" s="20"/>
      <c r="BKI265" s="20"/>
      <c r="BKJ265" s="20"/>
      <c r="BKK265" s="20"/>
      <c r="BKL265" s="20"/>
      <c r="BKM265" s="20"/>
      <c r="BKN265" s="20"/>
      <c r="BKO265" s="20"/>
      <c r="BKP265" s="20"/>
      <c r="BKQ265" s="20"/>
      <c r="BKR265" s="20"/>
      <c r="BKS265" s="20"/>
      <c r="BKT265" s="20"/>
      <c r="BKU265" s="20"/>
      <c r="BKV265" s="20"/>
      <c r="BKW265" s="20"/>
      <c r="BKX265" s="20"/>
      <c r="BKY265" s="20"/>
      <c r="BKZ265" s="20"/>
      <c r="BLA265" s="20"/>
      <c r="BLB265" s="20"/>
      <c r="BLC265" s="20"/>
      <c r="BLD265" s="20"/>
      <c r="BLE265" s="20"/>
      <c r="BLF265" s="20"/>
      <c r="BLG265" s="20"/>
      <c r="BLH265" s="20"/>
      <c r="BLI265" s="20"/>
      <c r="BLJ265" s="20"/>
      <c r="BLK265" s="20"/>
      <c r="BLL265" s="20"/>
      <c r="BLM265" s="20"/>
      <c r="BLN265" s="20"/>
      <c r="BLO265" s="20"/>
      <c r="BLP265" s="20"/>
      <c r="BLQ265" s="20"/>
      <c r="BLR265" s="20"/>
      <c r="BLS265" s="20"/>
      <c r="BLT265" s="20"/>
      <c r="BLU265" s="20"/>
      <c r="BLV265" s="20"/>
      <c r="BLW265" s="20"/>
      <c r="BLX265" s="20"/>
      <c r="BLY265" s="20"/>
      <c r="BLZ265" s="20"/>
      <c r="BMA265" s="20"/>
      <c r="BMB265" s="20"/>
      <c r="BMC265" s="20"/>
      <c r="BMD265" s="20"/>
      <c r="BME265" s="20"/>
      <c r="BMF265" s="20"/>
      <c r="BMG265" s="20"/>
      <c r="BMH265" s="20"/>
      <c r="BMI265" s="20"/>
      <c r="BMJ265" s="20"/>
      <c r="BMK265" s="20"/>
      <c r="BML265" s="20"/>
      <c r="BMM265" s="20"/>
      <c r="BMN265" s="20"/>
      <c r="BMO265" s="20"/>
      <c r="BMP265" s="20"/>
      <c r="BMQ265" s="20"/>
      <c r="BMR265" s="20"/>
      <c r="BMS265" s="20"/>
      <c r="BMT265" s="20"/>
      <c r="BMU265" s="20"/>
      <c r="BMV265" s="20"/>
      <c r="BMW265" s="20"/>
      <c r="BMX265" s="20"/>
      <c r="BMY265" s="20"/>
      <c r="BMZ265" s="20"/>
      <c r="BNA265" s="20"/>
      <c r="BNB265" s="20"/>
      <c r="BNC265" s="20"/>
      <c r="BND265" s="20"/>
      <c r="BNE265" s="20"/>
      <c r="BNF265" s="20"/>
      <c r="BNG265" s="20"/>
      <c r="BNH265" s="20"/>
      <c r="BNI265" s="20"/>
      <c r="BNJ265" s="20"/>
      <c r="BNK265" s="20"/>
      <c r="BNL265" s="20"/>
      <c r="BNM265" s="20"/>
      <c r="BNN265" s="20"/>
      <c r="BNO265" s="20"/>
      <c r="BNP265" s="20"/>
      <c r="BNQ265" s="20"/>
      <c r="BNR265" s="20"/>
      <c r="BNS265" s="20"/>
      <c r="BNT265" s="20"/>
      <c r="BNU265" s="20"/>
      <c r="BNV265" s="20"/>
      <c r="BNW265" s="20"/>
      <c r="BNX265" s="20"/>
      <c r="BNY265" s="20"/>
      <c r="BNZ265" s="20"/>
      <c r="BOA265" s="20"/>
      <c r="BOB265" s="20"/>
      <c r="BOC265" s="20"/>
      <c r="BOD265" s="20"/>
      <c r="BOE265" s="20"/>
      <c r="BOF265" s="20"/>
      <c r="BOG265" s="20"/>
      <c r="BOH265" s="20"/>
      <c r="BOI265" s="20"/>
      <c r="BOJ265" s="20"/>
      <c r="BOK265" s="20"/>
      <c r="BOL265" s="20"/>
      <c r="BOM265" s="20"/>
      <c r="BON265" s="20"/>
      <c r="BOO265" s="20"/>
      <c r="BOP265" s="20"/>
      <c r="BOQ265" s="20"/>
      <c r="BOR265" s="20"/>
      <c r="BOS265" s="20"/>
      <c r="BOT265" s="20"/>
      <c r="BOU265" s="20"/>
      <c r="BOV265" s="20"/>
      <c r="BOW265" s="20"/>
      <c r="BOX265" s="20"/>
      <c r="BOY265" s="20"/>
      <c r="BOZ265" s="20"/>
      <c r="BPA265" s="20"/>
      <c r="BPB265" s="20"/>
      <c r="BPC265" s="20"/>
      <c r="BPD265" s="20"/>
      <c r="BPE265" s="20"/>
      <c r="BPF265" s="20"/>
      <c r="BPG265" s="20"/>
      <c r="BPH265" s="20"/>
      <c r="BPI265" s="20"/>
      <c r="BPJ265" s="20"/>
      <c r="BPK265" s="20"/>
      <c r="BPL265" s="20"/>
      <c r="BPM265" s="20"/>
      <c r="BPN265" s="20"/>
      <c r="BPO265" s="20"/>
      <c r="BPP265" s="20"/>
      <c r="BPQ265" s="20"/>
      <c r="BPR265" s="20"/>
      <c r="BPS265" s="20"/>
      <c r="BPT265" s="20"/>
      <c r="BPU265" s="20"/>
      <c r="BPV265" s="20"/>
      <c r="BPW265" s="20"/>
      <c r="BPX265" s="20"/>
      <c r="BPY265" s="20"/>
      <c r="BPZ265" s="20"/>
      <c r="BQA265" s="20"/>
      <c r="BQB265" s="20"/>
      <c r="BQC265" s="20"/>
      <c r="BQD265" s="20"/>
      <c r="BQE265" s="20"/>
      <c r="BQF265" s="20"/>
      <c r="BQG265" s="20"/>
      <c r="BQH265" s="20"/>
      <c r="BQI265" s="20"/>
      <c r="BQJ265" s="20"/>
      <c r="BQK265" s="20"/>
      <c r="BQL265" s="20"/>
      <c r="BQM265" s="20"/>
      <c r="BQN265" s="20"/>
      <c r="BQO265" s="20"/>
      <c r="BQP265" s="20"/>
      <c r="BQQ265" s="20"/>
      <c r="BQR265" s="20"/>
      <c r="BQS265" s="20"/>
      <c r="BQT265" s="20"/>
      <c r="BQU265" s="20"/>
      <c r="BQV265" s="20"/>
      <c r="BQW265" s="20"/>
      <c r="BQX265" s="20"/>
      <c r="BQY265" s="20"/>
      <c r="BQZ265" s="20"/>
      <c r="BRA265" s="20"/>
      <c r="BRB265" s="20"/>
      <c r="BRC265" s="20"/>
      <c r="BRD265" s="20"/>
      <c r="BRE265" s="20"/>
      <c r="BRF265" s="20"/>
      <c r="BRG265" s="20"/>
      <c r="BRH265" s="20"/>
      <c r="BRI265" s="20"/>
      <c r="BRJ265" s="20"/>
      <c r="BRK265" s="20"/>
      <c r="BRL265" s="20"/>
      <c r="BRM265" s="20"/>
      <c r="BRN265" s="20"/>
      <c r="BRO265" s="20"/>
      <c r="BRP265" s="20"/>
      <c r="BRQ265" s="20"/>
      <c r="BRR265" s="20"/>
      <c r="BRS265" s="20"/>
      <c r="BRT265" s="20"/>
      <c r="BRU265" s="20"/>
      <c r="BRV265" s="20"/>
      <c r="BRW265" s="20"/>
      <c r="BRX265" s="20"/>
      <c r="BRY265" s="20"/>
      <c r="BRZ265" s="20"/>
      <c r="BSA265" s="20"/>
      <c r="BSB265" s="20"/>
      <c r="BSC265" s="20"/>
      <c r="BSD265" s="20"/>
      <c r="BSE265" s="20"/>
      <c r="BSF265" s="20"/>
      <c r="BSG265" s="20"/>
      <c r="BSH265" s="20"/>
      <c r="BSI265" s="20"/>
      <c r="BSJ265" s="20"/>
      <c r="BSK265" s="20"/>
      <c r="BSL265" s="20"/>
      <c r="BSM265" s="20"/>
      <c r="BSN265" s="20"/>
      <c r="BSO265" s="20"/>
      <c r="BSP265" s="20"/>
      <c r="BSQ265" s="20"/>
      <c r="BSR265" s="20"/>
      <c r="BSS265" s="20"/>
      <c r="BST265" s="20"/>
      <c r="BSU265" s="20"/>
      <c r="BSV265" s="20"/>
      <c r="BSW265" s="20"/>
      <c r="BSX265" s="20"/>
      <c r="BSY265" s="20"/>
      <c r="BSZ265" s="20"/>
      <c r="BTA265" s="20"/>
      <c r="BTB265" s="20"/>
      <c r="BTC265" s="20"/>
      <c r="BTD265" s="20"/>
      <c r="BTE265" s="20"/>
      <c r="BTF265" s="20"/>
      <c r="BTG265" s="20"/>
      <c r="BTH265" s="20"/>
      <c r="BTI265" s="20"/>
      <c r="BTJ265" s="20"/>
      <c r="BTK265" s="20"/>
      <c r="BTL265" s="20"/>
      <c r="BTM265" s="20"/>
      <c r="BTN265" s="20"/>
      <c r="BTO265" s="20"/>
      <c r="BTP265" s="20"/>
      <c r="BTQ265" s="20"/>
      <c r="BTR265" s="20"/>
      <c r="BTS265" s="20"/>
      <c r="BTT265" s="20"/>
      <c r="BTU265" s="20"/>
      <c r="BTV265" s="20"/>
      <c r="BTW265" s="20"/>
      <c r="BTX265" s="20"/>
      <c r="BTY265" s="20"/>
      <c r="BTZ265" s="20"/>
      <c r="BUA265" s="20"/>
      <c r="BUB265" s="20"/>
      <c r="BUC265" s="20"/>
      <c r="BUD265" s="20"/>
      <c r="BUE265" s="20"/>
      <c r="BUF265" s="20"/>
      <c r="BUG265" s="20"/>
      <c r="BUH265" s="20"/>
      <c r="BUI265" s="20"/>
      <c r="BUJ265" s="20"/>
      <c r="BUK265" s="20"/>
      <c r="BUL265" s="20"/>
      <c r="BUM265" s="20"/>
      <c r="BUN265" s="20"/>
      <c r="BUO265" s="20"/>
      <c r="BUP265" s="20"/>
      <c r="BUQ265" s="20"/>
      <c r="BUR265" s="20"/>
      <c r="BUS265" s="20"/>
      <c r="BUT265" s="20"/>
      <c r="BUU265" s="20"/>
      <c r="BUV265" s="20"/>
      <c r="BUW265" s="20"/>
      <c r="BUX265" s="20"/>
      <c r="BUY265" s="20"/>
      <c r="BUZ265" s="20"/>
      <c r="BVA265" s="20"/>
      <c r="BVB265" s="20"/>
      <c r="BVC265" s="20"/>
      <c r="BVD265" s="20"/>
      <c r="BVE265" s="20"/>
      <c r="BVF265" s="20"/>
      <c r="BVG265" s="20"/>
      <c r="BVH265" s="20"/>
      <c r="BVI265" s="20"/>
      <c r="BVJ265" s="20"/>
      <c r="BVK265" s="20"/>
      <c r="BVL265" s="20"/>
      <c r="BVM265" s="20"/>
      <c r="BVN265" s="20"/>
      <c r="BVO265" s="20"/>
      <c r="BVP265" s="20"/>
      <c r="BVQ265" s="20"/>
      <c r="BVR265" s="20"/>
      <c r="BVS265" s="20"/>
      <c r="BVT265" s="20"/>
      <c r="BVU265" s="20"/>
      <c r="BVV265" s="20"/>
      <c r="BVW265" s="20"/>
      <c r="BVX265" s="20"/>
      <c r="BVY265" s="20"/>
      <c r="BVZ265" s="20"/>
      <c r="BWA265" s="20"/>
      <c r="BWB265" s="20"/>
      <c r="BWC265" s="20"/>
      <c r="BWD265" s="20"/>
      <c r="BWE265" s="20"/>
      <c r="BWF265" s="20"/>
      <c r="BWG265" s="20"/>
      <c r="BWH265" s="20"/>
      <c r="BWI265" s="20"/>
      <c r="BWJ265" s="20"/>
      <c r="BWK265" s="20"/>
      <c r="BWL265" s="20"/>
      <c r="BWM265" s="20"/>
      <c r="BWN265" s="20"/>
      <c r="BWO265" s="20"/>
      <c r="BWP265" s="20"/>
      <c r="BWQ265" s="20"/>
      <c r="BWR265" s="20"/>
      <c r="BWS265" s="20"/>
      <c r="BWT265" s="20"/>
      <c r="BWU265" s="20"/>
      <c r="BWV265" s="20"/>
      <c r="BWW265" s="20"/>
      <c r="BWX265" s="20"/>
      <c r="BWY265" s="20"/>
      <c r="BWZ265" s="20"/>
      <c r="BXA265" s="20"/>
      <c r="BXB265" s="20"/>
      <c r="BXC265" s="20"/>
      <c r="BXD265" s="20"/>
      <c r="BXE265" s="20"/>
      <c r="BXF265" s="20"/>
      <c r="BXG265" s="20"/>
      <c r="BXH265" s="20"/>
      <c r="BXI265" s="20"/>
      <c r="BXJ265" s="20"/>
      <c r="BXK265" s="20"/>
      <c r="BXL265" s="20"/>
      <c r="BXM265" s="20"/>
      <c r="BXN265" s="20"/>
      <c r="BXO265" s="20"/>
      <c r="BXP265" s="20"/>
      <c r="BXQ265" s="20"/>
      <c r="BXR265" s="20"/>
      <c r="BXS265" s="20"/>
      <c r="BXT265" s="20"/>
      <c r="BXU265" s="20"/>
      <c r="BXV265" s="20"/>
      <c r="BXW265" s="20"/>
      <c r="BXX265" s="20"/>
      <c r="BXY265" s="20"/>
      <c r="BXZ265" s="20"/>
      <c r="BYA265" s="20"/>
      <c r="BYB265" s="20"/>
      <c r="BYC265" s="20"/>
      <c r="BYD265" s="20"/>
      <c r="BYE265" s="20"/>
      <c r="BYF265" s="20"/>
      <c r="BYG265" s="20"/>
      <c r="BYH265" s="20"/>
      <c r="BYI265" s="20"/>
      <c r="BYJ265" s="20"/>
      <c r="BYK265" s="20"/>
      <c r="BYL265" s="20"/>
      <c r="BYM265" s="20"/>
      <c r="BYN265" s="20"/>
      <c r="BYO265" s="20"/>
      <c r="BYP265" s="20"/>
      <c r="BYQ265" s="20"/>
      <c r="BYR265" s="20"/>
      <c r="BYS265" s="20"/>
      <c r="BYT265" s="20"/>
      <c r="BYU265" s="20"/>
      <c r="BYV265" s="20"/>
      <c r="BYW265" s="20"/>
      <c r="BYX265" s="20"/>
      <c r="BYY265" s="20"/>
      <c r="BYZ265" s="20"/>
      <c r="BZA265" s="20"/>
      <c r="BZB265" s="20"/>
      <c r="BZC265" s="20"/>
      <c r="BZD265" s="20"/>
      <c r="BZE265" s="20"/>
      <c r="BZF265" s="20"/>
      <c r="BZG265" s="20"/>
      <c r="BZH265" s="20"/>
      <c r="BZI265" s="20"/>
      <c r="BZJ265" s="20"/>
      <c r="BZK265" s="20"/>
      <c r="BZL265" s="20"/>
      <c r="BZM265" s="20"/>
      <c r="BZN265" s="20"/>
      <c r="BZO265" s="20"/>
      <c r="BZP265" s="20"/>
      <c r="BZQ265" s="20"/>
      <c r="BZR265" s="20"/>
      <c r="BZS265" s="20"/>
      <c r="BZT265" s="20"/>
      <c r="BZU265" s="20"/>
      <c r="BZV265" s="20"/>
      <c r="BZW265" s="20"/>
      <c r="BZX265" s="20"/>
      <c r="BZY265" s="20"/>
      <c r="BZZ265" s="20"/>
      <c r="CAA265" s="20"/>
      <c r="CAB265" s="20"/>
      <c r="CAC265" s="20"/>
      <c r="CAD265" s="20"/>
      <c r="CAE265" s="20"/>
      <c r="CAF265" s="20"/>
      <c r="CAG265" s="20"/>
      <c r="CAH265" s="20"/>
      <c r="CAI265" s="20"/>
      <c r="CAJ265" s="20"/>
      <c r="CAK265" s="20"/>
      <c r="CAL265" s="20"/>
      <c r="CAM265" s="20"/>
      <c r="CAN265" s="20"/>
      <c r="CAO265" s="20"/>
      <c r="CAP265" s="20"/>
      <c r="CAQ265" s="20"/>
      <c r="CAR265" s="20"/>
      <c r="CAS265" s="20"/>
      <c r="CAT265" s="20"/>
      <c r="CAU265" s="20"/>
      <c r="CAV265" s="20"/>
      <c r="CAW265" s="20"/>
      <c r="CAX265" s="20"/>
      <c r="CAY265" s="20"/>
      <c r="CAZ265" s="20"/>
      <c r="CBA265" s="20"/>
      <c r="CBB265" s="20"/>
      <c r="CBC265" s="20"/>
      <c r="CBD265" s="20"/>
      <c r="CBE265" s="20"/>
      <c r="CBF265" s="20"/>
      <c r="CBG265" s="20"/>
      <c r="CBH265" s="20"/>
      <c r="CBI265" s="20"/>
      <c r="CBJ265" s="20"/>
      <c r="CBK265" s="20"/>
      <c r="CBL265" s="20"/>
      <c r="CBM265" s="20"/>
      <c r="CBN265" s="20"/>
      <c r="CBO265" s="20"/>
      <c r="CBP265" s="20"/>
      <c r="CBQ265" s="20"/>
      <c r="CBR265" s="20"/>
      <c r="CBS265" s="20"/>
      <c r="CBT265" s="20"/>
      <c r="CBU265" s="20"/>
      <c r="CBV265" s="20"/>
      <c r="CBW265" s="20"/>
      <c r="CBX265" s="20"/>
      <c r="CBY265" s="20"/>
      <c r="CBZ265" s="20"/>
      <c r="CCA265" s="20"/>
      <c r="CCB265" s="20"/>
      <c r="CCC265" s="20"/>
      <c r="CCD265" s="20"/>
      <c r="CCE265" s="20"/>
      <c r="CCF265" s="20"/>
      <c r="CCG265" s="20"/>
      <c r="CCH265" s="20"/>
      <c r="CCI265" s="20"/>
      <c r="CCJ265" s="20"/>
      <c r="CCK265" s="20"/>
      <c r="CCL265" s="20"/>
      <c r="CCM265" s="20"/>
      <c r="CCN265" s="20"/>
      <c r="CCO265" s="20"/>
      <c r="CCP265" s="20"/>
      <c r="CCQ265" s="20"/>
      <c r="CCR265" s="20"/>
      <c r="CCS265" s="20"/>
      <c r="CCT265" s="20"/>
      <c r="CCU265" s="20"/>
      <c r="CCV265" s="20"/>
      <c r="CCW265" s="20"/>
      <c r="CCX265" s="20"/>
      <c r="CCY265" s="20"/>
      <c r="CCZ265" s="20"/>
      <c r="CDA265" s="20"/>
      <c r="CDB265" s="20"/>
      <c r="CDC265" s="20"/>
      <c r="CDD265" s="20"/>
      <c r="CDE265" s="20"/>
      <c r="CDF265" s="20"/>
      <c r="CDG265" s="20"/>
      <c r="CDH265" s="20"/>
      <c r="CDI265" s="20"/>
      <c r="CDJ265" s="20"/>
      <c r="CDK265" s="20"/>
      <c r="CDL265" s="20"/>
      <c r="CDM265" s="20"/>
      <c r="CDN265" s="20"/>
      <c r="CDO265" s="20"/>
      <c r="CDP265" s="20"/>
      <c r="CDQ265" s="20"/>
      <c r="CDR265" s="20"/>
      <c r="CDS265" s="20"/>
      <c r="CDT265" s="20"/>
      <c r="CDU265" s="20"/>
      <c r="CDV265" s="20"/>
      <c r="CDW265" s="20"/>
      <c r="CDX265" s="20"/>
      <c r="CDY265" s="20"/>
      <c r="CDZ265" s="20"/>
      <c r="CEA265" s="20"/>
      <c r="CEB265" s="20"/>
      <c r="CEC265" s="20"/>
      <c r="CED265" s="20"/>
      <c r="CEE265" s="20"/>
      <c r="CEF265" s="20"/>
      <c r="CEG265" s="20"/>
      <c r="CEH265" s="20"/>
      <c r="CEI265" s="20"/>
      <c r="CEJ265" s="20"/>
      <c r="CEK265" s="20"/>
      <c r="CEL265" s="20"/>
      <c r="CEM265" s="20"/>
      <c r="CEN265" s="20"/>
      <c r="CEO265" s="20"/>
      <c r="CEP265" s="20"/>
      <c r="CEQ265" s="20"/>
      <c r="CER265" s="20"/>
      <c r="CES265" s="20"/>
      <c r="CET265" s="20"/>
      <c r="CEU265" s="20"/>
      <c r="CEV265" s="20"/>
      <c r="CEW265" s="20"/>
      <c r="CEX265" s="20"/>
      <c r="CEY265" s="20"/>
      <c r="CEZ265" s="20"/>
      <c r="CFA265" s="20"/>
      <c r="CFB265" s="20"/>
      <c r="CFC265" s="20"/>
      <c r="CFD265" s="20"/>
      <c r="CFE265" s="20"/>
      <c r="CFF265" s="20"/>
      <c r="CFG265" s="20"/>
      <c r="CFH265" s="20"/>
      <c r="CFI265" s="20"/>
      <c r="CFJ265" s="20"/>
      <c r="CFK265" s="20"/>
      <c r="CFL265" s="20"/>
      <c r="CFM265" s="20"/>
      <c r="CFN265" s="20"/>
      <c r="CFO265" s="20"/>
      <c r="CFP265" s="20"/>
      <c r="CFQ265" s="20"/>
      <c r="CFR265" s="20"/>
      <c r="CFS265" s="20"/>
      <c r="CFT265" s="20"/>
      <c r="CFU265" s="20"/>
      <c r="CFV265" s="20"/>
      <c r="CFW265" s="20"/>
      <c r="CFX265" s="20"/>
      <c r="CFY265" s="20"/>
      <c r="CFZ265" s="20"/>
      <c r="CGA265" s="20"/>
      <c r="CGB265" s="20"/>
      <c r="CGC265" s="20"/>
      <c r="CGD265" s="20"/>
      <c r="CGE265" s="20"/>
      <c r="CGF265" s="20"/>
      <c r="CGG265" s="20"/>
      <c r="CGH265" s="20"/>
      <c r="CGI265" s="20"/>
      <c r="CGJ265" s="20"/>
      <c r="CGK265" s="20"/>
      <c r="CGL265" s="20"/>
      <c r="CGM265" s="20"/>
      <c r="CGN265" s="20"/>
      <c r="CGO265" s="20"/>
      <c r="CGP265" s="20"/>
      <c r="CGQ265" s="20"/>
      <c r="CGR265" s="20"/>
      <c r="CGS265" s="20"/>
      <c r="CGT265" s="20"/>
      <c r="CGU265" s="20"/>
      <c r="CGV265" s="20"/>
      <c r="CGW265" s="20"/>
      <c r="CGX265" s="20"/>
      <c r="CGY265" s="20"/>
      <c r="CGZ265" s="20"/>
      <c r="CHA265" s="20"/>
      <c r="CHB265" s="20"/>
      <c r="CHC265" s="20"/>
      <c r="CHD265" s="20"/>
      <c r="CHE265" s="20"/>
      <c r="CHF265" s="20"/>
      <c r="CHG265" s="20"/>
      <c r="CHH265" s="20"/>
      <c r="CHI265" s="20"/>
      <c r="CHJ265" s="20"/>
      <c r="CHK265" s="20"/>
      <c r="CHL265" s="20"/>
      <c r="CHM265" s="20"/>
      <c r="CHN265" s="20"/>
      <c r="CHO265" s="20"/>
      <c r="CHP265" s="20"/>
      <c r="CHQ265" s="20"/>
      <c r="CHR265" s="20"/>
      <c r="CHS265" s="20"/>
      <c r="CHT265" s="20"/>
      <c r="CHU265" s="20"/>
      <c r="CHV265" s="20"/>
      <c r="CHW265" s="20"/>
      <c r="CHX265" s="20"/>
      <c r="CHY265" s="20"/>
      <c r="CHZ265" s="20"/>
      <c r="CIA265" s="20"/>
      <c r="CIB265" s="20"/>
      <c r="CIC265" s="20"/>
      <c r="CID265" s="20"/>
      <c r="CIE265" s="20"/>
      <c r="CIF265" s="20"/>
      <c r="CIG265" s="20"/>
      <c r="CIH265" s="20"/>
      <c r="CII265" s="20"/>
      <c r="CIJ265" s="20"/>
      <c r="CIK265" s="20"/>
      <c r="CIL265" s="20"/>
      <c r="CIM265" s="20"/>
      <c r="CIN265" s="20"/>
      <c r="CIO265" s="20"/>
      <c r="CIP265" s="20"/>
      <c r="CIQ265" s="20"/>
      <c r="CIR265" s="20"/>
      <c r="CIS265" s="20"/>
      <c r="CIT265" s="20"/>
      <c r="CIU265" s="20"/>
      <c r="CIV265" s="20"/>
      <c r="CIW265" s="20"/>
      <c r="CIX265" s="20"/>
      <c r="CIY265" s="20"/>
      <c r="CIZ265" s="20"/>
      <c r="CJA265" s="20"/>
      <c r="CJB265" s="20"/>
      <c r="CJC265" s="20"/>
      <c r="CJD265" s="20"/>
      <c r="CJE265" s="20"/>
      <c r="CJF265" s="20"/>
      <c r="CJG265" s="20"/>
      <c r="CJH265" s="20"/>
      <c r="CJI265" s="20"/>
      <c r="CJJ265" s="20"/>
      <c r="CJK265" s="20"/>
      <c r="CJL265" s="20"/>
      <c r="CJM265" s="20"/>
      <c r="CJN265" s="20"/>
      <c r="CJO265" s="20"/>
      <c r="CJP265" s="20"/>
      <c r="CJQ265" s="20"/>
      <c r="CJR265" s="20"/>
      <c r="CJS265" s="20"/>
      <c r="CJT265" s="20"/>
      <c r="CJU265" s="20"/>
      <c r="CJV265" s="20"/>
      <c r="CJW265" s="20"/>
      <c r="CJX265" s="20"/>
      <c r="CJY265" s="20"/>
      <c r="CJZ265" s="20"/>
      <c r="CKA265" s="20"/>
      <c r="CKB265" s="20"/>
      <c r="CKC265" s="20"/>
      <c r="CKD265" s="20"/>
      <c r="CKE265" s="20"/>
      <c r="CKF265" s="20"/>
      <c r="CKG265" s="20"/>
      <c r="CKH265" s="20"/>
      <c r="CKI265" s="20"/>
      <c r="CKJ265" s="20"/>
      <c r="CKK265" s="20"/>
      <c r="CKL265" s="20"/>
      <c r="CKM265" s="20"/>
      <c r="CKN265" s="20"/>
      <c r="CKO265" s="20"/>
      <c r="CKP265" s="20"/>
      <c r="CKQ265" s="20"/>
      <c r="CKR265" s="20"/>
      <c r="CKS265" s="20"/>
      <c r="CKT265" s="20"/>
      <c r="CKU265" s="20"/>
      <c r="CKV265" s="20"/>
      <c r="CKW265" s="20"/>
      <c r="CKX265" s="20"/>
      <c r="CKY265" s="20"/>
      <c r="CKZ265" s="20"/>
      <c r="CLA265" s="20"/>
      <c r="CLB265" s="20"/>
      <c r="CLC265" s="20"/>
      <c r="CLD265" s="20"/>
      <c r="CLE265" s="20"/>
      <c r="CLF265" s="20"/>
      <c r="CLG265" s="20"/>
      <c r="CLH265" s="20"/>
      <c r="CLI265" s="20"/>
      <c r="CLJ265" s="20"/>
      <c r="CLK265" s="20"/>
      <c r="CLL265" s="20"/>
      <c r="CLM265" s="20"/>
      <c r="CLN265" s="20"/>
      <c r="CLO265" s="20"/>
      <c r="CLP265" s="20"/>
      <c r="CLQ265" s="20"/>
      <c r="CLR265" s="20"/>
      <c r="CLS265" s="20"/>
      <c r="CLT265" s="20"/>
      <c r="CLU265" s="20"/>
      <c r="CLV265" s="20"/>
      <c r="CLW265" s="20"/>
      <c r="CLX265" s="20"/>
      <c r="CLY265" s="20"/>
      <c r="CLZ265" s="20"/>
      <c r="CMA265" s="20"/>
      <c r="CMB265" s="20"/>
      <c r="CMC265" s="20"/>
      <c r="CMD265" s="20"/>
      <c r="CME265" s="20"/>
      <c r="CMF265" s="20"/>
      <c r="CMG265" s="20"/>
      <c r="CMH265" s="20"/>
      <c r="CMI265" s="20"/>
      <c r="CMJ265" s="20"/>
      <c r="CMK265" s="20"/>
      <c r="CML265" s="20"/>
      <c r="CMM265" s="20"/>
      <c r="CMN265" s="20"/>
      <c r="CMO265" s="20"/>
      <c r="CMP265" s="20"/>
      <c r="CMQ265" s="20"/>
      <c r="CMR265" s="20"/>
      <c r="CMS265" s="20"/>
      <c r="CMT265" s="20"/>
      <c r="CMU265" s="20"/>
      <c r="CMV265" s="20"/>
      <c r="CMW265" s="20"/>
      <c r="CMX265" s="20"/>
      <c r="CMY265" s="20"/>
      <c r="CMZ265" s="20"/>
      <c r="CNA265" s="20"/>
      <c r="CNB265" s="20"/>
      <c r="CNC265" s="20"/>
      <c r="CND265" s="20"/>
      <c r="CNE265" s="20"/>
      <c r="CNF265" s="20"/>
      <c r="CNG265" s="20"/>
      <c r="CNH265" s="20"/>
      <c r="CNI265" s="20"/>
      <c r="CNJ265" s="20"/>
      <c r="CNK265" s="20"/>
      <c r="CNL265" s="20"/>
      <c r="CNM265" s="20"/>
      <c r="CNN265" s="20"/>
      <c r="CNO265" s="20"/>
      <c r="CNP265" s="20"/>
      <c r="CNQ265" s="20"/>
      <c r="CNR265" s="20"/>
      <c r="CNS265" s="20"/>
      <c r="CNT265" s="20"/>
      <c r="CNU265" s="20"/>
      <c r="CNV265" s="20"/>
      <c r="CNW265" s="20"/>
      <c r="CNX265" s="20"/>
      <c r="CNY265" s="20"/>
      <c r="CNZ265" s="20"/>
      <c r="COA265" s="20"/>
      <c r="COB265" s="20"/>
      <c r="COC265" s="20"/>
      <c r="COD265" s="20"/>
      <c r="COE265" s="20"/>
      <c r="COF265" s="20"/>
      <c r="COG265" s="20"/>
      <c r="COH265" s="20"/>
      <c r="COI265" s="20"/>
      <c r="COJ265" s="20"/>
      <c r="COK265" s="20"/>
      <c r="COL265" s="20"/>
      <c r="COM265" s="20"/>
      <c r="CON265" s="20"/>
      <c r="COO265" s="20"/>
      <c r="COP265" s="20"/>
      <c r="COQ265" s="20"/>
      <c r="COR265" s="20"/>
      <c r="COS265" s="20"/>
      <c r="COT265" s="20"/>
      <c r="COU265" s="20"/>
      <c r="COV265" s="20"/>
      <c r="COW265" s="20"/>
      <c r="COX265" s="20"/>
      <c r="COY265" s="20"/>
      <c r="COZ265" s="20"/>
      <c r="CPA265" s="20"/>
      <c r="CPB265" s="20"/>
      <c r="CPC265" s="20"/>
      <c r="CPD265" s="20"/>
      <c r="CPE265" s="20"/>
      <c r="CPF265" s="20"/>
      <c r="CPG265" s="20"/>
      <c r="CPH265" s="20"/>
      <c r="CPI265" s="20"/>
      <c r="CPJ265" s="20"/>
      <c r="CPK265" s="20"/>
      <c r="CPL265" s="20"/>
      <c r="CPM265" s="20"/>
      <c r="CPN265" s="20"/>
      <c r="CPO265" s="20"/>
      <c r="CPP265" s="20"/>
      <c r="CPQ265" s="20"/>
      <c r="CPR265" s="20"/>
      <c r="CPS265" s="20"/>
      <c r="CPT265" s="20"/>
      <c r="CPU265" s="20"/>
      <c r="CPV265" s="20"/>
      <c r="CPW265" s="20"/>
      <c r="CPX265" s="20"/>
      <c r="CPY265" s="20"/>
      <c r="CPZ265" s="20"/>
      <c r="CQA265" s="20"/>
      <c r="CQB265" s="20"/>
      <c r="CQC265" s="20"/>
      <c r="CQD265" s="20"/>
      <c r="CQE265" s="20"/>
      <c r="CQF265" s="20"/>
      <c r="CQG265" s="20"/>
      <c r="CQH265" s="20"/>
      <c r="CQI265" s="20"/>
      <c r="CQJ265" s="20"/>
      <c r="CQK265" s="20"/>
      <c r="CQL265" s="20"/>
      <c r="CQM265" s="20"/>
      <c r="CQN265" s="20"/>
      <c r="CQO265" s="20"/>
      <c r="CQP265" s="20"/>
      <c r="CQQ265" s="20"/>
      <c r="CQR265" s="20"/>
      <c r="CQS265" s="20"/>
      <c r="CQT265" s="20"/>
      <c r="CQU265" s="20"/>
      <c r="CQV265" s="20"/>
      <c r="CQW265" s="20"/>
      <c r="CQX265" s="20"/>
      <c r="CQY265" s="20"/>
      <c r="CQZ265" s="20"/>
      <c r="CRA265" s="20"/>
      <c r="CRB265" s="20"/>
      <c r="CRC265" s="20"/>
      <c r="CRD265" s="20"/>
      <c r="CRE265" s="20"/>
      <c r="CRF265" s="20"/>
      <c r="CRG265" s="20"/>
      <c r="CRH265" s="20"/>
      <c r="CRI265" s="20"/>
      <c r="CRJ265" s="20"/>
      <c r="CRK265" s="20"/>
      <c r="CRL265" s="20"/>
      <c r="CRM265" s="20"/>
      <c r="CRN265" s="20"/>
      <c r="CRO265" s="20"/>
      <c r="CRP265" s="20"/>
      <c r="CRQ265" s="20"/>
      <c r="CRR265" s="20"/>
      <c r="CRS265" s="20"/>
      <c r="CRT265" s="20"/>
      <c r="CRU265" s="20"/>
      <c r="CRV265" s="20"/>
      <c r="CRW265" s="20"/>
      <c r="CRX265" s="20"/>
      <c r="CRY265" s="20"/>
      <c r="CRZ265" s="20"/>
      <c r="CSA265" s="20"/>
      <c r="CSB265" s="20"/>
      <c r="CSC265" s="20"/>
      <c r="CSD265" s="20"/>
      <c r="CSE265" s="20"/>
      <c r="CSF265" s="20"/>
      <c r="CSG265" s="20"/>
      <c r="CSH265" s="20"/>
      <c r="CSI265" s="20"/>
      <c r="CSJ265" s="20"/>
      <c r="CSK265" s="20"/>
      <c r="CSL265" s="20"/>
      <c r="CSM265" s="20"/>
      <c r="CSN265" s="20"/>
      <c r="CSO265" s="20"/>
      <c r="CSP265" s="20"/>
      <c r="CSQ265" s="20"/>
      <c r="CSR265" s="20"/>
      <c r="CSS265" s="20"/>
      <c r="CST265" s="20"/>
      <c r="CSU265" s="20"/>
      <c r="CSV265" s="20"/>
      <c r="CSW265" s="20"/>
      <c r="CSX265" s="20"/>
      <c r="CSY265" s="20"/>
      <c r="CSZ265" s="20"/>
      <c r="CTA265" s="20"/>
      <c r="CTB265" s="20"/>
      <c r="CTC265" s="20"/>
      <c r="CTD265" s="20"/>
      <c r="CTE265" s="20"/>
      <c r="CTF265" s="20"/>
      <c r="CTG265" s="20"/>
      <c r="CTH265" s="20"/>
      <c r="CTI265" s="20"/>
      <c r="CTJ265" s="20"/>
      <c r="CTK265" s="20"/>
      <c r="CTL265" s="20"/>
      <c r="CTM265" s="20"/>
      <c r="CTN265" s="20"/>
      <c r="CTO265" s="20"/>
      <c r="CTP265" s="20"/>
      <c r="CTQ265" s="20"/>
      <c r="CTR265" s="20"/>
      <c r="CTS265" s="20"/>
      <c r="CTT265" s="20"/>
      <c r="CTU265" s="20"/>
      <c r="CTV265" s="20"/>
      <c r="CTW265" s="20"/>
      <c r="CTX265" s="20"/>
      <c r="CTY265" s="20"/>
      <c r="CTZ265" s="20"/>
      <c r="CUA265" s="20"/>
      <c r="CUB265" s="20"/>
      <c r="CUC265" s="20"/>
      <c r="CUD265" s="20"/>
      <c r="CUE265" s="20"/>
      <c r="CUF265" s="20"/>
      <c r="CUG265" s="20"/>
      <c r="CUH265" s="20"/>
      <c r="CUI265" s="20"/>
      <c r="CUJ265" s="20"/>
      <c r="CUK265" s="20"/>
      <c r="CUL265" s="20"/>
      <c r="CUM265" s="20"/>
      <c r="CUN265" s="20"/>
      <c r="CUO265" s="20"/>
      <c r="CUP265" s="20"/>
      <c r="CUQ265" s="20"/>
      <c r="CUR265" s="20"/>
      <c r="CUS265" s="20"/>
      <c r="CUT265" s="20"/>
      <c r="CUU265" s="20"/>
      <c r="CUV265" s="20"/>
      <c r="CUW265" s="20"/>
      <c r="CUX265" s="20"/>
      <c r="CUY265" s="20"/>
      <c r="CUZ265" s="20"/>
      <c r="CVA265" s="20"/>
      <c r="CVB265" s="20"/>
      <c r="CVC265" s="20"/>
      <c r="CVD265" s="20"/>
      <c r="CVE265" s="20"/>
      <c r="CVF265" s="20"/>
      <c r="CVG265" s="20"/>
      <c r="CVH265" s="20"/>
      <c r="CVI265" s="20"/>
      <c r="CVJ265" s="20"/>
      <c r="CVK265" s="20"/>
      <c r="CVL265" s="20"/>
      <c r="CVM265" s="20"/>
      <c r="CVN265" s="20"/>
      <c r="CVO265" s="20"/>
      <c r="CVP265" s="20"/>
      <c r="CVQ265" s="20"/>
      <c r="CVR265" s="20"/>
      <c r="CVS265" s="20"/>
      <c r="CVT265" s="20"/>
      <c r="CVU265" s="20"/>
      <c r="CVV265" s="20"/>
      <c r="CVW265" s="20"/>
      <c r="CVX265" s="20"/>
      <c r="CVY265" s="20"/>
      <c r="CVZ265" s="20"/>
      <c r="CWA265" s="20"/>
      <c r="CWB265" s="20"/>
      <c r="CWC265" s="20"/>
      <c r="CWD265" s="20"/>
      <c r="CWE265" s="20"/>
      <c r="CWF265" s="20"/>
      <c r="CWG265" s="20"/>
      <c r="CWH265" s="20"/>
      <c r="CWI265" s="20"/>
      <c r="CWJ265" s="20"/>
      <c r="CWK265" s="20"/>
      <c r="CWL265" s="20"/>
      <c r="CWM265" s="20"/>
      <c r="CWN265" s="20"/>
      <c r="CWO265" s="20"/>
      <c r="CWP265" s="20"/>
      <c r="CWQ265" s="20"/>
      <c r="CWR265" s="20"/>
      <c r="CWS265" s="20"/>
      <c r="CWT265" s="20"/>
      <c r="CWU265" s="20"/>
      <c r="CWV265" s="20"/>
      <c r="CWW265" s="20"/>
      <c r="CWX265" s="20"/>
      <c r="CWY265" s="20"/>
      <c r="CWZ265" s="20"/>
      <c r="CXA265" s="20"/>
      <c r="CXB265" s="20"/>
      <c r="CXC265" s="20"/>
      <c r="CXD265" s="20"/>
      <c r="CXE265" s="20"/>
      <c r="CXF265" s="20"/>
      <c r="CXG265" s="20"/>
      <c r="CXH265" s="20"/>
      <c r="CXI265" s="20"/>
      <c r="CXJ265" s="20"/>
      <c r="CXK265" s="20"/>
      <c r="CXL265" s="20"/>
      <c r="CXM265" s="20"/>
      <c r="CXN265" s="20"/>
      <c r="CXO265" s="20"/>
      <c r="CXP265" s="20"/>
      <c r="CXQ265" s="20"/>
      <c r="CXR265" s="20"/>
      <c r="CXS265" s="20"/>
      <c r="CXT265" s="20"/>
      <c r="CXU265" s="20"/>
      <c r="CXV265" s="20"/>
      <c r="CXW265" s="20"/>
      <c r="CXX265" s="20"/>
      <c r="CXY265" s="20"/>
      <c r="CXZ265" s="20"/>
      <c r="CYA265" s="20"/>
      <c r="CYB265" s="20"/>
      <c r="CYC265" s="20"/>
      <c r="CYD265" s="20"/>
      <c r="CYE265" s="20"/>
      <c r="CYF265" s="20"/>
      <c r="CYG265" s="20"/>
      <c r="CYH265" s="20"/>
      <c r="CYI265" s="20"/>
      <c r="CYJ265" s="20"/>
      <c r="CYK265" s="20"/>
      <c r="CYL265" s="20"/>
      <c r="CYM265" s="20"/>
      <c r="CYN265" s="20"/>
      <c r="CYO265" s="20"/>
      <c r="CYP265" s="20"/>
      <c r="CYQ265" s="20"/>
      <c r="CYR265" s="20"/>
      <c r="CYS265" s="20"/>
      <c r="CYT265" s="20"/>
      <c r="CYU265" s="20"/>
      <c r="CYV265" s="20"/>
      <c r="CYW265" s="20"/>
      <c r="CYX265" s="20"/>
      <c r="CYY265" s="20"/>
      <c r="CYZ265" s="20"/>
      <c r="CZA265" s="20"/>
      <c r="CZB265" s="20"/>
      <c r="CZC265" s="20"/>
      <c r="CZD265" s="20"/>
      <c r="CZE265" s="20"/>
      <c r="CZF265" s="20"/>
      <c r="CZG265" s="20"/>
      <c r="CZH265" s="20"/>
      <c r="CZI265" s="20"/>
      <c r="CZJ265" s="20"/>
      <c r="CZK265" s="20"/>
      <c r="CZL265" s="20"/>
      <c r="CZM265" s="20"/>
      <c r="CZN265" s="20"/>
      <c r="CZO265" s="20"/>
      <c r="CZP265" s="20"/>
      <c r="CZQ265" s="20"/>
      <c r="CZR265" s="20"/>
      <c r="CZS265" s="20"/>
      <c r="CZT265" s="20"/>
      <c r="CZU265" s="20"/>
      <c r="CZV265" s="20"/>
      <c r="CZW265" s="20"/>
      <c r="CZX265" s="20"/>
      <c r="CZY265" s="20"/>
      <c r="CZZ265" s="20"/>
      <c r="DAA265" s="20"/>
      <c r="DAB265" s="20"/>
      <c r="DAC265" s="20"/>
      <c r="DAD265" s="20"/>
      <c r="DAE265" s="20"/>
      <c r="DAF265" s="20"/>
      <c r="DAG265" s="20"/>
      <c r="DAH265" s="20"/>
      <c r="DAI265" s="20"/>
      <c r="DAJ265" s="20"/>
      <c r="DAK265" s="20"/>
      <c r="DAL265" s="20"/>
      <c r="DAM265" s="20"/>
      <c r="DAN265" s="20"/>
      <c r="DAO265" s="20"/>
      <c r="DAP265" s="20"/>
      <c r="DAQ265" s="20"/>
      <c r="DAR265" s="20"/>
      <c r="DAS265" s="20"/>
      <c r="DAT265" s="20"/>
      <c r="DAU265" s="20"/>
      <c r="DAV265" s="20"/>
      <c r="DAW265" s="20"/>
      <c r="DAX265" s="20"/>
      <c r="DAY265" s="20"/>
      <c r="DAZ265" s="20"/>
      <c r="DBA265" s="20"/>
      <c r="DBB265" s="20"/>
      <c r="DBC265" s="20"/>
      <c r="DBD265" s="20"/>
      <c r="DBE265" s="20"/>
      <c r="DBF265" s="20"/>
      <c r="DBG265" s="20"/>
      <c r="DBH265" s="20"/>
      <c r="DBI265" s="20"/>
      <c r="DBJ265" s="20"/>
      <c r="DBK265" s="20"/>
      <c r="DBL265" s="20"/>
      <c r="DBM265" s="20"/>
      <c r="DBN265" s="20"/>
      <c r="DBO265" s="20"/>
      <c r="DBP265" s="20"/>
      <c r="DBQ265" s="20"/>
      <c r="DBR265" s="20"/>
      <c r="DBS265" s="20"/>
      <c r="DBT265" s="20"/>
      <c r="DBU265" s="20"/>
      <c r="DBV265" s="20"/>
      <c r="DBW265" s="20"/>
      <c r="DBX265" s="20"/>
      <c r="DBY265" s="20"/>
      <c r="DBZ265" s="20"/>
      <c r="DCA265" s="20"/>
      <c r="DCB265" s="20"/>
      <c r="DCC265" s="20"/>
      <c r="DCD265" s="20"/>
      <c r="DCE265" s="20"/>
      <c r="DCF265" s="20"/>
      <c r="DCG265" s="20"/>
      <c r="DCH265" s="20"/>
      <c r="DCI265" s="20"/>
      <c r="DCJ265" s="20"/>
      <c r="DCK265" s="20"/>
      <c r="DCL265" s="20"/>
      <c r="DCM265" s="20"/>
      <c r="DCN265" s="20"/>
      <c r="DCO265" s="20"/>
      <c r="DCP265" s="20"/>
      <c r="DCQ265" s="20"/>
      <c r="DCR265" s="20"/>
      <c r="DCS265" s="20"/>
      <c r="DCT265" s="20"/>
      <c r="DCU265" s="20"/>
      <c r="DCV265" s="20"/>
      <c r="DCW265" s="20"/>
      <c r="DCX265" s="20"/>
      <c r="DCY265" s="20"/>
      <c r="DCZ265" s="20"/>
      <c r="DDA265" s="20"/>
      <c r="DDB265" s="20"/>
      <c r="DDC265" s="20"/>
      <c r="DDD265" s="20"/>
      <c r="DDE265" s="20"/>
      <c r="DDF265" s="20"/>
      <c r="DDG265" s="20"/>
      <c r="DDH265" s="20"/>
      <c r="DDI265" s="20"/>
      <c r="DDJ265" s="20"/>
      <c r="DDK265" s="20"/>
      <c r="DDL265" s="20"/>
      <c r="DDM265" s="20"/>
      <c r="DDN265" s="20"/>
      <c r="DDO265" s="20"/>
      <c r="DDP265" s="20"/>
      <c r="DDQ265" s="20"/>
      <c r="DDR265" s="20"/>
      <c r="DDS265" s="20"/>
      <c r="DDT265" s="20"/>
      <c r="DDU265" s="20"/>
      <c r="DDV265" s="20"/>
      <c r="DDW265" s="20"/>
      <c r="DDX265" s="20"/>
      <c r="DDY265" s="20"/>
      <c r="DDZ265" s="20"/>
      <c r="DEA265" s="20"/>
      <c r="DEB265" s="20"/>
      <c r="DEC265" s="20"/>
      <c r="DED265" s="20"/>
      <c r="DEE265" s="20"/>
      <c r="DEF265" s="20"/>
      <c r="DEG265" s="20"/>
      <c r="DEH265" s="20"/>
      <c r="DEI265" s="20"/>
      <c r="DEJ265" s="20"/>
      <c r="DEK265" s="20"/>
      <c r="DEL265" s="20"/>
      <c r="DEM265" s="20"/>
      <c r="DEN265" s="20"/>
      <c r="DEO265" s="20"/>
      <c r="DEP265" s="20"/>
      <c r="DEQ265" s="20"/>
      <c r="DER265" s="20"/>
      <c r="DES265" s="20"/>
      <c r="DET265" s="20"/>
      <c r="DEU265" s="20"/>
      <c r="DEV265" s="20"/>
      <c r="DEW265" s="20"/>
      <c r="DEX265" s="20"/>
      <c r="DEY265" s="20"/>
      <c r="DEZ265" s="20"/>
      <c r="DFA265" s="20"/>
      <c r="DFB265" s="20"/>
      <c r="DFC265" s="20"/>
      <c r="DFD265" s="20"/>
      <c r="DFE265" s="20"/>
      <c r="DFF265" s="20"/>
      <c r="DFG265" s="20"/>
      <c r="DFH265" s="20"/>
      <c r="DFI265" s="20"/>
      <c r="DFJ265" s="20"/>
      <c r="DFK265" s="20"/>
      <c r="DFL265" s="20"/>
      <c r="DFM265" s="20"/>
      <c r="DFN265" s="20"/>
      <c r="DFO265" s="20"/>
      <c r="DFP265" s="20"/>
      <c r="DFQ265" s="20"/>
      <c r="DFR265" s="20"/>
      <c r="DFS265" s="20"/>
      <c r="DFT265" s="20"/>
      <c r="DFU265" s="20"/>
      <c r="DFV265" s="20"/>
      <c r="DFW265" s="20"/>
      <c r="DFX265" s="20"/>
      <c r="DFY265" s="20"/>
      <c r="DFZ265" s="20"/>
      <c r="DGA265" s="20"/>
      <c r="DGB265" s="20"/>
      <c r="DGC265" s="20"/>
      <c r="DGD265" s="20"/>
      <c r="DGE265" s="20"/>
      <c r="DGF265" s="20"/>
      <c r="DGG265" s="20"/>
      <c r="DGH265" s="20"/>
      <c r="DGI265" s="20"/>
      <c r="DGJ265" s="20"/>
      <c r="DGK265" s="20"/>
      <c r="DGL265" s="20"/>
      <c r="DGM265" s="20"/>
      <c r="DGN265" s="20"/>
      <c r="DGO265" s="20"/>
      <c r="DGP265" s="20"/>
      <c r="DGQ265" s="20"/>
      <c r="DGR265" s="20"/>
      <c r="DGS265" s="20"/>
      <c r="DGT265" s="20"/>
      <c r="DGU265" s="20"/>
      <c r="DGV265" s="20"/>
      <c r="DGW265" s="20"/>
      <c r="DGX265" s="20"/>
      <c r="DGY265" s="20"/>
      <c r="DGZ265" s="20"/>
      <c r="DHA265" s="20"/>
      <c r="DHB265" s="20"/>
      <c r="DHC265" s="20"/>
      <c r="DHD265" s="20"/>
      <c r="DHE265" s="20"/>
      <c r="DHF265" s="20"/>
      <c r="DHG265" s="20"/>
      <c r="DHH265" s="20"/>
      <c r="DHI265" s="20"/>
      <c r="DHJ265" s="20"/>
      <c r="DHK265" s="20"/>
      <c r="DHL265" s="20"/>
      <c r="DHM265" s="20"/>
      <c r="DHN265" s="20"/>
      <c r="DHO265" s="20"/>
      <c r="DHP265" s="20"/>
      <c r="DHQ265" s="20"/>
      <c r="DHR265" s="20"/>
      <c r="DHS265" s="20"/>
      <c r="DHT265" s="20"/>
      <c r="DHU265" s="20"/>
      <c r="DHV265" s="20"/>
      <c r="DHW265" s="20"/>
      <c r="DHX265" s="20"/>
      <c r="DHY265" s="20"/>
      <c r="DHZ265" s="20"/>
      <c r="DIA265" s="20"/>
      <c r="DIB265" s="20"/>
      <c r="DIC265" s="20"/>
      <c r="DID265" s="20"/>
      <c r="DIE265" s="20"/>
      <c r="DIF265" s="20"/>
      <c r="DIG265" s="20"/>
      <c r="DIH265" s="20"/>
      <c r="DII265" s="20"/>
      <c r="DIJ265" s="20"/>
      <c r="DIK265" s="20"/>
      <c r="DIL265" s="20"/>
      <c r="DIM265" s="20"/>
      <c r="DIN265" s="20"/>
      <c r="DIO265" s="20"/>
      <c r="DIP265" s="20"/>
      <c r="DIQ265" s="20"/>
      <c r="DIR265" s="20"/>
      <c r="DIS265" s="20"/>
      <c r="DIT265" s="20"/>
      <c r="DIU265" s="20"/>
      <c r="DIV265" s="20"/>
      <c r="DIW265" s="20"/>
      <c r="DIX265" s="20"/>
      <c r="DIY265" s="20"/>
      <c r="DIZ265" s="20"/>
      <c r="DJA265" s="20"/>
      <c r="DJB265" s="20"/>
      <c r="DJC265" s="20"/>
      <c r="DJD265" s="20"/>
      <c r="DJE265" s="20"/>
      <c r="DJF265" s="20"/>
      <c r="DJG265" s="20"/>
      <c r="DJH265" s="20"/>
      <c r="DJI265" s="20"/>
      <c r="DJJ265" s="20"/>
      <c r="DJK265" s="20"/>
      <c r="DJL265" s="20"/>
      <c r="DJM265" s="20"/>
      <c r="DJN265" s="20"/>
      <c r="DJO265" s="20"/>
      <c r="DJP265" s="20"/>
      <c r="DJQ265" s="20"/>
      <c r="DJR265" s="20"/>
      <c r="DJS265" s="20"/>
      <c r="DJT265" s="20"/>
      <c r="DJU265" s="20"/>
      <c r="DJV265" s="20"/>
      <c r="DJW265" s="20"/>
      <c r="DJX265" s="20"/>
      <c r="DJY265" s="20"/>
      <c r="DJZ265" s="20"/>
      <c r="DKA265" s="20"/>
      <c r="DKB265" s="20"/>
      <c r="DKC265" s="20"/>
      <c r="DKD265" s="20"/>
      <c r="DKE265" s="20"/>
      <c r="DKF265" s="20"/>
      <c r="DKG265" s="20"/>
      <c r="DKH265" s="20"/>
      <c r="DKI265" s="20"/>
      <c r="DKJ265" s="20"/>
      <c r="DKK265" s="20"/>
      <c r="DKL265" s="20"/>
      <c r="DKM265" s="20"/>
      <c r="DKN265" s="20"/>
      <c r="DKO265" s="20"/>
      <c r="DKP265" s="20"/>
      <c r="DKQ265" s="20"/>
      <c r="DKR265" s="20"/>
      <c r="DKS265" s="20"/>
      <c r="DKT265" s="20"/>
      <c r="DKU265" s="20"/>
      <c r="DKV265" s="20"/>
      <c r="DKW265" s="20"/>
      <c r="DKX265" s="20"/>
      <c r="DKY265" s="20"/>
      <c r="DKZ265" s="20"/>
      <c r="DLA265" s="20"/>
      <c r="DLB265" s="20"/>
      <c r="DLC265" s="20"/>
      <c r="DLD265" s="20"/>
      <c r="DLE265" s="20"/>
      <c r="DLF265" s="20"/>
      <c r="DLG265" s="20"/>
      <c r="DLH265" s="20"/>
      <c r="DLI265" s="20"/>
      <c r="DLJ265" s="20"/>
      <c r="DLK265" s="20"/>
      <c r="DLL265" s="20"/>
      <c r="DLM265" s="20"/>
      <c r="DLN265" s="20"/>
      <c r="DLO265" s="20"/>
      <c r="DLP265" s="20"/>
      <c r="DLQ265" s="20"/>
      <c r="DLR265" s="20"/>
      <c r="DLS265" s="20"/>
      <c r="DLT265" s="20"/>
      <c r="DLU265" s="20"/>
      <c r="DLV265" s="20"/>
      <c r="DLW265" s="20"/>
      <c r="DLX265" s="20"/>
      <c r="DLY265" s="20"/>
      <c r="DLZ265" s="20"/>
      <c r="DMA265" s="20"/>
      <c r="DMB265" s="20"/>
      <c r="DMC265" s="20"/>
      <c r="DMD265" s="20"/>
      <c r="DME265" s="20"/>
      <c r="DMF265" s="20"/>
      <c r="DMG265" s="20"/>
      <c r="DMH265" s="20"/>
      <c r="DMI265" s="20"/>
      <c r="DMJ265" s="20"/>
      <c r="DMK265" s="20"/>
      <c r="DML265" s="20"/>
      <c r="DMM265" s="20"/>
      <c r="DMN265" s="20"/>
      <c r="DMO265" s="20"/>
      <c r="DMP265" s="20"/>
      <c r="DMQ265" s="20"/>
      <c r="DMR265" s="20"/>
      <c r="DMS265" s="20"/>
      <c r="DMT265" s="20"/>
      <c r="DMU265" s="20"/>
      <c r="DMV265" s="20"/>
      <c r="DMW265" s="20"/>
      <c r="DMX265" s="20"/>
      <c r="DMY265" s="20"/>
      <c r="DMZ265" s="20"/>
      <c r="DNA265" s="20"/>
      <c r="DNB265" s="20"/>
      <c r="DNC265" s="20"/>
      <c r="DND265" s="20"/>
      <c r="DNE265" s="20"/>
      <c r="DNF265" s="20"/>
      <c r="DNG265" s="20"/>
      <c r="DNH265" s="20"/>
      <c r="DNI265" s="20"/>
      <c r="DNJ265" s="20"/>
      <c r="DNK265" s="20"/>
      <c r="DNL265" s="20"/>
      <c r="DNM265" s="20"/>
      <c r="DNN265" s="20"/>
      <c r="DNO265" s="20"/>
      <c r="DNP265" s="20"/>
      <c r="DNQ265" s="20"/>
      <c r="DNR265" s="20"/>
      <c r="DNS265" s="20"/>
      <c r="DNT265" s="20"/>
      <c r="DNU265" s="20"/>
      <c r="DNV265" s="20"/>
      <c r="DNW265" s="20"/>
      <c r="DNX265" s="20"/>
      <c r="DNY265" s="20"/>
      <c r="DNZ265" s="20"/>
      <c r="DOA265" s="20"/>
      <c r="DOB265" s="20"/>
      <c r="DOC265" s="20"/>
      <c r="DOD265" s="20"/>
      <c r="DOE265" s="20"/>
      <c r="DOF265" s="20"/>
      <c r="DOG265" s="20"/>
      <c r="DOH265" s="20"/>
      <c r="DOI265" s="20"/>
      <c r="DOJ265" s="20"/>
      <c r="DOK265" s="20"/>
      <c r="DOL265" s="20"/>
      <c r="DOM265" s="20"/>
      <c r="DON265" s="20"/>
      <c r="DOO265" s="20"/>
      <c r="DOP265" s="20"/>
      <c r="DOQ265" s="20"/>
      <c r="DOR265" s="20"/>
      <c r="DOS265" s="20"/>
      <c r="DOT265" s="20"/>
      <c r="DOU265" s="20"/>
      <c r="DOV265" s="20"/>
      <c r="DOW265" s="20"/>
      <c r="DOX265" s="20"/>
      <c r="DOY265" s="20"/>
      <c r="DOZ265" s="20"/>
      <c r="DPA265" s="20"/>
      <c r="DPB265" s="20"/>
      <c r="DPC265" s="20"/>
      <c r="DPD265" s="20"/>
      <c r="DPE265" s="20"/>
      <c r="DPF265" s="20"/>
      <c r="DPG265" s="20"/>
      <c r="DPH265" s="20"/>
      <c r="DPI265" s="20"/>
      <c r="DPJ265" s="20"/>
      <c r="DPK265" s="20"/>
      <c r="DPL265" s="20"/>
      <c r="DPM265" s="20"/>
      <c r="DPN265" s="20"/>
      <c r="DPO265" s="20"/>
      <c r="DPP265" s="20"/>
      <c r="DPQ265" s="20"/>
      <c r="DPR265" s="20"/>
      <c r="DPS265" s="20"/>
      <c r="DPT265" s="20"/>
      <c r="DPU265" s="20"/>
      <c r="DPV265" s="20"/>
      <c r="DPW265" s="20"/>
      <c r="DPX265" s="20"/>
      <c r="DPY265" s="20"/>
      <c r="DPZ265" s="20"/>
      <c r="DQA265" s="20"/>
      <c r="DQB265" s="20"/>
      <c r="DQC265" s="20"/>
      <c r="DQD265" s="20"/>
      <c r="DQE265" s="20"/>
      <c r="DQF265" s="20"/>
      <c r="DQG265" s="20"/>
      <c r="DQH265" s="20"/>
      <c r="DQI265" s="20"/>
      <c r="DQJ265" s="20"/>
      <c r="DQK265" s="20"/>
      <c r="DQL265" s="20"/>
      <c r="DQM265" s="20"/>
      <c r="DQN265" s="20"/>
      <c r="DQO265" s="20"/>
      <c r="DQP265" s="20"/>
      <c r="DQQ265" s="20"/>
      <c r="DQR265" s="20"/>
      <c r="DQS265" s="20"/>
      <c r="DQT265" s="20"/>
      <c r="DQU265" s="20"/>
      <c r="DQV265" s="20"/>
      <c r="DQW265" s="20"/>
      <c r="DQX265" s="20"/>
      <c r="DQY265" s="20"/>
      <c r="DQZ265" s="20"/>
      <c r="DRA265" s="20"/>
      <c r="DRB265" s="20"/>
      <c r="DRC265" s="20"/>
      <c r="DRD265" s="20"/>
      <c r="DRE265" s="20"/>
      <c r="DRF265" s="20"/>
      <c r="DRG265" s="20"/>
      <c r="DRH265" s="20"/>
      <c r="DRI265" s="20"/>
      <c r="DRJ265" s="20"/>
      <c r="DRK265" s="20"/>
      <c r="DRL265" s="20"/>
      <c r="DRM265" s="20"/>
      <c r="DRN265" s="20"/>
      <c r="DRO265" s="20"/>
      <c r="DRP265" s="20"/>
      <c r="DRQ265" s="20"/>
      <c r="DRR265" s="20"/>
      <c r="DRS265" s="20"/>
      <c r="DRT265" s="20"/>
      <c r="DRU265" s="20"/>
      <c r="DRV265" s="20"/>
      <c r="DRW265" s="20"/>
      <c r="DRX265" s="20"/>
      <c r="DRY265" s="20"/>
      <c r="DRZ265" s="20"/>
      <c r="DSA265" s="20"/>
      <c r="DSB265" s="20"/>
      <c r="DSC265" s="20"/>
      <c r="DSD265" s="20"/>
      <c r="DSE265" s="20"/>
      <c r="DSF265" s="20"/>
      <c r="DSG265" s="20"/>
      <c r="DSH265" s="20"/>
      <c r="DSI265" s="20"/>
      <c r="DSJ265" s="20"/>
      <c r="DSK265" s="20"/>
      <c r="DSL265" s="20"/>
      <c r="DSM265" s="20"/>
      <c r="DSN265" s="20"/>
      <c r="DSO265" s="20"/>
      <c r="DSP265" s="20"/>
      <c r="DSQ265" s="20"/>
      <c r="DSR265" s="20"/>
      <c r="DSS265" s="20"/>
      <c r="DST265" s="20"/>
      <c r="DSU265" s="20"/>
      <c r="DSV265" s="20"/>
      <c r="DSW265" s="20"/>
      <c r="DSX265" s="20"/>
      <c r="DSY265" s="20"/>
      <c r="DSZ265" s="20"/>
      <c r="DTA265" s="20"/>
      <c r="DTB265" s="20"/>
      <c r="DTC265" s="20"/>
      <c r="DTD265" s="20"/>
      <c r="DTE265" s="20"/>
      <c r="DTF265" s="20"/>
      <c r="DTG265" s="20"/>
      <c r="DTH265" s="20"/>
      <c r="DTI265" s="20"/>
      <c r="DTJ265" s="20"/>
      <c r="DTK265" s="20"/>
      <c r="DTL265" s="20"/>
      <c r="DTM265" s="20"/>
      <c r="DTN265" s="20"/>
      <c r="DTO265" s="20"/>
      <c r="DTP265" s="20"/>
      <c r="DTQ265" s="20"/>
      <c r="DTR265" s="20"/>
      <c r="DTS265" s="20"/>
      <c r="DTT265" s="20"/>
      <c r="DTU265" s="20"/>
      <c r="DTV265" s="20"/>
      <c r="DTW265" s="20"/>
      <c r="DTX265" s="20"/>
      <c r="DTY265" s="20"/>
      <c r="DTZ265" s="20"/>
      <c r="DUA265" s="20"/>
      <c r="DUB265" s="20"/>
      <c r="DUC265" s="20"/>
      <c r="DUD265" s="20"/>
      <c r="DUE265" s="20"/>
      <c r="DUF265" s="20"/>
      <c r="DUG265" s="20"/>
      <c r="DUH265" s="20"/>
      <c r="DUI265" s="20"/>
      <c r="DUJ265" s="20"/>
      <c r="DUK265" s="20"/>
      <c r="DUL265" s="20"/>
      <c r="DUM265" s="20"/>
      <c r="DUN265" s="20"/>
      <c r="DUO265" s="20"/>
      <c r="DUP265" s="20"/>
      <c r="DUQ265" s="20"/>
      <c r="DUR265" s="20"/>
      <c r="DUS265" s="20"/>
      <c r="DUT265" s="20"/>
      <c r="DUU265" s="20"/>
      <c r="DUV265" s="20"/>
      <c r="DUW265" s="20"/>
      <c r="DUX265" s="20"/>
      <c r="DUY265" s="20"/>
      <c r="DUZ265" s="20"/>
      <c r="DVA265" s="20"/>
      <c r="DVB265" s="20"/>
      <c r="DVC265" s="20"/>
      <c r="DVD265" s="20"/>
      <c r="DVE265" s="20"/>
      <c r="DVF265" s="20"/>
      <c r="DVG265" s="20"/>
      <c r="DVH265" s="20"/>
      <c r="DVI265" s="20"/>
      <c r="DVJ265" s="20"/>
      <c r="DVK265" s="20"/>
      <c r="DVL265" s="20"/>
      <c r="DVM265" s="20"/>
      <c r="DVN265" s="20"/>
      <c r="DVO265" s="20"/>
      <c r="DVP265" s="20"/>
      <c r="DVQ265" s="20"/>
      <c r="DVR265" s="20"/>
      <c r="DVS265" s="20"/>
      <c r="DVT265" s="20"/>
      <c r="DVU265" s="20"/>
      <c r="DVV265" s="20"/>
      <c r="DVW265" s="20"/>
      <c r="DVX265" s="20"/>
      <c r="DVY265" s="20"/>
      <c r="DVZ265" s="20"/>
      <c r="DWA265" s="20"/>
      <c r="DWB265" s="20"/>
      <c r="DWC265" s="20"/>
      <c r="DWD265" s="20"/>
      <c r="DWE265" s="20"/>
      <c r="DWF265" s="20"/>
      <c r="DWG265" s="20"/>
      <c r="DWH265" s="20"/>
      <c r="DWI265" s="20"/>
      <c r="DWJ265" s="20"/>
      <c r="DWK265" s="20"/>
      <c r="DWL265" s="20"/>
      <c r="DWM265" s="20"/>
      <c r="DWN265" s="20"/>
      <c r="DWO265" s="20"/>
      <c r="DWP265" s="20"/>
      <c r="DWQ265" s="20"/>
      <c r="DWR265" s="20"/>
      <c r="DWS265" s="20"/>
      <c r="DWT265" s="20"/>
      <c r="DWU265" s="20"/>
      <c r="DWV265" s="20"/>
      <c r="DWW265" s="20"/>
      <c r="DWX265" s="20"/>
      <c r="DWY265" s="20"/>
      <c r="DWZ265" s="20"/>
      <c r="DXA265" s="20"/>
      <c r="DXB265" s="20"/>
      <c r="DXC265" s="20"/>
      <c r="DXD265" s="20"/>
      <c r="DXE265" s="20"/>
      <c r="DXF265" s="20"/>
      <c r="DXG265" s="20"/>
      <c r="DXH265" s="20"/>
      <c r="DXI265" s="20"/>
      <c r="DXJ265" s="20"/>
      <c r="DXK265" s="20"/>
      <c r="DXL265" s="20"/>
      <c r="DXM265" s="20"/>
      <c r="DXN265" s="20"/>
      <c r="DXO265" s="20"/>
      <c r="DXP265" s="20"/>
      <c r="DXQ265" s="20"/>
      <c r="DXR265" s="20"/>
      <c r="DXS265" s="20"/>
      <c r="DXT265" s="20"/>
      <c r="DXU265" s="20"/>
      <c r="DXV265" s="20"/>
      <c r="DXW265" s="20"/>
      <c r="DXX265" s="20"/>
      <c r="DXY265" s="20"/>
      <c r="DXZ265" s="20"/>
      <c r="DYA265" s="20"/>
      <c r="DYB265" s="20"/>
      <c r="DYC265" s="20"/>
      <c r="DYD265" s="20"/>
      <c r="DYE265" s="20"/>
      <c r="DYF265" s="20"/>
      <c r="DYG265" s="20"/>
      <c r="DYH265" s="20"/>
      <c r="DYI265" s="20"/>
      <c r="DYJ265" s="20"/>
      <c r="DYK265" s="20"/>
      <c r="DYL265" s="20"/>
      <c r="DYM265" s="20"/>
      <c r="DYN265" s="20"/>
      <c r="DYO265" s="20"/>
      <c r="DYP265" s="20"/>
      <c r="DYQ265" s="20"/>
      <c r="DYR265" s="20"/>
      <c r="DYS265" s="20"/>
      <c r="DYT265" s="20"/>
      <c r="DYU265" s="20"/>
      <c r="DYV265" s="20"/>
      <c r="DYW265" s="20"/>
      <c r="DYX265" s="20"/>
      <c r="DYY265" s="20"/>
      <c r="DYZ265" s="20"/>
      <c r="DZA265" s="20"/>
      <c r="DZB265" s="20"/>
      <c r="DZC265" s="20"/>
      <c r="DZD265" s="20"/>
      <c r="DZE265" s="20"/>
      <c r="DZF265" s="20"/>
      <c r="DZG265" s="20"/>
      <c r="DZH265" s="20"/>
      <c r="DZI265" s="20"/>
      <c r="DZJ265" s="20"/>
      <c r="DZK265" s="20"/>
      <c r="DZL265" s="20"/>
      <c r="DZM265" s="20"/>
      <c r="DZN265" s="20"/>
      <c r="DZO265" s="20"/>
      <c r="DZP265" s="20"/>
      <c r="DZQ265" s="20"/>
      <c r="DZR265" s="20"/>
      <c r="DZS265" s="20"/>
      <c r="DZT265" s="20"/>
      <c r="DZU265" s="20"/>
      <c r="DZV265" s="20"/>
      <c r="DZW265" s="20"/>
      <c r="DZX265" s="20"/>
      <c r="DZY265" s="20"/>
      <c r="DZZ265" s="20"/>
      <c r="EAA265" s="20"/>
      <c r="EAB265" s="20"/>
      <c r="EAC265" s="20"/>
      <c r="EAD265" s="20"/>
      <c r="EAE265" s="20"/>
      <c r="EAF265" s="20"/>
      <c r="EAG265" s="20"/>
      <c r="EAH265" s="20"/>
      <c r="EAI265" s="20"/>
      <c r="EAJ265" s="20"/>
      <c r="EAK265" s="20"/>
      <c r="EAL265" s="20"/>
      <c r="EAM265" s="20"/>
      <c r="EAN265" s="20"/>
      <c r="EAO265" s="20"/>
      <c r="EAP265" s="20"/>
      <c r="EAQ265" s="20"/>
      <c r="EAR265" s="20"/>
      <c r="EAS265" s="20"/>
      <c r="EAT265" s="20"/>
      <c r="EAU265" s="20"/>
      <c r="EAV265" s="20"/>
      <c r="EAW265" s="20"/>
      <c r="EAX265" s="20"/>
      <c r="EAY265" s="20"/>
      <c r="EAZ265" s="20"/>
      <c r="EBA265" s="20"/>
      <c r="EBB265" s="20"/>
      <c r="EBC265" s="20"/>
      <c r="EBD265" s="20"/>
      <c r="EBE265" s="20"/>
      <c r="EBF265" s="20"/>
      <c r="EBG265" s="20"/>
      <c r="EBH265" s="20"/>
      <c r="EBI265" s="20"/>
      <c r="EBJ265" s="20"/>
      <c r="EBK265" s="20"/>
      <c r="EBL265" s="20"/>
      <c r="EBM265" s="20"/>
      <c r="EBN265" s="20"/>
      <c r="EBO265" s="20"/>
      <c r="EBP265" s="20"/>
      <c r="EBQ265" s="20"/>
      <c r="EBR265" s="20"/>
      <c r="EBS265" s="20"/>
      <c r="EBT265" s="20"/>
      <c r="EBU265" s="20"/>
      <c r="EBV265" s="20"/>
      <c r="EBW265" s="20"/>
      <c r="EBX265" s="20"/>
      <c r="EBY265" s="20"/>
      <c r="EBZ265" s="20"/>
      <c r="ECA265" s="20"/>
      <c r="ECB265" s="20"/>
      <c r="ECC265" s="20"/>
      <c r="ECD265" s="20"/>
      <c r="ECE265" s="20"/>
      <c r="ECF265" s="20"/>
      <c r="ECG265" s="20"/>
      <c r="ECH265" s="20"/>
      <c r="ECI265" s="20"/>
      <c r="ECJ265" s="20"/>
      <c r="ECK265" s="20"/>
      <c r="ECL265" s="20"/>
      <c r="ECM265" s="20"/>
      <c r="ECN265" s="20"/>
      <c r="ECO265" s="20"/>
      <c r="ECP265" s="20"/>
      <c r="ECQ265" s="20"/>
      <c r="ECR265" s="20"/>
      <c r="ECS265" s="20"/>
      <c r="ECT265" s="20"/>
      <c r="ECU265" s="20"/>
      <c r="ECV265" s="20"/>
      <c r="ECW265" s="20"/>
      <c r="ECX265" s="20"/>
      <c r="ECY265" s="20"/>
      <c r="ECZ265" s="20"/>
      <c r="EDA265" s="20"/>
      <c r="EDB265" s="20"/>
      <c r="EDC265" s="20"/>
      <c r="EDD265" s="20"/>
      <c r="EDE265" s="20"/>
      <c r="EDF265" s="20"/>
      <c r="EDG265" s="20"/>
      <c r="EDH265" s="20"/>
      <c r="EDI265" s="20"/>
      <c r="EDJ265" s="20"/>
      <c r="EDK265" s="20"/>
      <c r="EDL265" s="20"/>
      <c r="EDM265" s="20"/>
      <c r="EDN265" s="20"/>
      <c r="EDO265" s="20"/>
      <c r="EDP265" s="20"/>
      <c r="EDQ265" s="20"/>
      <c r="EDR265" s="20"/>
      <c r="EDS265" s="20"/>
      <c r="EDT265" s="20"/>
      <c r="EDU265" s="20"/>
      <c r="EDV265" s="20"/>
      <c r="EDW265" s="20"/>
      <c r="EDX265" s="20"/>
      <c r="EDY265" s="20"/>
      <c r="EDZ265" s="20"/>
      <c r="EEA265" s="20"/>
      <c r="EEB265" s="20"/>
      <c r="EEC265" s="20"/>
      <c r="EED265" s="20"/>
      <c r="EEE265" s="20"/>
      <c r="EEF265" s="20"/>
      <c r="EEG265" s="20"/>
      <c r="EEH265" s="20"/>
      <c r="EEI265" s="20"/>
      <c r="EEJ265" s="20"/>
      <c r="EEK265" s="20"/>
      <c r="EEL265" s="20"/>
      <c r="EEM265" s="20"/>
      <c r="EEN265" s="20"/>
      <c r="EEO265" s="20"/>
      <c r="EEP265" s="20"/>
      <c r="EEQ265" s="20"/>
      <c r="EER265" s="20"/>
      <c r="EES265" s="20"/>
      <c r="EET265" s="20"/>
      <c r="EEU265" s="20"/>
      <c r="EEV265" s="20"/>
      <c r="EEW265" s="20"/>
      <c r="EEX265" s="20"/>
      <c r="EEY265" s="20"/>
      <c r="EEZ265" s="20"/>
      <c r="EFA265" s="20"/>
      <c r="EFB265" s="20"/>
      <c r="EFC265" s="20"/>
      <c r="EFD265" s="20"/>
      <c r="EFE265" s="20"/>
      <c r="EFF265" s="20"/>
      <c r="EFG265" s="20"/>
      <c r="EFH265" s="20"/>
      <c r="EFI265" s="20"/>
      <c r="EFJ265" s="20"/>
      <c r="EFK265" s="20"/>
      <c r="EFL265" s="20"/>
      <c r="EFM265" s="20"/>
      <c r="EFN265" s="20"/>
      <c r="EFO265" s="20"/>
      <c r="EFP265" s="20"/>
      <c r="EFQ265" s="20"/>
      <c r="EFR265" s="20"/>
      <c r="EFS265" s="20"/>
      <c r="EFT265" s="20"/>
      <c r="EFU265" s="20"/>
      <c r="EFV265" s="20"/>
      <c r="EFW265" s="20"/>
      <c r="EFX265" s="20"/>
      <c r="EFY265" s="20"/>
      <c r="EFZ265" s="20"/>
      <c r="EGA265" s="20"/>
      <c r="EGB265" s="20"/>
      <c r="EGC265" s="20"/>
      <c r="EGD265" s="20"/>
      <c r="EGE265" s="20"/>
      <c r="EGF265" s="20"/>
      <c r="EGG265" s="20"/>
      <c r="EGH265" s="20"/>
      <c r="EGI265" s="20"/>
      <c r="EGJ265" s="20"/>
      <c r="EGK265" s="20"/>
      <c r="EGL265" s="20"/>
      <c r="EGM265" s="20"/>
      <c r="EGN265" s="20"/>
      <c r="EGO265" s="20"/>
      <c r="EGP265" s="20"/>
      <c r="EGQ265" s="20"/>
      <c r="EGR265" s="20"/>
      <c r="EGS265" s="20"/>
      <c r="EGT265" s="20"/>
      <c r="EGU265" s="20"/>
      <c r="EGV265" s="20"/>
      <c r="EGW265" s="20"/>
      <c r="EGX265" s="20"/>
      <c r="EGY265" s="20"/>
      <c r="EGZ265" s="20"/>
      <c r="EHA265" s="20"/>
      <c r="EHB265" s="20"/>
      <c r="EHC265" s="20"/>
      <c r="EHD265" s="20"/>
      <c r="EHE265" s="20"/>
      <c r="EHF265" s="20"/>
      <c r="EHG265" s="20"/>
      <c r="EHH265" s="20"/>
      <c r="EHI265" s="20"/>
      <c r="EHJ265" s="20"/>
      <c r="EHK265" s="20"/>
      <c r="EHL265" s="20"/>
      <c r="EHM265" s="20"/>
      <c r="EHN265" s="20"/>
      <c r="EHO265" s="20"/>
      <c r="EHP265" s="20"/>
      <c r="EHQ265" s="20"/>
      <c r="EHR265" s="20"/>
      <c r="EHS265" s="20"/>
      <c r="EHT265" s="20"/>
      <c r="EHU265" s="20"/>
      <c r="EHV265" s="20"/>
      <c r="EHW265" s="20"/>
      <c r="EHX265" s="20"/>
      <c r="EHY265" s="20"/>
      <c r="EHZ265" s="20"/>
      <c r="EIA265" s="20"/>
      <c r="EIB265" s="20"/>
      <c r="EIC265" s="20"/>
      <c r="EID265" s="20"/>
      <c r="EIE265" s="20"/>
      <c r="EIF265" s="20"/>
      <c r="EIG265" s="20"/>
      <c r="EIH265" s="20"/>
      <c r="EII265" s="20"/>
      <c r="EIJ265" s="20"/>
      <c r="EIK265" s="20"/>
      <c r="EIL265" s="20"/>
      <c r="EIM265" s="20"/>
      <c r="EIN265" s="20"/>
      <c r="EIO265" s="20"/>
      <c r="EIP265" s="20"/>
      <c r="EIQ265" s="20"/>
      <c r="EIR265" s="20"/>
      <c r="EIS265" s="20"/>
      <c r="EIT265" s="20"/>
      <c r="EIU265" s="20"/>
      <c r="EIV265" s="20"/>
      <c r="EIW265" s="20"/>
      <c r="EIX265" s="20"/>
      <c r="EIY265" s="20"/>
      <c r="EIZ265" s="20"/>
      <c r="EJA265" s="20"/>
      <c r="EJB265" s="20"/>
      <c r="EJC265" s="20"/>
      <c r="EJD265" s="20"/>
      <c r="EJE265" s="20"/>
      <c r="EJF265" s="20"/>
      <c r="EJG265" s="20"/>
      <c r="EJH265" s="20"/>
      <c r="EJI265" s="20"/>
      <c r="EJJ265" s="20"/>
      <c r="EJK265" s="20"/>
      <c r="EJL265" s="20"/>
      <c r="EJM265" s="20"/>
      <c r="EJN265" s="20"/>
      <c r="EJO265" s="20"/>
      <c r="EJP265" s="20"/>
      <c r="EJQ265" s="20"/>
      <c r="EJR265" s="20"/>
      <c r="EJS265" s="20"/>
      <c r="EJT265" s="20"/>
      <c r="EJU265" s="20"/>
      <c r="EJV265" s="20"/>
      <c r="EJW265" s="20"/>
      <c r="EJX265" s="20"/>
      <c r="EJY265" s="20"/>
      <c r="EJZ265" s="20"/>
      <c r="EKA265" s="20"/>
      <c r="EKB265" s="20"/>
      <c r="EKC265" s="20"/>
      <c r="EKD265" s="20"/>
      <c r="EKE265" s="20"/>
      <c r="EKF265" s="20"/>
      <c r="EKG265" s="20"/>
      <c r="EKH265" s="20"/>
      <c r="EKI265" s="20"/>
      <c r="EKJ265" s="20"/>
      <c r="EKK265" s="20"/>
      <c r="EKL265" s="20"/>
      <c r="EKM265" s="20"/>
      <c r="EKN265" s="20"/>
      <c r="EKO265" s="20"/>
      <c r="EKP265" s="20"/>
      <c r="EKQ265" s="20"/>
      <c r="EKR265" s="20"/>
      <c r="EKS265" s="20"/>
      <c r="EKT265" s="20"/>
      <c r="EKU265" s="20"/>
      <c r="EKV265" s="20"/>
      <c r="EKW265" s="20"/>
      <c r="EKX265" s="20"/>
      <c r="EKY265" s="20"/>
      <c r="EKZ265" s="20"/>
      <c r="ELA265" s="20"/>
      <c r="ELB265" s="20"/>
      <c r="ELC265" s="20"/>
      <c r="ELD265" s="20"/>
      <c r="ELE265" s="20"/>
      <c r="ELF265" s="20"/>
      <c r="ELG265" s="20"/>
      <c r="ELH265" s="20"/>
      <c r="ELI265" s="20"/>
      <c r="ELJ265" s="20"/>
      <c r="ELK265" s="20"/>
      <c r="ELL265" s="20"/>
      <c r="ELM265" s="20"/>
      <c r="ELN265" s="20"/>
      <c r="ELO265" s="20"/>
      <c r="ELP265" s="20"/>
      <c r="ELQ265" s="20"/>
      <c r="ELR265" s="20"/>
      <c r="ELS265" s="20"/>
      <c r="ELT265" s="20"/>
      <c r="ELU265" s="20"/>
      <c r="ELV265" s="20"/>
      <c r="ELW265" s="20"/>
      <c r="ELX265" s="20"/>
      <c r="ELY265" s="20"/>
      <c r="ELZ265" s="20"/>
      <c r="EMA265" s="20"/>
      <c r="EMB265" s="20"/>
      <c r="EMC265" s="20"/>
      <c r="EMD265" s="20"/>
      <c r="EME265" s="20"/>
      <c r="EMF265" s="20"/>
      <c r="EMG265" s="20"/>
      <c r="EMH265" s="20"/>
      <c r="EMI265" s="20"/>
      <c r="EMJ265" s="20"/>
      <c r="EMK265" s="20"/>
      <c r="EML265" s="20"/>
      <c r="EMM265" s="20"/>
      <c r="EMN265" s="20"/>
      <c r="EMO265" s="20"/>
      <c r="EMP265" s="20"/>
      <c r="EMQ265" s="20"/>
      <c r="EMR265" s="20"/>
      <c r="EMS265" s="20"/>
      <c r="EMT265" s="20"/>
      <c r="EMU265" s="20"/>
      <c r="EMV265" s="20"/>
      <c r="EMW265" s="20"/>
      <c r="EMX265" s="20"/>
      <c r="EMY265" s="20"/>
      <c r="EMZ265" s="20"/>
      <c r="ENA265" s="20"/>
      <c r="ENB265" s="20"/>
      <c r="ENC265" s="20"/>
      <c r="END265" s="20"/>
      <c r="ENE265" s="20"/>
      <c r="ENF265" s="20"/>
      <c r="ENG265" s="20"/>
      <c r="ENH265" s="20"/>
      <c r="ENI265" s="20"/>
      <c r="ENJ265" s="20"/>
      <c r="ENK265" s="20"/>
      <c r="ENL265" s="20"/>
      <c r="ENM265" s="20"/>
      <c r="ENN265" s="20"/>
      <c r="ENO265" s="20"/>
      <c r="ENP265" s="20"/>
      <c r="ENQ265" s="20"/>
      <c r="ENR265" s="20"/>
      <c r="ENS265" s="20"/>
      <c r="ENT265" s="20"/>
      <c r="ENU265" s="20"/>
      <c r="ENV265" s="20"/>
      <c r="ENW265" s="20"/>
      <c r="ENX265" s="20"/>
      <c r="ENY265" s="20"/>
      <c r="ENZ265" s="20"/>
      <c r="EOA265" s="20"/>
      <c r="EOB265" s="20"/>
      <c r="EOC265" s="20"/>
      <c r="EOD265" s="20"/>
      <c r="EOE265" s="20"/>
      <c r="EOF265" s="20"/>
      <c r="EOG265" s="20"/>
      <c r="EOH265" s="20"/>
      <c r="EOI265" s="20"/>
      <c r="EOJ265" s="20"/>
      <c r="EOK265" s="20"/>
      <c r="EOL265" s="20"/>
      <c r="EOM265" s="20"/>
      <c r="EON265" s="20"/>
      <c r="EOO265" s="20"/>
      <c r="EOP265" s="20"/>
      <c r="EOQ265" s="20"/>
      <c r="EOR265" s="20"/>
      <c r="EOS265" s="20"/>
      <c r="EOT265" s="20"/>
      <c r="EOU265" s="20"/>
      <c r="EOV265" s="20"/>
      <c r="EOW265" s="20"/>
      <c r="EOX265" s="20"/>
      <c r="EOY265" s="20"/>
      <c r="EOZ265" s="20"/>
      <c r="EPA265" s="20"/>
      <c r="EPB265" s="20"/>
      <c r="EPC265" s="20"/>
      <c r="EPD265" s="20"/>
      <c r="EPE265" s="20"/>
      <c r="EPF265" s="20"/>
      <c r="EPG265" s="20"/>
      <c r="EPH265" s="20"/>
      <c r="EPI265" s="20"/>
      <c r="EPJ265" s="20"/>
      <c r="EPK265" s="20"/>
      <c r="EPL265" s="20"/>
      <c r="EPM265" s="20"/>
      <c r="EPN265" s="20"/>
      <c r="EPO265" s="20"/>
      <c r="EPP265" s="20"/>
      <c r="EPQ265" s="20"/>
      <c r="EPR265" s="20"/>
      <c r="EPS265" s="20"/>
      <c r="EPT265" s="20"/>
      <c r="EPU265" s="20"/>
      <c r="EPV265" s="20"/>
      <c r="EPW265" s="20"/>
      <c r="EPX265" s="20"/>
      <c r="EPY265" s="20"/>
      <c r="EPZ265" s="20"/>
      <c r="EQA265" s="20"/>
      <c r="EQB265" s="20"/>
      <c r="EQC265" s="20"/>
      <c r="EQD265" s="20"/>
      <c r="EQE265" s="20"/>
      <c r="EQF265" s="20"/>
      <c r="EQG265" s="20"/>
      <c r="EQH265" s="20"/>
      <c r="EQI265" s="20"/>
      <c r="EQJ265" s="20"/>
      <c r="EQK265" s="20"/>
      <c r="EQL265" s="20"/>
      <c r="EQM265" s="20"/>
      <c r="EQN265" s="20"/>
      <c r="EQO265" s="20"/>
      <c r="EQP265" s="20"/>
      <c r="EQQ265" s="20"/>
      <c r="EQR265" s="20"/>
      <c r="EQS265" s="20"/>
      <c r="EQT265" s="20"/>
      <c r="EQU265" s="20"/>
      <c r="EQV265" s="20"/>
      <c r="EQW265" s="20"/>
      <c r="EQX265" s="20"/>
      <c r="EQY265" s="20"/>
      <c r="EQZ265" s="20"/>
      <c r="ERA265" s="20"/>
      <c r="ERB265" s="20"/>
      <c r="ERC265" s="20"/>
      <c r="ERD265" s="20"/>
      <c r="ERE265" s="20"/>
      <c r="ERF265" s="20"/>
      <c r="ERG265" s="20"/>
      <c r="ERH265" s="20"/>
      <c r="ERI265" s="20"/>
      <c r="ERJ265" s="20"/>
      <c r="ERK265" s="20"/>
      <c r="ERL265" s="20"/>
      <c r="ERM265" s="20"/>
      <c r="ERN265" s="20"/>
      <c r="ERO265" s="20"/>
      <c r="ERP265" s="20"/>
      <c r="ERQ265" s="20"/>
      <c r="ERR265" s="20"/>
      <c r="ERS265" s="20"/>
      <c r="ERT265" s="20"/>
      <c r="ERU265" s="20"/>
      <c r="ERV265" s="20"/>
      <c r="ERW265" s="20"/>
      <c r="ERX265" s="20"/>
      <c r="ERY265" s="20"/>
      <c r="ERZ265" s="20"/>
      <c r="ESA265" s="20"/>
      <c r="ESB265" s="20"/>
      <c r="ESC265" s="20"/>
      <c r="ESD265" s="20"/>
      <c r="ESE265" s="20"/>
      <c r="ESF265" s="20"/>
      <c r="ESG265" s="20"/>
      <c r="ESH265" s="20"/>
      <c r="ESI265" s="20"/>
      <c r="ESJ265" s="20"/>
      <c r="ESK265" s="20"/>
      <c r="ESL265" s="20"/>
      <c r="ESM265" s="20"/>
      <c r="ESN265" s="20"/>
      <c r="ESO265" s="20"/>
      <c r="ESP265" s="20"/>
      <c r="ESQ265" s="20"/>
      <c r="ESR265" s="20"/>
      <c r="ESS265" s="20"/>
      <c r="EST265" s="20"/>
      <c r="ESU265" s="20"/>
      <c r="ESV265" s="20"/>
      <c r="ESW265" s="20"/>
      <c r="ESX265" s="20"/>
      <c r="ESY265" s="20"/>
      <c r="ESZ265" s="20"/>
      <c r="ETA265" s="20"/>
      <c r="ETB265" s="20"/>
      <c r="ETC265" s="20"/>
      <c r="ETD265" s="20"/>
      <c r="ETE265" s="20"/>
      <c r="ETF265" s="20"/>
      <c r="ETG265" s="20"/>
      <c r="ETH265" s="20"/>
      <c r="ETI265" s="20"/>
      <c r="ETJ265" s="20"/>
      <c r="ETK265" s="20"/>
      <c r="ETL265" s="20"/>
      <c r="ETM265" s="20"/>
      <c r="ETN265" s="20"/>
      <c r="ETO265" s="20"/>
      <c r="ETP265" s="20"/>
      <c r="ETQ265" s="20"/>
      <c r="ETR265" s="20"/>
      <c r="ETS265" s="20"/>
      <c r="ETT265" s="20"/>
      <c r="ETU265" s="20"/>
      <c r="ETV265" s="20"/>
      <c r="ETW265" s="20"/>
      <c r="ETX265" s="20"/>
      <c r="ETY265" s="20"/>
      <c r="ETZ265" s="20"/>
      <c r="EUA265" s="20"/>
      <c r="EUB265" s="20"/>
      <c r="EUC265" s="20"/>
      <c r="EUD265" s="20"/>
      <c r="EUE265" s="20"/>
      <c r="EUF265" s="20"/>
      <c r="EUG265" s="20"/>
      <c r="EUH265" s="20"/>
      <c r="EUI265" s="20"/>
      <c r="EUJ265" s="20"/>
      <c r="EUK265" s="20"/>
      <c r="EUL265" s="20"/>
      <c r="EUM265" s="20"/>
      <c r="EUN265" s="20"/>
      <c r="EUO265" s="20"/>
      <c r="EUP265" s="20"/>
      <c r="EUQ265" s="20"/>
      <c r="EUR265" s="20"/>
      <c r="EUS265" s="20"/>
      <c r="EUT265" s="20"/>
      <c r="EUU265" s="20"/>
      <c r="EUV265" s="20"/>
      <c r="EUW265" s="20"/>
      <c r="EUX265" s="20"/>
      <c r="EUY265" s="20"/>
      <c r="EUZ265" s="20"/>
      <c r="EVA265" s="20"/>
      <c r="EVB265" s="20"/>
      <c r="EVC265" s="20"/>
      <c r="EVD265" s="20"/>
      <c r="EVE265" s="20"/>
      <c r="EVF265" s="20"/>
      <c r="EVG265" s="20"/>
      <c r="EVH265" s="20"/>
      <c r="EVI265" s="20"/>
      <c r="EVJ265" s="20"/>
      <c r="EVK265" s="20"/>
      <c r="EVL265" s="20"/>
      <c r="EVM265" s="20"/>
      <c r="EVN265" s="20"/>
      <c r="EVO265" s="20"/>
      <c r="EVP265" s="20"/>
      <c r="EVQ265" s="20"/>
      <c r="EVR265" s="20"/>
      <c r="EVS265" s="20"/>
      <c r="EVT265" s="20"/>
      <c r="EVU265" s="20"/>
      <c r="EVV265" s="20"/>
      <c r="EVW265" s="20"/>
      <c r="EVX265" s="20"/>
      <c r="EVY265" s="20"/>
      <c r="EVZ265" s="20"/>
      <c r="EWA265" s="20"/>
      <c r="EWB265" s="20"/>
      <c r="EWC265" s="20"/>
      <c r="EWD265" s="20"/>
      <c r="EWE265" s="20"/>
      <c r="EWF265" s="20"/>
      <c r="EWG265" s="20"/>
      <c r="EWH265" s="20"/>
      <c r="EWI265" s="20"/>
      <c r="EWJ265" s="20"/>
      <c r="EWK265" s="20"/>
      <c r="EWL265" s="20"/>
      <c r="EWM265" s="20"/>
      <c r="EWN265" s="20"/>
      <c r="EWO265" s="20"/>
      <c r="EWP265" s="20"/>
      <c r="EWQ265" s="20"/>
      <c r="EWR265" s="20"/>
      <c r="EWS265" s="20"/>
      <c r="EWT265" s="20"/>
      <c r="EWU265" s="20"/>
      <c r="EWV265" s="20"/>
      <c r="EWW265" s="20"/>
      <c r="EWX265" s="20"/>
      <c r="EWY265" s="20"/>
      <c r="EWZ265" s="20"/>
      <c r="EXA265" s="20"/>
      <c r="EXB265" s="20"/>
      <c r="EXC265" s="20"/>
      <c r="EXD265" s="20"/>
      <c r="EXE265" s="20"/>
      <c r="EXF265" s="20"/>
      <c r="EXG265" s="20"/>
      <c r="EXH265" s="20"/>
      <c r="EXI265" s="20"/>
      <c r="EXJ265" s="20"/>
      <c r="EXK265" s="20"/>
      <c r="EXL265" s="20"/>
      <c r="EXM265" s="20"/>
      <c r="EXN265" s="20"/>
      <c r="EXO265" s="20"/>
      <c r="EXP265" s="20"/>
      <c r="EXQ265" s="20"/>
      <c r="EXR265" s="20"/>
      <c r="EXS265" s="20"/>
      <c r="EXT265" s="20"/>
      <c r="EXU265" s="20"/>
      <c r="EXV265" s="20"/>
      <c r="EXW265" s="20"/>
      <c r="EXX265" s="20"/>
      <c r="EXY265" s="20"/>
      <c r="EXZ265" s="20"/>
      <c r="EYA265" s="20"/>
      <c r="EYB265" s="20"/>
      <c r="EYC265" s="20"/>
      <c r="EYD265" s="20"/>
      <c r="EYE265" s="20"/>
      <c r="EYF265" s="20"/>
      <c r="EYG265" s="20"/>
      <c r="EYH265" s="20"/>
      <c r="EYI265" s="20"/>
      <c r="EYJ265" s="20"/>
      <c r="EYK265" s="20"/>
      <c r="EYL265" s="20"/>
      <c r="EYM265" s="20"/>
      <c r="EYN265" s="20"/>
      <c r="EYO265" s="20"/>
      <c r="EYP265" s="20"/>
      <c r="EYQ265" s="20"/>
      <c r="EYR265" s="20"/>
      <c r="EYS265" s="20"/>
      <c r="EYT265" s="20"/>
      <c r="EYU265" s="20"/>
      <c r="EYV265" s="20"/>
      <c r="EYW265" s="20"/>
      <c r="EYX265" s="20"/>
      <c r="EYY265" s="20"/>
      <c r="EYZ265" s="20"/>
      <c r="EZA265" s="20"/>
      <c r="EZB265" s="20"/>
      <c r="EZC265" s="20"/>
      <c r="EZD265" s="20"/>
      <c r="EZE265" s="20"/>
      <c r="EZF265" s="20"/>
      <c r="EZG265" s="20"/>
      <c r="EZH265" s="20"/>
      <c r="EZI265" s="20"/>
      <c r="EZJ265" s="20"/>
      <c r="EZK265" s="20"/>
      <c r="EZL265" s="20"/>
      <c r="EZM265" s="20"/>
      <c r="EZN265" s="20"/>
      <c r="EZO265" s="20"/>
      <c r="EZP265" s="20"/>
      <c r="EZQ265" s="20"/>
      <c r="EZR265" s="20"/>
      <c r="EZS265" s="20"/>
      <c r="EZT265" s="20"/>
      <c r="EZU265" s="20"/>
      <c r="EZV265" s="20"/>
      <c r="EZW265" s="20"/>
      <c r="EZX265" s="20"/>
      <c r="EZY265" s="20"/>
      <c r="EZZ265" s="20"/>
      <c r="FAA265" s="20"/>
      <c r="FAB265" s="20"/>
      <c r="FAC265" s="20"/>
      <c r="FAD265" s="20"/>
      <c r="FAE265" s="20"/>
      <c r="FAF265" s="20"/>
      <c r="FAG265" s="20"/>
      <c r="FAH265" s="20"/>
      <c r="FAI265" s="20"/>
      <c r="FAJ265" s="20"/>
      <c r="FAK265" s="20"/>
      <c r="FAL265" s="20"/>
      <c r="FAM265" s="20"/>
      <c r="FAN265" s="20"/>
      <c r="FAO265" s="20"/>
      <c r="FAP265" s="20"/>
      <c r="FAQ265" s="20"/>
      <c r="FAR265" s="20"/>
      <c r="FAS265" s="20"/>
      <c r="FAT265" s="20"/>
      <c r="FAU265" s="20"/>
      <c r="FAV265" s="20"/>
      <c r="FAW265" s="20"/>
      <c r="FAX265" s="20"/>
      <c r="FAY265" s="20"/>
      <c r="FAZ265" s="20"/>
      <c r="FBA265" s="20"/>
      <c r="FBB265" s="20"/>
      <c r="FBC265" s="20"/>
      <c r="FBD265" s="20"/>
      <c r="FBE265" s="20"/>
      <c r="FBF265" s="20"/>
      <c r="FBG265" s="20"/>
      <c r="FBH265" s="20"/>
      <c r="FBI265" s="20"/>
      <c r="FBJ265" s="20"/>
      <c r="FBK265" s="20"/>
      <c r="FBL265" s="20"/>
      <c r="FBM265" s="20"/>
      <c r="FBN265" s="20"/>
      <c r="FBO265" s="20"/>
      <c r="FBP265" s="20"/>
      <c r="FBQ265" s="20"/>
      <c r="FBR265" s="20"/>
      <c r="FBS265" s="20"/>
      <c r="FBT265" s="20"/>
      <c r="FBU265" s="20"/>
      <c r="FBV265" s="20"/>
      <c r="FBW265" s="20"/>
      <c r="FBX265" s="20"/>
      <c r="FBY265" s="20"/>
      <c r="FBZ265" s="20"/>
      <c r="FCA265" s="20"/>
      <c r="FCB265" s="20"/>
      <c r="FCC265" s="20"/>
      <c r="FCD265" s="20"/>
      <c r="FCE265" s="20"/>
      <c r="FCF265" s="20"/>
      <c r="FCG265" s="20"/>
      <c r="FCH265" s="20"/>
      <c r="FCI265" s="20"/>
      <c r="FCJ265" s="20"/>
      <c r="FCK265" s="20"/>
      <c r="FCL265" s="20"/>
      <c r="FCM265" s="20"/>
      <c r="FCN265" s="20"/>
      <c r="FCO265" s="20"/>
      <c r="FCP265" s="20"/>
      <c r="FCQ265" s="20"/>
      <c r="FCR265" s="20"/>
      <c r="FCS265" s="20"/>
      <c r="FCT265" s="20"/>
      <c r="FCU265" s="20"/>
      <c r="FCV265" s="20"/>
      <c r="FCW265" s="20"/>
      <c r="FCX265" s="20"/>
      <c r="FCY265" s="20"/>
      <c r="FCZ265" s="20"/>
      <c r="FDA265" s="20"/>
      <c r="FDB265" s="20"/>
      <c r="FDC265" s="20"/>
      <c r="FDD265" s="20"/>
      <c r="FDE265" s="20"/>
      <c r="FDF265" s="20"/>
      <c r="FDG265" s="20"/>
      <c r="FDH265" s="20"/>
      <c r="FDI265" s="20"/>
      <c r="FDJ265" s="20"/>
      <c r="FDK265" s="20"/>
      <c r="FDL265" s="20"/>
      <c r="FDM265" s="20"/>
      <c r="FDN265" s="20"/>
      <c r="FDO265" s="20"/>
      <c r="FDP265" s="20"/>
      <c r="FDQ265" s="20"/>
      <c r="FDR265" s="20"/>
      <c r="FDS265" s="20"/>
      <c r="FDT265" s="20"/>
      <c r="FDU265" s="20"/>
      <c r="FDV265" s="20"/>
      <c r="FDW265" s="20"/>
      <c r="FDX265" s="20"/>
      <c r="FDY265" s="20"/>
      <c r="FDZ265" s="20"/>
      <c r="FEA265" s="20"/>
      <c r="FEB265" s="20"/>
      <c r="FEC265" s="20"/>
      <c r="FED265" s="20"/>
      <c r="FEE265" s="20"/>
      <c r="FEF265" s="20"/>
      <c r="FEG265" s="20"/>
      <c r="FEH265" s="20"/>
      <c r="FEI265" s="20"/>
      <c r="FEJ265" s="20"/>
      <c r="FEK265" s="20"/>
      <c r="FEL265" s="20"/>
      <c r="FEM265" s="20"/>
      <c r="FEN265" s="20"/>
      <c r="FEO265" s="20"/>
      <c r="FEP265" s="20"/>
      <c r="FEQ265" s="20"/>
      <c r="FER265" s="20"/>
      <c r="FES265" s="20"/>
      <c r="FET265" s="20"/>
      <c r="FEU265" s="20"/>
      <c r="FEV265" s="20"/>
      <c r="FEW265" s="20"/>
      <c r="FEX265" s="20"/>
      <c r="FEY265" s="20"/>
      <c r="FEZ265" s="20"/>
      <c r="FFA265" s="20"/>
      <c r="FFB265" s="20"/>
      <c r="FFC265" s="20"/>
      <c r="FFD265" s="20"/>
      <c r="FFE265" s="20"/>
      <c r="FFF265" s="20"/>
      <c r="FFG265" s="20"/>
      <c r="FFH265" s="20"/>
      <c r="FFI265" s="20"/>
      <c r="FFJ265" s="20"/>
      <c r="FFK265" s="20"/>
      <c r="FFL265" s="20"/>
      <c r="FFM265" s="20"/>
      <c r="FFN265" s="20"/>
      <c r="FFO265" s="20"/>
      <c r="FFP265" s="20"/>
      <c r="FFQ265" s="20"/>
      <c r="FFR265" s="20"/>
      <c r="FFS265" s="20"/>
      <c r="FFT265" s="20"/>
      <c r="FFU265" s="20"/>
      <c r="FFV265" s="20"/>
      <c r="FFW265" s="20"/>
      <c r="FFX265" s="20"/>
      <c r="FFY265" s="20"/>
      <c r="FFZ265" s="20"/>
      <c r="FGA265" s="20"/>
      <c r="FGB265" s="20"/>
      <c r="FGC265" s="20"/>
      <c r="FGD265" s="20"/>
      <c r="FGE265" s="20"/>
      <c r="FGF265" s="20"/>
      <c r="FGG265" s="20"/>
      <c r="FGH265" s="20"/>
      <c r="FGI265" s="20"/>
      <c r="FGJ265" s="20"/>
      <c r="FGK265" s="20"/>
      <c r="FGL265" s="20"/>
      <c r="FGM265" s="20"/>
      <c r="FGN265" s="20"/>
      <c r="FGO265" s="20"/>
      <c r="FGP265" s="20"/>
      <c r="FGQ265" s="20"/>
      <c r="FGR265" s="20"/>
      <c r="FGS265" s="20"/>
      <c r="FGT265" s="20"/>
      <c r="FGU265" s="20"/>
      <c r="FGV265" s="20"/>
      <c r="FGW265" s="20"/>
      <c r="FGX265" s="20"/>
      <c r="FGY265" s="20"/>
      <c r="FGZ265" s="20"/>
      <c r="FHA265" s="20"/>
      <c r="FHB265" s="20"/>
      <c r="FHC265" s="20"/>
      <c r="FHD265" s="20"/>
      <c r="FHE265" s="20"/>
      <c r="FHF265" s="20"/>
      <c r="FHG265" s="20"/>
      <c r="FHH265" s="20"/>
      <c r="FHI265" s="20"/>
      <c r="FHJ265" s="20"/>
      <c r="FHK265" s="20"/>
      <c r="FHL265" s="20"/>
      <c r="FHM265" s="20"/>
      <c r="FHN265" s="20"/>
      <c r="FHO265" s="20"/>
      <c r="FHP265" s="20"/>
      <c r="FHQ265" s="20"/>
      <c r="FHR265" s="20"/>
      <c r="FHS265" s="20"/>
      <c r="FHT265" s="20"/>
      <c r="FHU265" s="20"/>
      <c r="FHV265" s="20"/>
      <c r="FHW265" s="20"/>
      <c r="FHX265" s="20"/>
      <c r="FHY265" s="20"/>
      <c r="FHZ265" s="20"/>
      <c r="FIA265" s="20"/>
      <c r="FIB265" s="20"/>
      <c r="FIC265" s="20"/>
      <c r="FID265" s="20"/>
      <c r="FIE265" s="20"/>
      <c r="FIF265" s="20"/>
      <c r="FIG265" s="20"/>
      <c r="FIH265" s="20"/>
      <c r="FII265" s="20"/>
      <c r="FIJ265" s="20"/>
      <c r="FIK265" s="20"/>
      <c r="FIL265" s="20"/>
      <c r="FIM265" s="20"/>
      <c r="FIN265" s="20"/>
      <c r="FIO265" s="20"/>
      <c r="FIP265" s="20"/>
      <c r="FIQ265" s="20"/>
      <c r="FIR265" s="20"/>
      <c r="FIS265" s="20"/>
      <c r="FIT265" s="20"/>
      <c r="FIU265" s="20"/>
      <c r="FIV265" s="20"/>
      <c r="FIW265" s="20"/>
      <c r="FIX265" s="20"/>
      <c r="FIY265" s="20"/>
      <c r="FIZ265" s="20"/>
      <c r="FJA265" s="20"/>
      <c r="FJB265" s="20"/>
      <c r="FJC265" s="20"/>
      <c r="FJD265" s="20"/>
      <c r="FJE265" s="20"/>
      <c r="FJF265" s="20"/>
      <c r="FJG265" s="20"/>
      <c r="FJH265" s="20"/>
      <c r="FJI265" s="20"/>
      <c r="FJJ265" s="20"/>
      <c r="FJK265" s="20"/>
      <c r="FJL265" s="20"/>
      <c r="FJM265" s="20"/>
      <c r="FJN265" s="20"/>
      <c r="FJO265" s="20"/>
      <c r="FJP265" s="20"/>
      <c r="FJQ265" s="20"/>
      <c r="FJR265" s="20"/>
      <c r="FJS265" s="20"/>
      <c r="FJT265" s="20"/>
      <c r="FJU265" s="20"/>
      <c r="FJV265" s="20"/>
      <c r="FJW265" s="20"/>
      <c r="FJX265" s="20"/>
      <c r="FJY265" s="20"/>
      <c r="FJZ265" s="20"/>
      <c r="FKA265" s="20"/>
      <c r="FKB265" s="20"/>
      <c r="FKC265" s="20"/>
      <c r="FKD265" s="20"/>
      <c r="FKE265" s="20"/>
      <c r="FKF265" s="20"/>
      <c r="FKG265" s="20"/>
      <c r="FKH265" s="20"/>
      <c r="FKI265" s="20"/>
      <c r="FKJ265" s="20"/>
      <c r="FKK265" s="20"/>
      <c r="FKL265" s="20"/>
      <c r="FKM265" s="20"/>
      <c r="FKN265" s="20"/>
      <c r="FKO265" s="20"/>
      <c r="FKP265" s="20"/>
      <c r="FKQ265" s="20"/>
      <c r="FKR265" s="20"/>
      <c r="FKS265" s="20"/>
      <c r="FKT265" s="20"/>
      <c r="FKU265" s="20"/>
      <c r="FKV265" s="20"/>
      <c r="FKW265" s="20"/>
      <c r="FKX265" s="20"/>
      <c r="FKY265" s="20"/>
      <c r="FKZ265" s="20"/>
      <c r="FLA265" s="20"/>
      <c r="FLB265" s="20"/>
      <c r="FLC265" s="20"/>
      <c r="FLD265" s="20"/>
      <c r="FLE265" s="20"/>
      <c r="FLF265" s="20"/>
      <c r="FLG265" s="20"/>
      <c r="FLH265" s="20"/>
      <c r="FLI265" s="20"/>
      <c r="FLJ265" s="20"/>
      <c r="FLK265" s="20"/>
      <c r="FLL265" s="20"/>
      <c r="FLM265" s="20"/>
      <c r="FLN265" s="20"/>
      <c r="FLO265" s="20"/>
      <c r="FLP265" s="20"/>
      <c r="FLQ265" s="20"/>
      <c r="FLR265" s="20"/>
      <c r="FLS265" s="20"/>
      <c r="FLT265" s="20"/>
      <c r="FLU265" s="20"/>
      <c r="FLV265" s="20"/>
      <c r="FLW265" s="20"/>
      <c r="FLX265" s="20"/>
      <c r="FLY265" s="20"/>
      <c r="FLZ265" s="20"/>
      <c r="FMA265" s="20"/>
      <c r="FMB265" s="20"/>
      <c r="FMC265" s="20"/>
      <c r="FMD265" s="20"/>
      <c r="FME265" s="20"/>
      <c r="FMF265" s="20"/>
      <c r="FMG265" s="20"/>
      <c r="FMH265" s="20"/>
      <c r="FMI265" s="20"/>
      <c r="FMJ265" s="20"/>
      <c r="FMK265" s="20"/>
      <c r="FML265" s="20"/>
      <c r="FMM265" s="20"/>
      <c r="FMN265" s="20"/>
      <c r="FMO265" s="20"/>
      <c r="FMP265" s="20"/>
      <c r="FMQ265" s="20"/>
      <c r="FMR265" s="20"/>
      <c r="FMS265" s="20"/>
      <c r="FMT265" s="20"/>
      <c r="FMU265" s="20"/>
      <c r="FMV265" s="20"/>
      <c r="FMW265" s="20"/>
      <c r="FMX265" s="20"/>
      <c r="FMY265" s="20"/>
      <c r="FMZ265" s="20"/>
      <c r="FNA265" s="20"/>
      <c r="FNB265" s="20"/>
      <c r="FNC265" s="20"/>
      <c r="FND265" s="20"/>
      <c r="FNE265" s="20"/>
      <c r="FNF265" s="20"/>
      <c r="FNG265" s="20"/>
      <c r="FNH265" s="20"/>
      <c r="FNI265" s="20"/>
      <c r="FNJ265" s="20"/>
      <c r="FNK265" s="20"/>
      <c r="FNL265" s="20"/>
      <c r="FNM265" s="20"/>
      <c r="FNN265" s="20"/>
      <c r="FNO265" s="20"/>
      <c r="FNP265" s="20"/>
      <c r="FNQ265" s="20"/>
      <c r="FNR265" s="20"/>
      <c r="FNS265" s="20"/>
      <c r="FNT265" s="20"/>
      <c r="FNU265" s="20"/>
      <c r="FNV265" s="20"/>
      <c r="FNW265" s="20"/>
      <c r="FNX265" s="20"/>
      <c r="FNY265" s="20"/>
      <c r="FNZ265" s="20"/>
      <c r="FOA265" s="20"/>
      <c r="FOB265" s="20"/>
      <c r="FOC265" s="20"/>
      <c r="FOD265" s="20"/>
      <c r="FOE265" s="20"/>
      <c r="FOF265" s="20"/>
      <c r="FOG265" s="20"/>
      <c r="FOH265" s="20"/>
      <c r="FOI265" s="20"/>
      <c r="FOJ265" s="20"/>
      <c r="FOK265" s="20"/>
      <c r="FOL265" s="20"/>
      <c r="FOM265" s="20"/>
      <c r="FON265" s="20"/>
      <c r="FOO265" s="20"/>
      <c r="FOP265" s="20"/>
      <c r="FOQ265" s="20"/>
      <c r="FOR265" s="20"/>
      <c r="FOS265" s="20"/>
      <c r="FOT265" s="20"/>
      <c r="FOU265" s="20"/>
      <c r="FOV265" s="20"/>
      <c r="FOW265" s="20"/>
      <c r="FOX265" s="20"/>
      <c r="FOY265" s="20"/>
      <c r="FOZ265" s="20"/>
      <c r="FPA265" s="20"/>
      <c r="FPB265" s="20"/>
      <c r="FPC265" s="20"/>
      <c r="FPD265" s="20"/>
      <c r="FPE265" s="20"/>
      <c r="FPF265" s="20"/>
      <c r="FPG265" s="20"/>
      <c r="FPH265" s="20"/>
      <c r="FPI265" s="20"/>
      <c r="FPJ265" s="20"/>
      <c r="FPK265" s="20"/>
      <c r="FPL265" s="20"/>
      <c r="FPM265" s="20"/>
      <c r="FPN265" s="20"/>
      <c r="FPO265" s="20"/>
      <c r="FPP265" s="20"/>
      <c r="FPQ265" s="20"/>
      <c r="FPR265" s="20"/>
      <c r="FPS265" s="20"/>
      <c r="FPT265" s="20"/>
      <c r="FPU265" s="20"/>
      <c r="FPV265" s="20"/>
      <c r="FPW265" s="20"/>
      <c r="FPX265" s="20"/>
      <c r="FPY265" s="20"/>
      <c r="FPZ265" s="20"/>
      <c r="FQA265" s="20"/>
      <c r="FQB265" s="20"/>
      <c r="FQC265" s="20"/>
      <c r="FQD265" s="20"/>
      <c r="FQE265" s="20"/>
      <c r="FQF265" s="20"/>
      <c r="FQG265" s="20"/>
      <c r="FQH265" s="20"/>
      <c r="FQI265" s="20"/>
      <c r="FQJ265" s="20"/>
      <c r="FQK265" s="20"/>
      <c r="FQL265" s="20"/>
      <c r="FQM265" s="20"/>
      <c r="FQN265" s="20"/>
      <c r="FQO265" s="20"/>
      <c r="FQP265" s="20"/>
      <c r="FQQ265" s="20"/>
      <c r="FQR265" s="20"/>
      <c r="FQS265" s="20"/>
      <c r="FQT265" s="20"/>
      <c r="FQU265" s="20"/>
      <c r="FQV265" s="20"/>
      <c r="FQW265" s="20"/>
      <c r="FQX265" s="20"/>
      <c r="FQY265" s="20"/>
      <c r="FQZ265" s="20"/>
      <c r="FRA265" s="20"/>
      <c r="FRB265" s="20"/>
      <c r="FRC265" s="20"/>
      <c r="FRD265" s="20"/>
      <c r="FRE265" s="20"/>
      <c r="FRF265" s="20"/>
      <c r="FRG265" s="20"/>
      <c r="FRH265" s="20"/>
      <c r="FRI265" s="20"/>
      <c r="FRJ265" s="20"/>
      <c r="FRK265" s="20"/>
      <c r="FRL265" s="20"/>
      <c r="FRM265" s="20"/>
      <c r="FRN265" s="20"/>
      <c r="FRO265" s="20"/>
      <c r="FRP265" s="20"/>
      <c r="FRQ265" s="20"/>
      <c r="FRR265" s="20"/>
      <c r="FRS265" s="20"/>
      <c r="FRT265" s="20"/>
      <c r="FRU265" s="20"/>
      <c r="FRV265" s="20"/>
      <c r="FRW265" s="20"/>
      <c r="FRX265" s="20"/>
      <c r="FRY265" s="20"/>
      <c r="FRZ265" s="20"/>
      <c r="FSA265" s="20"/>
      <c r="FSB265" s="20"/>
      <c r="FSC265" s="20"/>
      <c r="FSD265" s="20"/>
      <c r="FSE265" s="20"/>
      <c r="FSF265" s="20"/>
      <c r="FSG265" s="20"/>
      <c r="FSH265" s="20"/>
      <c r="FSI265" s="20"/>
      <c r="FSJ265" s="20"/>
      <c r="FSK265" s="20"/>
      <c r="FSL265" s="20"/>
      <c r="FSM265" s="20"/>
      <c r="FSN265" s="20"/>
      <c r="FSO265" s="20"/>
      <c r="FSP265" s="20"/>
      <c r="FSQ265" s="20"/>
      <c r="FSR265" s="20"/>
      <c r="FSS265" s="20"/>
      <c r="FST265" s="20"/>
      <c r="FSU265" s="20"/>
      <c r="FSV265" s="20"/>
      <c r="FSW265" s="20"/>
      <c r="FSX265" s="20"/>
      <c r="FSY265" s="20"/>
      <c r="FSZ265" s="20"/>
      <c r="FTA265" s="20"/>
      <c r="FTB265" s="20"/>
      <c r="FTC265" s="20"/>
      <c r="FTD265" s="20"/>
      <c r="FTE265" s="20"/>
      <c r="FTF265" s="20"/>
      <c r="FTG265" s="20"/>
      <c r="FTH265" s="20"/>
      <c r="FTI265" s="20"/>
      <c r="FTJ265" s="20"/>
      <c r="FTK265" s="20"/>
      <c r="FTL265" s="20"/>
      <c r="FTM265" s="20"/>
      <c r="FTN265" s="20"/>
      <c r="FTO265" s="20"/>
      <c r="FTP265" s="20"/>
      <c r="FTQ265" s="20"/>
      <c r="FTR265" s="20"/>
      <c r="FTS265" s="20"/>
      <c r="FTT265" s="20"/>
      <c r="FTU265" s="20"/>
      <c r="FTV265" s="20"/>
      <c r="FTW265" s="20"/>
      <c r="FTX265" s="20"/>
      <c r="FTY265" s="20"/>
      <c r="FTZ265" s="20"/>
      <c r="FUA265" s="20"/>
      <c r="FUB265" s="20"/>
      <c r="FUC265" s="20"/>
      <c r="FUD265" s="20"/>
      <c r="FUE265" s="20"/>
      <c r="FUF265" s="20"/>
      <c r="FUG265" s="20"/>
      <c r="FUH265" s="20"/>
      <c r="FUI265" s="20"/>
      <c r="FUJ265" s="20"/>
      <c r="FUK265" s="20"/>
      <c r="FUL265" s="20"/>
      <c r="FUM265" s="20"/>
      <c r="FUN265" s="20"/>
      <c r="FUO265" s="20"/>
      <c r="FUP265" s="20"/>
      <c r="FUQ265" s="20"/>
      <c r="FUR265" s="20"/>
      <c r="FUS265" s="20"/>
      <c r="FUT265" s="20"/>
      <c r="FUU265" s="20"/>
      <c r="FUV265" s="20"/>
      <c r="FUW265" s="20"/>
      <c r="FUX265" s="20"/>
      <c r="FUY265" s="20"/>
      <c r="FUZ265" s="20"/>
      <c r="FVA265" s="20"/>
      <c r="FVB265" s="20"/>
      <c r="FVC265" s="20"/>
      <c r="FVD265" s="20"/>
      <c r="FVE265" s="20"/>
      <c r="FVF265" s="20"/>
      <c r="FVG265" s="20"/>
      <c r="FVH265" s="20"/>
      <c r="FVI265" s="20"/>
      <c r="FVJ265" s="20"/>
      <c r="FVK265" s="20"/>
      <c r="FVL265" s="20"/>
      <c r="FVM265" s="20"/>
      <c r="FVN265" s="20"/>
      <c r="FVO265" s="20"/>
      <c r="FVP265" s="20"/>
      <c r="FVQ265" s="20"/>
      <c r="FVR265" s="20"/>
      <c r="FVS265" s="20"/>
      <c r="FVT265" s="20"/>
      <c r="FVU265" s="20"/>
      <c r="FVV265" s="20"/>
      <c r="FVW265" s="20"/>
      <c r="FVX265" s="20"/>
      <c r="FVY265" s="20"/>
      <c r="FVZ265" s="20"/>
      <c r="FWA265" s="20"/>
      <c r="FWB265" s="20"/>
      <c r="FWC265" s="20"/>
      <c r="FWD265" s="20"/>
      <c r="FWE265" s="20"/>
      <c r="FWF265" s="20"/>
      <c r="FWG265" s="20"/>
      <c r="FWH265" s="20"/>
      <c r="FWI265" s="20"/>
      <c r="FWJ265" s="20"/>
      <c r="FWK265" s="20"/>
      <c r="FWL265" s="20"/>
      <c r="FWM265" s="20"/>
      <c r="FWN265" s="20"/>
      <c r="FWO265" s="20"/>
      <c r="FWP265" s="20"/>
      <c r="FWQ265" s="20"/>
      <c r="FWR265" s="20"/>
      <c r="FWS265" s="20"/>
      <c r="FWT265" s="20"/>
      <c r="FWU265" s="20"/>
      <c r="FWV265" s="20"/>
      <c r="FWW265" s="20"/>
      <c r="FWX265" s="20"/>
      <c r="FWY265" s="20"/>
      <c r="FWZ265" s="20"/>
      <c r="FXA265" s="20"/>
      <c r="FXB265" s="20"/>
      <c r="FXC265" s="20"/>
      <c r="FXD265" s="20"/>
      <c r="FXE265" s="20"/>
      <c r="FXF265" s="20"/>
      <c r="FXG265" s="20"/>
      <c r="FXH265" s="20"/>
      <c r="FXI265" s="20"/>
      <c r="FXJ265" s="20"/>
      <c r="FXK265" s="20"/>
      <c r="FXL265" s="20"/>
      <c r="FXM265" s="20"/>
      <c r="FXN265" s="20"/>
      <c r="FXO265" s="20"/>
      <c r="FXP265" s="20"/>
      <c r="FXQ265" s="20"/>
      <c r="FXR265" s="20"/>
      <c r="FXS265" s="20"/>
      <c r="FXT265" s="20"/>
      <c r="FXU265" s="20"/>
      <c r="FXV265" s="20"/>
      <c r="FXW265" s="20"/>
      <c r="FXX265" s="20"/>
      <c r="FXY265" s="20"/>
      <c r="FXZ265" s="20"/>
      <c r="FYA265" s="20"/>
      <c r="FYB265" s="20"/>
      <c r="FYC265" s="20"/>
      <c r="FYD265" s="20"/>
      <c r="FYE265" s="20"/>
      <c r="FYF265" s="20"/>
      <c r="FYG265" s="20"/>
      <c r="FYH265" s="20"/>
      <c r="FYI265" s="20"/>
      <c r="FYJ265" s="20"/>
      <c r="FYK265" s="20"/>
      <c r="FYL265" s="20"/>
      <c r="FYM265" s="20"/>
      <c r="FYN265" s="20"/>
      <c r="FYO265" s="20"/>
      <c r="FYP265" s="20"/>
      <c r="FYQ265" s="20"/>
      <c r="FYR265" s="20"/>
      <c r="FYS265" s="20"/>
      <c r="FYT265" s="20"/>
      <c r="FYU265" s="20"/>
      <c r="FYV265" s="20"/>
      <c r="FYW265" s="20"/>
      <c r="FYX265" s="20"/>
      <c r="FYY265" s="20"/>
      <c r="FYZ265" s="20"/>
      <c r="FZA265" s="20"/>
      <c r="FZB265" s="20"/>
      <c r="FZC265" s="20"/>
      <c r="FZD265" s="20"/>
      <c r="FZE265" s="20"/>
      <c r="FZF265" s="20"/>
      <c r="FZG265" s="20"/>
      <c r="FZH265" s="20"/>
      <c r="FZI265" s="20"/>
      <c r="FZJ265" s="20"/>
      <c r="FZK265" s="20"/>
      <c r="FZL265" s="20"/>
      <c r="FZM265" s="20"/>
      <c r="FZN265" s="20"/>
      <c r="FZO265" s="20"/>
      <c r="FZP265" s="20"/>
      <c r="FZQ265" s="20"/>
      <c r="FZR265" s="20"/>
      <c r="FZS265" s="20"/>
      <c r="FZT265" s="20"/>
      <c r="FZU265" s="20"/>
      <c r="FZV265" s="20"/>
      <c r="FZW265" s="20"/>
      <c r="FZX265" s="20"/>
      <c r="FZY265" s="20"/>
      <c r="FZZ265" s="20"/>
      <c r="GAA265" s="20"/>
      <c r="GAB265" s="20"/>
      <c r="GAC265" s="20"/>
      <c r="GAD265" s="20"/>
      <c r="GAE265" s="20"/>
      <c r="GAF265" s="20"/>
      <c r="GAG265" s="20"/>
      <c r="GAH265" s="20"/>
      <c r="GAI265" s="20"/>
      <c r="GAJ265" s="20"/>
      <c r="GAK265" s="20"/>
      <c r="GAL265" s="20"/>
      <c r="GAM265" s="20"/>
      <c r="GAN265" s="20"/>
      <c r="GAO265" s="20"/>
      <c r="GAP265" s="20"/>
      <c r="GAQ265" s="20"/>
      <c r="GAR265" s="20"/>
      <c r="GAS265" s="20"/>
      <c r="GAT265" s="20"/>
      <c r="GAU265" s="20"/>
      <c r="GAV265" s="20"/>
      <c r="GAW265" s="20"/>
      <c r="GAX265" s="20"/>
      <c r="GAY265" s="20"/>
      <c r="GAZ265" s="20"/>
      <c r="GBA265" s="20"/>
      <c r="GBB265" s="20"/>
      <c r="GBC265" s="20"/>
      <c r="GBD265" s="20"/>
      <c r="GBE265" s="20"/>
      <c r="GBF265" s="20"/>
      <c r="GBG265" s="20"/>
      <c r="GBH265" s="20"/>
      <c r="GBI265" s="20"/>
      <c r="GBJ265" s="20"/>
      <c r="GBK265" s="20"/>
      <c r="GBL265" s="20"/>
      <c r="GBM265" s="20"/>
      <c r="GBN265" s="20"/>
      <c r="GBO265" s="20"/>
      <c r="GBP265" s="20"/>
      <c r="GBQ265" s="20"/>
      <c r="GBR265" s="20"/>
      <c r="GBS265" s="20"/>
      <c r="GBT265" s="20"/>
      <c r="GBU265" s="20"/>
      <c r="GBV265" s="20"/>
      <c r="GBW265" s="20"/>
      <c r="GBX265" s="20"/>
      <c r="GBY265" s="20"/>
      <c r="GBZ265" s="20"/>
      <c r="GCA265" s="20"/>
      <c r="GCB265" s="20"/>
      <c r="GCC265" s="20"/>
      <c r="GCD265" s="20"/>
      <c r="GCE265" s="20"/>
      <c r="GCF265" s="20"/>
      <c r="GCG265" s="20"/>
      <c r="GCH265" s="20"/>
      <c r="GCI265" s="20"/>
      <c r="GCJ265" s="20"/>
      <c r="GCK265" s="20"/>
      <c r="GCL265" s="20"/>
      <c r="GCM265" s="20"/>
      <c r="GCN265" s="20"/>
      <c r="GCO265" s="20"/>
      <c r="GCP265" s="20"/>
      <c r="GCQ265" s="20"/>
      <c r="GCR265" s="20"/>
      <c r="GCS265" s="20"/>
      <c r="GCT265" s="20"/>
      <c r="GCU265" s="20"/>
      <c r="GCV265" s="20"/>
      <c r="GCW265" s="20"/>
      <c r="GCX265" s="20"/>
      <c r="GCY265" s="20"/>
      <c r="GCZ265" s="20"/>
      <c r="GDA265" s="20"/>
      <c r="GDB265" s="20"/>
      <c r="GDC265" s="20"/>
      <c r="GDD265" s="20"/>
      <c r="GDE265" s="20"/>
      <c r="GDF265" s="20"/>
      <c r="GDG265" s="20"/>
      <c r="GDH265" s="20"/>
      <c r="GDI265" s="20"/>
      <c r="GDJ265" s="20"/>
      <c r="GDK265" s="20"/>
      <c r="GDL265" s="20"/>
      <c r="GDM265" s="20"/>
      <c r="GDN265" s="20"/>
      <c r="GDO265" s="20"/>
      <c r="GDP265" s="20"/>
      <c r="GDQ265" s="20"/>
      <c r="GDR265" s="20"/>
      <c r="GDS265" s="20"/>
      <c r="GDT265" s="20"/>
      <c r="GDU265" s="20"/>
      <c r="GDV265" s="20"/>
      <c r="GDW265" s="20"/>
      <c r="GDX265" s="20"/>
      <c r="GDY265" s="20"/>
      <c r="GDZ265" s="20"/>
      <c r="GEA265" s="20"/>
      <c r="GEB265" s="20"/>
      <c r="GEC265" s="20"/>
      <c r="GED265" s="20"/>
      <c r="GEE265" s="20"/>
      <c r="GEF265" s="20"/>
      <c r="GEG265" s="20"/>
      <c r="GEH265" s="20"/>
      <c r="GEI265" s="20"/>
      <c r="GEJ265" s="20"/>
      <c r="GEK265" s="20"/>
      <c r="GEL265" s="20"/>
      <c r="GEM265" s="20"/>
      <c r="GEN265" s="20"/>
      <c r="GEO265" s="20"/>
      <c r="GEP265" s="20"/>
      <c r="GEQ265" s="20"/>
      <c r="GER265" s="20"/>
      <c r="GES265" s="20"/>
      <c r="GET265" s="20"/>
      <c r="GEU265" s="20"/>
      <c r="GEV265" s="20"/>
      <c r="GEW265" s="20"/>
      <c r="GEX265" s="20"/>
      <c r="GEY265" s="20"/>
      <c r="GEZ265" s="20"/>
      <c r="GFA265" s="20"/>
      <c r="GFB265" s="20"/>
      <c r="GFC265" s="20"/>
      <c r="GFD265" s="20"/>
      <c r="GFE265" s="20"/>
      <c r="GFF265" s="20"/>
      <c r="GFG265" s="20"/>
      <c r="GFH265" s="20"/>
      <c r="GFI265" s="20"/>
      <c r="GFJ265" s="20"/>
      <c r="GFK265" s="20"/>
      <c r="GFL265" s="20"/>
      <c r="GFM265" s="20"/>
      <c r="GFN265" s="20"/>
      <c r="GFO265" s="20"/>
      <c r="GFP265" s="20"/>
      <c r="GFQ265" s="20"/>
      <c r="GFR265" s="20"/>
      <c r="GFS265" s="20"/>
      <c r="GFT265" s="20"/>
      <c r="GFU265" s="20"/>
      <c r="GFV265" s="20"/>
      <c r="GFW265" s="20"/>
      <c r="GFX265" s="20"/>
      <c r="GFY265" s="20"/>
      <c r="GFZ265" s="20"/>
      <c r="GGA265" s="20"/>
      <c r="GGB265" s="20"/>
      <c r="GGC265" s="20"/>
      <c r="GGD265" s="20"/>
      <c r="GGE265" s="20"/>
      <c r="GGF265" s="20"/>
      <c r="GGG265" s="20"/>
      <c r="GGH265" s="20"/>
      <c r="GGI265" s="20"/>
      <c r="GGJ265" s="20"/>
      <c r="GGK265" s="20"/>
      <c r="GGL265" s="20"/>
      <c r="GGM265" s="20"/>
      <c r="GGN265" s="20"/>
      <c r="GGO265" s="20"/>
      <c r="GGP265" s="20"/>
      <c r="GGQ265" s="20"/>
      <c r="GGR265" s="20"/>
      <c r="GGS265" s="20"/>
      <c r="GGT265" s="20"/>
      <c r="GGU265" s="20"/>
      <c r="GGV265" s="20"/>
      <c r="GGW265" s="20"/>
      <c r="GGX265" s="20"/>
      <c r="GGY265" s="20"/>
      <c r="GGZ265" s="20"/>
      <c r="GHA265" s="20"/>
      <c r="GHB265" s="20"/>
      <c r="GHC265" s="20"/>
      <c r="GHD265" s="20"/>
      <c r="GHE265" s="20"/>
      <c r="GHF265" s="20"/>
      <c r="GHG265" s="20"/>
      <c r="GHH265" s="20"/>
      <c r="GHI265" s="20"/>
      <c r="GHJ265" s="20"/>
      <c r="GHK265" s="20"/>
      <c r="GHL265" s="20"/>
      <c r="GHM265" s="20"/>
      <c r="GHN265" s="20"/>
      <c r="GHO265" s="20"/>
      <c r="GHP265" s="20"/>
      <c r="GHQ265" s="20"/>
      <c r="GHR265" s="20"/>
      <c r="GHS265" s="20"/>
      <c r="GHT265" s="20"/>
      <c r="GHU265" s="20"/>
      <c r="GHV265" s="20"/>
      <c r="GHW265" s="20"/>
      <c r="GHX265" s="20"/>
      <c r="GHY265" s="20"/>
      <c r="GHZ265" s="20"/>
      <c r="GIA265" s="20"/>
      <c r="GIB265" s="20"/>
      <c r="GIC265" s="20"/>
      <c r="GID265" s="20"/>
      <c r="GIE265" s="20"/>
      <c r="GIF265" s="20"/>
      <c r="GIG265" s="20"/>
      <c r="GIH265" s="20"/>
      <c r="GII265" s="20"/>
      <c r="GIJ265" s="20"/>
      <c r="GIK265" s="20"/>
      <c r="GIL265" s="20"/>
      <c r="GIM265" s="20"/>
      <c r="GIN265" s="20"/>
      <c r="GIO265" s="20"/>
      <c r="GIP265" s="20"/>
      <c r="GIQ265" s="20"/>
      <c r="GIR265" s="20"/>
      <c r="GIS265" s="20"/>
      <c r="GIT265" s="20"/>
      <c r="GIU265" s="20"/>
      <c r="GIV265" s="20"/>
      <c r="GIW265" s="20"/>
      <c r="GIX265" s="20"/>
      <c r="GIY265" s="20"/>
      <c r="GIZ265" s="20"/>
      <c r="GJA265" s="20"/>
      <c r="GJB265" s="20"/>
      <c r="GJC265" s="20"/>
      <c r="GJD265" s="20"/>
      <c r="GJE265" s="20"/>
      <c r="GJF265" s="20"/>
      <c r="GJG265" s="20"/>
      <c r="GJH265" s="20"/>
      <c r="GJI265" s="20"/>
      <c r="GJJ265" s="20"/>
      <c r="GJK265" s="20"/>
      <c r="GJL265" s="20"/>
      <c r="GJM265" s="20"/>
      <c r="GJN265" s="20"/>
      <c r="GJO265" s="20"/>
      <c r="GJP265" s="20"/>
      <c r="GJQ265" s="20"/>
      <c r="GJR265" s="20"/>
      <c r="GJS265" s="20"/>
      <c r="GJT265" s="20"/>
      <c r="GJU265" s="20"/>
      <c r="GJV265" s="20"/>
      <c r="GJW265" s="20"/>
      <c r="GJX265" s="20"/>
      <c r="GJY265" s="20"/>
      <c r="GJZ265" s="20"/>
      <c r="GKA265" s="20"/>
      <c r="GKB265" s="20"/>
      <c r="GKC265" s="20"/>
      <c r="GKD265" s="20"/>
      <c r="GKE265" s="20"/>
      <c r="GKF265" s="20"/>
      <c r="GKG265" s="20"/>
      <c r="GKH265" s="20"/>
      <c r="GKI265" s="20"/>
      <c r="GKJ265" s="20"/>
      <c r="GKK265" s="20"/>
      <c r="GKL265" s="20"/>
      <c r="GKM265" s="20"/>
      <c r="GKN265" s="20"/>
      <c r="GKO265" s="20"/>
      <c r="GKP265" s="20"/>
      <c r="GKQ265" s="20"/>
      <c r="GKR265" s="20"/>
      <c r="GKS265" s="20"/>
      <c r="GKT265" s="20"/>
      <c r="GKU265" s="20"/>
      <c r="GKV265" s="20"/>
      <c r="GKW265" s="20"/>
      <c r="GKX265" s="20"/>
      <c r="GKY265" s="20"/>
      <c r="GKZ265" s="20"/>
      <c r="GLA265" s="20"/>
      <c r="GLB265" s="20"/>
      <c r="GLC265" s="20"/>
      <c r="GLD265" s="20"/>
      <c r="GLE265" s="20"/>
      <c r="GLF265" s="20"/>
      <c r="GLG265" s="20"/>
      <c r="GLH265" s="20"/>
      <c r="GLI265" s="20"/>
      <c r="GLJ265" s="20"/>
      <c r="GLK265" s="20"/>
      <c r="GLL265" s="20"/>
      <c r="GLM265" s="20"/>
      <c r="GLN265" s="20"/>
      <c r="GLO265" s="20"/>
      <c r="GLP265" s="20"/>
      <c r="GLQ265" s="20"/>
      <c r="GLR265" s="20"/>
      <c r="GLS265" s="20"/>
      <c r="GLT265" s="20"/>
      <c r="GLU265" s="20"/>
      <c r="GLV265" s="20"/>
      <c r="GLW265" s="20"/>
      <c r="GLX265" s="20"/>
      <c r="GLY265" s="20"/>
      <c r="GLZ265" s="20"/>
      <c r="GMA265" s="20"/>
      <c r="GMB265" s="20"/>
      <c r="GMC265" s="20"/>
      <c r="GMD265" s="20"/>
      <c r="GME265" s="20"/>
      <c r="GMF265" s="20"/>
      <c r="GMG265" s="20"/>
      <c r="GMH265" s="20"/>
      <c r="GMI265" s="20"/>
      <c r="GMJ265" s="20"/>
      <c r="GMK265" s="20"/>
      <c r="GML265" s="20"/>
      <c r="GMM265" s="20"/>
      <c r="GMN265" s="20"/>
      <c r="GMO265" s="20"/>
      <c r="GMP265" s="20"/>
      <c r="GMQ265" s="20"/>
      <c r="GMR265" s="20"/>
      <c r="GMS265" s="20"/>
      <c r="GMT265" s="20"/>
      <c r="GMU265" s="20"/>
      <c r="GMV265" s="20"/>
      <c r="GMW265" s="20"/>
      <c r="GMX265" s="20"/>
      <c r="GMY265" s="20"/>
      <c r="GMZ265" s="20"/>
      <c r="GNA265" s="20"/>
      <c r="GNB265" s="20"/>
      <c r="GNC265" s="20"/>
      <c r="GND265" s="20"/>
      <c r="GNE265" s="20"/>
      <c r="GNF265" s="20"/>
      <c r="GNG265" s="20"/>
      <c r="GNH265" s="20"/>
      <c r="GNI265" s="20"/>
      <c r="GNJ265" s="20"/>
      <c r="GNK265" s="20"/>
      <c r="GNL265" s="20"/>
      <c r="GNM265" s="20"/>
      <c r="GNN265" s="20"/>
      <c r="GNO265" s="20"/>
      <c r="GNP265" s="20"/>
      <c r="GNQ265" s="20"/>
      <c r="GNR265" s="20"/>
      <c r="GNS265" s="20"/>
      <c r="GNT265" s="20"/>
      <c r="GNU265" s="20"/>
      <c r="GNV265" s="20"/>
      <c r="GNW265" s="20"/>
      <c r="GNX265" s="20"/>
      <c r="GNY265" s="20"/>
      <c r="GNZ265" s="20"/>
      <c r="GOA265" s="20"/>
      <c r="GOB265" s="20"/>
      <c r="GOC265" s="20"/>
      <c r="GOD265" s="20"/>
      <c r="GOE265" s="20"/>
      <c r="GOF265" s="20"/>
      <c r="GOG265" s="20"/>
      <c r="GOH265" s="20"/>
      <c r="GOI265" s="20"/>
      <c r="GOJ265" s="20"/>
      <c r="GOK265" s="20"/>
      <c r="GOL265" s="20"/>
      <c r="GOM265" s="20"/>
      <c r="GON265" s="20"/>
      <c r="GOO265" s="20"/>
      <c r="GOP265" s="20"/>
      <c r="GOQ265" s="20"/>
      <c r="GOR265" s="20"/>
      <c r="GOS265" s="20"/>
      <c r="GOT265" s="20"/>
      <c r="GOU265" s="20"/>
      <c r="GOV265" s="20"/>
      <c r="GOW265" s="20"/>
      <c r="GOX265" s="20"/>
      <c r="GOY265" s="20"/>
      <c r="GOZ265" s="20"/>
      <c r="GPA265" s="20"/>
      <c r="GPB265" s="20"/>
      <c r="GPC265" s="20"/>
      <c r="GPD265" s="20"/>
      <c r="GPE265" s="20"/>
      <c r="GPF265" s="20"/>
      <c r="GPG265" s="20"/>
      <c r="GPH265" s="20"/>
      <c r="GPI265" s="20"/>
      <c r="GPJ265" s="20"/>
      <c r="GPK265" s="20"/>
      <c r="GPL265" s="20"/>
      <c r="GPM265" s="20"/>
      <c r="GPN265" s="20"/>
      <c r="GPO265" s="20"/>
      <c r="GPP265" s="20"/>
      <c r="GPQ265" s="20"/>
      <c r="GPR265" s="20"/>
      <c r="GPS265" s="20"/>
      <c r="GPT265" s="20"/>
      <c r="GPU265" s="20"/>
      <c r="GPV265" s="20"/>
      <c r="GPW265" s="20"/>
      <c r="GPX265" s="20"/>
      <c r="GPY265" s="20"/>
      <c r="GPZ265" s="20"/>
      <c r="GQA265" s="20"/>
      <c r="GQB265" s="20"/>
      <c r="GQC265" s="20"/>
      <c r="GQD265" s="20"/>
      <c r="GQE265" s="20"/>
      <c r="GQF265" s="20"/>
      <c r="GQG265" s="20"/>
      <c r="GQH265" s="20"/>
      <c r="GQI265" s="20"/>
      <c r="GQJ265" s="20"/>
      <c r="GQK265" s="20"/>
      <c r="GQL265" s="20"/>
      <c r="GQM265" s="20"/>
      <c r="GQN265" s="20"/>
      <c r="GQO265" s="20"/>
      <c r="GQP265" s="20"/>
      <c r="GQQ265" s="20"/>
      <c r="GQR265" s="20"/>
      <c r="GQS265" s="20"/>
      <c r="GQT265" s="20"/>
      <c r="GQU265" s="20"/>
      <c r="GQV265" s="20"/>
      <c r="GQW265" s="20"/>
      <c r="GQX265" s="20"/>
      <c r="GQY265" s="20"/>
      <c r="GQZ265" s="20"/>
      <c r="GRA265" s="20"/>
      <c r="GRB265" s="20"/>
      <c r="GRC265" s="20"/>
      <c r="GRD265" s="20"/>
      <c r="GRE265" s="20"/>
      <c r="GRF265" s="20"/>
      <c r="GRG265" s="20"/>
      <c r="GRH265" s="20"/>
      <c r="GRI265" s="20"/>
      <c r="GRJ265" s="20"/>
      <c r="GRK265" s="20"/>
      <c r="GRL265" s="20"/>
      <c r="GRM265" s="20"/>
      <c r="GRN265" s="20"/>
      <c r="GRO265" s="20"/>
      <c r="GRP265" s="20"/>
      <c r="GRQ265" s="20"/>
      <c r="GRR265" s="20"/>
      <c r="GRS265" s="20"/>
      <c r="GRT265" s="20"/>
      <c r="GRU265" s="20"/>
      <c r="GRV265" s="20"/>
      <c r="GRW265" s="20"/>
      <c r="GRX265" s="20"/>
      <c r="GRY265" s="20"/>
      <c r="GRZ265" s="20"/>
      <c r="GSA265" s="20"/>
      <c r="GSB265" s="20"/>
      <c r="GSC265" s="20"/>
      <c r="GSD265" s="20"/>
      <c r="GSE265" s="20"/>
      <c r="GSF265" s="20"/>
      <c r="GSG265" s="20"/>
      <c r="GSH265" s="20"/>
      <c r="GSI265" s="20"/>
      <c r="GSJ265" s="20"/>
      <c r="GSK265" s="20"/>
      <c r="GSL265" s="20"/>
      <c r="GSM265" s="20"/>
      <c r="GSN265" s="20"/>
      <c r="GSO265" s="20"/>
      <c r="GSP265" s="20"/>
      <c r="GSQ265" s="20"/>
      <c r="GSR265" s="20"/>
      <c r="GSS265" s="20"/>
      <c r="GST265" s="20"/>
      <c r="GSU265" s="20"/>
      <c r="GSV265" s="20"/>
      <c r="GSW265" s="20"/>
      <c r="GSX265" s="20"/>
      <c r="GSY265" s="20"/>
      <c r="GSZ265" s="20"/>
      <c r="GTA265" s="20"/>
      <c r="GTB265" s="20"/>
      <c r="GTC265" s="20"/>
      <c r="GTD265" s="20"/>
      <c r="GTE265" s="20"/>
      <c r="GTF265" s="20"/>
      <c r="GTG265" s="20"/>
      <c r="GTH265" s="20"/>
      <c r="GTI265" s="20"/>
      <c r="GTJ265" s="20"/>
      <c r="GTK265" s="20"/>
      <c r="GTL265" s="20"/>
      <c r="GTM265" s="20"/>
      <c r="GTN265" s="20"/>
      <c r="GTO265" s="20"/>
      <c r="GTP265" s="20"/>
      <c r="GTQ265" s="20"/>
      <c r="GTR265" s="20"/>
      <c r="GTS265" s="20"/>
      <c r="GTT265" s="20"/>
      <c r="GTU265" s="20"/>
      <c r="GTV265" s="20"/>
      <c r="GTW265" s="20"/>
      <c r="GTX265" s="20"/>
      <c r="GTY265" s="20"/>
      <c r="GTZ265" s="20"/>
      <c r="GUA265" s="20"/>
      <c r="GUB265" s="20"/>
      <c r="GUC265" s="20"/>
      <c r="GUD265" s="20"/>
      <c r="GUE265" s="20"/>
      <c r="GUF265" s="20"/>
      <c r="GUG265" s="20"/>
      <c r="GUH265" s="20"/>
      <c r="GUI265" s="20"/>
      <c r="GUJ265" s="20"/>
      <c r="GUK265" s="20"/>
      <c r="GUL265" s="20"/>
      <c r="GUM265" s="20"/>
      <c r="GUN265" s="20"/>
      <c r="GUO265" s="20"/>
      <c r="GUP265" s="20"/>
      <c r="GUQ265" s="20"/>
      <c r="GUR265" s="20"/>
      <c r="GUS265" s="20"/>
      <c r="GUT265" s="20"/>
      <c r="GUU265" s="20"/>
      <c r="GUV265" s="20"/>
      <c r="GUW265" s="20"/>
      <c r="GUX265" s="20"/>
      <c r="GUY265" s="20"/>
      <c r="GUZ265" s="20"/>
      <c r="GVA265" s="20"/>
      <c r="GVB265" s="20"/>
      <c r="GVC265" s="20"/>
      <c r="GVD265" s="20"/>
      <c r="GVE265" s="20"/>
      <c r="GVF265" s="20"/>
      <c r="GVG265" s="20"/>
      <c r="GVH265" s="20"/>
      <c r="GVI265" s="20"/>
      <c r="GVJ265" s="20"/>
      <c r="GVK265" s="20"/>
      <c r="GVL265" s="20"/>
      <c r="GVM265" s="20"/>
      <c r="GVN265" s="20"/>
      <c r="GVO265" s="20"/>
      <c r="GVP265" s="20"/>
      <c r="GVQ265" s="20"/>
      <c r="GVR265" s="20"/>
      <c r="GVS265" s="20"/>
      <c r="GVT265" s="20"/>
      <c r="GVU265" s="20"/>
      <c r="GVV265" s="20"/>
      <c r="GVW265" s="20"/>
      <c r="GVX265" s="20"/>
      <c r="GVY265" s="20"/>
      <c r="GVZ265" s="20"/>
      <c r="GWA265" s="20"/>
      <c r="GWB265" s="20"/>
      <c r="GWC265" s="20"/>
      <c r="GWD265" s="20"/>
      <c r="GWE265" s="20"/>
      <c r="GWF265" s="20"/>
      <c r="GWG265" s="20"/>
      <c r="GWH265" s="20"/>
      <c r="GWI265" s="20"/>
      <c r="GWJ265" s="20"/>
      <c r="GWK265" s="20"/>
      <c r="GWL265" s="20"/>
      <c r="GWM265" s="20"/>
      <c r="GWN265" s="20"/>
      <c r="GWO265" s="20"/>
      <c r="GWP265" s="20"/>
      <c r="GWQ265" s="20"/>
      <c r="GWR265" s="20"/>
      <c r="GWS265" s="20"/>
      <c r="GWT265" s="20"/>
      <c r="GWU265" s="20"/>
      <c r="GWV265" s="20"/>
      <c r="GWW265" s="20"/>
      <c r="GWX265" s="20"/>
      <c r="GWY265" s="20"/>
      <c r="GWZ265" s="20"/>
      <c r="GXA265" s="20"/>
      <c r="GXB265" s="20"/>
      <c r="GXC265" s="20"/>
      <c r="GXD265" s="20"/>
      <c r="GXE265" s="20"/>
      <c r="GXF265" s="20"/>
      <c r="GXG265" s="20"/>
      <c r="GXH265" s="20"/>
      <c r="GXI265" s="20"/>
      <c r="GXJ265" s="20"/>
      <c r="GXK265" s="20"/>
      <c r="GXL265" s="20"/>
      <c r="GXM265" s="20"/>
      <c r="GXN265" s="20"/>
      <c r="GXO265" s="20"/>
      <c r="GXP265" s="20"/>
      <c r="GXQ265" s="20"/>
      <c r="GXR265" s="20"/>
      <c r="GXS265" s="20"/>
      <c r="GXT265" s="20"/>
      <c r="GXU265" s="20"/>
      <c r="GXV265" s="20"/>
      <c r="GXW265" s="20"/>
      <c r="GXX265" s="20"/>
      <c r="GXY265" s="20"/>
      <c r="GXZ265" s="20"/>
      <c r="GYA265" s="20"/>
      <c r="GYB265" s="20"/>
      <c r="GYC265" s="20"/>
      <c r="GYD265" s="20"/>
      <c r="GYE265" s="20"/>
      <c r="GYF265" s="20"/>
      <c r="GYG265" s="20"/>
      <c r="GYH265" s="20"/>
      <c r="GYI265" s="20"/>
      <c r="GYJ265" s="20"/>
      <c r="GYK265" s="20"/>
      <c r="GYL265" s="20"/>
      <c r="GYM265" s="20"/>
      <c r="GYN265" s="20"/>
      <c r="GYO265" s="20"/>
      <c r="GYP265" s="20"/>
      <c r="GYQ265" s="20"/>
      <c r="GYR265" s="20"/>
      <c r="GYS265" s="20"/>
      <c r="GYT265" s="20"/>
      <c r="GYU265" s="20"/>
      <c r="GYV265" s="20"/>
      <c r="GYW265" s="20"/>
      <c r="GYX265" s="20"/>
      <c r="GYY265" s="20"/>
      <c r="GYZ265" s="20"/>
      <c r="GZA265" s="20"/>
      <c r="GZB265" s="20"/>
      <c r="GZC265" s="20"/>
      <c r="GZD265" s="20"/>
      <c r="GZE265" s="20"/>
      <c r="GZF265" s="20"/>
      <c r="GZG265" s="20"/>
      <c r="GZH265" s="20"/>
      <c r="GZI265" s="20"/>
      <c r="GZJ265" s="20"/>
      <c r="GZK265" s="20"/>
      <c r="GZL265" s="20"/>
      <c r="GZM265" s="20"/>
      <c r="GZN265" s="20"/>
      <c r="GZO265" s="20"/>
      <c r="GZP265" s="20"/>
      <c r="GZQ265" s="20"/>
      <c r="GZR265" s="20"/>
      <c r="GZS265" s="20"/>
      <c r="GZT265" s="20"/>
      <c r="GZU265" s="20"/>
      <c r="GZV265" s="20"/>
      <c r="GZW265" s="20"/>
      <c r="GZX265" s="20"/>
      <c r="GZY265" s="20"/>
      <c r="GZZ265" s="20"/>
      <c r="HAA265" s="20"/>
      <c r="HAB265" s="20"/>
      <c r="HAC265" s="20"/>
      <c r="HAD265" s="20"/>
      <c r="HAE265" s="20"/>
      <c r="HAF265" s="20"/>
      <c r="HAG265" s="20"/>
      <c r="HAH265" s="20"/>
      <c r="HAI265" s="20"/>
      <c r="HAJ265" s="20"/>
      <c r="HAK265" s="20"/>
      <c r="HAL265" s="20"/>
      <c r="HAM265" s="20"/>
      <c r="HAN265" s="20"/>
      <c r="HAO265" s="20"/>
      <c r="HAP265" s="20"/>
      <c r="HAQ265" s="20"/>
      <c r="HAR265" s="20"/>
      <c r="HAS265" s="20"/>
      <c r="HAT265" s="20"/>
      <c r="HAU265" s="20"/>
      <c r="HAV265" s="20"/>
      <c r="HAW265" s="20"/>
      <c r="HAX265" s="20"/>
      <c r="HAY265" s="20"/>
      <c r="HAZ265" s="20"/>
      <c r="HBA265" s="20"/>
      <c r="HBB265" s="20"/>
      <c r="HBC265" s="20"/>
      <c r="HBD265" s="20"/>
      <c r="HBE265" s="20"/>
      <c r="HBF265" s="20"/>
      <c r="HBG265" s="20"/>
      <c r="HBH265" s="20"/>
      <c r="HBI265" s="20"/>
      <c r="HBJ265" s="20"/>
      <c r="HBK265" s="20"/>
      <c r="HBL265" s="20"/>
      <c r="HBM265" s="20"/>
      <c r="HBN265" s="20"/>
      <c r="HBO265" s="20"/>
      <c r="HBP265" s="20"/>
      <c r="HBQ265" s="20"/>
      <c r="HBR265" s="20"/>
      <c r="HBS265" s="20"/>
      <c r="HBT265" s="20"/>
      <c r="HBU265" s="20"/>
      <c r="HBV265" s="20"/>
      <c r="HBW265" s="20"/>
      <c r="HBX265" s="20"/>
      <c r="HBY265" s="20"/>
      <c r="HBZ265" s="20"/>
      <c r="HCA265" s="20"/>
      <c r="HCB265" s="20"/>
      <c r="HCC265" s="20"/>
      <c r="HCD265" s="20"/>
      <c r="HCE265" s="20"/>
      <c r="HCF265" s="20"/>
      <c r="HCG265" s="20"/>
      <c r="HCH265" s="20"/>
      <c r="HCI265" s="20"/>
      <c r="HCJ265" s="20"/>
      <c r="HCK265" s="20"/>
      <c r="HCL265" s="20"/>
      <c r="HCM265" s="20"/>
      <c r="HCN265" s="20"/>
      <c r="HCO265" s="20"/>
      <c r="HCP265" s="20"/>
      <c r="HCQ265" s="20"/>
      <c r="HCR265" s="20"/>
      <c r="HCS265" s="20"/>
      <c r="HCT265" s="20"/>
      <c r="HCU265" s="20"/>
      <c r="HCV265" s="20"/>
      <c r="HCW265" s="20"/>
      <c r="HCX265" s="20"/>
      <c r="HCY265" s="20"/>
      <c r="HCZ265" s="20"/>
      <c r="HDA265" s="20"/>
      <c r="HDB265" s="20"/>
      <c r="HDC265" s="20"/>
      <c r="HDD265" s="20"/>
      <c r="HDE265" s="20"/>
      <c r="HDF265" s="20"/>
      <c r="HDG265" s="20"/>
      <c r="HDH265" s="20"/>
      <c r="HDI265" s="20"/>
      <c r="HDJ265" s="20"/>
      <c r="HDK265" s="20"/>
      <c r="HDL265" s="20"/>
      <c r="HDM265" s="20"/>
      <c r="HDN265" s="20"/>
      <c r="HDO265" s="20"/>
      <c r="HDP265" s="20"/>
      <c r="HDQ265" s="20"/>
      <c r="HDR265" s="20"/>
      <c r="HDS265" s="20"/>
      <c r="HDT265" s="20"/>
      <c r="HDU265" s="20"/>
      <c r="HDV265" s="20"/>
      <c r="HDW265" s="20"/>
      <c r="HDX265" s="20"/>
      <c r="HDY265" s="20"/>
      <c r="HDZ265" s="20"/>
      <c r="HEA265" s="20"/>
      <c r="HEB265" s="20"/>
      <c r="HEC265" s="20"/>
      <c r="HED265" s="20"/>
      <c r="HEE265" s="20"/>
      <c r="HEF265" s="20"/>
      <c r="HEG265" s="20"/>
      <c r="HEH265" s="20"/>
      <c r="HEI265" s="20"/>
      <c r="HEJ265" s="20"/>
      <c r="HEK265" s="20"/>
      <c r="HEL265" s="20"/>
      <c r="HEM265" s="20"/>
      <c r="HEN265" s="20"/>
      <c r="HEO265" s="20"/>
      <c r="HEP265" s="20"/>
      <c r="HEQ265" s="20"/>
      <c r="HER265" s="20"/>
      <c r="HES265" s="20"/>
      <c r="HET265" s="20"/>
      <c r="HEU265" s="20"/>
      <c r="HEV265" s="20"/>
      <c r="HEW265" s="20"/>
      <c r="HEX265" s="20"/>
      <c r="HEY265" s="20"/>
      <c r="HEZ265" s="20"/>
      <c r="HFA265" s="20"/>
      <c r="HFB265" s="20"/>
      <c r="HFC265" s="20"/>
      <c r="HFD265" s="20"/>
      <c r="HFE265" s="20"/>
      <c r="HFF265" s="20"/>
      <c r="HFG265" s="20"/>
      <c r="HFH265" s="20"/>
      <c r="HFI265" s="20"/>
      <c r="HFJ265" s="20"/>
      <c r="HFK265" s="20"/>
      <c r="HFL265" s="20"/>
      <c r="HFM265" s="20"/>
      <c r="HFN265" s="20"/>
      <c r="HFO265" s="20"/>
      <c r="HFP265" s="20"/>
      <c r="HFQ265" s="20"/>
      <c r="HFR265" s="20"/>
      <c r="HFS265" s="20"/>
      <c r="HFT265" s="20"/>
      <c r="HFU265" s="20"/>
      <c r="HFV265" s="20"/>
      <c r="HFW265" s="20"/>
      <c r="HFX265" s="20"/>
      <c r="HFY265" s="20"/>
      <c r="HFZ265" s="20"/>
      <c r="HGA265" s="20"/>
      <c r="HGB265" s="20"/>
      <c r="HGC265" s="20"/>
      <c r="HGD265" s="20"/>
      <c r="HGE265" s="20"/>
      <c r="HGF265" s="20"/>
      <c r="HGG265" s="20"/>
      <c r="HGH265" s="20"/>
      <c r="HGI265" s="20"/>
      <c r="HGJ265" s="20"/>
      <c r="HGK265" s="20"/>
      <c r="HGL265" s="20"/>
      <c r="HGM265" s="20"/>
      <c r="HGN265" s="20"/>
      <c r="HGO265" s="20"/>
      <c r="HGP265" s="20"/>
      <c r="HGQ265" s="20"/>
      <c r="HGR265" s="20"/>
      <c r="HGS265" s="20"/>
      <c r="HGT265" s="20"/>
      <c r="HGU265" s="20"/>
      <c r="HGV265" s="20"/>
      <c r="HGW265" s="20"/>
      <c r="HGX265" s="20"/>
      <c r="HGY265" s="20"/>
      <c r="HGZ265" s="20"/>
      <c r="HHA265" s="20"/>
      <c r="HHB265" s="20"/>
      <c r="HHC265" s="20"/>
      <c r="HHD265" s="20"/>
      <c r="HHE265" s="20"/>
      <c r="HHF265" s="20"/>
      <c r="HHG265" s="20"/>
      <c r="HHH265" s="20"/>
      <c r="HHI265" s="20"/>
      <c r="HHJ265" s="20"/>
      <c r="HHK265" s="20"/>
      <c r="HHL265" s="20"/>
      <c r="HHM265" s="20"/>
      <c r="HHN265" s="20"/>
      <c r="HHO265" s="20"/>
      <c r="HHP265" s="20"/>
      <c r="HHQ265" s="20"/>
      <c r="HHR265" s="20"/>
      <c r="HHS265" s="20"/>
      <c r="HHT265" s="20"/>
      <c r="HHU265" s="20"/>
      <c r="HHV265" s="20"/>
      <c r="HHW265" s="20"/>
      <c r="HHX265" s="20"/>
      <c r="HHY265" s="20"/>
      <c r="HHZ265" s="20"/>
      <c r="HIA265" s="20"/>
      <c r="HIB265" s="20"/>
      <c r="HIC265" s="20"/>
      <c r="HID265" s="20"/>
      <c r="HIE265" s="20"/>
      <c r="HIF265" s="20"/>
      <c r="HIG265" s="20"/>
      <c r="HIH265" s="20"/>
      <c r="HII265" s="20"/>
      <c r="HIJ265" s="20"/>
      <c r="HIK265" s="20"/>
      <c r="HIL265" s="20"/>
      <c r="HIM265" s="20"/>
      <c r="HIN265" s="20"/>
      <c r="HIO265" s="20"/>
      <c r="HIP265" s="20"/>
      <c r="HIQ265" s="20"/>
      <c r="HIR265" s="20"/>
      <c r="HIS265" s="20"/>
      <c r="HIT265" s="20"/>
      <c r="HIU265" s="20"/>
      <c r="HIV265" s="20"/>
      <c r="HIW265" s="20"/>
      <c r="HIX265" s="20"/>
      <c r="HIY265" s="20"/>
      <c r="HIZ265" s="20"/>
      <c r="HJA265" s="20"/>
      <c r="HJB265" s="20"/>
      <c r="HJC265" s="20"/>
      <c r="HJD265" s="20"/>
      <c r="HJE265" s="20"/>
      <c r="HJF265" s="20"/>
      <c r="HJG265" s="20"/>
      <c r="HJH265" s="20"/>
      <c r="HJI265" s="20"/>
      <c r="HJJ265" s="20"/>
      <c r="HJK265" s="20"/>
      <c r="HJL265" s="20"/>
      <c r="HJM265" s="20"/>
      <c r="HJN265" s="20"/>
      <c r="HJO265" s="20"/>
      <c r="HJP265" s="20"/>
      <c r="HJQ265" s="20"/>
      <c r="HJR265" s="20"/>
      <c r="HJS265" s="20"/>
      <c r="HJT265" s="20"/>
      <c r="HJU265" s="20"/>
      <c r="HJV265" s="20"/>
      <c r="HJW265" s="20"/>
      <c r="HJX265" s="20"/>
      <c r="HJY265" s="20"/>
      <c r="HJZ265" s="20"/>
      <c r="HKA265" s="20"/>
      <c r="HKB265" s="20"/>
      <c r="HKC265" s="20"/>
      <c r="HKD265" s="20"/>
      <c r="HKE265" s="20"/>
      <c r="HKF265" s="20"/>
      <c r="HKG265" s="20"/>
      <c r="HKH265" s="20"/>
      <c r="HKI265" s="20"/>
      <c r="HKJ265" s="20"/>
      <c r="HKK265" s="20"/>
      <c r="HKL265" s="20"/>
      <c r="HKM265" s="20"/>
      <c r="HKN265" s="20"/>
      <c r="HKO265" s="20"/>
      <c r="HKP265" s="20"/>
      <c r="HKQ265" s="20"/>
      <c r="HKR265" s="20"/>
      <c r="HKS265" s="20"/>
      <c r="HKT265" s="20"/>
      <c r="HKU265" s="20"/>
      <c r="HKV265" s="20"/>
      <c r="HKW265" s="20"/>
      <c r="HKX265" s="20"/>
      <c r="HKY265" s="20"/>
      <c r="HKZ265" s="20"/>
      <c r="HLA265" s="20"/>
      <c r="HLB265" s="20"/>
      <c r="HLC265" s="20"/>
      <c r="HLD265" s="20"/>
      <c r="HLE265" s="20"/>
      <c r="HLF265" s="20"/>
      <c r="HLG265" s="20"/>
      <c r="HLH265" s="20"/>
      <c r="HLI265" s="20"/>
      <c r="HLJ265" s="20"/>
      <c r="HLK265" s="20"/>
      <c r="HLL265" s="20"/>
      <c r="HLM265" s="20"/>
      <c r="HLN265" s="20"/>
      <c r="HLO265" s="20"/>
      <c r="HLP265" s="20"/>
      <c r="HLQ265" s="20"/>
      <c r="HLR265" s="20"/>
      <c r="HLS265" s="20"/>
      <c r="HLT265" s="20"/>
      <c r="HLU265" s="20"/>
      <c r="HLV265" s="20"/>
      <c r="HLW265" s="20"/>
      <c r="HLX265" s="20"/>
      <c r="HLY265" s="20"/>
      <c r="HLZ265" s="20"/>
      <c r="HMA265" s="20"/>
      <c r="HMB265" s="20"/>
      <c r="HMC265" s="20"/>
      <c r="HMD265" s="20"/>
      <c r="HME265" s="20"/>
      <c r="HMF265" s="20"/>
      <c r="HMG265" s="20"/>
      <c r="HMH265" s="20"/>
      <c r="HMI265" s="20"/>
      <c r="HMJ265" s="20"/>
      <c r="HMK265" s="20"/>
      <c r="HML265" s="20"/>
      <c r="HMM265" s="20"/>
      <c r="HMN265" s="20"/>
      <c r="HMO265" s="20"/>
      <c r="HMP265" s="20"/>
      <c r="HMQ265" s="20"/>
      <c r="HMR265" s="20"/>
      <c r="HMS265" s="20"/>
      <c r="HMT265" s="20"/>
      <c r="HMU265" s="20"/>
      <c r="HMV265" s="20"/>
      <c r="HMW265" s="20"/>
      <c r="HMX265" s="20"/>
      <c r="HMY265" s="20"/>
      <c r="HMZ265" s="20"/>
      <c r="HNA265" s="20"/>
      <c r="HNB265" s="20"/>
      <c r="HNC265" s="20"/>
      <c r="HND265" s="20"/>
      <c r="HNE265" s="20"/>
      <c r="HNF265" s="20"/>
      <c r="HNG265" s="20"/>
      <c r="HNH265" s="20"/>
      <c r="HNI265" s="20"/>
      <c r="HNJ265" s="20"/>
      <c r="HNK265" s="20"/>
      <c r="HNL265" s="20"/>
      <c r="HNM265" s="20"/>
      <c r="HNN265" s="20"/>
      <c r="HNO265" s="20"/>
      <c r="HNP265" s="20"/>
      <c r="HNQ265" s="20"/>
      <c r="HNR265" s="20"/>
      <c r="HNS265" s="20"/>
      <c r="HNT265" s="20"/>
      <c r="HNU265" s="20"/>
      <c r="HNV265" s="20"/>
      <c r="HNW265" s="20"/>
      <c r="HNX265" s="20"/>
      <c r="HNY265" s="20"/>
      <c r="HNZ265" s="20"/>
      <c r="HOA265" s="20"/>
      <c r="HOB265" s="20"/>
      <c r="HOC265" s="20"/>
      <c r="HOD265" s="20"/>
      <c r="HOE265" s="20"/>
      <c r="HOF265" s="20"/>
      <c r="HOG265" s="20"/>
      <c r="HOH265" s="20"/>
      <c r="HOI265" s="20"/>
      <c r="HOJ265" s="20"/>
      <c r="HOK265" s="20"/>
      <c r="HOL265" s="20"/>
      <c r="HOM265" s="20"/>
      <c r="HON265" s="20"/>
      <c r="HOO265" s="20"/>
      <c r="HOP265" s="20"/>
      <c r="HOQ265" s="20"/>
      <c r="HOR265" s="20"/>
      <c r="HOS265" s="20"/>
      <c r="HOT265" s="20"/>
      <c r="HOU265" s="20"/>
      <c r="HOV265" s="20"/>
      <c r="HOW265" s="20"/>
      <c r="HOX265" s="20"/>
      <c r="HOY265" s="20"/>
      <c r="HOZ265" s="20"/>
      <c r="HPA265" s="20"/>
      <c r="HPB265" s="20"/>
      <c r="HPC265" s="20"/>
      <c r="HPD265" s="20"/>
      <c r="HPE265" s="20"/>
      <c r="HPF265" s="20"/>
      <c r="HPG265" s="20"/>
      <c r="HPH265" s="20"/>
      <c r="HPI265" s="20"/>
      <c r="HPJ265" s="20"/>
      <c r="HPK265" s="20"/>
      <c r="HPL265" s="20"/>
      <c r="HPM265" s="20"/>
      <c r="HPN265" s="20"/>
      <c r="HPO265" s="20"/>
      <c r="HPP265" s="20"/>
      <c r="HPQ265" s="20"/>
      <c r="HPR265" s="20"/>
      <c r="HPS265" s="20"/>
      <c r="HPT265" s="20"/>
      <c r="HPU265" s="20"/>
      <c r="HPV265" s="20"/>
      <c r="HPW265" s="20"/>
      <c r="HPX265" s="20"/>
      <c r="HPY265" s="20"/>
      <c r="HPZ265" s="20"/>
      <c r="HQA265" s="20"/>
      <c r="HQB265" s="20"/>
      <c r="HQC265" s="20"/>
      <c r="HQD265" s="20"/>
      <c r="HQE265" s="20"/>
      <c r="HQF265" s="20"/>
      <c r="HQG265" s="20"/>
      <c r="HQH265" s="20"/>
      <c r="HQI265" s="20"/>
      <c r="HQJ265" s="20"/>
      <c r="HQK265" s="20"/>
      <c r="HQL265" s="20"/>
      <c r="HQM265" s="20"/>
      <c r="HQN265" s="20"/>
      <c r="HQO265" s="20"/>
      <c r="HQP265" s="20"/>
      <c r="HQQ265" s="20"/>
      <c r="HQR265" s="20"/>
      <c r="HQS265" s="20"/>
      <c r="HQT265" s="20"/>
      <c r="HQU265" s="20"/>
      <c r="HQV265" s="20"/>
      <c r="HQW265" s="20"/>
      <c r="HQX265" s="20"/>
      <c r="HQY265" s="20"/>
      <c r="HQZ265" s="20"/>
      <c r="HRA265" s="20"/>
      <c r="HRB265" s="20"/>
      <c r="HRC265" s="20"/>
      <c r="HRD265" s="20"/>
      <c r="HRE265" s="20"/>
      <c r="HRF265" s="20"/>
      <c r="HRG265" s="20"/>
      <c r="HRH265" s="20"/>
      <c r="HRI265" s="20"/>
      <c r="HRJ265" s="20"/>
      <c r="HRK265" s="20"/>
      <c r="HRL265" s="20"/>
      <c r="HRM265" s="20"/>
      <c r="HRN265" s="20"/>
      <c r="HRO265" s="20"/>
      <c r="HRP265" s="20"/>
      <c r="HRQ265" s="20"/>
      <c r="HRR265" s="20"/>
      <c r="HRS265" s="20"/>
      <c r="HRT265" s="20"/>
      <c r="HRU265" s="20"/>
      <c r="HRV265" s="20"/>
      <c r="HRW265" s="20"/>
      <c r="HRX265" s="20"/>
      <c r="HRY265" s="20"/>
      <c r="HRZ265" s="20"/>
      <c r="HSA265" s="20"/>
      <c r="HSB265" s="20"/>
      <c r="HSC265" s="20"/>
      <c r="HSD265" s="20"/>
      <c r="HSE265" s="20"/>
      <c r="HSF265" s="20"/>
      <c r="HSG265" s="20"/>
      <c r="HSH265" s="20"/>
      <c r="HSI265" s="20"/>
      <c r="HSJ265" s="20"/>
      <c r="HSK265" s="20"/>
      <c r="HSL265" s="20"/>
      <c r="HSM265" s="20"/>
      <c r="HSN265" s="20"/>
      <c r="HSO265" s="20"/>
      <c r="HSP265" s="20"/>
      <c r="HSQ265" s="20"/>
      <c r="HSR265" s="20"/>
      <c r="HSS265" s="20"/>
      <c r="HST265" s="20"/>
      <c r="HSU265" s="20"/>
      <c r="HSV265" s="20"/>
      <c r="HSW265" s="20"/>
      <c r="HSX265" s="20"/>
      <c r="HSY265" s="20"/>
      <c r="HSZ265" s="20"/>
      <c r="HTA265" s="20"/>
      <c r="HTB265" s="20"/>
      <c r="HTC265" s="20"/>
      <c r="HTD265" s="20"/>
      <c r="HTE265" s="20"/>
      <c r="HTF265" s="20"/>
      <c r="HTG265" s="20"/>
      <c r="HTH265" s="20"/>
      <c r="HTI265" s="20"/>
      <c r="HTJ265" s="20"/>
      <c r="HTK265" s="20"/>
      <c r="HTL265" s="20"/>
      <c r="HTM265" s="20"/>
      <c r="HTN265" s="20"/>
      <c r="HTO265" s="20"/>
      <c r="HTP265" s="20"/>
      <c r="HTQ265" s="20"/>
      <c r="HTR265" s="20"/>
      <c r="HTS265" s="20"/>
      <c r="HTT265" s="20"/>
      <c r="HTU265" s="20"/>
      <c r="HTV265" s="20"/>
      <c r="HTW265" s="20"/>
      <c r="HTX265" s="20"/>
      <c r="HTY265" s="20"/>
      <c r="HTZ265" s="20"/>
      <c r="HUA265" s="20"/>
      <c r="HUB265" s="20"/>
      <c r="HUC265" s="20"/>
      <c r="HUD265" s="20"/>
      <c r="HUE265" s="20"/>
      <c r="HUF265" s="20"/>
      <c r="HUG265" s="20"/>
      <c r="HUH265" s="20"/>
      <c r="HUI265" s="20"/>
      <c r="HUJ265" s="20"/>
      <c r="HUK265" s="20"/>
      <c r="HUL265" s="20"/>
      <c r="HUM265" s="20"/>
      <c r="HUN265" s="20"/>
      <c r="HUO265" s="20"/>
      <c r="HUP265" s="20"/>
      <c r="HUQ265" s="20"/>
      <c r="HUR265" s="20"/>
      <c r="HUS265" s="20"/>
      <c r="HUT265" s="20"/>
      <c r="HUU265" s="20"/>
      <c r="HUV265" s="20"/>
      <c r="HUW265" s="20"/>
      <c r="HUX265" s="20"/>
      <c r="HUY265" s="20"/>
      <c r="HUZ265" s="20"/>
      <c r="HVA265" s="20"/>
      <c r="HVB265" s="20"/>
      <c r="HVC265" s="20"/>
      <c r="HVD265" s="20"/>
      <c r="HVE265" s="20"/>
      <c r="HVF265" s="20"/>
      <c r="HVG265" s="20"/>
      <c r="HVH265" s="20"/>
      <c r="HVI265" s="20"/>
      <c r="HVJ265" s="20"/>
      <c r="HVK265" s="20"/>
      <c r="HVL265" s="20"/>
      <c r="HVM265" s="20"/>
      <c r="HVN265" s="20"/>
      <c r="HVO265" s="20"/>
      <c r="HVP265" s="20"/>
      <c r="HVQ265" s="20"/>
      <c r="HVR265" s="20"/>
      <c r="HVS265" s="20"/>
      <c r="HVT265" s="20"/>
      <c r="HVU265" s="20"/>
      <c r="HVV265" s="20"/>
      <c r="HVW265" s="20"/>
      <c r="HVX265" s="20"/>
      <c r="HVY265" s="20"/>
      <c r="HVZ265" s="20"/>
      <c r="HWA265" s="20"/>
      <c r="HWB265" s="20"/>
      <c r="HWC265" s="20"/>
      <c r="HWD265" s="20"/>
      <c r="HWE265" s="20"/>
      <c r="HWF265" s="20"/>
      <c r="HWG265" s="20"/>
      <c r="HWH265" s="20"/>
      <c r="HWI265" s="20"/>
      <c r="HWJ265" s="20"/>
      <c r="HWK265" s="20"/>
      <c r="HWL265" s="20"/>
      <c r="HWM265" s="20"/>
      <c r="HWN265" s="20"/>
      <c r="HWO265" s="20"/>
      <c r="HWP265" s="20"/>
      <c r="HWQ265" s="20"/>
      <c r="HWR265" s="20"/>
      <c r="HWS265" s="20"/>
      <c r="HWT265" s="20"/>
      <c r="HWU265" s="20"/>
      <c r="HWV265" s="20"/>
      <c r="HWW265" s="20"/>
      <c r="HWX265" s="20"/>
      <c r="HWY265" s="20"/>
      <c r="HWZ265" s="20"/>
      <c r="HXA265" s="20"/>
      <c r="HXB265" s="20"/>
      <c r="HXC265" s="20"/>
      <c r="HXD265" s="20"/>
      <c r="HXE265" s="20"/>
      <c r="HXF265" s="20"/>
      <c r="HXG265" s="20"/>
      <c r="HXH265" s="20"/>
      <c r="HXI265" s="20"/>
      <c r="HXJ265" s="20"/>
      <c r="HXK265" s="20"/>
      <c r="HXL265" s="20"/>
      <c r="HXM265" s="20"/>
      <c r="HXN265" s="20"/>
      <c r="HXO265" s="20"/>
      <c r="HXP265" s="20"/>
      <c r="HXQ265" s="20"/>
      <c r="HXR265" s="20"/>
      <c r="HXS265" s="20"/>
      <c r="HXT265" s="20"/>
      <c r="HXU265" s="20"/>
      <c r="HXV265" s="20"/>
      <c r="HXW265" s="20"/>
      <c r="HXX265" s="20"/>
      <c r="HXY265" s="20"/>
      <c r="HXZ265" s="20"/>
      <c r="HYA265" s="20"/>
      <c r="HYB265" s="20"/>
      <c r="HYC265" s="20"/>
      <c r="HYD265" s="20"/>
      <c r="HYE265" s="20"/>
      <c r="HYF265" s="20"/>
      <c r="HYG265" s="20"/>
      <c r="HYH265" s="20"/>
      <c r="HYI265" s="20"/>
      <c r="HYJ265" s="20"/>
      <c r="HYK265" s="20"/>
      <c r="HYL265" s="20"/>
      <c r="HYM265" s="20"/>
      <c r="HYN265" s="20"/>
      <c r="HYO265" s="20"/>
      <c r="HYP265" s="20"/>
      <c r="HYQ265" s="20"/>
      <c r="HYR265" s="20"/>
      <c r="HYS265" s="20"/>
      <c r="HYT265" s="20"/>
      <c r="HYU265" s="20"/>
      <c r="HYV265" s="20"/>
      <c r="HYW265" s="20"/>
      <c r="HYX265" s="20"/>
      <c r="HYY265" s="20"/>
      <c r="HYZ265" s="20"/>
      <c r="HZA265" s="20"/>
      <c r="HZB265" s="20"/>
      <c r="HZC265" s="20"/>
      <c r="HZD265" s="20"/>
      <c r="HZE265" s="20"/>
      <c r="HZF265" s="20"/>
      <c r="HZG265" s="20"/>
      <c r="HZH265" s="20"/>
      <c r="HZI265" s="20"/>
      <c r="HZJ265" s="20"/>
      <c r="HZK265" s="20"/>
      <c r="HZL265" s="20"/>
      <c r="HZM265" s="20"/>
      <c r="HZN265" s="20"/>
      <c r="HZO265" s="20"/>
      <c r="HZP265" s="20"/>
      <c r="HZQ265" s="20"/>
      <c r="HZR265" s="20"/>
      <c r="HZS265" s="20"/>
      <c r="HZT265" s="20"/>
      <c r="HZU265" s="20"/>
      <c r="HZV265" s="20"/>
      <c r="HZW265" s="20"/>
      <c r="HZX265" s="20"/>
      <c r="HZY265" s="20"/>
      <c r="HZZ265" s="20"/>
      <c r="IAA265" s="20"/>
      <c r="IAB265" s="20"/>
      <c r="IAC265" s="20"/>
      <c r="IAD265" s="20"/>
      <c r="IAE265" s="20"/>
      <c r="IAF265" s="20"/>
      <c r="IAG265" s="20"/>
      <c r="IAH265" s="20"/>
      <c r="IAI265" s="20"/>
      <c r="IAJ265" s="20"/>
      <c r="IAK265" s="20"/>
      <c r="IAL265" s="20"/>
      <c r="IAM265" s="20"/>
      <c r="IAN265" s="20"/>
      <c r="IAO265" s="20"/>
      <c r="IAP265" s="20"/>
      <c r="IAQ265" s="20"/>
      <c r="IAR265" s="20"/>
      <c r="IAS265" s="20"/>
      <c r="IAT265" s="20"/>
      <c r="IAU265" s="20"/>
      <c r="IAV265" s="20"/>
      <c r="IAW265" s="20"/>
      <c r="IAX265" s="20"/>
      <c r="IAY265" s="20"/>
      <c r="IAZ265" s="20"/>
      <c r="IBA265" s="20"/>
      <c r="IBB265" s="20"/>
      <c r="IBC265" s="20"/>
      <c r="IBD265" s="20"/>
      <c r="IBE265" s="20"/>
      <c r="IBF265" s="20"/>
      <c r="IBG265" s="20"/>
      <c r="IBH265" s="20"/>
      <c r="IBI265" s="20"/>
      <c r="IBJ265" s="20"/>
      <c r="IBK265" s="20"/>
      <c r="IBL265" s="20"/>
      <c r="IBM265" s="20"/>
      <c r="IBN265" s="20"/>
      <c r="IBO265" s="20"/>
      <c r="IBP265" s="20"/>
      <c r="IBQ265" s="20"/>
      <c r="IBR265" s="20"/>
      <c r="IBS265" s="20"/>
      <c r="IBT265" s="20"/>
      <c r="IBU265" s="20"/>
      <c r="IBV265" s="20"/>
      <c r="IBW265" s="20"/>
      <c r="IBX265" s="20"/>
      <c r="IBY265" s="20"/>
      <c r="IBZ265" s="20"/>
      <c r="ICA265" s="20"/>
      <c r="ICB265" s="20"/>
      <c r="ICC265" s="20"/>
      <c r="ICD265" s="20"/>
      <c r="ICE265" s="20"/>
      <c r="ICF265" s="20"/>
      <c r="ICG265" s="20"/>
      <c r="ICH265" s="20"/>
      <c r="ICI265" s="20"/>
      <c r="ICJ265" s="20"/>
      <c r="ICK265" s="20"/>
      <c r="ICL265" s="20"/>
      <c r="ICM265" s="20"/>
      <c r="ICN265" s="20"/>
      <c r="ICO265" s="20"/>
      <c r="ICP265" s="20"/>
      <c r="ICQ265" s="20"/>
      <c r="ICR265" s="20"/>
      <c r="ICS265" s="20"/>
      <c r="ICT265" s="20"/>
      <c r="ICU265" s="20"/>
      <c r="ICV265" s="20"/>
      <c r="ICW265" s="20"/>
      <c r="ICX265" s="20"/>
      <c r="ICY265" s="20"/>
      <c r="ICZ265" s="20"/>
      <c r="IDA265" s="20"/>
      <c r="IDB265" s="20"/>
      <c r="IDC265" s="20"/>
      <c r="IDD265" s="20"/>
      <c r="IDE265" s="20"/>
      <c r="IDF265" s="20"/>
      <c r="IDG265" s="20"/>
      <c r="IDH265" s="20"/>
      <c r="IDI265" s="20"/>
      <c r="IDJ265" s="20"/>
      <c r="IDK265" s="20"/>
      <c r="IDL265" s="20"/>
      <c r="IDM265" s="20"/>
      <c r="IDN265" s="20"/>
      <c r="IDO265" s="20"/>
      <c r="IDP265" s="20"/>
      <c r="IDQ265" s="20"/>
      <c r="IDR265" s="20"/>
      <c r="IDS265" s="20"/>
      <c r="IDT265" s="20"/>
      <c r="IDU265" s="20"/>
      <c r="IDV265" s="20"/>
      <c r="IDW265" s="20"/>
      <c r="IDX265" s="20"/>
      <c r="IDY265" s="20"/>
      <c r="IDZ265" s="20"/>
      <c r="IEA265" s="20"/>
      <c r="IEB265" s="20"/>
      <c r="IEC265" s="20"/>
      <c r="IED265" s="20"/>
      <c r="IEE265" s="20"/>
      <c r="IEF265" s="20"/>
      <c r="IEG265" s="20"/>
      <c r="IEH265" s="20"/>
      <c r="IEI265" s="20"/>
      <c r="IEJ265" s="20"/>
      <c r="IEK265" s="20"/>
      <c r="IEL265" s="20"/>
      <c r="IEM265" s="20"/>
      <c r="IEN265" s="20"/>
      <c r="IEO265" s="20"/>
      <c r="IEP265" s="20"/>
      <c r="IEQ265" s="20"/>
      <c r="IER265" s="20"/>
      <c r="IES265" s="20"/>
      <c r="IET265" s="20"/>
      <c r="IEU265" s="20"/>
      <c r="IEV265" s="20"/>
      <c r="IEW265" s="20"/>
      <c r="IEX265" s="20"/>
      <c r="IEY265" s="20"/>
      <c r="IEZ265" s="20"/>
      <c r="IFA265" s="20"/>
      <c r="IFB265" s="20"/>
      <c r="IFC265" s="20"/>
      <c r="IFD265" s="20"/>
      <c r="IFE265" s="20"/>
      <c r="IFF265" s="20"/>
      <c r="IFG265" s="20"/>
      <c r="IFH265" s="20"/>
      <c r="IFI265" s="20"/>
      <c r="IFJ265" s="20"/>
      <c r="IFK265" s="20"/>
      <c r="IFL265" s="20"/>
      <c r="IFM265" s="20"/>
      <c r="IFN265" s="20"/>
      <c r="IFO265" s="20"/>
      <c r="IFP265" s="20"/>
      <c r="IFQ265" s="20"/>
      <c r="IFR265" s="20"/>
      <c r="IFS265" s="20"/>
      <c r="IFT265" s="20"/>
      <c r="IFU265" s="20"/>
      <c r="IFV265" s="20"/>
      <c r="IFW265" s="20"/>
      <c r="IFX265" s="20"/>
      <c r="IFY265" s="20"/>
      <c r="IFZ265" s="20"/>
      <c r="IGA265" s="20"/>
      <c r="IGB265" s="20"/>
      <c r="IGC265" s="20"/>
      <c r="IGD265" s="20"/>
      <c r="IGE265" s="20"/>
      <c r="IGF265" s="20"/>
      <c r="IGG265" s="20"/>
      <c r="IGH265" s="20"/>
      <c r="IGI265" s="20"/>
      <c r="IGJ265" s="20"/>
      <c r="IGK265" s="20"/>
      <c r="IGL265" s="20"/>
      <c r="IGM265" s="20"/>
      <c r="IGN265" s="20"/>
      <c r="IGO265" s="20"/>
      <c r="IGP265" s="20"/>
      <c r="IGQ265" s="20"/>
      <c r="IGR265" s="20"/>
      <c r="IGS265" s="20"/>
      <c r="IGT265" s="20"/>
      <c r="IGU265" s="20"/>
      <c r="IGV265" s="20"/>
      <c r="IGW265" s="20"/>
      <c r="IGX265" s="20"/>
      <c r="IGY265" s="20"/>
      <c r="IGZ265" s="20"/>
      <c r="IHA265" s="20"/>
      <c r="IHB265" s="20"/>
      <c r="IHC265" s="20"/>
      <c r="IHD265" s="20"/>
      <c r="IHE265" s="20"/>
      <c r="IHF265" s="20"/>
      <c r="IHG265" s="20"/>
      <c r="IHH265" s="20"/>
      <c r="IHI265" s="20"/>
      <c r="IHJ265" s="20"/>
      <c r="IHK265" s="20"/>
      <c r="IHL265" s="20"/>
      <c r="IHM265" s="20"/>
      <c r="IHN265" s="20"/>
      <c r="IHO265" s="20"/>
      <c r="IHP265" s="20"/>
      <c r="IHQ265" s="20"/>
      <c r="IHR265" s="20"/>
      <c r="IHS265" s="20"/>
      <c r="IHT265" s="20"/>
      <c r="IHU265" s="20"/>
      <c r="IHV265" s="20"/>
      <c r="IHW265" s="20"/>
      <c r="IHX265" s="20"/>
      <c r="IHY265" s="20"/>
      <c r="IHZ265" s="20"/>
      <c r="IIA265" s="20"/>
      <c r="IIB265" s="20"/>
      <c r="IIC265" s="20"/>
      <c r="IID265" s="20"/>
      <c r="IIE265" s="20"/>
      <c r="IIF265" s="20"/>
      <c r="IIG265" s="20"/>
      <c r="IIH265" s="20"/>
      <c r="III265" s="20"/>
      <c r="IIJ265" s="20"/>
      <c r="IIK265" s="20"/>
      <c r="IIL265" s="20"/>
      <c r="IIM265" s="20"/>
      <c r="IIN265" s="20"/>
      <c r="IIO265" s="20"/>
      <c r="IIP265" s="20"/>
      <c r="IIQ265" s="20"/>
      <c r="IIR265" s="20"/>
      <c r="IIS265" s="20"/>
      <c r="IIT265" s="20"/>
      <c r="IIU265" s="20"/>
      <c r="IIV265" s="20"/>
      <c r="IIW265" s="20"/>
      <c r="IIX265" s="20"/>
      <c r="IIY265" s="20"/>
      <c r="IIZ265" s="20"/>
      <c r="IJA265" s="20"/>
      <c r="IJB265" s="20"/>
      <c r="IJC265" s="20"/>
      <c r="IJD265" s="20"/>
      <c r="IJE265" s="20"/>
      <c r="IJF265" s="20"/>
      <c r="IJG265" s="20"/>
      <c r="IJH265" s="20"/>
      <c r="IJI265" s="20"/>
      <c r="IJJ265" s="20"/>
      <c r="IJK265" s="20"/>
      <c r="IJL265" s="20"/>
      <c r="IJM265" s="20"/>
      <c r="IJN265" s="20"/>
      <c r="IJO265" s="20"/>
      <c r="IJP265" s="20"/>
      <c r="IJQ265" s="20"/>
      <c r="IJR265" s="20"/>
      <c r="IJS265" s="20"/>
      <c r="IJT265" s="20"/>
      <c r="IJU265" s="20"/>
      <c r="IJV265" s="20"/>
      <c r="IJW265" s="20"/>
      <c r="IJX265" s="20"/>
      <c r="IJY265" s="20"/>
      <c r="IJZ265" s="20"/>
      <c r="IKA265" s="20"/>
      <c r="IKB265" s="20"/>
      <c r="IKC265" s="20"/>
      <c r="IKD265" s="20"/>
      <c r="IKE265" s="20"/>
      <c r="IKF265" s="20"/>
      <c r="IKG265" s="20"/>
      <c r="IKH265" s="20"/>
      <c r="IKI265" s="20"/>
      <c r="IKJ265" s="20"/>
      <c r="IKK265" s="20"/>
      <c r="IKL265" s="20"/>
      <c r="IKM265" s="20"/>
      <c r="IKN265" s="20"/>
      <c r="IKO265" s="20"/>
      <c r="IKP265" s="20"/>
      <c r="IKQ265" s="20"/>
      <c r="IKR265" s="20"/>
      <c r="IKS265" s="20"/>
      <c r="IKT265" s="20"/>
      <c r="IKU265" s="20"/>
      <c r="IKV265" s="20"/>
      <c r="IKW265" s="20"/>
      <c r="IKX265" s="20"/>
      <c r="IKY265" s="20"/>
      <c r="IKZ265" s="20"/>
      <c r="ILA265" s="20"/>
      <c r="ILB265" s="20"/>
      <c r="ILC265" s="20"/>
      <c r="ILD265" s="20"/>
      <c r="ILE265" s="20"/>
      <c r="ILF265" s="20"/>
      <c r="ILG265" s="20"/>
      <c r="ILH265" s="20"/>
      <c r="ILI265" s="20"/>
      <c r="ILJ265" s="20"/>
      <c r="ILK265" s="20"/>
      <c r="ILL265" s="20"/>
      <c r="ILM265" s="20"/>
      <c r="ILN265" s="20"/>
      <c r="ILO265" s="20"/>
      <c r="ILP265" s="20"/>
      <c r="ILQ265" s="20"/>
      <c r="ILR265" s="20"/>
      <c r="ILS265" s="20"/>
      <c r="ILT265" s="20"/>
      <c r="ILU265" s="20"/>
      <c r="ILV265" s="20"/>
      <c r="ILW265" s="20"/>
      <c r="ILX265" s="20"/>
      <c r="ILY265" s="20"/>
      <c r="ILZ265" s="20"/>
      <c r="IMA265" s="20"/>
      <c r="IMB265" s="20"/>
      <c r="IMC265" s="20"/>
      <c r="IMD265" s="20"/>
      <c r="IME265" s="20"/>
      <c r="IMF265" s="20"/>
      <c r="IMG265" s="20"/>
      <c r="IMH265" s="20"/>
      <c r="IMI265" s="20"/>
      <c r="IMJ265" s="20"/>
      <c r="IMK265" s="20"/>
      <c r="IML265" s="20"/>
      <c r="IMM265" s="20"/>
      <c r="IMN265" s="20"/>
      <c r="IMO265" s="20"/>
      <c r="IMP265" s="20"/>
      <c r="IMQ265" s="20"/>
      <c r="IMR265" s="20"/>
      <c r="IMS265" s="20"/>
      <c r="IMT265" s="20"/>
      <c r="IMU265" s="20"/>
      <c r="IMV265" s="20"/>
      <c r="IMW265" s="20"/>
      <c r="IMX265" s="20"/>
      <c r="IMY265" s="20"/>
      <c r="IMZ265" s="20"/>
      <c r="INA265" s="20"/>
      <c r="INB265" s="20"/>
      <c r="INC265" s="20"/>
      <c r="IND265" s="20"/>
      <c r="INE265" s="20"/>
      <c r="INF265" s="20"/>
      <c r="ING265" s="20"/>
      <c r="INH265" s="20"/>
      <c r="INI265" s="20"/>
      <c r="INJ265" s="20"/>
      <c r="INK265" s="20"/>
      <c r="INL265" s="20"/>
      <c r="INM265" s="20"/>
      <c r="INN265" s="20"/>
      <c r="INO265" s="20"/>
      <c r="INP265" s="20"/>
      <c r="INQ265" s="20"/>
      <c r="INR265" s="20"/>
      <c r="INS265" s="20"/>
      <c r="INT265" s="20"/>
      <c r="INU265" s="20"/>
      <c r="INV265" s="20"/>
      <c r="INW265" s="20"/>
      <c r="INX265" s="20"/>
      <c r="INY265" s="20"/>
      <c r="INZ265" s="20"/>
      <c r="IOA265" s="20"/>
      <c r="IOB265" s="20"/>
      <c r="IOC265" s="20"/>
      <c r="IOD265" s="20"/>
      <c r="IOE265" s="20"/>
      <c r="IOF265" s="20"/>
      <c r="IOG265" s="20"/>
      <c r="IOH265" s="20"/>
      <c r="IOI265" s="20"/>
      <c r="IOJ265" s="20"/>
      <c r="IOK265" s="20"/>
      <c r="IOL265" s="20"/>
      <c r="IOM265" s="20"/>
      <c r="ION265" s="20"/>
      <c r="IOO265" s="20"/>
      <c r="IOP265" s="20"/>
      <c r="IOQ265" s="20"/>
      <c r="IOR265" s="20"/>
      <c r="IOS265" s="20"/>
      <c r="IOT265" s="20"/>
      <c r="IOU265" s="20"/>
      <c r="IOV265" s="20"/>
      <c r="IOW265" s="20"/>
      <c r="IOX265" s="20"/>
      <c r="IOY265" s="20"/>
      <c r="IOZ265" s="20"/>
      <c r="IPA265" s="20"/>
      <c r="IPB265" s="20"/>
      <c r="IPC265" s="20"/>
      <c r="IPD265" s="20"/>
      <c r="IPE265" s="20"/>
      <c r="IPF265" s="20"/>
      <c r="IPG265" s="20"/>
      <c r="IPH265" s="20"/>
      <c r="IPI265" s="20"/>
      <c r="IPJ265" s="20"/>
      <c r="IPK265" s="20"/>
      <c r="IPL265" s="20"/>
      <c r="IPM265" s="20"/>
      <c r="IPN265" s="20"/>
      <c r="IPO265" s="20"/>
      <c r="IPP265" s="20"/>
      <c r="IPQ265" s="20"/>
      <c r="IPR265" s="20"/>
      <c r="IPS265" s="20"/>
      <c r="IPT265" s="20"/>
      <c r="IPU265" s="20"/>
      <c r="IPV265" s="20"/>
      <c r="IPW265" s="20"/>
      <c r="IPX265" s="20"/>
      <c r="IPY265" s="20"/>
      <c r="IPZ265" s="20"/>
      <c r="IQA265" s="20"/>
      <c r="IQB265" s="20"/>
      <c r="IQC265" s="20"/>
      <c r="IQD265" s="20"/>
      <c r="IQE265" s="20"/>
      <c r="IQF265" s="20"/>
      <c r="IQG265" s="20"/>
      <c r="IQH265" s="20"/>
      <c r="IQI265" s="20"/>
      <c r="IQJ265" s="20"/>
      <c r="IQK265" s="20"/>
      <c r="IQL265" s="20"/>
      <c r="IQM265" s="20"/>
      <c r="IQN265" s="20"/>
      <c r="IQO265" s="20"/>
      <c r="IQP265" s="20"/>
      <c r="IQQ265" s="20"/>
      <c r="IQR265" s="20"/>
      <c r="IQS265" s="20"/>
      <c r="IQT265" s="20"/>
      <c r="IQU265" s="20"/>
      <c r="IQV265" s="20"/>
      <c r="IQW265" s="20"/>
      <c r="IQX265" s="20"/>
      <c r="IQY265" s="20"/>
      <c r="IQZ265" s="20"/>
      <c r="IRA265" s="20"/>
      <c r="IRB265" s="20"/>
      <c r="IRC265" s="20"/>
      <c r="IRD265" s="20"/>
      <c r="IRE265" s="20"/>
      <c r="IRF265" s="20"/>
      <c r="IRG265" s="20"/>
      <c r="IRH265" s="20"/>
      <c r="IRI265" s="20"/>
      <c r="IRJ265" s="20"/>
      <c r="IRK265" s="20"/>
      <c r="IRL265" s="20"/>
      <c r="IRM265" s="20"/>
      <c r="IRN265" s="20"/>
      <c r="IRO265" s="20"/>
      <c r="IRP265" s="20"/>
      <c r="IRQ265" s="20"/>
      <c r="IRR265" s="20"/>
      <c r="IRS265" s="20"/>
      <c r="IRT265" s="20"/>
      <c r="IRU265" s="20"/>
      <c r="IRV265" s="20"/>
      <c r="IRW265" s="20"/>
      <c r="IRX265" s="20"/>
      <c r="IRY265" s="20"/>
      <c r="IRZ265" s="20"/>
      <c r="ISA265" s="20"/>
      <c r="ISB265" s="20"/>
      <c r="ISC265" s="20"/>
      <c r="ISD265" s="20"/>
      <c r="ISE265" s="20"/>
      <c r="ISF265" s="20"/>
      <c r="ISG265" s="20"/>
      <c r="ISH265" s="20"/>
      <c r="ISI265" s="20"/>
      <c r="ISJ265" s="20"/>
      <c r="ISK265" s="20"/>
      <c r="ISL265" s="20"/>
      <c r="ISM265" s="20"/>
      <c r="ISN265" s="20"/>
      <c r="ISO265" s="20"/>
      <c r="ISP265" s="20"/>
      <c r="ISQ265" s="20"/>
      <c r="ISR265" s="20"/>
      <c r="ISS265" s="20"/>
      <c r="IST265" s="20"/>
      <c r="ISU265" s="20"/>
      <c r="ISV265" s="20"/>
      <c r="ISW265" s="20"/>
      <c r="ISX265" s="20"/>
      <c r="ISY265" s="20"/>
      <c r="ISZ265" s="20"/>
      <c r="ITA265" s="20"/>
      <c r="ITB265" s="20"/>
      <c r="ITC265" s="20"/>
      <c r="ITD265" s="20"/>
      <c r="ITE265" s="20"/>
      <c r="ITF265" s="20"/>
      <c r="ITG265" s="20"/>
      <c r="ITH265" s="20"/>
      <c r="ITI265" s="20"/>
      <c r="ITJ265" s="20"/>
      <c r="ITK265" s="20"/>
      <c r="ITL265" s="20"/>
      <c r="ITM265" s="20"/>
      <c r="ITN265" s="20"/>
      <c r="ITO265" s="20"/>
      <c r="ITP265" s="20"/>
      <c r="ITQ265" s="20"/>
      <c r="ITR265" s="20"/>
      <c r="ITS265" s="20"/>
      <c r="ITT265" s="20"/>
      <c r="ITU265" s="20"/>
      <c r="ITV265" s="20"/>
      <c r="ITW265" s="20"/>
      <c r="ITX265" s="20"/>
      <c r="ITY265" s="20"/>
      <c r="ITZ265" s="20"/>
      <c r="IUA265" s="20"/>
      <c r="IUB265" s="20"/>
      <c r="IUC265" s="20"/>
      <c r="IUD265" s="20"/>
      <c r="IUE265" s="20"/>
      <c r="IUF265" s="20"/>
      <c r="IUG265" s="20"/>
      <c r="IUH265" s="20"/>
      <c r="IUI265" s="20"/>
      <c r="IUJ265" s="20"/>
      <c r="IUK265" s="20"/>
      <c r="IUL265" s="20"/>
      <c r="IUM265" s="20"/>
      <c r="IUN265" s="20"/>
      <c r="IUO265" s="20"/>
      <c r="IUP265" s="20"/>
      <c r="IUQ265" s="20"/>
      <c r="IUR265" s="20"/>
      <c r="IUS265" s="20"/>
      <c r="IUT265" s="20"/>
      <c r="IUU265" s="20"/>
      <c r="IUV265" s="20"/>
      <c r="IUW265" s="20"/>
      <c r="IUX265" s="20"/>
      <c r="IUY265" s="20"/>
      <c r="IUZ265" s="20"/>
      <c r="IVA265" s="20"/>
      <c r="IVB265" s="20"/>
      <c r="IVC265" s="20"/>
      <c r="IVD265" s="20"/>
      <c r="IVE265" s="20"/>
      <c r="IVF265" s="20"/>
      <c r="IVG265" s="20"/>
      <c r="IVH265" s="20"/>
      <c r="IVI265" s="20"/>
      <c r="IVJ265" s="20"/>
      <c r="IVK265" s="20"/>
      <c r="IVL265" s="20"/>
      <c r="IVM265" s="20"/>
      <c r="IVN265" s="20"/>
      <c r="IVO265" s="20"/>
      <c r="IVP265" s="20"/>
      <c r="IVQ265" s="20"/>
      <c r="IVR265" s="20"/>
      <c r="IVS265" s="20"/>
      <c r="IVT265" s="20"/>
      <c r="IVU265" s="20"/>
      <c r="IVV265" s="20"/>
      <c r="IVW265" s="20"/>
      <c r="IVX265" s="20"/>
      <c r="IVY265" s="20"/>
      <c r="IVZ265" s="20"/>
      <c r="IWA265" s="20"/>
      <c r="IWB265" s="20"/>
      <c r="IWC265" s="20"/>
      <c r="IWD265" s="20"/>
      <c r="IWE265" s="20"/>
      <c r="IWF265" s="20"/>
      <c r="IWG265" s="20"/>
      <c r="IWH265" s="20"/>
      <c r="IWI265" s="20"/>
      <c r="IWJ265" s="20"/>
      <c r="IWK265" s="20"/>
      <c r="IWL265" s="20"/>
      <c r="IWM265" s="20"/>
      <c r="IWN265" s="20"/>
      <c r="IWO265" s="20"/>
      <c r="IWP265" s="20"/>
      <c r="IWQ265" s="20"/>
      <c r="IWR265" s="20"/>
      <c r="IWS265" s="20"/>
      <c r="IWT265" s="20"/>
      <c r="IWU265" s="20"/>
      <c r="IWV265" s="20"/>
      <c r="IWW265" s="20"/>
      <c r="IWX265" s="20"/>
      <c r="IWY265" s="20"/>
      <c r="IWZ265" s="20"/>
      <c r="IXA265" s="20"/>
      <c r="IXB265" s="20"/>
      <c r="IXC265" s="20"/>
      <c r="IXD265" s="20"/>
      <c r="IXE265" s="20"/>
      <c r="IXF265" s="20"/>
      <c r="IXG265" s="20"/>
      <c r="IXH265" s="20"/>
      <c r="IXI265" s="20"/>
      <c r="IXJ265" s="20"/>
      <c r="IXK265" s="20"/>
      <c r="IXL265" s="20"/>
      <c r="IXM265" s="20"/>
      <c r="IXN265" s="20"/>
      <c r="IXO265" s="20"/>
      <c r="IXP265" s="20"/>
      <c r="IXQ265" s="20"/>
      <c r="IXR265" s="20"/>
      <c r="IXS265" s="20"/>
      <c r="IXT265" s="20"/>
      <c r="IXU265" s="20"/>
      <c r="IXV265" s="20"/>
      <c r="IXW265" s="20"/>
      <c r="IXX265" s="20"/>
      <c r="IXY265" s="20"/>
      <c r="IXZ265" s="20"/>
      <c r="IYA265" s="20"/>
      <c r="IYB265" s="20"/>
      <c r="IYC265" s="20"/>
      <c r="IYD265" s="20"/>
      <c r="IYE265" s="20"/>
      <c r="IYF265" s="20"/>
      <c r="IYG265" s="20"/>
      <c r="IYH265" s="20"/>
      <c r="IYI265" s="20"/>
      <c r="IYJ265" s="20"/>
      <c r="IYK265" s="20"/>
      <c r="IYL265" s="20"/>
      <c r="IYM265" s="20"/>
      <c r="IYN265" s="20"/>
      <c r="IYO265" s="20"/>
      <c r="IYP265" s="20"/>
      <c r="IYQ265" s="20"/>
      <c r="IYR265" s="20"/>
      <c r="IYS265" s="20"/>
      <c r="IYT265" s="20"/>
      <c r="IYU265" s="20"/>
      <c r="IYV265" s="20"/>
      <c r="IYW265" s="20"/>
      <c r="IYX265" s="20"/>
      <c r="IYY265" s="20"/>
      <c r="IYZ265" s="20"/>
      <c r="IZA265" s="20"/>
      <c r="IZB265" s="20"/>
      <c r="IZC265" s="20"/>
      <c r="IZD265" s="20"/>
      <c r="IZE265" s="20"/>
      <c r="IZF265" s="20"/>
      <c r="IZG265" s="20"/>
      <c r="IZH265" s="20"/>
      <c r="IZI265" s="20"/>
      <c r="IZJ265" s="20"/>
      <c r="IZK265" s="20"/>
      <c r="IZL265" s="20"/>
      <c r="IZM265" s="20"/>
      <c r="IZN265" s="20"/>
      <c r="IZO265" s="20"/>
      <c r="IZP265" s="20"/>
      <c r="IZQ265" s="20"/>
      <c r="IZR265" s="20"/>
      <c r="IZS265" s="20"/>
      <c r="IZT265" s="20"/>
      <c r="IZU265" s="20"/>
      <c r="IZV265" s="20"/>
      <c r="IZW265" s="20"/>
      <c r="IZX265" s="20"/>
      <c r="IZY265" s="20"/>
      <c r="IZZ265" s="20"/>
      <c r="JAA265" s="20"/>
      <c r="JAB265" s="20"/>
      <c r="JAC265" s="20"/>
      <c r="JAD265" s="20"/>
      <c r="JAE265" s="20"/>
      <c r="JAF265" s="20"/>
      <c r="JAG265" s="20"/>
      <c r="JAH265" s="20"/>
      <c r="JAI265" s="20"/>
      <c r="JAJ265" s="20"/>
      <c r="JAK265" s="20"/>
      <c r="JAL265" s="20"/>
      <c r="JAM265" s="20"/>
      <c r="JAN265" s="20"/>
      <c r="JAO265" s="20"/>
      <c r="JAP265" s="20"/>
      <c r="JAQ265" s="20"/>
      <c r="JAR265" s="20"/>
      <c r="JAS265" s="20"/>
      <c r="JAT265" s="20"/>
      <c r="JAU265" s="20"/>
      <c r="JAV265" s="20"/>
      <c r="JAW265" s="20"/>
      <c r="JAX265" s="20"/>
      <c r="JAY265" s="20"/>
      <c r="JAZ265" s="20"/>
      <c r="JBA265" s="20"/>
      <c r="JBB265" s="20"/>
      <c r="JBC265" s="20"/>
      <c r="JBD265" s="20"/>
      <c r="JBE265" s="20"/>
      <c r="JBF265" s="20"/>
      <c r="JBG265" s="20"/>
      <c r="JBH265" s="20"/>
      <c r="JBI265" s="20"/>
      <c r="JBJ265" s="20"/>
      <c r="JBK265" s="20"/>
      <c r="JBL265" s="20"/>
      <c r="JBM265" s="20"/>
      <c r="JBN265" s="20"/>
      <c r="JBO265" s="20"/>
      <c r="JBP265" s="20"/>
      <c r="JBQ265" s="20"/>
      <c r="JBR265" s="20"/>
      <c r="JBS265" s="20"/>
      <c r="JBT265" s="20"/>
      <c r="JBU265" s="20"/>
      <c r="JBV265" s="20"/>
      <c r="JBW265" s="20"/>
      <c r="JBX265" s="20"/>
      <c r="JBY265" s="20"/>
      <c r="JBZ265" s="20"/>
      <c r="JCA265" s="20"/>
      <c r="JCB265" s="20"/>
      <c r="JCC265" s="20"/>
      <c r="JCD265" s="20"/>
      <c r="JCE265" s="20"/>
      <c r="JCF265" s="20"/>
      <c r="JCG265" s="20"/>
      <c r="JCH265" s="20"/>
      <c r="JCI265" s="20"/>
      <c r="JCJ265" s="20"/>
      <c r="JCK265" s="20"/>
      <c r="JCL265" s="20"/>
      <c r="JCM265" s="20"/>
      <c r="JCN265" s="20"/>
      <c r="JCO265" s="20"/>
      <c r="JCP265" s="20"/>
      <c r="JCQ265" s="20"/>
      <c r="JCR265" s="20"/>
      <c r="JCS265" s="20"/>
      <c r="JCT265" s="20"/>
      <c r="JCU265" s="20"/>
      <c r="JCV265" s="20"/>
      <c r="JCW265" s="20"/>
      <c r="JCX265" s="20"/>
      <c r="JCY265" s="20"/>
      <c r="JCZ265" s="20"/>
      <c r="JDA265" s="20"/>
      <c r="JDB265" s="20"/>
      <c r="JDC265" s="20"/>
      <c r="JDD265" s="20"/>
      <c r="JDE265" s="20"/>
      <c r="JDF265" s="20"/>
      <c r="JDG265" s="20"/>
      <c r="JDH265" s="20"/>
      <c r="JDI265" s="20"/>
      <c r="JDJ265" s="20"/>
      <c r="JDK265" s="20"/>
      <c r="JDL265" s="20"/>
      <c r="JDM265" s="20"/>
      <c r="JDN265" s="20"/>
      <c r="JDO265" s="20"/>
      <c r="JDP265" s="20"/>
      <c r="JDQ265" s="20"/>
      <c r="JDR265" s="20"/>
      <c r="JDS265" s="20"/>
      <c r="JDT265" s="20"/>
      <c r="JDU265" s="20"/>
      <c r="JDV265" s="20"/>
      <c r="JDW265" s="20"/>
      <c r="JDX265" s="20"/>
      <c r="JDY265" s="20"/>
      <c r="JDZ265" s="20"/>
      <c r="JEA265" s="20"/>
      <c r="JEB265" s="20"/>
      <c r="JEC265" s="20"/>
      <c r="JED265" s="20"/>
      <c r="JEE265" s="20"/>
      <c r="JEF265" s="20"/>
      <c r="JEG265" s="20"/>
      <c r="JEH265" s="20"/>
      <c r="JEI265" s="20"/>
      <c r="JEJ265" s="20"/>
      <c r="JEK265" s="20"/>
      <c r="JEL265" s="20"/>
      <c r="JEM265" s="20"/>
      <c r="JEN265" s="20"/>
      <c r="JEO265" s="20"/>
      <c r="JEP265" s="20"/>
      <c r="JEQ265" s="20"/>
      <c r="JER265" s="20"/>
      <c r="JES265" s="20"/>
      <c r="JET265" s="20"/>
      <c r="JEU265" s="20"/>
      <c r="JEV265" s="20"/>
      <c r="JEW265" s="20"/>
      <c r="JEX265" s="20"/>
      <c r="JEY265" s="20"/>
      <c r="JEZ265" s="20"/>
      <c r="JFA265" s="20"/>
      <c r="JFB265" s="20"/>
      <c r="JFC265" s="20"/>
      <c r="JFD265" s="20"/>
      <c r="JFE265" s="20"/>
      <c r="JFF265" s="20"/>
      <c r="JFG265" s="20"/>
      <c r="JFH265" s="20"/>
      <c r="JFI265" s="20"/>
      <c r="JFJ265" s="20"/>
      <c r="JFK265" s="20"/>
      <c r="JFL265" s="20"/>
      <c r="JFM265" s="20"/>
      <c r="JFN265" s="20"/>
      <c r="JFO265" s="20"/>
      <c r="JFP265" s="20"/>
      <c r="JFQ265" s="20"/>
      <c r="JFR265" s="20"/>
      <c r="JFS265" s="20"/>
      <c r="JFT265" s="20"/>
      <c r="JFU265" s="20"/>
      <c r="JFV265" s="20"/>
      <c r="JFW265" s="20"/>
      <c r="JFX265" s="20"/>
      <c r="JFY265" s="20"/>
      <c r="JFZ265" s="20"/>
      <c r="JGA265" s="20"/>
      <c r="JGB265" s="20"/>
      <c r="JGC265" s="20"/>
      <c r="JGD265" s="20"/>
      <c r="JGE265" s="20"/>
      <c r="JGF265" s="20"/>
      <c r="JGG265" s="20"/>
      <c r="JGH265" s="20"/>
      <c r="JGI265" s="20"/>
      <c r="JGJ265" s="20"/>
      <c r="JGK265" s="20"/>
      <c r="JGL265" s="20"/>
      <c r="JGM265" s="20"/>
      <c r="JGN265" s="20"/>
      <c r="JGO265" s="20"/>
      <c r="JGP265" s="20"/>
      <c r="JGQ265" s="20"/>
      <c r="JGR265" s="20"/>
      <c r="JGS265" s="20"/>
      <c r="JGT265" s="20"/>
      <c r="JGU265" s="20"/>
      <c r="JGV265" s="20"/>
      <c r="JGW265" s="20"/>
      <c r="JGX265" s="20"/>
      <c r="JGY265" s="20"/>
      <c r="JGZ265" s="20"/>
      <c r="JHA265" s="20"/>
      <c r="JHB265" s="20"/>
      <c r="JHC265" s="20"/>
      <c r="JHD265" s="20"/>
      <c r="JHE265" s="20"/>
      <c r="JHF265" s="20"/>
      <c r="JHG265" s="20"/>
      <c r="JHH265" s="20"/>
      <c r="JHI265" s="20"/>
      <c r="JHJ265" s="20"/>
      <c r="JHK265" s="20"/>
      <c r="JHL265" s="20"/>
      <c r="JHM265" s="20"/>
      <c r="JHN265" s="20"/>
      <c r="JHO265" s="20"/>
      <c r="JHP265" s="20"/>
      <c r="JHQ265" s="20"/>
      <c r="JHR265" s="20"/>
      <c r="JHS265" s="20"/>
      <c r="JHT265" s="20"/>
      <c r="JHU265" s="20"/>
      <c r="JHV265" s="20"/>
      <c r="JHW265" s="20"/>
      <c r="JHX265" s="20"/>
      <c r="JHY265" s="20"/>
      <c r="JHZ265" s="20"/>
      <c r="JIA265" s="20"/>
      <c r="JIB265" s="20"/>
      <c r="JIC265" s="20"/>
      <c r="JID265" s="20"/>
      <c r="JIE265" s="20"/>
      <c r="JIF265" s="20"/>
      <c r="JIG265" s="20"/>
      <c r="JIH265" s="20"/>
      <c r="JII265" s="20"/>
      <c r="JIJ265" s="20"/>
      <c r="JIK265" s="20"/>
      <c r="JIL265" s="20"/>
      <c r="JIM265" s="20"/>
      <c r="JIN265" s="20"/>
      <c r="JIO265" s="20"/>
      <c r="JIP265" s="20"/>
      <c r="JIQ265" s="20"/>
      <c r="JIR265" s="20"/>
      <c r="JIS265" s="20"/>
      <c r="JIT265" s="20"/>
      <c r="JIU265" s="20"/>
      <c r="JIV265" s="20"/>
      <c r="JIW265" s="20"/>
      <c r="JIX265" s="20"/>
      <c r="JIY265" s="20"/>
      <c r="JIZ265" s="20"/>
      <c r="JJA265" s="20"/>
      <c r="JJB265" s="20"/>
      <c r="JJC265" s="20"/>
      <c r="JJD265" s="20"/>
      <c r="JJE265" s="20"/>
      <c r="JJF265" s="20"/>
      <c r="JJG265" s="20"/>
      <c r="JJH265" s="20"/>
      <c r="JJI265" s="20"/>
      <c r="JJJ265" s="20"/>
      <c r="JJK265" s="20"/>
      <c r="JJL265" s="20"/>
      <c r="JJM265" s="20"/>
      <c r="JJN265" s="20"/>
      <c r="JJO265" s="20"/>
      <c r="JJP265" s="20"/>
      <c r="JJQ265" s="20"/>
      <c r="JJR265" s="20"/>
      <c r="JJS265" s="20"/>
      <c r="JJT265" s="20"/>
      <c r="JJU265" s="20"/>
      <c r="JJV265" s="20"/>
      <c r="JJW265" s="20"/>
      <c r="JJX265" s="20"/>
      <c r="JJY265" s="20"/>
      <c r="JJZ265" s="20"/>
      <c r="JKA265" s="20"/>
      <c r="JKB265" s="20"/>
      <c r="JKC265" s="20"/>
      <c r="JKD265" s="20"/>
      <c r="JKE265" s="20"/>
      <c r="JKF265" s="20"/>
      <c r="JKG265" s="20"/>
      <c r="JKH265" s="20"/>
      <c r="JKI265" s="20"/>
      <c r="JKJ265" s="20"/>
      <c r="JKK265" s="20"/>
      <c r="JKL265" s="20"/>
      <c r="JKM265" s="20"/>
      <c r="JKN265" s="20"/>
      <c r="JKO265" s="20"/>
      <c r="JKP265" s="20"/>
      <c r="JKQ265" s="20"/>
      <c r="JKR265" s="20"/>
      <c r="JKS265" s="20"/>
      <c r="JKT265" s="20"/>
      <c r="JKU265" s="20"/>
      <c r="JKV265" s="20"/>
      <c r="JKW265" s="20"/>
      <c r="JKX265" s="20"/>
      <c r="JKY265" s="20"/>
      <c r="JKZ265" s="20"/>
      <c r="JLA265" s="20"/>
      <c r="JLB265" s="20"/>
      <c r="JLC265" s="20"/>
      <c r="JLD265" s="20"/>
      <c r="JLE265" s="20"/>
      <c r="JLF265" s="20"/>
      <c r="JLG265" s="20"/>
      <c r="JLH265" s="20"/>
      <c r="JLI265" s="20"/>
      <c r="JLJ265" s="20"/>
      <c r="JLK265" s="20"/>
      <c r="JLL265" s="20"/>
      <c r="JLM265" s="20"/>
      <c r="JLN265" s="20"/>
      <c r="JLO265" s="20"/>
      <c r="JLP265" s="20"/>
      <c r="JLQ265" s="20"/>
      <c r="JLR265" s="20"/>
      <c r="JLS265" s="20"/>
      <c r="JLT265" s="20"/>
      <c r="JLU265" s="20"/>
      <c r="JLV265" s="20"/>
      <c r="JLW265" s="20"/>
      <c r="JLX265" s="20"/>
      <c r="JLY265" s="20"/>
      <c r="JLZ265" s="20"/>
      <c r="JMA265" s="20"/>
      <c r="JMB265" s="20"/>
      <c r="JMC265" s="20"/>
      <c r="JMD265" s="20"/>
      <c r="JME265" s="20"/>
      <c r="JMF265" s="20"/>
      <c r="JMG265" s="20"/>
      <c r="JMH265" s="20"/>
      <c r="JMI265" s="20"/>
      <c r="JMJ265" s="20"/>
      <c r="JMK265" s="20"/>
      <c r="JML265" s="20"/>
      <c r="JMM265" s="20"/>
      <c r="JMN265" s="20"/>
      <c r="JMO265" s="20"/>
      <c r="JMP265" s="20"/>
      <c r="JMQ265" s="20"/>
      <c r="JMR265" s="20"/>
      <c r="JMS265" s="20"/>
      <c r="JMT265" s="20"/>
      <c r="JMU265" s="20"/>
      <c r="JMV265" s="20"/>
      <c r="JMW265" s="20"/>
      <c r="JMX265" s="20"/>
      <c r="JMY265" s="20"/>
      <c r="JMZ265" s="20"/>
      <c r="JNA265" s="20"/>
      <c r="JNB265" s="20"/>
      <c r="JNC265" s="20"/>
      <c r="JND265" s="20"/>
      <c r="JNE265" s="20"/>
      <c r="JNF265" s="20"/>
      <c r="JNG265" s="20"/>
      <c r="JNH265" s="20"/>
      <c r="JNI265" s="20"/>
      <c r="JNJ265" s="20"/>
      <c r="JNK265" s="20"/>
      <c r="JNL265" s="20"/>
      <c r="JNM265" s="20"/>
      <c r="JNN265" s="20"/>
      <c r="JNO265" s="20"/>
      <c r="JNP265" s="20"/>
      <c r="JNQ265" s="20"/>
      <c r="JNR265" s="20"/>
      <c r="JNS265" s="20"/>
      <c r="JNT265" s="20"/>
      <c r="JNU265" s="20"/>
      <c r="JNV265" s="20"/>
      <c r="JNW265" s="20"/>
      <c r="JNX265" s="20"/>
      <c r="JNY265" s="20"/>
      <c r="JNZ265" s="20"/>
      <c r="JOA265" s="20"/>
      <c r="JOB265" s="20"/>
      <c r="JOC265" s="20"/>
      <c r="JOD265" s="20"/>
      <c r="JOE265" s="20"/>
      <c r="JOF265" s="20"/>
      <c r="JOG265" s="20"/>
      <c r="JOH265" s="20"/>
      <c r="JOI265" s="20"/>
      <c r="JOJ265" s="20"/>
      <c r="JOK265" s="20"/>
      <c r="JOL265" s="20"/>
      <c r="JOM265" s="20"/>
      <c r="JON265" s="20"/>
      <c r="JOO265" s="20"/>
      <c r="JOP265" s="20"/>
      <c r="JOQ265" s="20"/>
      <c r="JOR265" s="20"/>
      <c r="JOS265" s="20"/>
      <c r="JOT265" s="20"/>
      <c r="JOU265" s="20"/>
      <c r="JOV265" s="20"/>
      <c r="JOW265" s="20"/>
      <c r="JOX265" s="20"/>
      <c r="JOY265" s="20"/>
      <c r="JOZ265" s="20"/>
      <c r="JPA265" s="20"/>
      <c r="JPB265" s="20"/>
      <c r="JPC265" s="20"/>
      <c r="JPD265" s="20"/>
      <c r="JPE265" s="20"/>
      <c r="JPF265" s="20"/>
      <c r="JPG265" s="20"/>
      <c r="JPH265" s="20"/>
      <c r="JPI265" s="20"/>
      <c r="JPJ265" s="20"/>
      <c r="JPK265" s="20"/>
      <c r="JPL265" s="20"/>
      <c r="JPM265" s="20"/>
      <c r="JPN265" s="20"/>
      <c r="JPO265" s="20"/>
      <c r="JPP265" s="20"/>
      <c r="JPQ265" s="20"/>
      <c r="JPR265" s="20"/>
      <c r="JPS265" s="20"/>
      <c r="JPT265" s="20"/>
      <c r="JPU265" s="20"/>
      <c r="JPV265" s="20"/>
      <c r="JPW265" s="20"/>
      <c r="JPX265" s="20"/>
      <c r="JPY265" s="20"/>
      <c r="JPZ265" s="20"/>
      <c r="JQA265" s="20"/>
      <c r="JQB265" s="20"/>
      <c r="JQC265" s="20"/>
      <c r="JQD265" s="20"/>
      <c r="JQE265" s="20"/>
      <c r="JQF265" s="20"/>
      <c r="JQG265" s="20"/>
      <c r="JQH265" s="20"/>
      <c r="JQI265" s="20"/>
      <c r="JQJ265" s="20"/>
      <c r="JQK265" s="20"/>
      <c r="JQL265" s="20"/>
      <c r="JQM265" s="20"/>
      <c r="JQN265" s="20"/>
      <c r="JQO265" s="20"/>
      <c r="JQP265" s="20"/>
      <c r="JQQ265" s="20"/>
      <c r="JQR265" s="20"/>
      <c r="JQS265" s="20"/>
      <c r="JQT265" s="20"/>
      <c r="JQU265" s="20"/>
      <c r="JQV265" s="20"/>
      <c r="JQW265" s="20"/>
      <c r="JQX265" s="20"/>
      <c r="JQY265" s="20"/>
      <c r="JQZ265" s="20"/>
      <c r="JRA265" s="20"/>
      <c r="JRB265" s="20"/>
      <c r="JRC265" s="20"/>
      <c r="JRD265" s="20"/>
      <c r="JRE265" s="20"/>
      <c r="JRF265" s="20"/>
      <c r="JRG265" s="20"/>
      <c r="JRH265" s="20"/>
      <c r="JRI265" s="20"/>
      <c r="JRJ265" s="20"/>
      <c r="JRK265" s="20"/>
      <c r="JRL265" s="20"/>
      <c r="JRM265" s="20"/>
      <c r="JRN265" s="20"/>
      <c r="JRO265" s="20"/>
      <c r="JRP265" s="20"/>
      <c r="JRQ265" s="20"/>
      <c r="JRR265" s="20"/>
      <c r="JRS265" s="20"/>
      <c r="JRT265" s="20"/>
      <c r="JRU265" s="20"/>
      <c r="JRV265" s="20"/>
      <c r="JRW265" s="20"/>
      <c r="JRX265" s="20"/>
      <c r="JRY265" s="20"/>
      <c r="JRZ265" s="20"/>
      <c r="JSA265" s="20"/>
      <c r="JSB265" s="20"/>
      <c r="JSC265" s="20"/>
      <c r="JSD265" s="20"/>
      <c r="JSE265" s="20"/>
      <c r="JSF265" s="20"/>
      <c r="JSG265" s="20"/>
      <c r="JSH265" s="20"/>
      <c r="JSI265" s="20"/>
      <c r="JSJ265" s="20"/>
      <c r="JSK265" s="20"/>
      <c r="JSL265" s="20"/>
      <c r="JSM265" s="20"/>
      <c r="JSN265" s="20"/>
      <c r="JSO265" s="20"/>
      <c r="JSP265" s="20"/>
      <c r="JSQ265" s="20"/>
      <c r="JSR265" s="20"/>
      <c r="JSS265" s="20"/>
      <c r="JST265" s="20"/>
      <c r="JSU265" s="20"/>
      <c r="JSV265" s="20"/>
      <c r="JSW265" s="20"/>
      <c r="JSX265" s="20"/>
      <c r="JSY265" s="20"/>
      <c r="JSZ265" s="20"/>
      <c r="JTA265" s="20"/>
      <c r="JTB265" s="20"/>
      <c r="JTC265" s="20"/>
      <c r="JTD265" s="20"/>
      <c r="JTE265" s="20"/>
      <c r="JTF265" s="20"/>
      <c r="JTG265" s="20"/>
      <c r="JTH265" s="20"/>
      <c r="JTI265" s="20"/>
      <c r="JTJ265" s="20"/>
      <c r="JTK265" s="20"/>
      <c r="JTL265" s="20"/>
      <c r="JTM265" s="20"/>
      <c r="JTN265" s="20"/>
      <c r="JTO265" s="20"/>
      <c r="JTP265" s="20"/>
      <c r="JTQ265" s="20"/>
      <c r="JTR265" s="20"/>
      <c r="JTS265" s="20"/>
      <c r="JTT265" s="20"/>
      <c r="JTU265" s="20"/>
      <c r="JTV265" s="20"/>
      <c r="JTW265" s="20"/>
      <c r="JTX265" s="20"/>
      <c r="JTY265" s="20"/>
      <c r="JTZ265" s="20"/>
      <c r="JUA265" s="20"/>
      <c r="JUB265" s="20"/>
      <c r="JUC265" s="20"/>
      <c r="JUD265" s="20"/>
      <c r="JUE265" s="20"/>
      <c r="JUF265" s="20"/>
      <c r="JUG265" s="20"/>
      <c r="JUH265" s="20"/>
      <c r="JUI265" s="20"/>
      <c r="JUJ265" s="20"/>
      <c r="JUK265" s="20"/>
      <c r="JUL265" s="20"/>
      <c r="JUM265" s="20"/>
      <c r="JUN265" s="20"/>
      <c r="JUO265" s="20"/>
      <c r="JUP265" s="20"/>
      <c r="JUQ265" s="20"/>
      <c r="JUR265" s="20"/>
      <c r="JUS265" s="20"/>
      <c r="JUT265" s="20"/>
      <c r="JUU265" s="20"/>
      <c r="JUV265" s="20"/>
      <c r="JUW265" s="20"/>
      <c r="JUX265" s="20"/>
      <c r="JUY265" s="20"/>
      <c r="JUZ265" s="20"/>
      <c r="JVA265" s="20"/>
      <c r="JVB265" s="20"/>
      <c r="JVC265" s="20"/>
      <c r="JVD265" s="20"/>
      <c r="JVE265" s="20"/>
      <c r="JVF265" s="20"/>
      <c r="JVG265" s="20"/>
      <c r="JVH265" s="20"/>
      <c r="JVI265" s="20"/>
      <c r="JVJ265" s="20"/>
      <c r="JVK265" s="20"/>
      <c r="JVL265" s="20"/>
      <c r="JVM265" s="20"/>
      <c r="JVN265" s="20"/>
      <c r="JVO265" s="20"/>
      <c r="JVP265" s="20"/>
      <c r="JVQ265" s="20"/>
      <c r="JVR265" s="20"/>
      <c r="JVS265" s="20"/>
      <c r="JVT265" s="20"/>
      <c r="JVU265" s="20"/>
      <c r="JVV265" s="20"/>
      <c r="JVW265" s="20"/>
      <c r="JVX265" s="20"/>
      <c r="JVY265" s="20"/>
      <c r="JVZ265" s="20"/>
      <c r="JWA265" s="20"/>
      <c r="JWB265" s="20"/>
      <c r="JWC265" s="20"/>
      <c r="JWD265" s="20"/>
      <c r="JWE265" s="20"/>
      <c r="JWF265" s="20"/>
      <c r="JWG265" s="20"/>
      <c r="JWH265" s="20"/>
      <c r="JWI265" s="20"/>
      <c r="JWJ265" s="20"/>
      <c r="JWK265" s="20"/>
      <c r="JWL265" s="20"/>
      <c r="JWM265" s="20"/>
      <c r="JWN265" s="20"/>
      <c r="JWO265" s="20"/>
      <c r="JWP265" s="20"/>
      <c r="JWQ265" s="20"/>
      <c r="JWR265" s="20"/>
      <c r="JWS265" s="20"/>
      <c r="JWT265" s="20"/>
      <c r="JWU265" s="20"/>
      <c r="JWV265" s="20"/>
      <c r="JWW265" s="20"/>
      <c r="JWX265" s="20"/>
      <c r="JWY265" s="20"/>
      <c r="JWZ265" s="20"/>
      <c r="JXA265" s="20"/>
      <c r="JXB265" s="20"/>
      <c r="JXC265" s="20"/>
      <c r="JXD265" s="20"/>
      <c r="JXE265" s="20"/>
      <c r="JXF265" s="20"/>
      <c r="JXG265" s="20"/>
      <c r="JXH265" s="20"/>
      <c r="JXI265" s="20"/>
      <c r="JXJ265" s="20"/>
      <c r="JXK265" s="20"/>
      <c r="JXL265" s="20"/>
      <c r="JXM265" s="20"/>
      <c r="JXN265" s="20"/>
      <c r="JXO265" s="20"/>
      <c r="JXP265" s="20"/>
      <c r="JXQ265" s="20"/>
      <c r="JXR265" s="20"/>
      <c r="JXS265" s="20"/>
      <c r="JXT265" s="20"/>
      <c r="JXU265" s="20"/>
      <c r="JXV265" s="20"/>
      <c r="JXW265" s="20"/>
      <c r="JXX265" s="20"/>
      <c r="JXY265" s="20"/>
      <c r="JXZ265" s="20"/>
      <c r="JYA265" s="20"/>
      <c r="JYB265" s="20"/>
      <c r="JYC265" s="20"/>
      <c r="JYD265" s="20"/>
      <c r="JYE265" s="20"/>
      <c r="JYF265" s="20"/>
      <c r="JYG265" s="20"/>
      <c r="JYH265" s="20"/>
      <c r="JYI265" s="20"/>
      <c r="JYJ265" s="20"/>
      <c r="JYK265" s="20"/>
      <c r="JYL265" s="20"/>
      <c r="JYM265" s="20"/>
      <c r="JYN265" s="20"/>
      <c r="JYO265" s="20"/>
      <c r="JYP265" s="20"/>
      <c r="JYQ265" s="20"/>
      <c r="JYR265" s="20"/>
      <c r="JYS265" s="20"/>
      <c r="JYT265" s="20"/>
      <c r="JYU265" s="20"/>
      <c r="JYV265" s="20"/>
      <c r="JYW265" s="20"/>
      <c r="JYX265" s="20"/>
      <c r="JYY265" s="20"/>
      <c r="JYZ265" s="20"/>
      <c r="JZA265" s="20"/>
      <c r="JZB265" s="20"/>
      <c r="JZC265" s="20"/>
      <c r="JZD265" s="20"/>
      <c r="JZE265" s="20"/>
      <c r="JZF265" s="20"/>
      <c r="JZG265" s="20"/>
      <c r="JZH265" s="20"/>
      <c r="JZI265" s="20"/>
      <c r="JZJ265" s="20"/>
      <c r="JZK265" s="20"/>
      <c r="JZL265" s="20"/>
      <c r="JZM265" s="20"/>
      <c r="JZN265" s="20"/>
      <c r="JZO265" s="20"/>
      <c r="JZP265" s="20"/>
      <c r="JZQ265" s="20"/>
      <c r="JZR265" s="20"/>
      <c r="JZS265" s="20"/>
      <c r="JZT265" s="20"/>
      <c r="JZU265" s="20"/>
      <c r="JZV265" s="20"/>
      <c r="JZW265" s="20"/>
      <c r="JZX265" s="20"/>
      <c r="JZY265" s="20"/>
      <c r="JZZ265" s="20"/>
      <c r="KAA265" s="20"/>
      <c r="KAB265" s="20"/>
      <c r="KAC265" s="20"/>
      <c r="KAD265" s="20"/>
      <c r="KAE265" s="20"/>
      <c r="KAF265" s="20"/>
      <c r="KAG265" s="20"/>
      <c r="KAH265" s="20"/>
      <c r="KAI265" s="20"/>
      <c r="KAJ265" s="20"/>
      <c r="KAK265" s="20"/>
      <c r="KAL265" s="20"/>
      <c r="KAM265" s="20"/>
      <c r="KAN265" s="20"/>
      <c r="KAO265" s="20"/>
      <c r="KAP265" s="20"/>
      <c r="KAQ265" s="20"/>
      <c r="KAR265" s="20"/>
      <c r="KAS265" s="20"/>
      <c r="KAT265" s="20"/>
      <c r="KAU265" s="20"/>
      <c r="KAV265" s="20"/>
      <c r="KAW265" s="20"/>
      <c r="KAX265" s="20"/>
      <c r="KAY265" s="20"/>
      <c r="KAZ265" s="20"/>
      <c r="KBA265" s="20"/>
      <c r="KBB265" s="20"/>
      <c r="KBC265" s="20"/>
      <c r="KBD265" s="20"/>
      <c r="KBE265" s="20"/>
      <c r="KBF265" s="20"/>
      <c r="KBG265" s="20"/>
      <c r="KBH265" s="20"/>
      <c r="KBI265" s="20"/>
      <c r="KBJ265" s="20"/>
      <c r="KBK265" s="20"/>
      <c r="KBL265" s="20"/>
      <c r="KBM265" s="20"/>
      <c r="KBN265" s="20"/>
      <c r="KBO265" s="20"/>
      <c r="KBP265" s="20"/>
      <c r="KBQ265" s="20"/>
      <c r="KBR265" s="20"/>
      <c r="KBS265" s="20"/>
      <c r="KBT265" s="20"/>
      <c r="KBU265" s="20"/>
      <c r="KBV265" s="20"/>
      <c r="KBW265" s="20"/>
      <c r="KBX265" s="20"/>
      <c r="KBY265" s="20"/>
      <c r="KBZ265" s="20"/>
      <c r="KCA265" s="20"/>
      <c r="KCB265" s="20"/>
      <c r="KCC265" s="20"/>
      <c r="KCD265" s="20"/>
      <c r="KCE265" s="20"/>
      <c r="KCF265" s="20"/>
      <c r="KCG265" s="20"/>
      <c r="KCH265" s="20"/>
      <c r="KCI265" s="20"/>
      <c r="KCJ265" s="20"/>
      <c r="KCK265" s="20"/>
      <c r="KCL265" s="20"/>
      <c r="KCM265" s="20"/>
      <c r="KCN265" s="20"/>
      <c r="KCO265" s="20"/>
      <c r="KCP265" s="20"/>
      <c r="KCQ265" s="20"/>
      <c r="KCR265" s="20"/>
      <c r="KCS265" s="20"/>
      <c r="KCT265" s="20"/>
      <c r="KCU265" s="20"/>
      <c r="KCV265" s="20"/>
      <c r="KCW265" s="20"/>
      <c r="KCX265" s="20"/>
      <c r="KCY265" s="20"/>
      <c r="KCZ265" s="20"/>
      <c r="KDA265" s="20"/>
      <c r="KDB265" s="20"/>
      <c r="KDC265" s="20"/>
      <c r="KDD265" s="20"/>
      <c r="KDE265" s="20"/>
      <c r="KDF265" s="20"/>
      <c r="KDG265" s="20"/>
      <c r="KDH265" s="20"/>
      <c r="KDI265" s="20"/>
      <c r="KDJ265" s="20"/>
      <c r="KDK265" s="20"/>
      <c r="KDL265" s="20"/>
      <c r="KDM265" s="20"/>
      <c r="KDN265" s="20"/>
      <c r="KDO265" s="20"/>
      <c r="KDP265" s="20"/>
      <c r="KDQ265" s="20"/>
      <c r="KDR265" s="20"/>
      <c r="KDS265" s="20"/>
      <c r="KDT265" s="20"/>
      <c r="KDU265" s="20"/>
      <c r="KDV265" s="20"/>
      <c r="KDW265" s="20"/>
      <c r="KDX265" s="20"/>
      <c r="KDY265" s="20"/>
      <c r="KDZ265" s="20"/>
      <c r="KEA265" s="20"/>
      <c r="KEB265" s="20"/>
      <c r="KEC265" s="20"/>
      <c r="KED265" s="20"/>
      <c r="KEE265" s="20"/>
      <c r="KEF265" s="20"/>
      <c r="KEG265" s="20"/>
      <c r="KEH265" s="20"/>
      <c r="KEI265" s="20"/>
      <c r="KEJ265" s="20"/>
      <c r="KEK265" s="20"/>
      <c r="KEL265" s="20"/>
      <c r="KEM265" s="20"/>
      <c r="KEN265" s="20"/>
      <c r="KEO265" s="20"/>
      <c r="KEP265" s="20"/>
      <c r="KEQ265" s="20"/>
      <c r="KER265" s="20"/>
      <c r="KES265" s="20"/>
      <c r="KET265" s="20"/>
      <c r="KEU265" s="20"/>
      <c r="KEV265" s="20"/>
      <c r="KEW265" s="20"/>
      <c r="KEX265" s="20"/>
      <c r="KEY265" s="20"/>
      <c r="KEZ265" s="20"/>
      <c r="KFA265" s="20"/>
      <c r="KFB265" s="20"/>
      <c r="KFC265" s="20"/>
      <c r="KFD265" s="20"/>
      <c r="KFE265" s="20"/>
      <c r="KFF265" s="20"/>
      <c r="KFG265" s="20"/>
      <c r="KFH265" s="20"/>
      <c r="KFI265" s="20"/>
      <c r="KFJ265" s="20"/>
      <c r="KFK265" s="20"/>
      <c r="KFL265" s="20"/>
      <c r="KFM265" s="20"/>
      <c r="KFN265" s="20"/>
      <c r="KFO265" s="20"/>
      <c r="KFP265" s="20"/>
      <c r="KFQ265" s="20"/>
      <c r="KFR265" s="20"/>
      <c r="KFS265" s="20"/>
      <c r="KFT265" s="20"/>
      <c r="KFU265" s="20"/>
      <c r="KFV265" s="20"/>
      <c r="KFW265" s="20"/>
      <c r="KFX265" s="20"/>
      <c r="KFY265" s="20"/>
      <c r="KFZ265" s="20"/>
      <c r="KGA265" s="20"/>
      <c r="KGB265" s="20"/>
      <c r="KGC265" s="20"/>
      <c r="KGD265" s="20"/>
      <c r="KGE265" s="20"/>
      <c r="KGF265" s="20"/>
      <c r="KGG265" s="20"/>
      <c r="KGH265" s="20"/>
      <c r="KGI265" s="20"/>
      <c r="KGJ265" s="20"/>
      <c r="KGK265" s="20"/>
      <c r="KGL265" s="20"/>
      <c r="KGM265" s="20"/>
      <c r="KGN265" s="20"/>
      <c r="KGO265" s="20"/>
      <c r="KGP265" s="20"/>
      <c r="KGQ265" s="20"/>
      <c r="KGR265" s="20"/>
      <c r="KGS265" s="20"/>
      <c r="KGT265" s="20"/>
      <c r="KGU265" s="20"/>
      <c r="KGV265" s="20"/>
      <c r="KGW265" s="20"/>
      <c r="KGX265" s="20"/>
      <c r="KGY265" s="20"/>
      <c r="KGZ265" s="20"/>
      <c r="KHA265" s="20"/>
      <c r="KHB265" s="20"/>
      <c r="KHC265" s="20"/>
      <c r="KHD265" s="20"/>
      <c r="KHE265" s="20"/>
      <c r="KHF265" s="20"/>
      <c r="KHG265" s="20"/>
      <c r="KHH265" s="20"/>
      <c r="KHI265" s="20"/>
      <c r="KHJ265" s="20"/>
      <c r="KHK265" s="20"/>
      <c r="KHL265" s="20"/>
      <c r="KHM265" s="20"/>
      <c r="KHN265" s="20"/>
      <c r="KHO265" s="20"/>
      <c r="KHP265" s="20"/>
      <c r="KHQ265" s="20"/>
      <c r="KHR265" s="20"/>
      <c r="KHS265" s="20"/>
      <c r="KHT265" s="20"/>
      <c r="KHU265" s="20"/>
      <c r="KHV265" s="20"/>
      <c r="KHW265" s="20"/>
      <c r="KHX265" s="20"/>
      <c r="KHY265" s="20"/>
      <c r="KHZ265" s="20"/>
      <c r="KIA265" s="20"/>
      <c r="KIB265" s="20"/>
      <c r="KIC265" s="20"/>
      <c r="KID265" s="20"/>
      <c r="KIE265" s="20"/>
      <c r="KIF265" s="20"/>
      <c r="KIG265" s="20"/>
      <c r="KIH265" s="20"/>
      <c r="KII265" s="20"/>
      <c r="KIJ265" s="20"/>
      <c r="KIK265" s="20"/>
      <c r="KIL265" s="20"/>
      <c r="KIM265" s="20"/>
      <c r="KIN265" s="20"/>
      <c r="KIO265" s="20"/>
      <c r="KIP265" s="20"/>
      <c r="KIQ265" s="20"/>
      <c r="KIR265" s="20"/>
      <c r="KIS265" s="20"/>
      <c r="KIT265" s="20"/>
      <c r="KIU265" s="20"/>
      <c r="KIV265" s="20"/>
      <c r="KIW265" s="20"/>
      <c r="KIX265" s="20"/>
      <c r="KIY265" s="20"/>
      <c r="KIZ265" s="20"/>
      <c r="KJA265" s="20"/>
      <c r="KJB265" s="20"/>
      <c r="KJC265" s="20"/>
      <c r="KJD265" s="20"/>
      <c r="KJE265" s="20"/>
      <c r="KJF265" s="20"/>
      <c r="KJG265" s="20"/>
      <c r="KJH265" s="20"/>
      <c r="KJI265" s="20"/>
      <c r="KJJ265" s="20"/>
      <c r="KJK265" s="20"/>
      <c r="KJL265" s="20"/>
      <c r="KJM265" s="20"/>
      <c r="KJN265" s="20"/>
      <c r="KJO265" s="20"/>
      <c r="KJP265" s="20"/>
      <c r="KJQ265" s="20"/>
      <c r="KJR265" s="20"/>
      <c r="KJS265" s="20"/>
      <c r="KJT265" s="20"/>
      <c r="KJU265" s="20"/>
      <c r="KJV265" s="20"/>
      <c r="KJW265" s="20"/>
      <c r="KJX265" s="20"/>
      <c r="KJY265" s="20"/>
      <c r="KJZ265" s="20"/>
      <c r="KKA265" s="20"/>
      <c r="KKB265" s="20"/>
      <c r="KKC265" s="20"/>
      <c r="KKD265" s="20"/>
      <c r="KKE265" s="20"/>
      <c r="KKF265" s="20"/>
      <c r="KKG265" s="20"/>
      <c r="KKH265" s="20"/>
      <c r="KKI265" s="20"/>
      <c r="KKJ265" s="20"/>
      <c r="KKK265" s="20"/>
      <c r="KKL265" s="20"/>
      <c r="KKM265" s="20"/>
      <c r="KKN265" s="20"/>
      <c r="KKO265" s="20"/>
      <c r="KKP265" s="20"/>
      <c r="KKQ265" s="20"/>
      <c r="KKR265" s="20"/>
      <c r="KKS265" s="20"/>
      <c r="KKT265" s="20"/>
      <c r="KKU265" s="20"/>
      <c r="KKV265" s="20"/>
      <c r="KKW265" s="20"/>
      <c r="KKX265" s="20"/>
      <c r="KKY265" s="20"/>
      <c r="KKZ265" s="20"/>
      <c r="KLA265" s="20"/>
      <c r="KLB265" s="20"/>
      <c r="KLC265" s="20"/>
      <c r="KLD265" s="20"/>
      <c r="KLE265" s="20"/>
      <c r="KLF265" s="20"/>
      <c r="KLG265" s="20"/>
      <c r="KLH265" s="20"/>
      <c r="KLI265" s="20"/>
      <c r="KLJ265" s="20"/>
      <c r="KLK265" s="20"/>
      <c r="KLL265" s="20"/>
      <c r="KLM265" s="20"/>
      <c r="KLN265" s="20"/>
      <c r="KLO265" s="20"/>
      <c r="KLP265" s="20"/>
      <c r="KLQ265" s="20"/>
      <c r="KLR265" s="20"/>
      <c r="KLS265" s="20"/>
      <c r="KLT265" s="20"/>
      <c r="KLU265" s="20"/>
      <c r="KLV265" s="20"/>
      <c r="KLW265" s="20"/>
      <c r="KLX265" s="20"/>
      <c r="KLY265" s="20"/>
      <c r="KLZ265" s="20"/>
      <c r="KMA265" s="20"/>
      <c r="KMB265" s="20"/>
      <c r="KMC265" s="20"/>
      <c r="KMD265" s="20"/>
      <c r="KME265" s="20"/>
      <c r="KMF265" s="20"/>
      <c r="KMG265" s="20"/>
      <c r="KMH265" s="20"/>
      <c r="KMI265" s="20"/>
      <c r="KMJ265" s="20"/>
      <c r="KMK265" s="20"/>
      <c r="KML265" s="20"/>
      <c r="KMM265" s="20"/>
      <c r="KMN265" s="20"/>
      <c r="KMO265" s="20"/>
      <c r="KMP265" s="20"/>
      <c r="KMQ265" s="20"/>
      <c r="KMR265" s="20"/>
      <c r="KMS265" s="20"/>
      <c r="KMT265" s="20"/>
      <c r="KMU265" s="20"/>
      <c r="KMV265" s="20"/>
      <c r="KMW265" s="20"/>
      <c r="KMX265" s="20"/>
      <c r="KMY265" s="20"/>
      <c r="KMZ265" s="20"/>
      <c r="KNA265" s="20"/>
      <c r="KNB265" s="20"/>
      <c r="KNC265" s="20"/>
      <c r="KND265" s="20"/>
      <c r="KNE265" s="20"/>
      <c r="KNF265" s="20"/>
      <c r="KNG265" s="20"/>
      <c r="KNH265" s="20"/>
      <c r="KNI265" s="20"/>
      <c r="KNJ265" s="20"/>
      <c r="KNK265" s="20"/>
      <c r="KNL265" s="20"/>
      <c r="KNM265" s="20"/>
      <c r="KNN265" s="20"/>
      <c r="KNO265" s="20"/>
      <c r="KNP265" s="20"/>
      <c r="KNQ265" s="20"/>
      <c r="KNR265" s="20"/>
      <c r="KNS265" s="20"/>
      <c r="KNT265" s="20"/>
      <c r="KNU265" s="20"/>
      <c r="KNV265" s="20"/>
      <c r="KNW265" s="20"/>
      <c r="KNX265" s="20"/>
      <c r="KNY265" s="20"/>
      <c r="KNZ265" s="20"/>
      <c r="KOA265" s="20"/>
      <c r="KOB265" s="20"/>
      <c r="KOC265" s="20"/>
      <c r="KOD265" s="20"/>
      <c r="KOE265" s="20"/>
      <c r="KOF265" s="20"/>
      <c r="KOG265" s="20"/>
      <c r="KOH265" s="20"/>
      <c r="KOI265" s="20"/>
      <c r="KOJ265" s="20"/>
      <c r="KOK265" s="20"/>
      <c r="KOL265" s="20"/>
      <c r="KOM265" s="20"/>
      <c r="KON265" s="20"/>
      <c r="KOO265" s="20"/>
      <c r="KOP265" s="20"/>
      <c r="KOQ265" s="20"/>
      <c r="KOR265" s="20"/>
      <c r="KOS265" s="20"/>
      <c r="KOT265" s="20"/>
      <c r="KOU265" s="20"/>
      <c r="KOV265" s="20"/>
      <c r="KOW265" s="20"/>
      <c r="KOX265" s="20"/>
      <c r="KOY265" s="20"/>
      <c r="KOZ265" s="20"/>
      <c r="KPA265" s="20"/>
      <c r="KPB265" s="20"/>
      <c r="KPC265" s="20"/>
      <c r="KPD265" s="20"/>
      <c r="KPE265" s="20"/>
      <c r="KPF265" s="20"/>
      <c r="KPG265" s="20"/>
      <c r="KPH265" s="20"/>
      <c r="KPI265" s="20"/>
      <c r="KPJ265" s="20"/>
      <c r="KPK265" s="20"/>
      <c r="KPL265" s="20"/>
      <c r="KPM265" s="20"/>
      <c r="KPN265" s="20"/>
      <c r="KPO265" s="20"/>
      <c r="KPP265" s="20"/>
      <c r="KPQ265" s="20"/>
      <c r="KPR265" s="20"/>
      <c r="KPS265" s="20"/>
      <c r="KPT265" s="20"/>
      <c r="KPU265" s="20"/>
      <c r="KPV265" s="20"/>
      <c r="KPW265" s="20"/>
      <c r="KPX265" s="20"/>
      <c r="KPY265" s="20"/>
      <c r="KPZ265" s="20"/>
      <c r="KQA265" s="20"/>
      <c r="KQB265" s="20"/>
      <c r="KQC265" s="20"/>
      <c r="KQD265" s="20"/>
      <c r="KQE265" s="20"/>
      <c r="KQF265" s="20"/>
      <c r="KQG265" s="20"/>
      <c r="KQH265" s="20"/>
      <c r="KQI265" s="20"/>
      <c r="KQJ265" s="20"/>
      <c r="KQK265" s="20"/>
      <c r="KQL265" s="20"/>
      <c r="KQM265" s="20"/>
      <c r="KQN265" s="20"/>
      <c r="KQO265" s="20"/>
      <c r="KQP265" s="20"/>
      <c r="KQQ265" s="20"/>
      <c r="KQR265" s="20"/>
      <c r="KQS265" s="20"/>
      <c r="KQT265" s="20"/>
      <c r="KQU265" s="20"/>
      <c r="KQV265" s="20"/>
      <c r="KQW265" s="20"/>
      <c r="KQX265" s="20"/>
      <c r="KQY265" s="20"/>
      <c r="KQZ265" s="20"/>
      <c r="KRA265" s="20"/>
      <c r="KRB265" s="20"/>
      <c r="KRC265" s="20"/>
      <c r="KRD265" s="20"/>
      <c r="KRE265" s="20"/>
      <c r="KRF265" s="20"/>
      <c r="KRG265" s="20"/>
      <c r="KRH265" s="20"/>
      <c r="KRI265" s="20"/>
      <c r="KRJ265" s="20"/>
      <c r="KRK265" s="20"/>
      <c r="KRL265" s="20"/>
      <c r="KRM265" s="20"/>
      <c r="KRN265" s="20"/>
      <c r="KRO265" s="20"/>
      <c r="KRP265" s="20"/>
      <c r="KRQ265" s="20"/>
      <c r="KRR265" s="20"/>
      <c r="KRS265" s="20"/>
      <c r="KRT265" s="20"/>
      <c r="KRU265" s="20"/>
      <c r="KRV265" s="20"/>
      <c r="KRW265" s="20"/>
      <c r="KRX265" s="20"/>
      <c r="KRY265" s="20"/>
      <c r="KRZ265" s="20"/>
      <c r="KSA265" s="20"/>
      <c r="KSB265" s="20"/>
      <c r="KSC265" s="20"/>
      <c r="KSD265" s="20"/>
      <c r="KSE265" s="20"/>
      <c r="KSF265" s="20"/>
      <c r="KSG265" s="20"/>
      <c r="KSH265" s="20"/>
      <c r="KSI265" s="20"/>
      <c r="KSJ265" s="20"/>
      <c r="KSK265" s="20"/>
      <c r="KSL265" s="20"/>
      <c r="KSM265" s="20"/>
      <c r="KSN265" s="20"/>
      <c r="KSO265" s="20"/>
      <c r="KSP265" s="20"/>
      <c r="KSQ265" s="20"/>
      <c r="KSR265" s="20"/>
      <c r="KSS265" s="20"/>
      <c r="KST265" s="20"/>
      <c r="KSU265" s="20"/>
      <c r="KSV265" s="20"/>
      <c r="KSW265" s="20"/>
      <c r="KSX265" s="20"/>
      <c r="KSY265" s="20"/>
      <c r="KSZ265" s="20"/>
      <c r="KTA265" s="20"/>
      <c r="KTB265" s="20"/>
      <c r="KTC265" s="20"/>
      <c r="KTD265" s="20"/>
      <c r="KTE265" s="20"/>
      <c r="KTF265" s="20"/>
      <c r="KTG265" s="20"/>
      <c r="KTH265" s="20"/>
      <c r="KTI265" s="20"/>
      <c r="KTJ265" s="20"/>
      <c r="KTK265" s="20"/>
      <c r="KTL265" s="20"/>
      <c r="KTM265" s="20"/>
      <c r="KTN265" s="20"/>
      <c r="KTO265" s="20"/>
      <c r="KTP265" s="20"/>
      <c r="KTQ265" s="20"/>
      <c r="KTR265" s="20"/>
      <c r="KTS265" s="20"/>
      <c r="KTT265" s="20"/>
      <c r="KTU265" s="20"/>
      <c r="KTV265" s="20"/>
      <c r="KTW265" s="20"/>
      <c r="KTX265" s="20"/>
      <c r="KTY265" s="20"/>
      <c r="KTZ265" s="20"/>
      <c r="KUA265" s="20"/>
      <c r="KUB265" s="20"/>
      <c r="KUC265" s="20"/>
      <c r="KUD265" s="20"/>
      <c r="KUE265" s="20"/>
      <c r="KUF265" s="20"/>
      <c r="KUG265" s="20"/>
      <c r="KUH265" s="20"/>
      <c r="KUI265" s="20"/>
      <c r="KUJ265" s="20"/>
      <c r="KUK265" s="20"/>
      <c r="KUL265" s="20"/>
      <c r="KUM265" s="20"/>
      <c r="KUN265" s="20"/>
      <c r="KUO265" s="20"/>
      <c r="KUP265" s="20"/>
      <c r="KUQ265" s="20"/>
      <c r="KUR265" s="20"/>
      <c r="KUS265" s="20"/>
      <c r="KUT265" s="20"/>
      <c r="KUU265" s="20"/>
      <c r="KUV265" s="20"/>
      <c r="KUW265" s="20"/>
      <c r="KUX265" s="20"/>
      <c r="KUY265" s="20"/>
      <c r="KUZ265" s="20"/>
      <c r="KVA265" s="20"/>
      <c r="KVB265" s="20"/>
      <c r="KVC265" s="20"/>
      <c r="KVD265" s="20"/>
      <c r="KVE265" s="20"/>
      <c r="KVF265" s="20"/>
      <c r="KVG265" s="20"/>
      <c r="KVH265" s="20"/>
      <c r="KVI265" s="20"/>
      <c r="KVJ265" s="20"/>
      <c r="KVK265" s="20"/>
      <c r="KVL265" s="20"/>
      <c r="KVM265" s="20"/>
      <c r="KVN265" s="20"/>
      <c r="KVO265" s="20"/>
      <c r="KVP265" s="20"/>
      <c r="KVQ265" s="20"/>
      <c r="KVR265" s="20"/>
      <c r="KVS265" s="20"/>
      <c r="KVT265" s="20"/>
      <c r="KVU265" s="20"/>
      <c r="KVV265" s="20"/>
      <c r="KVW265" s="20"/>
      <c r="KVX265" s="20"/>
      <c r="KVY265" s="20"/>
      <c r="KVZ265" s="20"/>
      <c r="KWA265" s="20"/>
      <c r="KWB265" s="20"/>
      <c r="KWC265" s="20"/>
      <c r="KWD265" s="20"/>
      <c r="KWE265" s="20"/>
      <c r="KWF265" s="20"/>
      <c r="KWG265" s="20"/>
      <c r="KWH265" s="20"/>
      <c r="KWI265" s="20"/>
      <c r="KWJ265" s="20"/>
      <c r="KWK265" s="20"/>
      <c r="KWL265" s="20"/>
      <c r="KWM265" s="20"/>
      <c r="KWN265" s="20"/>
      <c r="KWO265" s="20"/>
      <c r="KWP265" s="20"/>
      <c r="KWQ265" s="20"/>
      <c r="KWR265" s="20"/>
      <c r="KWS265" s="20"/>
      <c r="KWT265" s="20"/>
      <c r="KWU265" s="20"/>
      <c r="KWV265" s="20"/>
      <c r="KWW265" s="20"/>
      <c r="KWX265" s="20"/>
      <c r="KWY265" s="20"/>
      <c r="KWZ265" s="20"/>
      <c r="KXA265" s="20"/>
      <c r="KXB265" s="20"/>
      <c r="KXC265" s="20"/>
      <c r="KXD265" s="20"/>
      <c r="KXE265" s="20"/>
      <c r="KXF265" s="20"/>
      <c r="KXG265" s="20"/>
      <c r="KXH265" s="20"/>
      <c r="KXI265" s="20"/>
      <c r="KXJ265" s="20"/>
      <c r="KXK265" s="20"/>
      <c r="KXL265" s="20"/>
      <c r="KXM265" s="20"/>
      <c r="KXN265" s="20"/>
      <c r="KXO265" s="20"/>
      <c r="KXP265" s="20"/>
      <c r="KXQ265" s="20"/>
      <c r="KXR265" s="20"/>
      <c r="KXS265" s="20"/>
      <c r="KXT265" s="20"/>
      <c r="KXU265" s="20"/>
      <c r="KXV265" s="20"/>
      <c r="KXW265" s="20"/>
      <c r="KXX265" s="20"/>
      <c r="KXY265" s="20"/>
      <c r="KXZ265" s="20"/>
      <c r="KYA265" s="20"/>
      <c r="KYB265" s="20"/>
      <c r="KYC265" s="20"/>
      <c r="KYD265" s="20"/>
      <c r="KYE265" s="20"/>
      <c r="KYF265" s="20"/>
      <c r="KYG265" s="20"/>
      <c r="KYH265" s="20"/>
      <c r="KYI265" s="20"/>
      <c r="KYJ265" s="20"/>
      <c r="KYK265" s="20"/>
      <c r="KYL265" s="20"/>
      <c r="KYM265" s="20"/>
      <c r="KYN265" s="20"/>
      <c r="KYO265" s="20"/>
      <c r="KYP265" s="20"/>
      <c r="KYQ265" s="20"/>
      <c r="KYR265" s="20"/>
      <c r="KYS265" s="20"/>
      <c r="KYT265" s="20"/>
      <c r="KYU265" s="20"/>
      <c r="KYV265" s="20"/>
      <c r="KYW265" s="20"/>
      <c r="KYX265" s="20"/>
      <c r="KYY265" s="20"/>
      <c r="KYZ265" s="20"/>
      <c r="KZA265" s="20"/>
      <c r="KZB265" s="20"/>
      <c r="KZC265" s="20"/>
      <c r="KZD265" s="20"/>
      <c r="KZE265" s="20"/>
      <c r="KZF265" s="20"/>
      <c r="KZG265" s="20"/>
      <c r="KZH265" s="20"/>
      <c r="KZI265" s="20"/>
      <c r="KZJ265" s="20"/>
      <c r="KZK265" s="20"/>
      <c r="KZL265" s="20"/>
      <c r="KZM265" s="20"/>
      <c r="KZN265" s="20"/>
      <c r="KZO265" s="20"/>
      <c r="KZP265" s="20"/>
      <c r="KZQ265" s="20"/>
      <c r="KZR265" s="20"/>
      <c r="KZS265" s="20"/>
      <c r="KZT265" s="20"/>
      <c r="KZU265" s="20"/>
      <c r="KZV265" s="20"/>
      <c r="KZW265" s="20"/>
      <c r="KZX265" s="20"/>
      <c r="KZY265" s="20"/>
      <c r="KZZ265" s="20"/>
      <c r="LAA265" s="20"/>
      <c r="LAB265" s="20"/>
      <c r="LAC265" s="20"/>
      <c r="LAD265" s="20"/>
      <c r="LAE265" s="20"/>
      <c r="LAF265" s="20"/>
      <c r="LAG265" s="20"/>
      <c r="LAH265" s="20"/>
      <c r="LAI265" s="20"/>
      <c r="LAJ265" s="20"/>
      <c r="LAK265" s="20"/>
      <c r="LAL265" s="20"/>
      <c r="LAM265" s="20"/>
      <c r="LAN265" s="20"/>
      <c r="LAO265" s="20"/>
      <c r="LAP265" s="20"/>
      <c r="LAQ265" s="20"/>
      <c r="LAR265" s="20"/>
      <c r="LAS265" s="20"/>
      <c r="LAT265" s="20"/>
      <c r="LAU265" s="20"/>
      <c r="LAV265" s="20"/>
      <c r="LAW265" s="20"/>
      <c r="LAX265" s="20"/>
      <c r="LAY265" s="20"/>
      <c r="LAZ265" s="20"/>
      <c r="LBA265" s="20"/>
      <c r="LBB265" s="20"/>
      <c r="LBC265" s="20"/>
      <c r="LBD265" s="20"/>
      <c r="LBE265" s="20"/>
      <c r="LBF265" s="20"/>
      <c r="LBG265" s="20"/>
      <c r="LBH265" s="20"/>
      <c r="LBI265" s="20"/>
      <c r="LBJ265" s="20"/>
      <c r="LBK265" s="20"/>
      <c r="LBL265" s="20"/>
      <c r="LBM265" s="20"/>
      <c r="LBN265" s="20"/>
      <c r="LBO265" s="20"/>
      <c r="LBP265" s="20"/>
      <c r="LBQ265" s="20"/>
      <c r="LBR265" s="20"/>
      <c r="LBS265" s="20"/>
      <c r="LBT265" s="20"/>
      <c r="LBU265" s="20"/>
      <c r="LBV265" s="20"/>
      <c r="LBW265" s="20"/>
      <c r="LBX265" s="20"/>
      <c r="LBY265" s="20"/>
      <c r="LBZ265" s="20"/>
      <c r="LCA265" s="20"/>
      <c r="LCB265" s="20"/>
      <c r="LCC265" s="20"/>
      <c r="LCD265" s="20"/>
      <c r="LCE265" s="20"/>
      <c r="LCF265" s="20"/>
      <c r="LCG265" s="20"/>
      <c r="LCH265" s="20"/>
      <c r="LCI265" s="20"/>
      <c r="LCJ265" s="20"/>
      <c r="LCK265" s="20"/>
      <c r="LCL265" s="20"/>
      <c r="LCM265" s="20"/>
      <c r="LCN265" s="20"/>
      <c r="LCO265" s="20"/>
      <c r="LCP265" s="20"/>
      <c r="LCQ265" s="20"/>
      <c r="LCR265" s="20"/>
      <c r="LCS265" s="20"/>
      <c r="LCT265" s="20"/>
      <c r="LCU265" s="20"/>
      <c r="LCV265" s="20"/>
      <c r="LCW265" s="20"/>
      <c r="LCX265" s="20"/>
      <c r="LCY265" s="20"/>
      <c r="LCZ265" s="20"/>
      <c r="LDA265" s="20"/>
      <c r="LDB265" s="20"/>
      <c r="LDC265" s="20"/>
      <c r="LDD265" s="20"/>
      <c r="LDE265" s="20"/>
      <c r="LDF265" s="20"/>
      <c r="LDG265" s="20"/>
      <c r="LDH265" s="20"/>
      <c r="LDI265" s="20"/>
      <c r="LDJ265" s="20"/>
      <c r="LDK265" s="20"/>
      <c r="LDL265" s="20"/>
      <c r="LDM265" s="20"/>
      <c r="LDN265" s="20"/>
      <c r="LDO265" s="20"/>
      <c r="LDP265" s="20"/>
      <c r="LDQ265" s="20"/>
      <c r="LDR265" s="20"/>
      <c r="LDS265" s="20"/>
      <c r="LDT265" s="20"/>
      <c r="LDU265" s="20"/>
      <c r="LDV265" s="20"/>
      <c r="LDW265" s="20"/>
      <c r="LDX265" s="20"/>
      <c r="LDY265" s="20"/>
      <c r="LDZ265" s="20"/>
      <c r="LEA265" s="20"/>
      <c r="LEB265" s="20"/>
      <c r="LEC265" s="20"/>
      <c r="LED265" s="20"/>
      <c r="LEE265" s="20"/>
      <c r="LEF265" s="20"/>
      <c r="LEG265" s="20"/>
      <c r="LEH265" s="20"/>
      <c r="LEI265" s="20"/>
      <c r="LEJ265" s="20"/>
      <c r="LEK265" s="20"/>
      <c r="LEL265" s="20"/>
      <c r="LEM265" s="20"/>
      <c r="LEN265" s="20"/>
      <c r="LEO265" s="20"/>
      <c r="LEP265" s="20"/>
      <c r="LEQ265" s="20"/>
      <c r="LER265" s="20"/>
      <c r="LES265" s="20"/>
      <c r="LET265" s="20"/>
      <c r="LEU265" s="20"/>
      <c r="LEV265" s="20"/>
      <c r="LEW265" s="20"/>
      <c r="LEX265" s="20"/>
      <c r="LEY265" s="20"/>
      <c r="LEZ265" s="20"/>
      <c r="LFA265" s="20"/>
      <c r="LFB265" s="20"/>
      <c r="LFC265" s="20"/>
      <c r="LFD265" s="20"/>
      <c r="LFE265" s="20"/>
      <c r="LFF265" s="20"/>
      <c r="LFG265" s="20"/>
      <c r="LFH265" s="20"/>
      <c r="LFI265" s="20"/>
      <c r="LFJ265" s="20"/>
      <c r="LFK265" s="20"/>
      <c r="LFL265" s="20"/>
      <c r="LFM265" s="20"/>
      <c r="LFN265" s="20"/>
      <c r="LFO265" s="20"/>
      <c r="LFP265" s="20"/>
      <c r="LFQ265" s="20"/>
      <c r="LFR265" s="20"/>
      <c r="LFS265" s="20"/>
      <c r="LFT265" s="20"/>
      <c r="LFU265" s="20"/>
      <c r="LFV265" s="20"/>
      <c r="LFW265" s="20"/>
      <c r="LFX265" s="20"/>
      <c r="LFY265" s="20"/>
      <c r="LFZ265" s="20"/>
      <c r="LGA265" s="20"/>
      <c r="LGB265" s="20"/>
      <c r="LGC265" s="20"/>
      <c r="LGD265" s="20"/>
      <c r="LGE265" s="20"/>
      <c r="LGF265" s="20"/>
      <c r="LGG265" s="20"/>
      <c r="LGH265" s="20"/>
      <c r="LGI265" s="20"/>
      <c r="LGJ265" s="20"/>
      <c r="LGK265" s="20"/>
      <c r="LGL265" s="20"/>
      <c r="LGM265" s="20"/>
      <c r="LGN265" s="20"/>
      <c r="LGO265" s="20"/>
      <c r="LGP265" s="20"/>
      <c r="LGQ265" s="20"/>
      <c r="LGR265" s="20"/>
      <c r="LGS265" s="20"/>
      <c r="LGT265" s="20"/>
      <c r="LGU265" s="20"/>
      <c r="LGV265" s="20"/>
      <c r="LGW265" s="20"/>
      <c r="LGX265" s="20"/>
      <c r="LGY265" s="20"/>
      <c r="LGZ265" s="20"/>
      <c r="LHA265" s="20"/>
      <c r="LHB265" s="20"/>
      <c r="LHC265" s="20"/>
      <c r="LHD265" s="20"/>
      <c r="LHE265" s="20"/>
      <c r="LHF265" s="20"/>
      <c r="LHG265" s="20"/>
      <c r="LHH265" s="20"/>
      <c r="LHI265" s="20"/>
      <c r="LHJ265" s="20"/>
      <c r="LHK265" s="20"/>
      <c r="LHL265" s="20"/>
      <c r="LHM265" s="20"/>
      <c r="LHN265" s="20"/>
      <c r="LHO265" s="20"/>
      <c r="LHP265" s="20"/>
      <c r="LHQ265" s="20"/>
      <c r="LHR265" s="20"/>
      <c r="LHS265" s="20"/>
      <c r="LHT265" s="20"/>
      <c r="LHU265" s="20"/>
      <c r="LHV265" s="20"/>
      <c r="LHW265" s="20"/>
      <c r="LHX265" s="20"/>
      <c r="LHY265" s="20"/>
      <c r="LHZ265" s="20"/>
      <c r="LIA265" s="20"/>
      <c r="LIB265" s="20"/>
      <c r="LIC265" s="20"/>
      <c r="LID265" s="20"/>
      <c r="LIE265" s="20"/>
      <c r="LIF265" s="20"/>
      <c r="LIG265" s="20"/>
      <c r="LIH265" s="20"/>
      <c r="LII265" s="20"/>
      <c r="LIJ265" s="20"/>
      <c r="LIK265" s="20"/>
      <c r="LIL265" s="20"/>
      <c r="LIM265" s="20"/>
      <c r="LIN265" s="20"/>
      <c r="LIO265" s="20"/>
      <c r="LIP265" s="20"/>
      <c r="LIQ265" s="20"/>
      <c r="LIR265" s="20"/>
      <c r="LIS265" s="20"/>
      <c r="LIT265" s="20"/>
      <c r="LIU265" s="20"/>
      <c r="LIV265" s="20"/>
      <c r="LIW265" s="20"/>
      <c r="LIX265" s="20"/>
      <c r="LIY265" s="20"/>
      <c r="LIZ265" s="20"/>
      <c r="LJA265" s="20"/>
      <c r="LJB265" s="20"/>
      <c r="LJC265" s="20"/>
      <c r="LJD265" s="20"/>
      <c r="LJE265" s="20"/>
      <c r="LJF265" s="20"/>
      <c r="LJG265" s="20"/>
      <c r="LJH265" s="20"/>
      <c r="LJI265" s="20"/>
      <c r="LJJ265" s="20"/>
      <c r="LJK265" s="20"/>
      <c r="LJL265" s="20"/>
      <c r="LJM265" s="20"/>
      <c r="LJN265" s="20"/>
      <c r="LJO265" s="20"/>
      <c r="LJP265" s="20"/>
      <c r="LJQ265" s="20"/>
      <c r="LJR265" s="20"/>
      <c r="LJS265" s="20"/>
      <c r="LJT265" s="20"/>
      <c r="LJU265" s="20"/>
      <c r="LJV265" s="20"/>
      <c r="LJW265" s="20"/>
      <c r="LJX265" s="20"/>
      <c r="LJY265" s="20"/>
      <c r="LJZ265" s="20"/>
      <c r="LKA265" s="20"/>
      <c r="LKB265" s="20"/>
      <c r="LKC265" s="20"/>
      <c r="LKD265" s="20"/>
      <c r="LKE265" s="20"/>
      <c r="LKF265" s="20"/>
      <c r="LKG265" s="20"/>
      <c r="LKH265" s="20"/>
      <c r="LKI265" s="20"/>
      <c r="LKJ265" s="20"/>
      <c r="LKK265" s="20"/>
      <c r="LKL265" s="20"/>
      <c r="LKM265" s="20"/>
      <c r="LKN265" s="20"/>
      <c r="LKO265" s="20"/>
      <c r="LKP265" s="20"/>
      <c r="LKQ265" s="20"/>
      <c r="LKR265" s="20"/>
      <c r="LKS265" s="20"/>
      <c r="LKT265" s="20"/>
      <c r="LKU265" s="20"/>
      <c r="LKV265" s="20"/>
      <c r="LKW265" s="20"/>
      <c r="LKX265" s="20"/>
      <c r="LKY265" s="20"/>
      <c r="LKZ265" s="20"/>
      <c r="LLA265" s="20"/>
      <c r="LLB265" s="20"/>
      <c r="LLC265" s="20"/>
      <c r="LLD265" s="20"/>
      <c r="LLE265" s="20"/>
      <c r="LLF265" s="20"/>
      <c r="LLG265" s="20"/>
      <c r="LLH265" s="20"/>
      <c r="LLI265" s="20"/>
      <c r="LLJ265" s="20"/>
      <c r="LLK265" s="20"/>
      <c r="LLL265" s="20"/>
      <c r="LLM265" s="20"/>
      <c r="LLN265" s="20"/>
      <c r="LLO265" s="20"/>
      <c r="LLP265" s="20"/>
      <c r="LLQ265" s="20"/>
      <c r="LLR265" s="20"/>
      <c r="LLS265" s="20"/>
      <c r="LLT265" s="20"/>
      <c r="LLU265" s="20"/>
      <c r="LLV265" s="20"/>
      <c r="LLW265" s="20"/>
      <c r="LLX265" s="20"/>
      <c r="LLY265" s="20"/>
      <c r="LLZ265" s="20"/>
      <c r="LMA265" s="20"/>
      <c r="LMB265" s="20"/>
      <c r="LMC265" s="20"/>
      <c r="LMD265" s="20"/>
      <c r="LME265" s="20"/>
      <c r="LMF265" s="20"/>
      <c r="LMG265" s="20"/>
      <c r="LMH265" s="20"/>
      <c r="LMI265" s="20"/>
      <c r="LMJ265" s="20"/>
      <c r="LMK265" s="20"/>
      <c r="LML265" s="20"/>
      <c r="LMM265" s="20"/>
      <c r="LMN265" s="20"/>
      <c r="LMO265" s="20"/>
      <c r="LMP265" s="20"/>
      <c r="LMQ265" s="20"/>
      <c r="LMR265" s="20"/>
      <c r="LMS265" s="20"/>
      <c r="LMT265" s="20"/>
      <c r="LMU265" s="20"/>
      <c r="LMV265" s="20"/>
      <c r="LMW265" s="20"/>
      <c r="LMX265" s="20"/>
      <c r="LMY265" s="20"/>
      <c r="LMZ265" s="20"/>
      <c r="LNA265" s="20"/>
      <c r="LNB265" s="20"/>
      <c r="LNC265" s="20"/>
      <c r="LND265" s="20"/>
      <c r="LNE265" s="20"/>
      <c r="LNF265" s="20"/>
      <c r="LNG265" s="20"/>
      <c r="LNH265" s="20"/>
      <c r="LNI265" s="20"/>
      <c r="LNJ265" s="20"/>
      <c r="LNK265" s="20"/>
      <c r="LNL265" s="20"/>
      <c r="LNM265" s="20"/>
      <c r="LNN265" s="20"/>
      <c r="LNO265" s="20"/>
      <c r="LNP265" s="20"/>
      <c r="LNQ265" s="20"/>
      <c r="LNR265" s="20"/>
      <c r="LNS265" s="20"/>
      <c r="LNT265" s="20"/>
      <c r="LNU265" s="20"/>
      <c r="LNV265" s="20"/>
      <c r="LNW265" s="20"/>
      <c r="LNX265" s="20"/>
      <c r="LNY265" s="20"/>
      <c r="LNZ265" s="20"/>
      <c r="LOA265" s="20"/>
      <c r="LOB265" s="20"/>
      <c r="LOC265" s="20"/>
      <c r="LOD265" s="20"/>
      <c r="LOE265" s="20"/>
      <c r="LOF265" s="20"/>
      <c r="LOG265" s="20"/>
      <c r="LOH265" s="20"/>
      <c r="LOI265" s="20"/>
      <c r="LOJ265" s="20"/>
      <c r="LOK265" s="20"/>
      <c r="LOL265" s="20"/>
      <c r="LOM265" s="20"/>
      <c r="LON265" s="20"/>
      <c r="LOO265" s="20"/>
      <c r="LOP265" s="20"/>
      <c r="LOQ265" s="20"/>
      <c r="LOR265" s="20"/>
      <c r="LOS265" s="20"/>
      <c r="LOT265" s="20"/>
      <c r="LOU265" s="20"/>
      <c r="LOV265" s="20"/>
      <c r="LOW265" s="20"/>
      <c r="LOX265" s="20"/>
      <c r="LOY265" s="20"/>
      <c r="LOZ265" s="20"/>
      <c r="LPA265" s="20"/>
      <c r="LPB265" s="20"/>
      <c r="LPC265" s="20"/>
      <c r="LPD265" s="20"/>
      <c r="LPE265" s="20"/>
      <c r="LPF265" s="20"/>
      <c r="LPG265" s="20"/>
      <c r="LPH265" s="20"/>
      <c r="LPI265" s="20"/>
      <c r="LPJ265" s="20"/>
      <c r="LPK265" s="20"/>
      <c r="LPL265" s="20"/>
      <c r="LPM265" s="20"/>
      <c r="LPN265" s="20"/>
      <c r="LPO265" s="20"/>
      <c r="LPP265" s="20"/>
      <c r="LPQ265" s="20"/>
      <c r="LPR265" s="20"/>
      <c r="LPS265" s="20"/>
      <c r="LPT265" s="20"/>
      <c r="LPU265" s="20"/>
      <c r="LPV265" s="20"/>
      <c r="LPW265" s="20"/>
      <c r="LPX265" s="20"/>
      <c r="LPY265" s="20"/>
      <c r="LPZ265" s="20"/>
      <c r="LQA265" s="20"/>
      <c r="LQB265" s="20"/>
      <c r="LQC265" s="20"/>
      <c r="LQD265" s="20"/>
      <c r="LQE265" s="20"/>
      <c r="LQF265" s="20"/>
      <c r="LQG265" s="20"/>
      <c r="LQH265" s="20"/>
      <c r="LQI265" s="20"/>
      <c r="LQJ265" s="20"/>
      <c r="LQK265" s="20"/>
      <c r="LQL265" s="20"/>
      <c r="LQM265" s="20"/>
      <c r="LQN265" s="20"/>
      <c r="LQO265" s="20"/>
      <c r="LQP265" s="20"/>
      <c r="LQQ265" s="20"/>
      <c r="LQR265" s="20"/>
      <c r="LQS265" s="20"/>
      <c r="LQT265" s="20"/>
      <c r="LQU265" s="20"/>
      <c r="LQV265" s="20"/>
      <c r="LQW265" s="20"/>
      <c r="LQX265" s="20"/>
      <c r="LQY265" s="20"/>
      <c r="LQZ265" s="20"/>
      <c r="LRA265" s="20"/>
      <c r="LRB265" s="20"/>
      <c r="LRC265" s="20"/>
      <c r="LRD265" s="20"/>
      <c r="LRE265" s="20"/>
      <c r="LRF265" s="20"/>
      <c r="LRG265" s="20"/>
      <c r="LRH265" s="20"/>
      <c r="LRI265" s="20"/>
      <c r="LRJ265" s="20"/>
      <c r="LRK265" s="20"/>
      <c r="LRL265" s="20"/>
      <c r="LRM265" s="20"/>
      <c r="LRN265" s="20"/>
      <c r="LRO265" s="20"/>
      <c r="LRP265" s="20"/>
      <c r="LRQ265" s="20"/>
      <c r="LRR265" s="20"/>
      <c r="LRS265" s="20"/>
      <c r="LRT265" s="20"/>
      <c r="LRU265" s="20"/>
      <c r="LRV265" s="20"/>
      <c r="LRW265" s="20"/>
      <c r="LRX265" s="20"/>
      <c r="LRY265" s="20"/>
      <c r="LRZ265" s="20"/>
      <c r="LSA265" s="20"/>
      <c r="LSB265" s="20"/>
      <c r="LSC265" s="20"/>
      <c r="LSD265" s="20"/>
      <c r="LSE265" s="20"/>
      <c r="LSF265" s="20"/>
      <c r="LSG265" s="20"/>
      <c r="LSH265" s="20"/>
      <c r="LSI265" s="20"/>
      <c r="LSJ265" s="20"/>
      <c r="LSK265" s="20"/>
      <c r="LSL265" s="20"/>
      <c r="LSM265" s="20"/>
      <c r="LSN265" s="20"/>
      <c r="LSO265" s="20"/>
      <c r="LSP265" s="20"/>
      <c r="LSQ265" s="20"/>
      <c r="LSR265" s="20"/>
      <c r="LSS265" s="20"/>
      <c r="LST265" s="20"/>
      <c r="LSU265" s="20"/>
      <c r="LSV265" s="20"/>
      <c r="LSW265" s="20"/>
      <c r="LSX265" s="20"/>
      <c r="LSY265" s="20"/>
      <c r="LSZ265" s="20"/>
      <c r="LTA265" s="20"/>
      <c r="LTB265" s="20"/>
      <c r="LTC265" s="20"/>
      <c r="LTD265" s="20"/>
      <c r="LTE265" s="20"/>
      <c r="LTF265" s="20"/>
      <c r="LTG265" s="20"/>
      <c r="LTH265" s="20"/>
      <c r="LTI265" s="20"/>
      <c r="LTJ265" s="20"/>
      <c r="LTK265" s="20"/>
      <c r="LTL265" s="20"/>
      <c r="LTM265" s="20"/>
      <c r="LTN265" s="20"/>
      <c r="LTO265" s="20"/>
      <c r="LTP265" s="20"/>
      <c r="LTQ265" s="20"/>
      <c r="LTR265" s="20"/>
      <c r="LTS265" s="20"/>
      <c r="LTT265" s="20"/>
      <c r="LTU265" s="20"/>
      <c r="LTV265" s="20"/>
      <c r="LTW265" s="20"/>
      <c r="LTX265" s="20"/>
      <c r="LTY265" s="20"/>
      <c r="LTZ265" s="20"/>
      <c r="LUA265" s="20"/>
      <c r="LUB265" s="20"/>
      <c r="LUC265" s="20"/>
      <c r="LUD265" s="20"/>
      <c r="LUE265" s="20"/>
      <c r="LUF265" s="20"/>
      <c r="LUG265" s="20"/>
      <c r="LUH265" s="20"/>
      <c r="LUI265" s="20"/>
      <c r="LUJ265" s="20"/>
      <c r="LUK265" s="20"/>
      <c r="LUL265" s="20"/>
      <c r="LUM265" s="20"/>
      <c r="LUN265" s="20"/>
      <c r="LUO265" s="20"/>
      <c r="LUP265" s="20"/>
      <c r="LUQ265" s="20"/>
      <c r="LUR265" s="20"/>
      <c r="LUS265" s="20"/>
      <c r="LUT265" s="20"/>
      <c r="LUU265" s="20"/>
      <c r="LUV265" s="20"/>
      <c r="LUW265" s="20"/>
      <c r="LUX265" s="20"/>
      <c r="LUY265" s="20"/>
      <c r="LUZ265" s="20"/>
      <c r="LVA265" s="20"/>
      <c r="LVB265" s="20"/>
      <c r="LVC265" s="20"/>
      <c r="LVD265" s="20"/>
      <c r="LVE265" s="20"/>
      <c r="LVF265" s="20"/>
      <c r="LVG265" s="20"/>
      <c r="LVH265" s="20"/>
      <c r="LVI265" s="20"/>
      <c r="LVJ265" s="20"/>
      <c r="LVK265" s="20"/>
      <c r="LVL265" s="20"/>
      <c r="LVM265" s="20"/>
      <c r="LVN265" s="20"/>
      <c r="LVO265" s="20"/>
      <c r="LVP265" s="20"/>
      <c r="LVQ265" s="20"/>
      <c r="LVR265" s="20"/>
      <c r="LVS265" s="20"/>
      <c r="LVT265" s="20"/>
      <c r="LVU265" s="20"/>
      <c r="LVV265" s="20"/>
      <c r="LVW265" s="20"/>
      <c r="LVX265" s="20"/>
      <c r="LVY265" s="20"/>
      <c r="LVZ265" s="20"/>
      <c r="LWA265" s="20"/>
      <c r="LWB265" s="20"/>
      <c r="LWC265" s="20"/>
      <c r="LWD265" s="20"/>
      <c r="LWE265" s="20"/>
      <c r="LWF265" s="20"/>
      <c r="LWG265" s="20"/>
      <c r="LWH265" s="20"/>
      <c r="LWI265" s="20"/>
      <c r="LWJ265" s="20"/>
      <c r="LWK265" s="20"/>
      <c r="LWL265" s="20"/>
      <c r="LWM265" s="20"/>
      <c r="LWN265" s="20"/>
      <c r="LWO265" s="20"/>
      <c r="LWP265" s="20"/>
      <c r="LWQ265" s="20"/>
      <c r="LWR265" s="20"/>
      <c r="LWS265" s="20"/>
      <c r="LWT265" s="20"/>
      <c r="LWU265" s="20"/>
      <c r="LWV265" s="20"/>
      <c r="LWW265" s="20"/>
      <c r="LWX265" s="20"/>
      <c r="LWY265" s="20"/>
      <c r="LWZ265" s="20"/>
      <c r="LXA265" s="20"/>
      <c r="LXB265" s="20"/>
      <c r="LXC265" s="20"/>
      <c r="LXD265" s="20"/>
      <c r="LXE265" s="20"/>
      <c r="LXF265" s="20"/>
      <c r="LXG265" s="20"/>
      <c r="LXH265" s="20"/>
      <c r="LXI265" s="20"/>
      <c r="LXJ265" s="20"/>
      <c r="LXK265" s="20"/>
      <c r="LXL265" s="20"/>
      <c r="LXM265" s="20"/>
      <c r="LXN265" s="20"/>
      <c r="LXO265" s="20"/>
      <c r="LXP265" s="20"/>
      <c r="LXQ265" s="20"/>
      <c r="LXR265" s="20"/>
      <c r="LXS265" s="20"/>
      <c r="LXT265" s="20"/>
      <c r="LXU265" s="20"/>
      <c r="LXV265" s="20"/>
      <c r="LXW265" s="20"/>
      <c r="LXX265" s="20"/>
      <c r="LXY265" s="20"/>
      <c r="LXZ265" s="20"/>
      <c r="LYA265" s="20"/>
      <c r="LYB265" s="20"/>
      <c r="LYC265" s="20"/>
      <c r="LYD265" s="20"/>
      <c r="LYE265" s="20"/>
      <c r="LYF265" s="20"/>
      <c r="LYG265" s="20"/>
      <c r="LYH265" s="20"/>
      <c r="LYI265" s="20"/>
      <c r="LYJ265" s="20"/>
      <c r="LYK265" s="20"/>
      <c r="LYL265" s="20"/>
      <c r="LYM265" s="20"/>
      <c r="LYN265" s="20"/>
      <c r="LYO265" s="20"/>
      <c r="LYP265" s="20"/>
      <c r="LYQ265" s="20"/>
      <c r="LYR265" s="20"/>
      <c r="LYS265" s="20"/>
      <c r="LYT265" s="20"/>
      <c r="LYU265" s="20"/>
      <c r="LYV265" s="20"/>
      <c r="LYW265" s="20"/>
      <c r="LYX265" s="20"/>
      <c r="LYY265" s="20"/>
      <c r="LYZ265" s="20"/>
      <c r="LZA265" s="20"/>
      <c r="LZB265" s="20"/>
      <c r="LZC265" s="20"/>
      <c r="LZD265" s="20"/>
      <c r="LZE265" s="20"/>
      <c r="LZF265" s="20"/>
      <c r="LZG265" s="20"/>
      <c r="LZH265" s="20"/>
      <c r="LZI265" s="20"/>
      <c r="LZJ265" s="20"/>
      <c r="LZK265" s="20"/>
      <c r="LZL265" s="20"/>
      <c r="LZM265" s="20"/>
      <c r="LZN265" s="20"/>
      <c r="LZO265" s="20"/>
      <c r="LZP265" s="20"/>
      <c r="LZQ265" s="20"/>
      <c r="LZR265" s="20"/>
      <c r="LZS265" s="20"/>
      <c r="LZT265" s="20"/>
      <c r="LZU265" s="20"/>
      <c r="LZV265" s="20"/>
      <c r="LZW265" s="20"/>
      <c r="LZX265" s="20"/>
      <c r="LZY265" s="20"/>
      <c r="LZZ265" s="20"/>
      <c r="MAA265" s="20"/>
      <c r="MAB265" s="20"/>
      <c r="MAC265" s="20"/>
      <c r="MAD265" s="20"/>
      <c r="MAE265" s="20"/>
      <c r="MAF265" s="20"/>
      <c r="MAG265" s="20"/>
      <c r="MAH265" s="20"/>
      <c r="MAI265" s="20"/>
      <c r="MAJ265" s="20"/>
      <c r="MAK265" s="20"/>
      <c r="MAL265" s="20"/>
      <c r="MAM265" s="20"/>
      <c r="MAN265" s="20"/>
      <c r="MAO265" s="20"/>
      <c r="MAP265" s="20"/>
      <c r="MAQ265" s="20"/>
      <c r="MAR265" s="20"/>
      <c r="MAS265" s="20"/>
      <c r="MAT265" s="20"/>
      <c r="MAU265" s="20"/>
      <c r="MAV265" s="20"/>
      <c r="MAW265" s="20"/>
      <c r="MAX265" s="20"/>
      <c r="MAY265" s="20"/>
      <c r="MAZ265" s="20"/>
      <c r="MBA265" s="20"/>
      <c r="MBB265" s="20"/>
      <c r="MBC265" s="20"/>
      <c r="MBD265" s="20"/>
      <c r="MBE265" s="20"/>
      <c r="MBF265" s="20"/>
      <c r="MBG265" s="20"/>
      <c r="MBH265" s="20"/>
      <c r="MBI265" s="20"/>
      <c r="MBJ265" s="20"/>
      <c r="MBK265" s="20"/>
      <c r="MBL265" s="20"/>
      <c r="MBM265" s="20"/>
      <c r="MBN265" s="20"/>
      <c r="MBO265" s="20"/>
      <c r="MBP265" s="20"/>
      <c r="MBQ265" s="20"/>
      <c r="MBR265" s="20"/>
      <c r="MBS265" s="20"/>
      <c r="MBT265" s="20"/>
      <c r="MBU265" s="20"/>
      <c r="MBV265" s="20"/>
      <c r="MBW265" s="20"/>
      <c r="MBX265" s="20"/>
      <c r="MBY265" s="20"/>
      <c r="MBZ265" s="20"/>
      <c r="MCA265" s="20"/>
      <c r="MCB265" s="20"/>
      <c r="MCC265" s="20"/>
      <c r="MCD265" s="20"/>
      <c r="MCE265" s="20"/>
      <c r="MCF265" s="20"/>
      <c r="MCG265" s="20"/>
      <c r="MCH265" s="20"/>
      <c r="MCI265" s="20"/>
      <c r="MCJ265" s="20"/>
      <c r="MCK265" s="20"/>
      <c r="MCL265" s="20"/>
      <c r="MCM265" s="20"/>
      <c r="MCN265" s="20"/>
      <c r="MCO265" s="20"/>
      <c r="MCP265" s="20"/>
      <c r="MCQ265" s="20"/>
      <c r="MCR265" s="20"/>
      <c r="MCS265" s="20"/>
      <c r="MCT265" s="20"/>
      <c r="MCU265" s="20"/>
      <c r="MCV265" s="20"/>
      <c r="MCW265" s="20"/>
      <c r="MCX265" s="20"/>
      <c r="MCY265" s="20"/>
      <c r="MCZ265" s="20"/>
      <c r="MDA265" s="20"/>
      <c r="MDB265" s="20"/>
      <c r="MDC265" s="20"/>
      <c r="MDD265" s="20"/>
      <c r="MDE265" s="20"/>
      <c r="MDF265" s="20"/>
      <c r="MDG265" s="20"/>
      <c r="MDH265" s="20"/>
      <c r="MDI265" s="20"/>
      <c r="MDJ265" s="20"/>
      <c r="MDK265" s="20"/>
      <c r="MDL265" s="20"/>
      <c r="MDM265" s="20"/>
      <c r="MDN265" s="20"/>
      <c r="MDO265" s="20"/>
      <c r="MDP265" s="20"/>
      <c r="MDQ265" s="20"/>
      <c r="MDR265" s="20"/>
      <c r="MDS265" s="20"/>
      <c r="MDT265" s="20"/>
      <c r="MDU265" s="20"/>
      <c r="MDV265" s="20"/>
      <c r="MDW265" s="20"/>
      <c r="MDX265" s="20"/>
      <c r="MDY265" s="20"/>
      <c r="MDZ265" s="20"/>
      <c r="MEA265" s="20"/>
      <c r="MEB265" s="20"/>
      <c r="MEC265" s="20"/>
      <c r="MED265" s="20"/>
      <c r="MEE265" s="20"/>
      <c r="MEF265" s="20"/>
      <c r="MEG265" s="20"/>
      <c r="MEH265" s="20"/>
      <c r="MEI265" s="20"/>
      <c r="MEJ265" s="20"/>
      <c r="MEK265" s="20"/>
      <c r="MEL265" s="20"/>
      <c r="MEM265" s="20"/>
      <c r="MEN265" s="20"/>
      <c r="MEO265" s="20"/>
      <c r="MEP265" s="20"/>
      <c r="MEQ265" s="20"/>
      <c r="MER265" s="20"/>
      <c r="MES265" s="20"/>
      <c r="MET265" s="20"/>
      <c r="MEU265" s="20"/>
      <c r="MEV265" s="20"/>
      <c r="MEW265" s="20"/>
      <c r="MEX265" s="20"/>
      <c r="MEY265" s="20"/>
      <c r="MEZ265" s="20"/>
      <c r="MFA265" s="20"/>
      <c r="MFB265" s="20"/>
      <c r="MFC265" s="20"/>
      <c r="MFD265" s="20"/>
      <c r="MFE265" s="20"/>
      <c r="MFF265" s="20"/>
      <c r="MFG265" s="20"/>
      <c r="MFH265" s="20"/>
      <c r="MFI265" s="20"/>
      <c r="MFJ265" s="20"/>
      <c r="MFK265" s="20"/>
      <c r="MFL265" s="20"/>
      <c r="MFM265" s="20"/>
      <c r="MFN265" s="20"/>
      <c r="MFO265" s="20"/>
      <c r="MFP265" s="20"/>
      <c r="MFQ265" s="20"/>
      <c r="MFR265" s="20"/>
      <c r="MFS265" s="20"/>
      <c r="MFT265" s="20"/>
      <c r="MFU265" s="20"/>
      <c r="MFV265" s="20"/>
      <c r="MFW265" s="20"/>
      <c r="MFX265" s="20"/>
      <c r="MFY265" s="20"/>
      <c r="MFZ265" s="20"/>
      <c r="MGA265" s="20"/>
      <c r="MGB265" s="20"/>
      <c r="MGC265" s="20"/>
      <c r="MGD265" s="20"/>
      <c r="MGE265" s="20"/>
      <c r="MGF265" s="20"/>
      <c r="MGG265" s="20"/>
      <c r="MGH265" s="20"/>
      <c r="MGI265" s="20"/>
      <c r="MGJ265" s="20"/>
      <c r="MGK265" s="20"/>
      <c r="MGL265" s="20"/>
      <c r="MGM265" s="20"/>
      <c r="MGN265" s="20"/>
      <c r="MGO265" s="20"/>
      <c r="MGP265" s="20"/>
      <c r="MGQ265" s="20"/>
      <c r="MGR265" s="20"/>
      <c r="MGS265" s="20"/>
      <c r="MGT265" s="20"/>
      <c r="MGU265" s="20"/>
      <c r="MGV265" s="20"/>
      <c r="MGW265" s="20"/>
      <c r="MGX265" s="20"/>
      <c r="MGY265" s="20"/>
      <c r="MGZ265" s="20"/>
      <c r="MHA265" s="20"/>
      <c r="MHB265" s="20"/>
      <c r="MHC265" s="20"/>
      <c r="MHD265" s="20"/>
      <c r="MHE265" s="20"/>
      <c r="MHF265" s="20"/>
      <c r="MHG265" s="20"/>
      <c r="MHH265" s="20"/>
      <c r="MHI265" s="20"/>
      <c r="MHJ265" s="20"/>
      <c r="MHK265" s="20"/>
      <c r="MHL265" s="20"/>
      <c r="MHM265" s="20"/>
      <c r="MHN265" s="20"/>
      <c r="MHO265" s="20"/>
      <c r="MHP265" s="20"/>
      <c r="MHQ265" s="20"/>
      <c r="MHR265" s="20"/>
      <c r="MHS265" s="20"/>
      <c r="MHT265" s="20"/>
      <c r="MHU265" s="20"/>
      <c r="MHV265" s="20"/>
      <c r="MHW265" s="20"/>
      <c r="MHX265" s="20"/>
      <c r="MHY265" s="20"/>
      <c r="MHZ265" s="20"/>
      <c r="MIA265" s="20"/>
      <c r="MIB265" s="20"/>
      <c r="MIC265" s="20"/>
      <c r="MID265" s="20"/>
      <c r="MIE265" s="20"/>
      <c r="MIF265" s="20"/>
      <c r="MIG265" s="20"/>
      <c r="MIH265" s="20"/>
      <c r="MII265" s="20"/>
      <c r="MIJ265" s="20"/>
      <c r="MIK265" s="20"/>
      <c r="MIL265" s="20"/>
      <c r="MIM265" s="20"/>
      <c r="MIN265" s="20"/>
      <c r="MIO265" s="20"/>
      <c r="MIP265" s="20"/>
      <c r="MIQ265" s="20"/>
      <c r="MIR265" s="20"/>
      <c r="MIS265" s="20"/>
      <c r="MIT265" s="20"/>
      <c r="MIU265" s="20"/>
      <c r="MIV265" s="20"/>
      <c r="MIW265" s="20"/>
      <c r="MIX265" s="20"/>
      <c r="MIY265" s="20"/>
      <c r="MIZ265" s="20"/>
      <c r="MJA265" s="20"/>
      <c r="MJB265" s="20"/>
      <c r="MJC265" s="20"/>
      <c r="MJD265" s="20"/>
      <c r="MJE265" s="20"/>
      <c r="MJF265" s="20"/>
      <c r="MJG265" s="20"/>
      <c r="MJH265" s="20"/>
      <c r="MJI265" s="20"/>
      <c r="MJJ265" s="20"/>
      <c r="MJK265" s="20"/>
      <c r="MJL265" s="20"/>
      <c r="MJM265" s="20"/>
      <c r="MJN265" s="20"/>
      <c r="MJO265" s="20"/>
      <c r="MJP265" s="20"/>
      <c r="MJQ265" s="20"/>
      <c r="MJR265" s="20"/>
      <c r="MJS265" s="20"/>
      <c r="MJT265" s="20"/>
      <c r="MJU265" s="20"/>
      <c r="MJV265" s="20"/>
      <c r="MJW265" s="20"/>
      <c r="MJX265" s="20"/>
      <c r="MJY265" s="20"/>
      <c r="MJZ265" s="20"/>
      <c r="MKA265" s="20"/>
      <c r="MKB265" s="20"/>
      <c r="MKC265" s="20"/>
      <c r="MKD265" s="20"/>
      <c r="MKE265" s="20"/>
      <c r="MKF265" s="20"/>
      <c r="MKG265" s="20"/>
      <c r="MKH265" s="20"/>
      <c r="MKI265" s="20"/>
      <c r="MKJ265" s="20"/>
      <c r="MKK265" s="20"/>
      <c r="MKL265" s="20"/>
      <c r="MKM265" s="20"/>
      <c r="MKN265" s="20"/>
      <c r="MKO265" s="20"/>
      <c r="MKP265" s="20"/>
      <c r="MKQ265" s="20"/>
      <c r="MKR265" s="20"/>
      <c r="MKS265" s="20"/>
      <c r="MKT265" s="20"/>
      <c r="MKU265" s="20"/>
      <c r="MKV265" s="20"/>
      <c r="MKW265" s="20"/>
      <c r="MKX265" s="20"/>
      <c r="MKY265" s="20"/>
      <c r="MKZ265" s="20"/>
      <c r="MLA265" s="20"/>
      <c r="MLB265" s="20"/>
      <c r="MLC265" s="20"/>
      <c r="MLD265" s="20"/>
      <c r="MLE265" s="20"/>
      <c r="MLF265" s="20"/>
      <c r="MLG265" s="20"/>
      <c r="MLH265" s="20"/>
      <c r="MLI265" s="20"/>
      <c r="MLJ265" s="20"/>
      <c r="MLK265" s="20"/>
      <c r="MLL265" s="20"/>
      <c r="MLM265" s="20"/>
      <c r="MLN265" s="20"/>
      <c r="MLO265" s="20"/>
      <c r="MLP265" s="20"/>
      <c r="MLQ265" s="20"/>
      <c r="MLR265" s="20"/>
      <c r="MLS265" s="20"/>
      <c r="MLT265" s="20"/>
      <c r="MLU265" s="20"/>
      <c r="MLV265" s="20"/>
      <c r="MLW265" s="20"/>
      <c r="MLX265" s="20"/>
      <c r="MLY265" s="20"/>
      <c r="MLZ265" s="20"/>
      <c r="MMA265" s="20"/>
      <c r="MMB265" s="20"/>
      <c r="MMC265" s="20"/>
      <c r="MMD265" s="20"/>
      <c r="MME265" s="20"/>
      <c r="MMF265" s="20"/>
      <c r="MMG265" s="20"/>
      <c r="MMH265" s="20"/>
      <c r="MMI265" s="20"/>
      <c r="MMJ265" s="20"/>
      <c r="MMK265" s="20"/>
      <c r="MML265" s="20"/>
      <c r="MMM265" s="20"/>
      <c r="MMN265" s="20"/>
      <c r="MMO265" s="20"/>
      <c r="MMP265" s="20"/>
      <c r="MMQ265" s="20"/>
      <c r="MMR265" s="20"/>
      <c r="MMS265" s="20"/>
      <c r="MMT265" s="20"/>
      <c r="MMU265" s="20"/>
      <c r="MMV265" s="20"/>
      <c r="MMW265" s="20"/>
      <c r="MMX265" s="20"/>
      <c r="MMY265" s="20"/>
      <c r="MMZ265" s="20"/>
      <c r="MNA265" s="20"/>
      <c r="MNB265" s="20"/>
      <c r="MNC265" s="20"/>
      <c r="MND265" s="20"/>
      <c r="MNE265" s="20"/>
      <c r="MNF265" s="20"/>
      <c r="MNG265" s="20"/>
      <c r="MNH265" s="20"/>
      <c r="MNI265" s="20"/>
      <c r="MNJ265" s="20"/>
      <c r="MNK265" s="20"/>
      <c r="MNL265" s="20"/>
      <c r="MNM265" s="20"/>
      <c r="MNN265" s="20"/>
      <c r="MNO265" s="20"/>
      <c r="MNP265" s="20"/>
      <c r="MNQ265" s="20"/>
      <c r="MNR265" s="20"/>
      <c r="MNS265" s="20"/>
      <c r="MNT265" s="20"/>
      <c r="MNU265" s="20"/>
      <c r="MNV265" s="20"/>
      <c r="MNW265" s="20"/>
      <c r="MNX265" s="20"/>
      <c r="MNY265" s="20"/>
      <c r="MNZ265" s="20"/>
      <c r="MOA265" s="20"/>
      <c r="MOB265" s="20"/>
      <c r="MOC265" s="20"/>
      <c r="MOD265" s="20"/>
      <c r="MOE265" s="20"/>
      <c r="MOF265" s="20"/>
      <c r="MOG265" s="20"/>
      <c r="MOH265" s="20"/>
      <c r="MOI265" s="20"/>
      <c r="MOJ265" s="20"/>
      <c r="MOK265" s="20"/>
      <c r="MOL265" s="20"/>
      <c r="MOM265" s="20"/>
      <c r="MON265" s="20"/>
      <c r="MOO265" s="20"/>
      <c r="MOP265" s="20"/>
      <c r="MOQ265" s="20"/>
      <c r="MOR265" s="20"/>
      <c r="MOS265" s="20"/>
      <c r="MOT265" s="20"/>
      <c r="MOU265" s="20"/>
      <c r="MOV265" s="20"/>
      <c r="MOW265" s="20"/>
      <c r="MOX265" s="20"/>
      <c r="MOY265" s="20"/>
      <c r="MOZ265" s="20"/>
      <c r="MPA265" s="20"/>
      <c r="MPB265" s="20"/>
      <c r="MPC265" s="20"/>
      <c r="MPD265" s="20"/>
      <c r="MPE265" s="20"/>
      <c r="MPF265" s="20"/>
      <c r="MPG265" s="20"/>
      <c r="MPH265" s="20"/>
      <c r="MPI265" s="20"/>
      <c r="MPJ265" s="20"/>
      <c r="MPK265" s="20"/>
      <c r="MPL265" s="20"/>
      <c r="MPM265" s="20"/>
      <c r="MPN265" s="20"/>
      <c r="MPO265" s="20"/>
      <c r="MPP265" s="20"/>
      <c r="MPQ265" s="20"/>
      <c r="MPR265" s="20"/>
      <c r="MPS265" s="20"/>
      <c r="MPT265" s="20"/>
      <c r="MPU265" s="20"/>
      <c r="MPV265" s="20"/>
      <c r="MPW265" s="20"/>
      <c r="MPX265" s="20"/>
      <c r="MPY265" s="20"/>
      <c r="MPZ265" s="20"/>
      <c r="MQA265" s="20"/>
      <c r="MQB265" s="20"/>
      <c r="MQC265" s="20"/>
      <c r="MQD265" s="20"/>
      <c r="MQE265" s="20"/>
      <c r="MQF265" s="20"/>
      <c r="MQG265" s="20"/>
      <c r="MQH265" s="20"/>
      <c r="MQI265" s="20"/>
      <c r="MQJ265" s="20"/>
      <c r="MQK265" s="20"/>
      <c r="MQL265" s="20"/>
      <c r="MQM265" s="20"/>
      <c r="MQN265" s="20"/>
      <c r="MQO265" s="20"/>
      <c r="MQP265" s="20"/>
      <c r="MQQ265" s="20"/>
      <c r="MQR265" s="20"/>
      <c r="MQS265" s="20"/>
      <c r="MQT265" s="20"/>
      <c r="MQU265" s="20"/>
      <c r="MQV265" s="20"/>
      <c r="MQW265" s="20"/>
      <c r="MQX265" s="20"/>
      <c r="MQY265" s="20"/>
      <c r="MQZ265" s="20"/>
      <c r="MRA265" s="20"/>
      <c r="MRB265" s="20"/>
      <c r="MRC265" s="20"/>
      <c r="MRD265" s="20"/>
      <c r="MRE265" s="20"/>
      <c r="MRF265" s="20"/>
      <c r="MRG265" s="20"/>
      <c r="MRH265" s="20"/>
      <c r="MRI265" s="20"/>
      <c r="MRJ265" s="20"/>
      <c r="MRK265" s="20"/>
      <c r="MRL265" s="20"/>
      <c r="MRM265" s="20"/>
      <c r="MRN265" s="20"/>
      <c r="MRO265" s="20"/>
      <c r="MRP265" s="20"/>
      <c r="MRQ265" s="20"/>
      <c r="MRR265" s="20"/>
      <c r="MRS265" s="20"/>
      <c r="MRT265" s="20"/>
      <c r="MRU265" s="20"/>
      <c r="MRV265" s="20"/>
      <c r="MRW265" s="20"/>
      <c r="MRX265" s="20"/>
      <c r="MRY265" s="20"/>
      <c r="MRZ265" s="20"/>
      <c r="MSA265" s="20"/>
      <c r="MSB265" s="20"/>
      <c r="MSC265" s="20"/>
      <c r="MSD265" s="20"/>
      <c r="MSE265" s="20"/>
      <c r="MSF265" s="20"/>
      <c r="MSG265" s="20"/>
      <c r="MSH265" s="20"/>
      <c r="MSI265" s="20"/>
      <c r="MSJ265" s="20"/>
      <c r="MSK265" s="20"/>
      <c r="MSL265" s="20"/>
      <c r="MSM265" s="20"/>
      <c r="MSN265" s="20"/>
      <c r="MSO265" s="20"/>
      <c r="MSP265" s="20"/>
      <c r="MSQ265" s="20"/>
      <c r="MSR265" s="20"/>
      <c r="MSS265" s="20"/>
      <c r="MST265" s="20"/>
      <c r="MSU265" s="20"/>
      <c r="MSV265" s="20"/>
      <c r="MSW265" s="20"/>
      <c r="MSX265" s="20"/>
      <c r="MSY265" s="20"/>
      <c r="MSZ265" s="20"/>
      <c r="MTA265" s="20"/>
      <c r="MTB265" s="20"/>
      <c r="MTC265" s="20"/>
      <c r="MTD265" s="20"/>
      <c r="MTE265" s="20"/>
      <c r="MTF265" s="20"/>
      <c r="MTG265" s="20"/>
      <c r="MTH265" s="20"/>
      <c r="MTI265" s="20"/>
      <c r="MTJ265" s="20"/>
      <c r="MTK265" s="20"/>
      <c r="MTL265" s="20"/>
      <c r="MTM265" s="20"/>
      <c r="MTN265" s="20"/>
      <c r="MTO265" s="20"/>
      <c r="MTP265" s="20"/>
      <c r="MTQ265" s="20"/>
      <c r="MTR265" s="20"/>
      <c r="MTS265" s="20"/>
      <c r="MTT265" s="20"/>
      <c r="MTU265" s="20"/>
      <c r="MTV265" s="20"/>
      <c r="MTW265" s="20"/>
      <c r="MTX265" s="20"/>
      <c r="MTY265" s="20"/>
      <c r="MTZ265" s="20"/>
      <c r="MUA265" s="20"/>
      <c r="MUB265" s="20"/>
      <c r="MUC265" s="20"/>
      <c r="MUD265" s="20"/>
      <c r="MUE265" s="20"/>
      <c r="MUF265" s="20"/>
      <c r="MUG265" s="20"/>
      <c r="MUH265" s="20"/>
      <c r="MUI265" s="20"/>
      <c r="MUJ265" s="20"/>
      <c r="MUK265" s="20"/>
      <c r="MUL265" s="20"/>
      <c r="MUM265" s="20"/>
      <c r="MUN265" s="20"/>
      <c r="MUO265" s="20"/>
      <c r="MUP265" s="20"/>
      <c r="MUQ265" s="20"/>
      <c r="MUR265" s="20"/>
      <c r="MUS265" s="20"/>
      <c r="MUT265" s="20"/>
      <c r="MUU265" s="20"/>
      <c r="MUV265" s="20"/>
      <c r="MUW265" s="20"/>
      <c r="MUX265" s="20"/>
      <c r="MUY265" s="20"/>
      <c r="MUZ265" s="20"/>
      <c r="MVA265" s="20"/>
      <c r="MVB265" s="20"/>
      <c r="MVC265" s="20"/>
      <c r="MVD265" s="20"/>
      <c r="MVE265" s="20"/>
      <c r="MVF265" s="20"/>
      <c r="MVG265" s="20"/>
      <c r="MVH265" s="20"/>
      <c r="MVI265" s="20"/>
      <c r="MVJ265" s="20"/>
      <c r="MVK265" s="20"/>
      <c r="MVL265" s="20"/>
      <c r="MVM265" s="20"/>
      <c r="MVN265" s="20"/>
      <c r="MVO265" s="20"/>
      <c r="MVP265" s="20"/>
      <c r="MVQ265" s="20"/>
      <c r="MVR265" s="20"/>
      <c r="MVS265" s="20"/>
      <c r="MVT265" s="20"/>
      <c r="MVU265" s="20"/>
      <c r="MVV265" s="20"/>
      <c r="MVW265" s="20"/>
      <c r="MVX265" s="20"/>
      <c r="MVY265" s="20"/>
      <c r="MVZ265" s="20"/>
      <c r="MWA265" s="20"/>
      <c r="MWB265" s="20"/>
      <c r="MWC265" s="20"/>
      <c r="MWD265" s="20"/>
      <c r="MWE265" s="20"/>
      <c r="MWF265" s="20"/>
      <c r="MWG265" s="20"/>
      <c r="MWH265" s="20"/>
      <c r="MWI265" s="20"/>
      <c r="MWJ265" s="20"/>
      <c r="MWK265" s="20"/>
      <c r="MWL265" s="20"/>
      <c r="MWM265" s="20"/>
      <c r="MWN265" s="20"/>
      <c r="MWO265" s="20"/>
      <c r="MWP265" s="20"/>
      <c r="MWQ265" s="20"/>
      <c r="MWR265" s="20"/>
      <c r="MWS265" s="20"/>
      <c r="MWT265" s="20"/>
      <c r="MWU265" s="20"/>
      <c r="MWV265" s="20"/>
      <c r="MWW265" s="20"/>
      <c r="MWX265" s="20"/>
      <c r="MWY265" s="20"/>
      <c r="MWZ265" s="20"/>
      <c r="MXA265" s="20"/>
      <c r="MXB265" s="20"/>
      <c r="MXC265" s="20"/>
      <c r="MXD265" s="20"/>
      <c r="MXE265" s="20"/>
      <c r="MXF265" s="20"/>
      <c r="MXG265" s="20"/>
      <c r="MXH265" s="20"/>
      <c r="MXI265" s="20"/>
      <c r="MXJ265" s="20"/>
      <c r="MXK265" s="20"/>
      <c r="MXL265" s="20"/>
      <c r="MXM265" s="20"/>
      <c r="MXN265" s="20"/>
      <c r="MXO265" s="20"/>
      <c r="MXP265" s="20"/>
      <c r="MXQ265" s="20"/>
      <c r="MXR265" s="20"/>
      <c r="MXS265" s="20"/>
      <c r="MXT265" s="20"/>
      <c r="MXU265" s="20"/>
      <c r="MXV265" s="20"/>
      <c r="MXW265" s="20"/>
      <c r="MXX265" s="20"/>
      <c r="MXY265" s="20"/>
      <c r="MXZ265" s="20"/>
      <c r="MYA265" s="20"/>
      <c r="MYB265" s="20"/>
      <c r="MYC265" s="20"/>
      <c r="MYD265" s="20"/>
      <c r="MYE265" s="20"/>
      <c r="MYF265" s="20"/>
      <c r="MYG265" s="20"/>
      <c r="MYH265" s="20"/>
      <c r="MYI265" s="20"/>
      <c r="MYJ265" s="20"/>
      <c r="MYK265" s="20"/>
      <c r="MYL265" s="20"/>
      <c r="MYM265" s="20"/>
      <c r="MYN265" s="20"/>
      <c r="MYO265" s="20"/>
      <c r="MYP265" s="20"/>
      <c r="MYQ265" s="20"/>
      <c r="MYR265" s="20"/>
      <c r="MYS265" s="20"/>
      <c r="MYT265" s="20"/>
      <c r="MYU265" s="20"/>
      <c r="MYV265" s="20"/>
      <c r="MYW265" s="20"/>
      <c r="MYX265" s="20"/>
      <c r="MYY265" s="20"/>
      <c r="MYZ265" s="20"/>
      <c r="MZA265" s="20"/>
      <c r="MZB265" s="20"/>
      <c r="MZC265" s="20"/>
      <c r="MZD265" s="20"/>
      <c r="MZE265" s="20"/>
      <c r="MZF265" s="20"/>
      <c r="MZG265" s="20"/>
      <c r="MZH265" s="20"/>
      <c r="MZI265" s="20"/>
      <c r="MZJ265" s="20"/>
      <c r="MZK265" s="20"/>
      <c r="MZL265" s="20"/>
      <c r="MZM265" s="20"/>
      <c r="MZN265" s="20"/>
      <c r="MZO265" s="20"/>
      <c r="MZP265" s="20"/>
      <c r="MZQ265" s="20"/>
      <c r="MZR265" s="20"/>
      <c r="MZS265" s="20"/>
      <c r="MZT265" s="20"/>
      <c r="MZU265" s="20"/>
      <c r="MZV265" s="20"/>
      <c r="MZW265" s="20"/>
      <c r="MZX265" s="20"/>
      <c r="MZY265" s="20"/>
      <c r="MZZ265" s="20"/>
      <c r="NAA265" s="20"/>
      <c r="NAB265" s="20"/>
      <c r="NAC265" s="20"/>
      <c r="NAD265" s="20"/>
      <c r="NAE265" s="20"/>
      <c r="NAF265" s="20"/>
      <c r="NAG265" s="20"/>
      <c r="NAH265" s="20"/>
      <c r="NAI265" s="20"/>
      <c r="NAJ265" s="20"/>
      <c r="NAK265" s="20"/>
      <c r="NAL265" s="20"/>
      <c r="NAM265" s="20"/>
      <c r="NAN265" s="20"/>
      <c r="NAO265" s="20"/>
      <c r="NAP265" s="20"/>
      <c r="NAQ265" s="20"/>
      <c r="NAR265" s="20"/>
      <c r="NAS265" s="20"/>
      <c r="NAT265" s="20"/>
      <c r="NAU265" s="20"/>
      <c r="NAV265" s="20"/>
      <c r="NAW265" s="20"/>
      <c r="NAX265" s="20"/>
      <c r="NAY265" s="20"/>
      <c r="NAZ265" s="20"/>
      <c r="NBA265" s="20"/>
      <c r="NBB265" s="20"/>
      <c r="NBC265" s="20"/>
      <c r="NBD265" s="20"/>
      <c r="NBE265" s="20"/>
      <c r="NBF265" s="20"/>
      <c r="NBG265" s="20"/>
      <c r="NBH265" s="20"/>
      <c r="NBI265" s="20"/>
      <c r="NBJ265" s="20"/>
      <c r="NBK265" s="20"/>
      <c r="NBL265" s="20"/>
      <c r="NBM265" s="20"/>
      <c r="NBN265" s="20"/>
      <c r="NBO265" s="20"/>
      <c r="NBP265" s="20"/>
      <c r="NBQ265" s="20"/>
      <c r="NBR265" s="20"/>
      <c r="NBS265" s="20"/>
      <c r="NBT265" s="20"/>
      <c r="NBU265" s="20"/>
      <c r="NBV265" s="20"/>
      <c r="NBW265" s="20"/>
      <c r="NBX265" s="20"/>
      <c r="NBY265" s="20"/>
      <c r="NBZ265" s="20"/>
      <c r="NCA265" s="20"/>
      <c r="NCB265" s="20"/>
      <c r="NCC265" s="20"/>
      <c r="NCD265" s="20"/>
      <c r="NCE265" s="20"/>
      <c r="NCF265" s="20"/>
      <c r="NCG265" s="20"/>
      <c r="NCH265" s="20"/>
      <c r="NCI265" s="20"/>
      <c r="NCJ265" s="20"/>
      <c r="NCK265" s="20"/>
      <c r="NCL265" s="20"/>
      <c r="NCM265" s="20"/>
      <c r="NCN265" s="20"/>
      <c r="NCO265" s="20"/>
      <c r="NCP265" s="20"/>
      <c r="NCQ265" s="20"/>
      <c r="NCR265" s="20"/>
      <c r="NCS265" s="20"/>
      <c r="NCT265" s="20"/>
      <c r="NCU265" s="20"/>
      <c r="NCV265" s="20"/>
      <c r="NCW265" s="20"/>
      <c r="NCX265" s="20"/>
      <c r="NCY265" s="20"/>
      <c r="NCZ265" s="20"/>
      <c r="NDA265" s="20"/>
      <c r="NDB265" s="20"/>
      <c r="NDC265" s="20"/>
      <c r="NDD265" s="20"/>
      <c r="NDE265" s="20"/>
      <c r="NDF265" s="20"/>
      <c r="NDG265" s="20"/>
      <c r="NDH265" s="20"/>
      <c r="NDI265" s="20"/>
      <c r="NDJ265" s="20"/>
      <c r="NDK265" s="20"/>
      <c r="NDL265" s="20"/>
      <c r="NDM265" s="20"/>
      <c r="NDN265" s="20"/>
      <c r="NDO265" s="20"/>
      <c r="NDP265" s="20"/>
      <c r="NDQ265" s="20"/>
      <c r="NDR265" s="20"/>
      <c r="NDS265" s="20"/>
      <c r="NDT265" s="20"/>
      <c r="NDU265" s="20"/>
      <c r="NDV265" s="20"/>
      <c r="NDW265" s="20"/>
      <c r="NDX265" s="20"/>
      <c r="NDY265" s="20"/>
      <c r="NDZ265" s="20"/>
      <c r="NEA265" s="20"/>
      <c r="NEB265" s="20"/>
      <c r="NEC265" s="20"/>
      <c r="NED265" s="20"/>
      <c r="NEE265" s="20"/>
      <c r="NEF265" s="20"/>
      <c r="NEG265" s="20"/>
      <c r="NEH265" s="20"/>
      <c r="NEI265" s="20"/>
      <c r="NEJ265" s="20"/>
      <c r="NEK265" s="20"/>
      <c r="NEL265" s="20"/>
      <c r="NEM265" s="20"/>
      <c r="NEN265" s="20"/>
      <c r="NEO265" s="20"/>
      <c r="NEP265" s="20"/>
      <c r="NEQ265" s="20"/>
      <c r="NER265" s="20"/>
      <c r="NES265" s="20"/>
      <c r="NET265" s="20"/>
      <c r="NEU265" s="20"/>
      <c r="NEV265" s="20"/>
      <c r="NEW265" s="20"/>
      <c r="NEX265" s="20"/>
      <c r="NEY265" s="20"/>
      <c r="NEZ265" s="20"/>
      <c r="NFA265" s="20"/>
      <c r="NFB265" s="20"/>
      <c r="NFC265" s="20"/>
      <c r="NFD265" s="20"/>
      <c r="NFE265" s="20"/>
      <c r="NFF265" s="20"/>
      <c r="NFG265" s="20"/>
      <c r="NFH265" s="20"/>
      <c r="NFI265" s="20"/>
      <c r="NFJ265" s="20"/>
      <c r="NFK265" s="20"/>
      <c r="NFL265" s="20"/>
      <c r="NFM265" s="20"/>
      <c r="NFN265" s="20"/>
      <c r="NFO265" s="20"/>
      <c r="NFP265" s="20"/>
      <c r="NFQ265" s="20"/>
      <c r="NFR265" s="20"/>
      <c r="NFS265" s="20"/>
      <c r="NFT265" s="20"/>
      <c r="NFU265" s="20"/>
      <c r="NFV265" s="20"/>
      <c r="NFW265" s="20"/>
      <c r="NFX265" s="20"/>
      <c r="NFY265" s="20"/>
      <c r="NFZ265" s="20"/>
      <c r="NGA265" s="20"/>
      <c r="NGB265" s="20"/>
      <c r="NGC265" s="20"/>
      <c r="NGD265" s="20"/>
      <c r="NGE265" s="20"/>
      <c r="NGF265" s="20"/>
      <c r="NGG265" s="20"/>
      <c r="NGH265" s="20"/>
      <c r="NGI265" s="20"/>
      <c r="NGJ265" s="20"/>
      <c r="NGK265" s="20"/>
      <c r="NGL265" s="20"/>
      <c r="NGM265" s="20"/>
      <c r="NGN265" s="20"/>
      <c r="NGO265" s="20"/>
      <c r="NGP265" s="20"/>
      <c r="NGQ265" s="20"/>
      <c r="NGR265" s="20"/>
      <c r="NGS265" s="20"/>
      <c r="NGT265" s="20"/>
      <c r="NGU265" s="20"/>
      <c r="NGV265" s="20"/>
      <c r="NGW265" s="20"/>
      <c r="NGX265" s="20"/>
      <c r="NGY265" s="20"/>
      <c r="NGZ265" s="20"/>
      <c r="NHA265" s="20"/>
      <c r="NHB265" s="20"/>
      <c r="NHC265" s="20"/>
      <c r="NHD265" s="20"/>
      <c r="NHE265" s="20"/>
      <c r="NHF265" s="20"/>
      <c r="NHG265" s="20"/>
      <c r="NHH265" s="20"/>
      <c r="NHI265" s="20"/>
      <c r="NHJ265" s="20"/>
      <c r="NHK265" s="20"/>
      <c r="NHL265" s="20"/>
      <c r="NHM265" s="20"/>
      <c r="NHN265" s="20"/>
      <c r="NHO265" s="20"/>
      <c r="NHP265" s="20"/>
      <c r="NHQ265" s="20"/>
      <c r="NHR265" s="20"/>
      <c r="NHS265" s="20"/>
      <c r="NHT265" s="20"/>
      <c r="NHU265" s="20"/>
      <c r="NHV265" s="20"/>
      <c r="NHW265" s="20"/>
      <c r="NHX265" s="20"/>
      <c r="NHY265" s="20"/>
      <c r="NHZ265" s="20"/>
      <c r="NIA265" s="20"/>
      <c r="NIB265" s="20"/>
      <c r="NIC265" s="20"/>
      <c r="NID265" s="20"/>
      <c r="NIE265" s="20"/>
      <c r="NIF265" s="20"/>
      <c r="NIG265" s="20"/>
      <c r="NIH265" s="20"/>
      <c r="NII265" s="20"/>
      <c r="NIJ265" s="20"/>
      <c r="NIK265" s="20"/>
      <c r="NIL265" s="20"/>
      <c r="NIM265" s="20"/>
      <c r="NIN265" s="20"/>
      <c r="NIO265" s="20"/>
      <c r="NIP265" s="20"/>
      <c r="NIQ265" s="20"/>
      <c r="NIR265" s="20"/>
      <c r="NIS265" s="20"/>
      <c r="NIT265" s="20"/>
      <c r="NIU265" s="20"/>
      <c r="NIV265" s="20"/>
      <c r="NIW265" s="20"/>
      <c r="NIX265" s="20"/>
      <c r="NIY265" s="20"/>
      <c r="NIZ265" s="20"/>
      <c r="NJA265" s="20"/>
      <c r="NJB265" s="20"/>
      <c r="NJC265" s="20"/>
      <c r="NJD265" s="20"/>
      <c r="NJE265" s="20"/>
      <c r="NJF265" s="20"/>
      <c r="NJG265" s="20"/>
      <c r="NJH265" s="20"/>
      <c r="NJI265" s="20"/>
      <c r="NJJ265" s="20"/>
      <c r="NJK265" s="20"/>
      <c r="NJL265" s="20"/>
      <c r="NJM265" s="20"/>
      <c r="NJN265" s="20"/>
      <c r="NJO265" s="20"/>
      <c r="NJP265" s="20"/>
      <c r="NJQ265" s="20"/>
      <c r="NJR265" s="20"/>
      <c r="NJS265" s="20"/>
      <c r="NJT265" s="20"/>
      <c r="NJU265" s="20"/>
      <c r="NJV265" s="20"/>
      <c r="NJW265" s="20"/>
      <c r="NJX265" s="20"/>
      <c r="NJY265" s="20"/>
      <c r="NJZ265" s="20"/>
      <c r="NKA265" s="20"/>
      <c r="NKB265" s="20"/>
      <c r="NKC265" s="20"/>
      <c r="NKD265" s="20"/>
      <c r="NKE265" s="20"/>
      <c r="NKF265" s="20"/>
      <c r="NKG265" s="20"/>
      <c r="NKH265" s="20"/>
      <c r="NKI265" s="20"/>
      <c r="NKJ265" s="20"/>
      <c r="NKK265" s="20"/>
      <c r="NKL265" s="20"/>
      <c r="NKM265" s="20"/>
      <c r="NKN265" s="20"/>
      <c r="NKO265" s="20"/>
      <c r="NKP265" s="20"/>
      <c r="NKQ265" s="20"/>
      <c r="NKR265" s="20"/>
      <c r="NKS265" s="20"/>
      <c r="NKT265" s="20"/>
      <c r="NKU265" s="20"/>
      <c r="NKV265" s="20"/>
      <c r="NKW265" s="20"/>
      <c r="NKX265" s="20"/>
      <c r="NKY265" s="20"/>
      <c r="NKZ265" s="20"/>
      <c r="NLA265" s="20"/>
      <c r="NLB265" s="20"/>
      <c r="NLC265" s="20"/>
      <c r="NLD265" s="20"/>
      <c r="NLE265" s="20"/>
      <c r="NLF265" s="20"/>
      <c r="NLG265" s="20"/>
      <c r="NLH265" s="20"/>
      <c r="NLI265" s="20"/>
      <c r="NLJ265" s="20"/>
      <c r="NLK265" s="20"/>
      <c r="NLL265" s="20"/>
      <c r="NLM265" s="20"/>
      <c r="NLN265" s="20"/>
      <c r="NLO265" s="20"/>
      <c r="NLP265" s="20"/>
      <c r="NLQ265" s="20"/>
      <c r="NLR265" s="20"/>
      <c r="NLS265" s="20"/>
      <c r="NLT265" s="20"/>
      <c r="NLU265" s="20"/>
      <c r="NLV265" s="20"/>
      <c r="NLW265" s="20"/>
      <c r="NLX265" s="20"/>
      <c r="NLY265" s="20"/>
      <c r="NLZ265" s="20"/>
      <c r="NMA265" s="20"/>
      <c r="NMB265" s="20"/>
      <c r="NMC265" s="20"/>
      <c r="NMD265" s="20"/>
      <c r="NME265" s="20"/>
      <c r="NMF265" s="20"/>
      <c r="NMG265" s="20"/>
      <c r="NMH265" s="20"/>
      <c r="NMI265" s="20"/>
      <c r="NMJ265" s="20"/>
      <c r="NMK265" s="20"/>
      <c r="NML265" s="20"/>
      <c r="NMM265" s="20"/>
      <c r="NMN265" s="20"/>
      <c r="NMO265" s="20"/>
      <c r="NMP265" s="20"/>
      <c r="NMQ265" s="20"/>
      <c r="NMR265" s="20"/>
      <c r="NMS265" s="20"/>
      <c r="NMT265" s="20"/>
      <c r="NMU265" s="20"/>
      <c r="NMV265" s="20"/>
      <c r="NMW265" s="20"/>
      <c r="NMX265" s="20"/>
      <c r="NMY265" s="20"/>
      <c r="NMZ265" s="20"/>
      <c r="NNA265" s="20"/>
      <c r="NNB265" s="20"/>
      <c r="NNC265" s="20"/>
      <c r="NND265" s="20"/>
      <c r="NNE265" s="20"/>
      <c r="NNF265" s="20"/>
      <c r="NNG265" s="20"/>
      <c r="NNH265" s="20"/>
      <c r="NNI265" s="20"/>
      <c r="NNJ265" s="20"/>
      <c r="NNK265" s="20"/>
      <c r="NNL265" s="20"/>
      <c r="NNM265" s="20"/>
      <c r="NNN265" s="20"/>
      <c r="NNO265" s="20"/>
      <c r="NNP265" s="20"/>
      <c r="NNQ265" s="20"/>
      <c r="NNR265" s="20"/>
      <c r="NNS265" s="20"/>
      <c r="NNT265" s="20"/>
      <c r="NNU265" s="20"/>
      <c r="NNV265" s="20"/>
      <c r="NNW265" s="20"/>
      <c r="NNX265" s="20"/>
      <c r="NNY265" s="20"/>
      <c r="NNZ265" s="20"/>
      <c r="NOA265" s="20"/>
      <c r="NOB265" s="20"/>
      <c r="NOC265" s="20"/>
      <c r="NOD265" s="20"/>
      <c r="NOE265" s="20"/>
      <c r="NOF265" s="20"/>
      <c r="NOG265" s="20"/>
      <c r="NOH265" s="20"/>
      <c r="NOI265" s="20"/>
      <c r="NOJ265" s="20"/>
      <c r="NOK265" s="20"/>
      <c r="NOL265" s="20"/>
      <c r="NOM265" s="20"/>
      <c r="NON265" s="20"/>
      <c r="NOO265" s="20"/>
      <c r="NOP265" s="20"/>
      <c r="NOQ265" s="20"/>
      <c r="NOR265" s="20"/>
      <c r="NOS265" s="20"/>
      <c r="NOT265" s="20"/>
      <c r="NOU265" s="20"/>
      <c r="NOV265" s="20"/>
      <c r="NOW265" s="20"/>
      <c r="NOX265" s="20"/>
      <c r="NOY265" s="20"/>
      <c r="NOZ265" s="20"/>
      <c r="NPA265" s="20"/>
      <c r="NPB265" s="20"/>
      <c r="NPC265" s="20"/>
      <c r="NPD265" s="20"/>
      <c r="NPE265" s="20"/>
      <c r="NPF265" s="20"/>
      <c r="NPG265" s="20"/>
      <c r="NPH265" s="20"/>
      <c r="NPI265" s="20"/>
      <c r="NPJ265" s="20"/>
      <c r="NPK265" s="20"/>
      <c r="NPL265" s="20"/>
      <c r="NPM265" s="20"/>
      <c r="NPN265" s="20"/>
      <c r="NPO265" s="20"/>
      <c r="NPP265" s="20"/>
      <c r="NPQ265" s="20"/>
      <c r="NPR265" s="20"/>
      <c r="NPS265" s="20"/>
      <c r="NPT265" s="20"/>
      <c r="NPU265" s="20"/>
      <c r="NPV265" s="20"/>
      <c r="NPW265" s="20"/>
      <c r="NPX265" s="20"/>
      <c r="NPY265" s="20"/>
      <c r="NPZ265" s="20"/>
      <c r="NQA265" s="20"/>
      <c r="NQB265" s="20"/>
      <c r="NQC265" s="20"/>
      <c r="NQD265" s="20"/>
      <c r="NQE265" s="20"/>
      <c r="NQF265" s="20"/>
      <c r="NQG265" s="20"/>
      <c r="NQH265" s="20"/>
      <c r="NQI265" s="20"/>
      <c r="NQJ265" s="20"/>
      <c r="NQK265" s="20"/>
      <c r="NQL265" s="20"/>
      <c r="NQM265" s="20"/>
      <c r="NQN265" s="20"/>
      <c r="NQO265" s="20"/>
      <c r="NQP265" s="20"/>
      <c r="NQQ265" s="20"/>
      <c r="NQR265" s="20"/>
      <c r="NQS265" s="20"/>
      <c r="NQT265" s="20"/>
      <c r="NQU265" s="20"/>
      <c r="NQV265" s="20"/>
      <c r="NQW265" s="20"/>
      <c r="NQX265" s="20"/>
      <c r="NQY265" s="20"/>
      <c r="NQZ265" s="20"/>
      <c r="NRA265" s="20"/>
      <c r="NRB265" s="20"/>
      <c r="NRC265" s="20"/>
      <c r="NRD265" s="20"/>
      <c r="NRE265" s="20"/>
      <c r="NRF265" s="20"/>
      <c r="NRG265" s="20"/>
      <c r="NRH265" s="20"/>
      <c r="NRI265" s="20"/>
      <c r="NRJ265" s="20"/>
      <c r="NRK265" s="20"/>
      <c r="NRL265" s="20"/>
      <c r="NRM265" s="20"/>
      <c r="NRN265" s="20"/>
      <c r="NRO265" s="20"/>
      <c r="NRP265" s="20"/>
      <c r="NRQ265" s="20"/>
      <c r="NRR265" s="20"/>
      <c r="NRS265" s="20"/>
      <c r="NRT265" s="20"/>
      <c r="NRU265" s="20"/>
      <c r="NRV265" s="20"/>
      <c r="NRW265" s="20"/>
      <c r="NRX265" s="20"/>
      <c r="NRY265" s="20"/>
      <c r="NRZ265" s="20"/>
      <c r="NSA265" s="20"/>
      <c r="NSB265" s="20"/>
      <c r="NSC265" s="20"/>
      <c r="NSD265" s="20"/>
      <c r="NSE265" s="20"/>
      <c r="NSF265" s="20"/>
      <c r="NSG265" s="20"/>
      <c r="NSH265" s="20"/>
      <c r="NSI265" s="20"/>
      <c r="NSJ265" s="20"/>
      <c r="NSK265" s="20"/>
      <c r="NSL265" s="20"/>
      <c r="NSM265" s="20"/>
      <c r="NSN265" s="20"/>
      <c r="NSO265" s="20"/>
      <c r="NSP265" s="20"/>
      <c r="NSQ265" s="20"/>
      <c r="NSR265" s="20"/>
      <c r="NSS265" s="20"/>
      <c r="NST265" s="20"/>
      <c r="NSU265" s="20"/>
      <c r="NSV265" s="20"/>
      <c r="NSW265" s="20"/>
      <c r="NSX265" s="20"/>
      <c r="NSY265" s="20"/>
      <c r="NSZ265" s="20"/>
      <c r="NTA265" s="20"/>
      <c r="NTB265" s="20"/>
      <c r="NTC265" s="20"/>
      <c r="NTD265" s="20"/>
      <c r="NTE265" s="20"/>
      <c r="NTF265" s="20"/>
      <c r="NTG265" s="20"/>
      <c r="NTH265" s="20"/>
      <c r="NTI265" s="20"/>
      <c r="NTJ265" s="20"/>
      <c r="NTK265" s="20"/>
      <c r="NTL265" s="20"/>
      <c r="NTM265" s="20"/>
      <c r="NTN265" s="20"/>
      <c r="NTO265" s="20"/>
      <c r="NTP265" s="20"/>
      <c r="NTQ265" s="20"/>
      <c r="NTR265" s="20"/>
      <c r="NTS265" s="20"/>
      <c r="NTT265" s="20"/>
      <c r="NTU265" s="20"/>
      <c r="NTV265" s="20"/>
      <c r="NTW265" s="20"/>
      <c r="NTX265" s="20"/>
      <c r="NTY265" s="20"/>
      <c r="NTZ265" s="20"/>
      <c r="NUA265" s="20"/>
      <c r="NUB265" s="20"/>
      <c r="NUC265" s="20"/>
      <c r="NUD265" s="20"/>
      <c r="NUE265" s="20"/>
      <c r="NUF265" s="20"/>
      <c r="NUG265" s="20"/>
      <c r="NUH265" s="20"/>
      <c r="NUI265" s="20"/>
      <c r="NUJ265" s="20"/>
      <c r="NUK265" s="20"/>
      <c r="NUL265" s="20"/>
      <c r="NUM265" s="20"/>
      <c r="NUN265" s="20"/>
      <c r="NUO265" s="20"/>
      <c r="NUP265" s="20"/>
      <c r="NUQ265" s="20"/>
      <c r="NUR265" s="20"/>
      <c r="NUS265" s="20"/>
      <c r="NUT265" s="20"/>
      <c r="NUU265" s="20"/>
      <c r="NUV265" s="20"/>
      <c r="NUW265" s="20"/>
      <c r="NUX265" s="20"/>
      <c r="NUY265" s="20"/>
      <c r="NUZ265" s="20"/>
      <c r="NVA265" s="20"/>
      <c r="NVB265" s="20"/>
      <c r="NVC265" s="20"/>
      <c r="NVD265" s="20"/>
      <c r="NVE265" s="20"/>
      <c r="NVF265" s="20"/>
      <c r="NVG265" s="20"/>
      <c r="NVH265" s="20"/>
      <c r="NVI265" s="20"/>
      <c r="NVJ265" s="20"/>
      <c r="NVK265" s="20"/>
      <c r="NVL265" s="20"/>
      <c r="NVM265" s="20"/>
      <c r="NVN265" s="20"/>
      <c r="NVO265" s="20"/>
      <c r="NVP265" s="20"/>
      <c r="NVQ265" s="20"/>
      <c r="NVR265" s="20"/>
      <c r="NVS265" s="20"/>
      <c r="NVT265" s="20"/>
      <c r="NVU265" s="20"/>
      <c r="NVV265" s="20"/>
      <c r="NVW265" s="20"/>
      <c r="NVX265" s="20"/>
      <c r="NVY265" s="20"/>
      <c r="NVZ265" s="20"/>
      <c r="NWA265" s="20"/>
      <c r="NWB265" s="20"/>
      <c r="NWC265" s="20"/>
      <c r="NWD265" s="20"/>
      <c r="NWE265" s="20"/>
      <c r="NWF265" s="20"/>
      <c r="NWG265" s="20"/>
      <c r="NWH265" s="20"/>
      <c r="NWI265" s="20"/>
      <c r="NWJ265" s="20"/>
      <c r="NWK265" s="20"/>
      <c r="NWL265" s="20"/>
      <c r="NWM265" s="20"/>
      <c r="NWN265" s="20"/>
      <c r="NWO265" s="20"/>
      <c r="NWP265" s="20"/>
      <c r="NWQ265" s="20"/>
      <c r="NWR265" s="20"/>
      <c r="NWS265" s="20"/>
      <c r="NWT265" s="20"/>
      <c r="NWU265" s="20"/>
      <c r="NWV265" s="20"/>
      <c r="NWW265" s="20"/>
      <c r="NWX265" s="20"/>
      <c r="NWY265" s="20"/>
      <c r="NWZ265" s="20"/>
      <c r="NXA265" s="20"/>
      <c r="NXB265" s="20"/>
      <c r="NXC265" s="20"/>
      <c r="NXD265" s="20"/>
      <c r="NXE265" s="20"/>
      <c r="NXF265" s="20"/>
      <c r="NXG265" s="20"/>
      <c r="NXH265" s="20"/>
      <c r="NXI265" s="20"/>
      <c r="NXJ265" s="20"/>
      <c r="NXK265" s="20"/>
      <c r="NXL265" s="20"/>
      <c r="NXM265" s="20"/>
      <c r="NXN265" s="20"/>
      <c r="NXO265" s="20"/>
      <c r="NXP265" s="20"/>
      <c r="NXQ265" s="20"/>
      <c r="NXR265" s="20"/>
      <c r="NXS265" s="20"/>
      <c r="NXT265" s="20"/>
      <c r="NXU265" s="20"/>
      <c r="NXV265" s="20"/>
      <c r="NXW265" s="20"/>
      <c r="NXX265" s="20"/>
      <c r="NXY265" s="20"/>
      <c r="NXZ265" s="20"/>
      <c r="NYA265" s="20"/>
      <c r="NYB265" s="20"/>
      <c r="NYC265" s="20"/>
      <c r="NYD265" s="20"/>
      <c r="NYE265" s="20"/>
      <c r="NYF265" s="20"/>
      <c r="NYG265" s="20"/>
      <c r="NYH265" s="20"/>
      <c r="NYI265" s="20"/>
      <c r="NYJ265" s="20"/>
      <c r="NYK265" s="20"/>
      <c r="NYL265" s="20"/>
      <c r="NYM265" s="20"/>
      <c r="NYN265" s="20"/>
      <c r="NYO265" s="20"/>
      <c r="NYP265" s="20"/>
      <c r="NYQ265" s="20"/>
      <c r="NYR265" s="20"/>
      <c r="NYS265" s="20"/>
      <c r="NYT265" s="20"/>
      <c r="NYU265" s="20"/>
      <c r="NYV265" s="20"/>
      <c r="NYW265" s="20"/>
      <c r="NYX265" s="20"/>
      <c r="NYY265" s="20"/>
      <c r="NYZ265" s="20"/>
      <c r="NZA265" s="20"/>
      <c r="NZB265" s="20"/>
      <c r="NZC265" s="20"/>
      <c r="NZD265" s="20"/>
      <c r="NZE265" s="20"/>
      <c r="NZF265" s="20"/>
      <c r="NZG265" s="20"/>
      <c r="NZH265" s="20"/>
      <c r="NZI265" s="20"/>
      <c r="NZJ265" s="20"/>
      <c r="NZK265" s="20"/>
      <c r="NZL265" s="20"/>
      <c r="NZM265" s="20"/>
      <c r="NZN265" s="20"/>
      <c r="NZO265" s="20"/>
      <c r="NZP265" s="20"/>
      <c r="NZQ265" s="20"/>
      <c r="NZR265" s="20"/>
      <c r="NZS265" s="20"/>
      <c r="NZT265" s="20"/>
      <c r="NZU265" s="20"/>
      <c r="NZV265" s="20"/>
      <c r="NZW265" s="20"/>
      <c r="NZX265" s="20"/>
      <c r="NZY265" s="20"/>
      <c r="NZZ265" s="20"/>
      <c r="OAA265" s="20"/>
      <c r="OAB265" s="20"/>
      <c r="OAC265" s="20"/>
      <c r="OAD265" s="20"/>
      <c r="OAE265" s="20"/>
      <c r="OAF265" s="20"/>
      <c r="OAG265" s="20"/>
      <c r="OAH265" s="20"/>
      <c r="OAI265" s="20"/>
      <c r="OAJ265" s="20"/>
      <c r="OAK265" s="20"/>
      <c r="OAL265" s="20"/>
      <c r="OAM265" s="20"/>
      <c r="OAN265" s="20"/>
      <c r="OAO265" s="20"/>
      <c r="OAP265" s="20"/>
      <c r="OAQ265" s="20"/>
      <c r="OAR265" s="20"/>
      <c r="OAS265" s="20"/>
      <c r="OAT265" s="20"/>
      <c r="OAU265" s="20"/>
      <c r="OAV265" s="20"/>
      <c r="OAW265" s="20"/>
      <c r="OAX265" s="20"/>
      <c r="OAY265" s="20"/>
      <c r="OAZ265" s="20"/>
      <c r="OBA265" s="20"/>
      <c r="OBB265" s="20"/>
      <c r="OBC265" s="20"/>
      <c r="OBD265" s="20"/>
      <c r="OBE265" s="20"/>
      <c r="OBF265" s="20"/>
      <c r="OBG265" s="20"/>
      <c r="OBH265" s="20"/>
      <c r="OBI265" s="20"/>
      <c r="OBJ265" s="20"/>
      <c r="OBK265" s="20"/>
      <c r="OBL265" s="20"/>
      <c r="OBM265" s="20"/>
      <c r="OBN265" s="20"/>
      <c r="OBO265" s="20"/>
      <c r="OBP265" s="20"/>
      <c r="OBQ265" s="20"/>
      <c r="OBR265" s="20"/>
      <c r="OBS265" s="20"/>
      <c r="OBT265" s="20"/>
      <c r="OBU265" s="20"/>
      <c r="OBV265" s="20"/>
      <c r="OBW265" s="20"/>
      <c r="OBX265" s="20"/>
      <c r="OBY265" s="20"/>
      <c r="OBZ265" s="20"/>
      <c r="OCA265" s="20"/>
      <c r="OCB265" s="20"/>
      <c r="OCC265" s="20"/>
      <c r="OCD265" s="20"/>
      <c r="OCE265" s="20"/>
      <c r="OCF265" s="20"/>
      <c r="OCG265" s="20"/>
      <c r="OCH265" s="20"/>
      <c r="OCI265" s="20"/>
      <c r="OCJ265" s="20"/>
      <c r="OCK265" s="20"/>
      <c r="OCL265" s="20"/>
      <c r="OCM265" s="20"/>
      <c r="OCN265" s="20"/>
      <c r="OCO265" s="20"/>
      <c r="OCP265" s="20"/>
      <c r="OCQ265" s="20"/>
      <c r="OCR265" s="20"/>
      <c r="OCS265" s="20"/>
      <c r="OCT265" s="20"/>
      <c r="OCU265" s="20"/>
      <c r="OCV265" s="20"/>
      <c r="OCW265" s="20"/>
      <c r="OCX265" s="20"/>
      <c r="OCY265" s="20"/>
      <c r="OCZ265" s="20"/>
      <c r="ODA265" s="20"/>
      <c r="ODB265" s="20"/>
      <c r="ODC265" s="20"/>
      <c r="ODD265" s="20"/>
      <c r="ODE265" s="20"/>
      <c r="ODF265" s="20"/>
      <c r="ODG265" s="20"/>
      <c r="ODH265" s="20"/>
      <c r="ODI265" s="20"/>
      <c r="ODJ265" s="20"/>
      <c r="ODK265" s="20"/>
      <c r="ODL265" s="20"/>
      <c r="ODM265" s="20"/>
      <c r="ODN265" s="20"/>
      <c r="ODO265" s="20"/>
      <c r="ODP265" s="20"/>
      <c r="ODQ265" s="20"/>
      <c r="ODR265" s="20"/>
      <c r="ODS265" s="20"/>
      <c r="ODT265" s="20"/>
      <c r="ODU265" s="20"/>
      <c r="ODV265" s="20"/>
      <c r="ODW265" s="20"/>
      <c r="ODX265" s="20"/>
      <c r="ODY265" s="20"/>
      <c r="ODZ265" s="20"/>
      <c r="OEA265" s="20"/>
      <c r="OEB265" s="20"/>
      <c r="OEC265" s="20"/>
      <c r="OED265" s="20"/>
      <c r="OEE265" s="20"/>
      <c r="OEF265" s="20"/>
      <c r="OEG265" s="20"/>
      <c r="OEH265" s="20"/>
      <c r="OEI265" s="20"/>
      <c r="OEJ265" s="20"/>
      <c r="OEK265" s="20"/>
      <c r="OEL265" s="20"/>
      <c r="OEM265" s="20"/>
      <c r="OEN265" s="20"/>
      <c r="OEO265" s="20"/>
      <c r="OEP265" s="20"/>
      <c r="OEQ265" s="20"/>
      <c r="OER265" s="20"/>
      <c r="OES265" s="20"/>
      <c r="OET265" s="20"/>
      <c r="OEU265" s="20"/>
      <c r="OEV265" s="20"/>
      <c r="OEW265" s="20"/>
      <c r="OEX265" s="20"/>
      <c r="OEY265" s="20"/>
      <c r="OEZ265" s="20"/>
      <c r="OFA265" s="20"/>
      <c r="OFB265" s="20"/>
      <c r="OFC265" s="20"/>
      <c r="OFD265" s="20"/>
      <c r="OFE265" s="20"/>
      <c r="OFF265" s="20"/>
      <c r="OFG265" s="20"/>
      <c r="OFH265" s="20"/>
      <c r="OFI265" s="20"/>
      <c r="OFJ265" s="20"/>
      <c r="OFK265" s="20"/>
      <c r="OFL265" s="20"/>
      <c r="OFM265" s="20"/>
      <c r="OFN265" s="20"/>
      <c r="OFO265" s="20"/>
      <c r="OFP265" s="20"/>
      <c r="OFQ265" s="20"/>
      <c r="OFR265" s="20"/>
      <c r="OFS265" s="20"/>
      <c r="OFT265" s="20"/>
      <c r="OFU265" s="20"/>
      <c r="OFV265" s="20"/>
      <c r="OFW265" s="20"/>
      <c r="OFX265" s="20"/>
      <c r="OFY265" s="20"/>
      <c r="OFZ265" s="20"/>
      <c r="OGA265" s="20"/>
      <c r="OGB265" s="20"/>
      <c r="OGC265" s="20"/>
      <c r="OGD265" s="20"/>
      <c r="OGE265" s="20"/>
      <c r="OGF265" s="20"/>
      <c r="OGG265" s="20"/>
      <c r="OGH265" s="20"/>
      <c r="OGI265" s="20"/>
      <c r="OGJ265" s="20"/>
      <c r="OGK265" s="20"/>
      <c r="OGL265" s="20"/>
      <c r="OGM265" s="20"/>
      <c r="OGN265" s="20"/>
      <c r="OGO265" s="20"/>
      <c r="OGP265" s="20"/>
      <c r="OGQ265" s="20"/>
      <c r="OGR265" s="20"/>
      <c r="OGS265" s="20"/>
      <c r="OGT265" s="20"/>
      <c r="OGU265" s="20"/>
      <c r="OGV265" s="20"/>
      <c r="OGW265" s="20"/>
      <c r="OGX265" s="20"/>
      <c r="OGY265" s="20"/>
      <c r="OGZ265" s="20"/>
      <c r="OHA265" s="20"/>
      <c r="OHB265" s="20"/>
      <c r="OHC265" s="20"/>
      <c r="OHD265" s="20"/>
      <c r="OHE265" s="20"/>
      <c r="OHF265" s="20"/>
      <c r="OHG265" s="20"/>
      <c r="OHH265" s="20"/>
      <c r="OHI265" s="20"/>
      <c r="OHJ265" s="20"/>
      <c r="OHK265" s="20"/>
      <c r="OHL265" s="20"/>
      <c r="OHM265" s="20"/>
      <c r="OHN265" s="20"/>
      <c r="OHO265" s="20"/>
      <c r="OHP265" s="20"/>
      <c r="OHQ265" s="20"/>
      <c r="OHR265" s="20"/>
      <c r="OHS265" s="20"/>
      <c r="OHT265" s="20"/>
      <c r="OHU265" s="20"/>
      <c r="OHV265" s="20"/>
      <c r="OHW265" s="20"/>
      <c r="OHX265" s="20"/>
      <c r="OHY265" s="20"/>
      <c r="OHZ265" s="20"/>
      <c r="OIA265" s="20"/>
      <c r="OIB265" s="20"/>
      <c r="OIC265" s="20"/>
      <c r="OID265" s="20"/>
      <c r="OIE265" s="20"/>
      <c r="OIF265" s="20"/>
      <c r="OIG265" s="20"/>
      <c r="OIH265" s="20"/>
      <c r="OII265" s="20"/>
      <c r="OIJ265" s="20"/>
      <c r="OIK265" s="20"/>
      <c r="OIL265" s="20"/>
      <c r="OIM265" s="20"/>
      <c r="OIN265" s="20"/>
      <c r="OIO265" s="20"/>
      <c r="OIP265" s="20"/>
      <c r="OIQ265" s="20"/>
      <c r="OIR265" s="20"/>
      <c r="OIS265" s="20"/>
      <c r="OIT265" s="20"/>
      <c r="OIU265" s="20"/>
      <c r="OIV265" s="20"/>
      <c r="OIW265" s="20"/>
      <c r="OIX265" s="20"/>
      <c r="OIY265" s="20"/>
      <c r="OIZ265" s="20"/>
      <c r="OJA265" s="20"/>
      <c r="OJB265" s="20"/>
      <c r="OJC265" s="20"/>
      <c r="OJD265" s="20"/>
      <c r="OJE265" s="20"/>
      <c r="OJF265" s="20"/>
      <c r="OJG265" s="20"/>
      <c r="OJH265" s="20"/>
      <c r="OJI265" s="20"/>
      <c r="OJJ265" s="20"/>
      <c r="OJK265" s="20"/>
      <c r="OJL265" s="20"/>
      <c r="OJM265" s="20"/>
      <c r="OJN265" s="20"/>
      <c r="OJO265" s="20"/>
      <c r="OJP265" s="20"/>
      <c r="OJQ265" s="20"/>
      <c r="OJR265" s="20"/>
      <c r="OJS265" s="20"/>
      <c r="OJT265" s="20"/>
      <c r="OJU265" s="20"/>
      <c r="OJV265" s="20"/>
      <c r="OJW265" s="20"/>
      <c r="OJX265" s="20"/>
      <c r="OJY265" s="20"/>
      <c r="OJZ265" s="20"/>
      <c r="OKA265" s="20"/>
      <c r="OKB265" s="20"/>
      <c r="OKC265" s="20"/>
      <c r="OKD265" s="20"/>
      <c r="OKE265" s="20"/>
      <c r="OKF265" s="20"/>
      <c r="OKG265" s="20"/>
      <c r="OKH265" s="20"/>
      <c r="OKI265" s="20"/>
      <c r="OKJ265" s="20"/>
      <c r="OKK265" s="20"/>
      <c r="OKL265" s="20"/>
      <c r="OKM265" s="20"/>
      <c r="OKN265" s="20"/>
      <c r="OKO265" s="20"/>
      <c r="OKP265" s="20"/>
      <c r="OKQ265" s="20"/>
      <c r="OKR265" s="20"/>
      <c r="OKS265" s="20"/>
      <c r="OKT265" s="20"/>
      <c r="OKU265" s="20"/>
      <c r="OKV265" s="20"/>
      <c r="OKW265" s="20"/>
      <c r="OKX265" s="20"/>
      <c r="OKY265" s="20"/>
      <c r="OKZ265" s="20"/>
      <c r="OLA265" s="20"/>
      <c r="OLB265" s="20"/>
      <c r="OLC265" s="20"/>
      <c r="OLD265" s="20"/>
      <c r="OLE265" s="20"/>
      <c r="OLF265" s="20"/>
      <c r="OLG265" s="20"/>
      <c r="OLH265" s="20"/>
      <c r="OLI265" s="20"/>
      <c r="OLJ265" s="20"/>
      <c r="OLK265" s="20"/>
      <c r="OLL265" s="20"/>
      <c r="OLM265" s="20"/>
      <c r="OLN265" s="20"/>
      <c r="OLO265" s="20"/>
      <c r="OLP265" s="20"/>
      <c r="OLQ265" s="20"/>
      <c r="OLR265" s="20"/>
      <c r="OLS265" s="20"/>
      <c r="OLT265" s="20"/>
      <c r="OLU265" s="20"/>
      <c r="OLV265" s="20"/>
      <c r="OLW265" s="20"/>
      <c r="OLX265" s="20"/>
      <c r="OLY265" s="20"/>
      <c r="OLZ265" s="20"/>
      <c r="OMA265" s="20"/>
      <c r="OMB265" s="20"/>
      <c r="OMC265" s="20"/>
      <c r="OMD265" s="20"/>
      <c r="OME265" s="20"/>
      <c r="OMF265" s="20"/>
      <c r="OMG265" s="20"/>
      <c r="OMH265" s="20"/>
      <c r="OMI265" s="20"/>
      <c r="OMJ265" s="20"/>
      <c r="OMK265" s="20"/>
      <c r="OML265" s="20"/>
      <c r="OMM265" s="20"/>
      <c r="OMN265" s="20"/>
      <c r="OMO265" s="20"/>
      <c r="OMP265" s="20"/>
      <c r="OMQ265" s="20"/>
      <c r="OMR265" s="20"/>
      <c r="OMS265" s="20"/>
      <c r="OMT265" s="20"/>
      <c r="OMU265" s="20"/>
      <c r="OMV265" s="20"/>
      <c r="OMW265" s="20"/>
      <c r="OMX265" s="20"/>
      <c r="OMY265" s="20"/>
      <c r="OMZ265" s="20"/>
      <c r="ONA265" s="20"/>
      <c r="ONB265" s="20"/>
      <c r="ONC265" s="20"/>
      <c r="OND265" s="20"/>
      <c r="ONE265" s="20"/>
      <c r="ONF265" s="20"/>
      <c r="ONG265" s="20"/>
      <c r="ONH265" s="20"/>
      <c r="ONI265" s="20"/>
      <c r="ONJ265" s="20"/>
      <c r="ONK265" s="20"/>
      <c r="ONL265" s="20"/>
      <c r="ONM265" s="20"/>
      <c r="ONN265" s="20"/>
      <c r="ONO265" s="20"/>
      <c r="ONP265" s="20"/>
      <c r="ONQ265" s="20"/>
      <c r="ONR265" s="20"/>
      <c r="ONS265" s="20"/>
      <c r="ONT265" s="20"/>
      <c r="ONU265" s="20"/>
      <c r="ONV265" s="20"/>
      <c r="ONW265" s="20"/>
      <c r="ONX265" s="20"/>
      <c r="ONY265" s="20"/>
      <c r="ONZ265" s="20"/>
      <c r="OOA265" s="20"/>
      <c r="OOB265" s="20"/>
      <c r="OOC265" s="20"/>
      <c r="OOD265" s="20"/>
      <c r="OOE265" s="20"/>
      <c r="OOF265" s="20"/>
      <c r="OOG265" s="20"/>
      <c r="OOH265" s="20"/>
      <c r="OOI265" s="20"/>
      <c r="OOJ265" s="20"/>
      <c r="OOK265" s="20"/>
      <c r="OOL265" s="20"/>
      <c r="OOM265" s="20"/>
      <c r="OON265" s="20"/>
      <c r="OOO265" s="20"/>
      <c r="OOP265" s="20"/>
      <c r="OOQ265" s="20"/>
      <c r="OOR265" s="20"/>
      <c r="OOS265" s="20"/>
      <c r="OOT265" s="20"/>
      <c r="OOU265" s="20"/>
      <c r="OOV265" s="20"/>
      <c r="OOW265" s="20"/>
      <c r="OOX265" s="20"/>
      <c r="OOY265" s="20"/>
      <c r="OOZ265" s="20"/>
      <c r="OPA265" s="20"/>
      <c r="OPB265" s="20"/>
      <c r="OPC265" s="20"/>
      <c r="OPD265" s="20"/>
      <c r="OPE265" s="20"/>
      <c r="OPF265" s="20"/>
      <c r="OPG265" s="20"/>
      <c r="OPH265" s="20"/>
      <c r="OPI265" s="20"/>
      <c r="OPJ265" s="20"/>
      <c r="OPK265" s="20"/>
      <c r="OPL265" s="20"/>
      <c r="OPM265" s="20"/>
      <c r="OPN265" s="20"/>
      <c r="OPO265" s="20"/>
      <c r="OPP265" s="20"/>
      <c r="OPQ265" s="20"/>
      <c r="OPR265" s="20"/>
      <c r="OPS265" s="20"/>
      <c r="OPT265" s="20"/>
      <c r="OPU265" s="20"/>
      <c r="OPV265" s="20"/>
      <c r="OPW265" s="20"/>
      <c r="OPX265" s="20"/>
      <c r="OPY265" s="20"/>
      <c r="OPZ265" s="20"/>
      <c r="OQA265" s="20"/>
      <c r="OQB265" s="20"/>
      <c r="OQC265" s="20"/>
      <c r="OQD265" s="20"/>
      <c r="OQE265" s="20"/>
      <c r="OQF265" s="20"/>
      <c r="OQG265" s="20"/>
      <c r="OQH265" s="20"/>
      <c r="OQI265" s="20"/>
      <c r="OQJ265" s="20"/>
      <c r="OQK265" s="20"/>
      <c r="OQL265" s="20"/>
      <c r="OQM265" s="20"/>
      <c r="OQN265" s="20"/>
      <c r="OQO265" s="20"/>
      <c r="OQP265" s="20"/>
      <c r="OQQ265" s="20"/>
      <c r="OQR265" s="20"/>
      <c r="OQS265" s="20"/>
      <c r="OQT265" s="20"/>
      <c r="OQU265" s="20"/>
      <c r="OQV265" s="20"/>
      <c r="OQW265" s="20"/>
      <c r="OQX265" s="20"/>
      <c r="OQY265" s="20"/>
      <c r="OQZ265" s="20"/>
      <c r="ORA265" s="20"/>
      <c r="ORB265" s="20"/>
      <c r="ORC265" s="20"/>
      <c r="ORD265" s="20"/>
      <c r="ORE265" s="20"/>
      <c r="ORF265" s="20"/>
      <c r="ORG265" s="20"/>
      <c r="ORH265" s="20"/>
      <c r="ORI265" s="20"/>
      <c r="ORJ265" s="20"/>
      <c r="ORK265" s="20"/>
      <c r="ORL265" s="20"/>
      <c r="ORM265" s="20"/>
      <c r="ORN265" s="20"/>
      <c r="ORO265" s="20"/>
      <c r="ORP265" s="20"/>
      <c r="ORQ265" s="20"/>
      <c r="ORR265" s="20"/>
      <c r="ORS265" s="20"/>
      <c r="ORT265" s="20"/>
      <c r="ORU265" s="20"/>
      <c r="ORV265" s="20"/>
      <c r="ORW265" s="20"/>
      <c r="ORX265" s="20"/>
      <c r="ORY265" s="20"/>
      <c r="ORZ265" s="20"/>
      <c r="OSA265" s="20"/>
      <c r="OSB265" s="20"/>
      <c r="OSC265" s="20"/>
      <c r="OSD265" s="20"/>
      <c r="OSE265" s="20"/>
      <c r="OSF265" s="20"/>
      <c r="OSG265" s="20"/>
      <c r="OSH265" s="20"/>
      <c r="OSI265" s="20"/>
      <c r="OSJ265" s="20"/>
      <c r="OSK265" s="20"/>
      <c r="OSL265" s="20"/>
      <c r="OSM265" s="20"/>
      <c r="OSN265" s="20"/>
      <c r="OSO265" s="20"/>
      <c r="OSP265" s="20"/>
      <c r="OSQ265" s="20"/>
      <c r="OSR265" s="20"/>
      <c r="OSS265" s="20"/>
      <c r="OST265" s="20"/>
      <c r="OSU265" s="20"/>
      <c r="OSV265" s="20"/>
      <c r="OSW265" s="20"/>
      <c r="OSX265" s="20"/>
      <c r="OSY265" s="20"/>
      <c r="OSZ265" s="20"/>
      <c r="OTA265" s="20"/>
      <c r="OTB265" s="20"/>
      <c r="OTC265" s="20"/>
      <c r="OTD265" s="20"/>
      <c r="OTE265" s="20"/>
      <c r="OTF265" s="20"/>
      <c r="OTG265" s="20"/>
      <c r="OTH265" s="20"/>
      <c r="OTI265" s="20"/>
      <c r="OTJ265" s="20"/>
      <c r="OTK265" s="20"/>
      <c r="OTL265" s="20"/>
      <c r="OTM265" s="20"/>
      <c r="OTN265" s="20"/>
      <c r="OTO265" s="20"/>
      <c r="OTP265" s="20"/>
      <c r="OTQ265" s="20"/>
      <c r="OTR265" s="20"/>
      <c r="OTS265" s="20"/>
      <c r="OTT265" s="20"/>
      <c r="OTU265" s="20"/>
      <c r="OTV265" s="20"/>
      <c r="OTW265" s="20"/>
      <c r="OTX265" s="20"/>
      <c r="OTY265" s="20"/>
      <c r="OTZ265" s="20"/>
      <c r="OUA265" s="20"/>
      <c r="OUB265" s="20"/>
      <c r="OUC265" s="20"/>
      <c r="OUD265" s="20"/>
      <c r="OUE265" s="20"/>
      <c r="OUF265" s="20"/>
      <c r="OUG265" s="20"/>
      <c r="OUH265" s="20"/>
      <c r="OUI265" s="20"/>
      <c r="OUJ265" s="20"/>
      <c r="OUK265" s="20"/>
      <c r="OUL265" s="20"/>
      <c r="OUM265" s="20"/>
      <c r="OUN265" s="20"/>
      <c r="OUO265" s="20"/>
      <c r="OUP265" s="20"/>
      <c r="OUQ265" s="20"/>
      <c r="OUR265" s="20"/>
      <c r="OUS265" s="20"/>
      <c r="OUT265" s="20"/>
      <c r="OUU265" s="20"/>
      <c r="OUV265" s="20"/>
      <c r="OUW265" s="20"/>
      <c r="OUX265" s="20"/>
      <c r="OUY265" s="20"/>
      <c r="OUZ265" s="20"/>
      <c r="OVA265" s="20"/>
      <c r="OVB265" s="20"/>
      <c r="OVC265" s="20"/>
      <c r="OVD265" s="20"/>
      <c r="OVE265" s="20"/>
      <c r="OVF265" s="20"/>
      <c r="OVG265" s="20"/>
      <c r="OVH265" s="20"/>
      <c r="OVI265" s="20"/>
      <c r="OVJ265" s="20"/>
      <c r="OVK265" s="20"/>
      <c r="OVL265" s="20"/>
      <c r="OVM265" s="20"/>
      <c r="OVN265" s="20"/>
      <c r="OVO265" s="20"/>
      <c r="OVP265" s="20"/>
      <c r="OVQ265" s="20"/>
      <c r="OVR265" s="20"/>
      <c r="OVS265" s="20"/>
      <c r="OVT265" s="20"/>
      <c r="OVU265" s="20"/>
      <c r="OVV265" s="20"/>
      <c r="OVW265" s="20"/>
      <c r="OVX265" s="20"/>
      <c r="OVY265" s="20"/>
      <c r="OVZ265" s="20"/>
      <c r="OWA265" s="20"/>
      <c r="OWB265" s="20"/>
      <c r="OWC265" s="20"/>
      <c r="OWD265" s="20"/>
      <c r="OWE265" s="20"/>
      <c r="OWF265" s="20"/>
      <c r="OWG265" s="20"/>
      <c r="OWH265" s="20"/>
      <c r="OWI265" s="20"/>
      <c r="OWJ265" s="20"/>
      <c r="OWK265" s="20"/>
      <c r="OWL265" s="20"/>
      <c r="OWM265" s="20"/>
      <c r="OWN265" s="20"/>
      <c r="OWO265" s="20"/>
      <c r="OWP265" s="20"/>
      <c r="OWQ265" s="20"/>
      <c r="OWR265" s="20"/>
      <c r="OWS265" s="20"/>
      <c r="OWT265" s="20"/>
      <c r="OWU265" s="20"/>
      <c r="OWV265" s="20"/>
      <c r="OWW265" s="20"/>
      <c r="OWX265" s="20"/>
      <c r="OWY265" s="20"/>
      <c r="OWZ265" s="20"/>
      <c r="OXA265" s="20"/>
      <c r="OXB265" s="20"/>
      <c r="OXC265" s="20"/>
      <c r="OXD265" s="20"/>
      <c r="OXE265" s="20"/>
      <c r="OXF265" s="20"/>
      <c r="OXG265" s="20"/>
      <c r="OXH265" s="20"/>
      <c r="OXI265" s="20"/>
      <c r="OXJ265" s="20"/>
      <c r="OXK265" s="20"/>
      <c r="OXL265" s="20"/>
      <c r="OXM265" s="20"/>
      <c r="OXN265" s="20"/>
      <c r="OXO265" s="20"/>
      <c r="OXP265" s="20"/>
      <c r="OXQ265" s="20"/>
      <c r="OXR265" s="20"/>
      <c r="OXS265" s="20"/>
      <c r="OXT265" s="20"/>
      <c r="OXU265" s="20"/>
      <c r="OXV265" s="20"/>
      <c r="OXW265" s="20"/>
      <c r="OXX265" s="20"/>
      <c r="OXY265" s="20"/>
      <c r="OXZ265" s="20"/>
      <c r="OYA265" s="20"/>
      <c r="OYB265" s="20"/>
      <c r="OYC265" s="20"/>
      <c r="OYD265" s="20"/>
      <c r="OYE265" s="20"/>
      <c r="OYF265" s="20"/>
      <c r="OYG265" s="20"/>
      <c r="OYH265" s="20"/>
      <c r="OYI265" s="20"/>
      <c r="OYJ265" s="20"/>
      <c r="OYK265" s="20"/>
      <c r="OYL265" s="20"/>
      <c r="OYM265" s="20"/>
      <c r="OYN265" s="20"/>
      <c r="OYO265" s="20"/>
      <c r="OYP265" s="20"/>
      <c r="OYQ265" s="20"/>
      <c r="OYR265" s="20"/>
      <c r="OYS265" s="20"/>
      <c r="OYT265" s="20"/>
      <c r="OYU265" s="20"/>
      <c r="OYV265" s="20"/>
      <c r="OYW265" s="20"/>
      <c r="OYX265" s="20"/>
      <c r="OYY265" s="20"/>
      <c r="OYZ265" s="20"/>
      <c r="OZA265" s="20"/>
      <c r="OZB265" s="20"/>
      <c r="OZC265" s="20"/>
      <c r="OZD265" s="20"/>
      <c r="OZE265" s="20"/>
      <c r="OZF265" s="20"/>
      <c r="OZG265" s="20"/>
      <c r="OZH265" s="20"/>
      <c r="OZI265" s="20"/>
      <c r="OZJ265" s="20"/>
      <c r="OZK265" s="20"/>
      <c r="OZL265" s="20"/>
      <c r="OZM265" s="20"/>
      <c r="OZN265" s="20"/>
      <c r="OZO265" s="20"/>
      <c r="OZP265" s="20"/>
      <c r="OZQ265" s="20"/>
      <c r="OZR265" s="20"/>
      <c r="OZS265" s="20"/>
      <c r="OZT265" s="20"/>
      <c r="OZU265" s="20"/>
      <c r="OZV265" s="20"/>
      <c r="OZW265" s="20"/>
      <c r="OZX265" s="20"/>
      <c r="OZY265" s="20"/>
      <c r="OZZ265" s="20"/>
      <c r="PAA265" s="20"/>
      <c r="PAB265" s="20"/>
      <c r="PAC265" s="20"/>
      <c r="PAD265" s="20"/>
      <c r="PAE265" s="20"/>
      <c r="PAF265" s="20"/>
      <c r="PAG265" s="20"/>
      <c r="PAH265" s="20"/>
      <c r="PAI265" s="20"/>
      <c r="PAJ265" s="20"/>
      <c r="PAK265" s="20"/>
      <c r="PAL265" s="20"/>
      <c r="PAM265" s="20"/>
      <c r="PAN265" s="20"/>
      <c r="PAO265" s="20"/>
      <c r="PAP265" s="20"/>
      <c r="PAQ265" s="20"/>
      <c r="PAR265" s="20"/>
      <c r="PAS265" s="20"/>
      <c r="PAT265" s="20"/>
      <c r="PAU265" s="20"/>
      <c r="PAV265" s="20"/>
      <c r="PAW265" s="20"/>
      <c r="PAX265" s="20"/>
      <c r="PAY265" s="20"/>
      <c r="PAZ265" s="20"/>
      <c r="PBA265" s="20"/>
      <c r="PBB265" s="20"/>
      <c r="PBC265" s="20"/>
      <c r="PBD265" s="20"/>
      <c r="PBE265" s="20"/>
      <c r="PBF265" s="20"/>
      <c r="PBG265" s="20"/>
      <c r="PBH265" s="20"/>
      <c r="PBI265" s="20"/>
      <c r="PBJ265" s="20"/>
      <c r="PBK265" s="20"/>
      <c r="PBL265" s="20"/>
      <c r="PBM265" s="20"/>
      <c r="PBN265" s="20"/>
      <c r="PBO265" s="20"/>
      <c r="PBP265" s="20"/>
      <c r="PBQ265" s="20"/>
      <c r="PBR265" s="20"/>
      <c r="PBS265" s="20"/>
      <c r="PBT265" s="20"/>
      <c r="PBU265" s="20"/>
      <c r="PBV265" s="20"/>
      <c r="PBW265" s="20"/>
      <c r="PBX265" s="20"/>
      <c r="PBY265" s="20"/>
      <c r="PBZ265" s="20"/>
      <c r="PCA265" s="20"/>
      <c r="PCB265" s="20"/>
      <c r="PCC265" s="20"/>
      <c r="PCD265" s="20"/>
      <c r="PCE265" s="20"/>
      <c r="PCF265" s="20"/>
      <c r="PCG265" s="20"/>
      <c r="PCH265" s="20"/>
      <c r="PCI265" s="20"/>
      <c r="PCJ265" s="20"/>
      <c r="PCK265" s="20"/>
      <c r="PCL265" s="20"/>
      <c r="PCM265" s="20"/>
      <c r="PCN265" s="20"/>
      <c r="PCO265" s="20"/>
      <c r="PCP265" s="20"/>
      <c r="PCQ265" s="20"/>
      <c r="PCR265" s="20"/>
      <c r="PCS265" s="20"/>
      <c r="PCT265" s="20"/>
      <c r="PCU265" s="20"/>
      <c r="PCV265" s="20"/>
      <c r="PCW265" s="20"/>
      <c r="PCX265" s="20"/>
      <c r="PCY265" s="20"/>
      <c r="PCZ265" s="20"/>
      <c r="PDA265" s="20"/>
      <c r="PDB265" s="20"/>
      <c r="PDC265" s="20"/>
      <c r="PDD265" s="20"/>
      <c r="PDE265" s="20"/>
      <c r="PDF265" s="20"/>
      <c r="PDG265" s="20"/>
      <c r="PDH265" s="20"/>
      <c r="PDI265" s="20"/>
      <c r="PDJ265" s="20"/>
      <c r="PDK265" s="20"/>
      <c r="PDL265" s="20"/>
      <c r="PDM265" s="20"/>
      <c r="PDN265" s="20"/>
      <c r="PDO265" s="20"/>
      <c r="PDP265" s="20"/>
      <c r="PDQ265" s="20"/>
      <c r="PDR265" s="20"/>
      <c r="PDS265" s="20"/>
      <c r="PDT265" s="20"/>
      <c r="PDU265" s="20"/>
      <c r="PDV265" s="20"/>
      <c r="PDW265" s="20"/>
      <c r="PDX265" s="20"/>
      <c r="PDY265" s="20"/>
      <c r="PDZ265" s="20"/>
      <c r="PEA265" s="20"/>
      <c r="PEB265" s="20"/>
      <c r="PEC265" s="20"/>
      <c r="PED265" s="20"/>
      <c r="PEE265" s="20"/>
      <c r="PEF265" s="20"/>
      <c r="PEG265" s="20"/>
      <c r="PEH265" s="20"/>
      <c r="PEI265" s="20"/>
      <c r="PEJ265" s="20"/>
      <c r="PEK265" s="20"/>
      <c r="PEL265" s="20"/>
      <c r="PEM265" s="20"/>
      <c r="PEN265" s="20"/>
      <c r="PEO265" s="20"/>
      <c r="PEP265" s="20"/>
      <c r="PEQ265" s="20"/>
      <c r="PER265" s="20"/>
      <c r="PES265" s="20"/>
      <c r="PET265" s="20"/>
      <c r="PEU265" s="20"/>
      <c r="PEV265" s="20"/>
      <c r="PEW265" s="20"/>
      <c r="PEX265" s="20"/>
      <c r="PEY265" s="20"/>
      <c r="PEZ265" s="20"/>
      <c r="PFA265" s="20"/>
      <c r="PFB265" s="20"/>
      <c r="PFC265" s="20"/>
      <c r="PFD265" s="20"/>
      <c r="PFE265" s="20"/>
      <c r="PFF265" s="20"/>
      <c r="PFG265" s="20"/>
      <c r="PFH265" s="20"/>
      <c r="PFI265" s="20"/>
      <c r="PFJ265" s="20"/>
      <c r="PFK265" s="20"/>
      <c r="PFL265" s="20"/>
      <c r="PFM265" s="20"/>
      <c r="PFN265" s="20"/>
      <c r="PFO265" s="20"/>
      <c r="PFP265" s="20"/>
      <c r="PFQ265" s="20"/>
      <c r="PFR265" s="20"/>
      <c r="PFS265" s="20"/>
      <c r="PFT265" s="20"/>
      <c r="PFU265" s="20"/>
      <c r="PFV265" s="20"/>
      <c r="PFW265" s="20"/>
      <c r="PFX265" s="20"/>
      <c r="PFY265" s="20"/>
      <c r="PFZ265" s="20"/>
      <c r="PGA265" s="20"/>
      <c r="PGB265" s="20"/>
      <c r="PGC265" s="20"/>
      <c r="PGD265" s="20"/>
      <c r="PGE265" s="20"/>
      <c r="PGF265" s="20"/>
      <c r="PGG265" s="20"/>
      <c r="PGH265" s="20"/>
      <c r="PGI265" s="20"/>
      <c r="PGJ265" s="20"/>
      <c r="PGK265" s="20"/>
      <c r="PGL265" s="20"/>
      <c r="PGM265" s="20"/>
      <c r="PGN265" s="20"/>
      <c r="PGO265" s="20"/>
      <c r="PGP265" s="20"/>
      <c r="PGQ265" s="20"/>
      <c r="PGR265" s="20"/>
      <c r="PGS265" s="20"/>
      <c r="PGT265" s="20"/>
      <c r="PGU265" s="20"/>
      <c r="PGV265" s="20"/>
      <c r="PGW265" s="20"/>
      <c r="PGX265" s="20"/>
      <c r="PGY265" s="20"/>
      <c r="PGZ265" s="20"/>
      <c r="PHA265" s="20"/>
      <c r="PHB265" s="20"/>
      <c r="PHC265" s="20"/>
      <c r="PHD265" s="20"/>
      <c r="PHE265" s="20"/>
      <c r="PHF265" s="20"/>
      <c r="PHG265" s="20"/>
      <c r="PHH265" s="20"/>
      <c r="PHI265" s="20"/>
      <c r="PHJ265" s="20"/>
      <c r="PHK265" s="20"/>
      <c r="PHL265" s="20"/>
      <c r="PHM265" s="20"/>
      <c r="PHN265" s="20"/>
      <c r="PHO265" s="20"/>
      <c r="PHP265" s="20"/>
      <c r="PHQ265" s="20"/>
      <c r="PHR265" s="20"/>
      <c r="PHS265" s="20"/>
      <c r="PHT265" s="20"/>
      <c r="PHU265" s="20"/>
      <c r="PHV265" s="20"/>
      <c r="PHW265" s="20"/>
      <c r="PHX265" s="20"/>
      <c r="PHY265" s="20"/>
      <c r="PHZ265" s="20"/>
      <c r="PIA265" s="20"/>
      <c r="PIB265" s="20"/>
      <c r="PIC265" s="20"/>
      <c r="PID265" s="20"/>
      <c r="PIE265" s="20"/>
      <c r="PIF265" s="20"/>
      <c r="PIG265" s="20"/>
      <c r="PIH265" s="20"/>
      <c r="PII265" s="20"/>
      <c r="PIJ265" s="20"/>
      <c r="PIK265" s="20"/>
      <c r="PIL265" s="20"/>
      <c r="PIM265" s="20"/>
      <c r="PIN265" s="20"/>
      <c r="PIO265" s="20"/>
      <c r="PIP265" s="20"/>
      <c r="PIQ265" s="20"/>
      <c r="PIR265" s="20"/>
      <c r="PIS265" s="20"/>
      <c r="PIT265" s="20"/>
      <c r="PIU265" s="20"/>
      <c r="PIV265" s="20"/>
      <c r="PIW265" s="20"/>
      <c r="PIX265" s="20"/>
      <c r="PIY265" s="20"/>
      <c r="PIZ265" s="20"/>
      <c r="PJA265" s="20"/>
      <c r="PJB265" s="20"/>
      <c r="PJC265" s="20"/>
      <c r="PJD265" s="20"/>
      <c r="PJE265" s="20"/>
      <c r="PJF265" s="20"/>
      <c r="PJG265" s="20"/>
      <c r="PJH265" s="20"/>
      <c r="PJI265" s="20"/>
      <c r="PJJ265" s="20"/>
      <c r="PJK265" s="20"/>
      <c r="PJL265" s="20"/>
      <c r="PJM265" s="20"/>
      <c r="PJN265" s="20"/>
      <c r="PJO265" s="20"/>
      <c r="PJP265" s="20"/>
      <c r="PJQ265" s="20"/>
      <c r="PJR265" s="20"/>
      <c r="PJS265" s="20"/>
      <c r="PJT265" s="20"/>
      <c r="PJU265" s="20"/>
      <c r="PJV265" s="20"/>
      <c r="PJW265" s="20"/>
      <c r="PJX265" s="20"/>
      <c r="PJY265" s="20"/>
      <c r="PJZ265" s="20"/>
      <c r="PKA265" s="20"/>
      <c r="PKB265" s="20"/>
      <c r="PKC265" s="20"/>
      <c r="PKD265" s="20"/>
      <c r="PKE265" s="20"/>
      <c r="PKF265" s="20"/>
      <c r="PKG265" s="20"/>
      <c r="PKH265" s="20"/>
      <c r="PKI265" s="20"/>
      <c r="PKJ265" s="20"/>
      <c r="PKK265" s="20"/>
      <c r="PKL265" s="20"/>
      <c r="PKM265" s="20"/>
      <c r="PKN265" s="20"/>
      <c r="PKO265" s="20"/>
      <c r="PKP265" s="20"/>
      <c r="PKQ265" s="20"/>
      <c r="PKR265" s="20"/>
      <c r="PKS265" s="20"/>
      <c r="PKT265" s="20"/>
      <c r="PKU265" s="20"/>
      <c r="PKV265" s="20"/>
      <c r="PKW265" s="20"/>
      <c r="PKX265" s="20"/>
      <c r="PKY265" s="20"/>
      <c r="PKZ265" s="20"/>
      <c r="PLA265" s="20"/>
      <c r="PLB265" s="20"/>
      <c r="PLC265" s="20"/>
      <c r="PLD265" s="20"/>
      <c r="PLE265" s="20"/>
      <c r="PLF265" s="20"/>
      <c r="PLG265" s="20"/>
      <c r="PLH265" s="20"/>
      <c r="PLI265" s="20"/>
      <c r="PLJ265" s="20"/>
      <c r="PLK265" s="20"/>
      <c r="PLL265" s="20"/>
      <c r="PLM265" s="20"/>
      <c r="PLN265" s="20"/>
      <c r="PLO265" s="20"/>
      <c r="PLP265" s="20"/>
      <c r="PLQ265" s="20"/>
      <c r="PLR265" s="20"/>
      <c r="PLS265" s="20"/>
      <c r="PLT265" s="20"/>
      <c r="PLU265" s="20"/>
      <c r="PLV265" s="20"/>
      <c r="PLW265" s="20"/>
      <c r="PLX265" s="20"/>
      <c r="PLY265" s="20"/>
      <c r="PLZ265" s="20"/>
      <c r="PMA265" s="20"/>
      <c r="PMB265" s="20"/>
      <c r="PMC265" s="20"/>
      <c r="PMD265" s="20"/>
      <c r="PME265" s="20"/>
      <c r="PMF265" s="20"/>
      <c r="PMG265" s="20"/>
      <c r="PMH265" s="20"/>
      <c r="PMI265" s="20"/>
      <c r="PMJ265" s="20"/>
      <c r="PMK265" s="20"/>
      <c r="PML265" s="20"/>
      <c r="PMM265" s="20"/>
      <c r="PMN265" s="20"/>
      <c r="PMO265" s="20"/>
      <c r="PMP265" s="20"/>
      <c r="PMQ265" s="20"/>
      <c r="PMR265" s="20"/>
      <c r="PMS265" s="20"/>
      <c r="PMT265" s="20"/>
      <c r="PMU265" s="20"/>
      <c r="PMV265" s="20"/>
      <c r="PMW265" s="20"/>
      <c r="PMX265" s="20"/>
      <c r="PMY265" s="20"/>
      <c r="PMZ265" s="20"/>
      <c r="PNA265" s="20"/>
      <c r="PNB265" s="20"/>
      <c r="PNC265" s="20"/>
      <c r="PND265" s="20"/>
      <c r="PNE265" s="20"/>
      <c r="PNF265" s="20"/>
      <c r="PNG265" s="20"/>
      <c r="PNH265" s="20"/>
      <c r="PNI265" s="20"/>
      <c r="PNJ265" s="20"/>
      <c r="PNK265" s="20"/>
      <c r="PNL265" s="20"/>
      <c r="PNM265" s="20"/>
      <c r="PNN265" s="20"/>
      <c r="PNO265" s="20"/>
      <c r="PNP265" s="20"/>
      <c r="PNQ265" s="20"/>
      <c r="PNR265" s="20"/>
      <c r="PNS265" s="20"/>
      <c r="PNT265" s="20"/>
      <c r="PNU265" s="20"/>
      <c r="PNV265" s="20"/>
      <c r="PNW265" s="20"/>
      <c r="PNX265" s="20"/>
      <c r="PNY265" s="20"/>
      <c r="PNZ265" s="20"/>
      <c r="POA265" s="20"/>
      <c r="POB265" s="20"/>
      <c r="POC265" s="20"/>
      <c r="POD265" s="20"/>
      <c r="POE265" s="20"/>
      <c r="POF265" s="20"/>
      <c r="POG265" s="20"/>
      <c r="POH265" s="20"/>
      <c r="POI265" s="20"/>
      <c r="POJ265" s="20"/>
      <c r="POK265" s="20"/>
      <c r="POL265" s="20"/>
      <c r="POM265" s="20"/>
      <c r="PON265" s="20"/>
      <c r="POO265" s="20"/>
      <c r="POP265" s="20"/>
      <c r="POQ265" s="20"/>
      <c r="POR265" s="20"/>
      <c r="POS265" s="20"/>
      <c r="POT265" s="20"/>
      <c r="POU265" s="20"/>
      <c r="POV265" s="20"/>
      <c r="POW265" s="20"/>
      <c r="POX265" s="20"/>
      <c r="POY265" s="20"/>
      <c r="POZ265" s="20"/>
      <c r="PPA265" s="20"/>
      <c r="PPB265" s="20"/>
      <c r="PPC265" s="20"/>
      <c r="PPD265" s="20"/>
      <c r="PPE265" s="20"/>
      <c r="PPF265" s="20"/>
      <c r="PPG265" s="20"/>
      <c r="PPH265" s="20"/>
      <c r="PPI265" s="20"/>
      <c r="PPJ265" s="20"/>
      <c r="PPK265" s="20"/>
      <c r="PPL265" s="20"/>
      <c r="PPM265" s="20"/>
      <c r="PPN265" s="20"/>
      <c r="PPO265" s="20"/>
      <c r="PPP265" s="20"/>
      <c r="PPQ265" s="20"/>
      <c r="PPR265" s="20"/>
      <c r="PPS265" s="20"/>
      <c r="PPT265" s="20"/>
      <c r="PPU265" s="20"/>
      <c r="PPV265" s="20"/>
      <c r="PPW265" s="20"/>
      <c r="PPX265" s="20"/>
      <c r="PPY265" s="20"/>
      <c r="PPZ265" s="20"/>
      <c r="PQA265" s="20"/>
      <c r="PQB265" s="20"/>
      <c r="PQC265" s="20"/>
      <c r="PQD265" s="20"/>
      <c r="PQE265" s="20"/>
      <c r="PQF265" s="20"/>
      <c r="PQG265" s="20"/>
      <c r="PQH265" s="20"/>
      <c r="PQI265" s="20"/>
      <c r="PQJ265" s="20"/>
      <c r="PQK265" s="20"/>
      <c r="PQL265" s="20"/>
      <c r="PQM265" s="20"/>
      <c r="PQN265" s="20"/>
      <c r="PQO265" s="20"/>
      <c r="PQP265" s="20"/>
      <c r="PQQ265" s="20"/>
      <c r="PQR265" s="20"/>
      <c r="PQS265" s="20"/>
      <c r="PQT265" s="20"/>
      <c r="PQU265" s="20"/>
      <c r="PQV265" s="20"/>
      <c r="PQW265" s="20"/>
      <c r="PQX265" s="20"/>
      <c r="PQY265" s="20"/>
      <c r="PQZ265" s="20"/>
      <c r="PRA265" s="20"/>
      <c r="PRB265" s="20"/>
      <c r="PRC265" s="20"/>
      <c r="PRD265" s="20"/>
      <c r="PRE265" s="20"/>
      <c r="PRF265" s="20"/>
      <c r="PRG265" s="20"/>
      <c r="PRH265" s="20"/>
      <c r="PRI265" s="20"/>
      <c r="PRJ265" s="20"/>
      <c r="PRK265" s="20"/>
      <c r="PRL265" s="20"/>
      <c r="PRM265" s="20"/>
      <c r="PRN265" s="20"/>
      <c r="PRO265" s="20"/>
      <c r="PRP265" s="20"/>
      <c r="PRQ265" s="20"/>
      <c r="PRR265" s="20"/>
      <c r="PRS265" s="20"/>
      <c r="PRT265" s="20"/>
      <c r="PRU265" s="20"/>
      <c r="PRV265" s="20"/>
      <c r="PRW265" s="20"/>
      <c r="PRX265" s="20"/>
      <c r="PRY265" s="20"/>
      <c r="PRZ265" s="20"/>
      <c r="PSA265" s="20"/>
      <c r="PSB265" s="20"/>
      <c r="PSC265" s="20"/>
      <c r="PSD265" s="20"/>
      <c r="PSE265" s="20"/>
      <c r="PSF265" s="20"/>
      <c r="PSG265" s="20"/>
      <c r="PSH265" s="20"/>
      <c r="PSI265" s="20"/>
      <c r="PSJ265" s="20"/>
      <c r="PSK265" s="20"/>
      <c r="PSL265" s="20"/>
      <c r="PSM265" s="20"/>
      <c r="PSN265" s="20"/>
      <c r="PSO265" s="20"/>
      <c r="PSP265" s="20"/>
      <c r="PSQ265" s="20"/>
      <c r="PSR265" s="20"/>
      <c r="PSS265" s="20"/>
      <c r="PST265" s="20"/>
      <c r="PSU265" s="20"/>
      <c r="PSV265" s="20"/>
      <c r="PSW265" s="20"/>
      <c r="PSX265" s="20"/>
      <c r="PSY265" s="20"/>
      <c r="PSZ265" s="20"/>
      <c r="PTA265" s="20"/>
      <c r="PTB265" s="20"/>
      <c r="PTC265" s="20"/>
      <c r="PTD265" s="20"/>
      <c r="PTE265" s="20"/>
      <c r="PTF265" s="20"/>
      <c r="PTG265" s="20"/>
      <c r="PTH265" s="20"/>
      <c r="PTI265" s="20"/>
      <c r="PTJ265" s="20"/>
      <c r="PTK265" s="20"/>
      <c r="PTL265" s="20"/>
      <c r="PTM265" s="20"/>
      <c r="PTN265" s="20"/>
      <c r="PTO265" s="20"/>
      <c r="PTP265" s="20"/>
      <c r="PTQ265" s="20"/>
      <c r="PTR265" s="20"/>
      <c r="PTS265" s="20"/>
      <c r="PTT265" s="20"/>
      <c r="PTU265" s="20"/>
      <c r="PTV265" s="20"/>
      <c r="PTW265" s="20"/>
      <c r="PTX265" s="20"/>
      <c r="PTY265" s="20"/>
      <c r="PTZ265" s="20"/>
      <c r="PUA265" s="20"/>
      <c r="PUB265" s="20"/>
      <c r="PUC265" s="20"/>
      <c r="PUD265" s="20"/>
      <c r="PUE265" s="20"/>
      <c r="PUF265" s="20"/>
      <c r="PUG265" s="20"/>
      <c r="PUH265" s="20"/>
      <c r="PUI265" s="20"/>
      <c r="PUJ265" s="20"/>
      <c r="PUK265" s="20"/>
      <c r="PUL265" s="20"/>
      <c r="PUM265" s="20"/>
      <c r="PUN265" s="20"/>
      <c r="PUO265" s="20"/>
      <c r="PUP265" s="20"/>
      <c r="PUQ265" s="20"/>
      <c r="PUR265" s="20"/>
      <c r="PUS265" s="20"/>
      <c r="PUT265" s="20"/>
      <c r="PUU265" s="20"/>
      <c r="PUV265" s="20"/>
      <c r="PUW265" s="20"/>
      <c r="PUX265" s="20"/>
      <c r="PUY265" s="20"/>
      <c r="PUZ265" s="20"/>
      <c r="PVA265" s="20"/>
      <c r="PVB265" s="20"/>
      <c r="PVC265" s="20"/>
      <c r="PVD265" s="20"/>
      <c r="PVE265" s="20"/>
      <c r="PVF265" s="20"/>
      <c r="PVG265" s="20"/>
      <c r="PVH265" s="20"/>
      <c r="PVI265" s="20"/>
      <c r="PVJ265" s="20"/>
      <c r="PVK265" s="20"/>
      <c r="PVL265" s="20"/>
      <c r="PVM265" s="20"/>
      <c r="PVN265" s="20"/>
      <c r="PVO265" s="20"/>
      <c r="PVP265" s="20"/>
      <c r="PVQ265" s="20"/>
      <c r="PVR265" s="20"/>
      <c r="PVS265" s="20"/>
      <c r="PVT265" s="20"/>
      <c r="PVU265" s="20"/>
      <c r="PVV265" s="20"/>
      <c r="PVW265" s="20"/>
      <c r="PVX265" s="20"/>
      <c r="PVY265" s="20"/>
      <c r="PVZ265" s="20"/>
      <c r="PWA265" s="20"/>
      <c r="PWB265" s="20"/>
      <c r="PWC265" s="20"/>
      <c r="PWD265" s="20"/>
      <c r="PWE265" s="20"/>
      <c r="PWF265" s="20"/>
      <c r="PWG265" s="20"/>
      <c r="PWH265" s="20"/>
      <c r="PWI265" s="20"/>
      <c r="PWJ265" s="20"/>
      <c r="PWK265" s="20"/>
      <c r="PWL265" s="20"/>
      <c r="PWM265" s="20"/>
      <c r="PWN265" s="20"/>
      <c r="PWO265" s="20"/>
      <c r="PWP265" s="20"/>
      <c r="PWQ265" s="20"/>
      <c r="PWR265" s="20"/>
      <c r="PWS265" s="20"/>
      <c r="PWT265" s="20"/>
      <c r="PWU265" s="20"/>
      <c r="PWV265" s="20"/>
      <c r="PWW265" s="20"/>
      <c r="PWX265" s="20"/>
      <c r="PWY265" s="20"/>
      <c r="PWZ265" s="20"/>
      <c r="PXA265" s="20"/>
      <c r="PXB265" s="20"/>
      <c r="PXC265" s="20"/>
      <c r="PXD265" s="20"/>
      <c r="PXE265" s="20"/>
      <c r="PXF265" s="20"/>
      <c r="PXG265" s="20"/>
      <c r="PXH265" s="20"/>
      <c r="PXI265" s="20"/>
      <c r="PXJ265" s="20"/>
      <c r="PXK265" s="20"/>
      <c r="PXL265" s="20"/>
      <c r="PXM265" s="20"/>
      <c r="PXN265" s="20"/>
      <c r="PXO265" s="20"/>
      <c r="PXP265" s="20"/>
      <c r="PXQ265" s="20"/>
      <c r="PXR265" s="20"/>
      <c r="PXS265" s="20"/>
      <c r="PXT265" s="20"/>
      <c r="PXU265" s="20"/>
      <c r="PXV265" s="20"/>
      <c r="PXW265" s="20"/>
      <c r="PXX265" s="20"/>
      <c r="PXY265" s="20"/>
      <c r="PXZ265" s="20"/>
      <c r="PYA265" s="20"/>
      <c r="PYB265" s="20"/>
      <c r="PYC265" s="20"/>
      <c r="PYD265" s="20"/>
      <c r="PYE265" s="20"/>
      <c r="PYF265" s="20"/>
      <c r="PYG265" s="20"/>
      <c r="PYH265" s="20"/>
      <c r="PYI265" s="20"/>
      <c r="PYJ265" s="20"/>
      <c r="PYK265" s="20"/>
      <c r="PYL265" s="20"/>
      <c r="PYM265" s="20"/>
      <c r="PYN265" s="20"/>
      <c r="PYO265" s="20"/>
      <c r="PYP265" s="20"/>
      <c r="PYQ265" s="20"/>
      <c r="PYR265" s="20"/>
      <c r="PYS265" s="20"/>
      <c r="PYT265" s="20"/>
      <c r="PYU265" s="20"/>
      <c r="PYV265" s="20"/>
      <c r="PYW265" s="20"/>
      <c r="PYX265" s="20"/>
      <c r="PYY265" s="20"/>
      <c r="PYZ265" s="20"/>
      <c r="PZA265" s="20"/>
      <c r="PZB265" s="20"/>
      <c r="PZC265" s="20"/>
      <c r="PZD265" s="20"/>
      <c r="PZE265" s="20"/>
      <c r="PZF265" s="20"/>
      <c r="PZG265" s="20"/>
      <c r="PZH265" s="20"/>
      <c r="PZI265" s="20"/>
      <c r="PZJ265" s="20"/>
      <c r="PZK265" s="20"/>
      <c r="PZL265" s="20"/>
      <c r="PZM265" s="20"/>
      <c r="PZN265" s="20"/>
      <c r="PZO265" s="20"/>
      <c r="PZP265" s="20"/>
      <c r="PZQ265" s="20"/>
      <c r="PZR265" s="20"/>
      <c r="PZS265" s="20"/>
      <c r="PZT265" s="20"/>
      <c r="PZU265" s="20"/>
      <c r="PZV265" s="20"/>
      <c r="PZW265" s="20"/>
      <c r="PZX265" s="20"/>
      <c r="PZY265" s="20"/>
      <c r="PZZ265" s="20"/>
      <c r="QAA265" s="20"/>
      <c r="QAB265" s="20"/>
      <c r="QAC265" s="20"/>
      <c r="QAD265" s="20"/>
      <c r="QAE265" s="20"/>
      <c r="QAF265" s="20"/>
      <c r="QAG265" s="20"/>
      <c r="QAH265" s="20"/>
      <c r="QAI265" s="20"/>
      <c r="QAJ265" s="20"/>
      <c r="QAK265" s="20"/>
      <c r="QAL265" s="20"/>
      <c r="QAM265" s="20"/>
      <c r="QAN265" s="20"/>
      <c r="QAO265" s="20"/>
      <c r="QAP265" s="20"/>
      <c r="QAQ265" s="20"/>
      <c r="QAR265" s="20"/>
      <c r="QAS265" s="20"/>
      <c r="QAT265" s="20"/>
      <c r="QAU265" s="20"/>
      <c r="QAV265" s="20"/>
      <c r="QAW265" s="20"/>
      <c r="QAX265" s="20"/>
      <c r="QAY265" s="20"/>
      <c r="QAZ265" s="20"/>
      <c r="QBA265" s="20"/>
      <c r="QBB265" s="20"/>
      <c r="QBC265" s="20"/>
      <c r="QBD265" s="20"/>
      <c r="QBE265" s="20"/>
      <c r="QBF265" s="20"/>
      <c r="QBG265" s="20"/>
      <c r="QBH265" s="20"/>
      <c r="QBI265" s="20"/>
      <c r="QBJ265" s="20"/>
      <c r="QBK265" s="20"/>
      <c r="QBL265" s="20"/>
      <c r="QBM265" s="20"/>
      <c r="QBN265" s="20"/>
      <c r="QBO265" s="20"/>
      <c r="QBP265" s="20"/>
      <c r="QBQ265" s="20"/>
      <c r="QBR265" s="20"/>
      <c r="QBS265" s="20"/>
      <c r="QBT265" s="20"/>
      <c r="QBU265" s="20"/>
      <c r="QBV265" s="20"/>
      <c r="QBW265" s="20"/>
      <c r="QBX265" s="20"/>
      <c r="QBY265" s="20"/>
      <c r="QBZ265" s="20"/>
      <c r="QCA265" s="20"/>
      <c r="QCB265" s="20"/>
      <c r="QCC265" s="20"/>
      <c r="QCD265" s="20"/>
      <c r="QCE265" s="20"/>
      <c r="QCF265" s="20"/>
      <c r="QCG265" s="20"/>
      <c r="QCH265" s="20"/>
      <c r="QCI265" s="20"/>
      <c r="QCJ265" s="20"/>
      <c r="QCK265" s="20"/>
      <c r="QCL265" s="20"/>
      <c r="QCM265" s="20"/>
      <c r="QCN265" s="20"/>
      <c r="QCO265" s="20"/>
      <c r="QCP265" s="20"/>
      <c r="QCQ265" s="20"/>
      <c r="QCR265" s="20"/>
      <c r="QCS265" s="20"/>
      <c r="QCT265" s="20"/>
      <c r="QCU265" s="20"/>
      <c r="QCV265" s="20"/>
      <c r="QCW265" s="20"/>
      <c r="QCX265" s="20"/>
      <c r="QCY265" s="20"/>
      <c r="QCZ265" s="20"/>
      <c r="QDA265" s="20"/>
      <c r="QDB265" s="20"/>
      <c r="QDC265" s="20"/>
      <c r="QDD265" s="20"/>
      <c r="QDE265" s="20"/>
      <c r="QDF265" s="20"/>
      <c r="QDG265" s="20"/>
      <c r="QDH265" s="20"/>
      <c r="QDI265" s="20"/>
      <c r="QDJ265" s="20"/>
      <c r="QDK265" s="20"/>
      <c r="QDL265" s="20"/>
      <c r="QDM265" s="20"/>
      <c r="QDN265" s="20"/>
      <c r="QDO265" s="20"/>
      <c r="QDP265" s="20"/>
      <c r="QDQ265" s="20"/>
      <c r="QDR265" s="20"/>
      <c r="QDS265" s="20"/>
      <c r="QDT265" s="20"/>
      <c r="QDU265" s="20"/>
      <c r="QDV265" s="20"/>
      <c r="QDW265" s="20"/>
      <c r="QDX265" s="20"/>
      <c r="QDY265" s="20"/>
      <c r="QDZ265" s="20"/>
      <c r="QEA265" s="20"/>
      <c r="QEB265" s="20"/>
      <c r="QEC265" s="20"/>
      <c r="QED265" s="20"/>
      <c r="QEE265" s="20"/>
      <c r="QEF265" s="20"/>
      <c r="QEG265" s="20"/>
      <c r="QEH265" s="20"/>
      <c r="QEI265" s="20"/>
      <c r="QEJ265" s="20"/>
      <c r="QEK265" s="20"/>
      <c r="QEL265" s="20"/>
      <c r="QEM265" s="20"/>
      <c r="QEN265" s="20"/>
      <c r="QEO265" s="20"/>
      <c r="QEP265" s="20"/>
      <c r="QEQ265" s="20"/>
      <c r="QER265" s="20"/>
      <c r="QES265" s="20"/>
      <c r="QET265" s="20"/>
      <c r="QEU265" s="20"/>
      <c r="QEV265" s="20"/>
      <c r="QEW265" s="20"/>
      <c r="QEX265" s="20"/>
      <c r="QEY265" s="20"/>
      <c r="QEZ265" s="20"/>
      <c r="QFA265" s="20"/>
      <c r="QFB265" s="20"/>
      <c r="QFC265" s="20"/>
      <c r="QFD265" s="20"/>
      <c r="QFE265" s="20"/>
      <c r="QFF265" s="20"/>
      <c r="QFG265" s="20"/>
      <c r="QFH265" s="20"/>
      <c r="QFI265" s="20"/>
      <c r="QFJ265" s="20"/>
      <c r="QFK265" s="20"/>
      <c r="QFL265" s="20"/>
      <c r="QFM265" s="20"/>
      <c r="QFN265" s="20"/>
      <c r="QFO265" s="20"/>
      <c r="QFP265" s="20"/>
      <c r="QFQ265" s="20"/>
      <c r="QFR265" s="20"/>
      <c r="QFS265" s="20"/>
      <c r="QFT265" s="20"/>
      <c r="QFU265" s="20"/>
      <c r="QFV265" s="20"/>
      <c r="QFW265" s="20"/>
      <c r="QFX265" s="20"/>
      <c r="QFY265" s="20"/>
      <c r="QFZ265" s="20"/>
      <c r="QGA265" s="20"/>
      <c r="QGB265" s="20"/>
      <c r="QGC265" s="20"/>
      <c r="QGD265" s="20"/>
      <c r="QGE265" s="20"/>
      <c r="QGF265" s="20"/>
      <c r="QGG265" s="20"/>
      <c r="QGH265" s="20"/>
      <c r="QGI265" s="20"/>
      <c r="QGJ265" s="20"/>
      <c r="QGK265" s="20"/>
      <c r="QGL265" s="20"/>
      <c r="QGM265" s="20"/>
      <c r="QGN265" s="20"/>
      <c r="QGO265" s="20"/>
      <c r="QGP265" s="20"/>
      <c r="QGQ265" s="20"/>
      <c r="QGR265" s="20"/>
      <c r="QGS265" s="20"/>
      <c r="QGT265" s="20"/>
      <c r="QGU265" s="20"/>
      <c r="QGV265" s="20"/>
      <c r="QGW265" s="20"/>
      <c r="QGX265" s="20"/>
      <c r="QGY265" s="20"/>
      <c r="QGZ265" s="20"/>
      <c r="QHA265" s="20"/>
      <c r="QHB265" s="20"/>
      <c r="QHC265" s="20"/>
      <c r="QHD265" s="20"/>
      <c r="QHE265" s="20"/>
      <c r="QHF265" s="20"/>
      <c r="QHG265" s="20"/>
      <c r="QHH265" s="20"/>
      <c r="QHI265" s="20"/>
      <c r="QHJ265" s="20"/>
      <c r="QHK265" s="20"/>
      <c r="QHL265" s="20"/>
      <c r="QHM265" s="20"/>
      <c r="QHN265" s="20"/>
      <c r="QHO265" s="20"/>
      <c r="QHP265" s="20"/>
      <c r="QHQ265" s="20"/>
      <c r="QHR265" s="20"/>
      <c r="QHS265" s="20"/>
      <c r="QHT265" s="20"/>
      <c r="QHU265" s="20"/>
      <c r="QHV265" s="20"/>
      <c r="QHW265" s="20"/>
      <c r="QHX265" s="20"/>
      <c r="QHY265" s="20"/>
      <c r="QHZ265" s="20"/>
      <c r="QIA265" s="20"/>
      <c r="QIB265" s="20"/>
      <c r="QIC265" s="20"/>
      <c r="QID265" s="20"/>
      <c r="QIE265" s="20"/>
      <c r="QIF265" s="20"/>
      <c r="QIG265" s="20"/>
      <c r="QIH265" s="20"/>
      <c r="QII265" s="20"/>
      <c r="QIJ265" s="20"/>
      <c r="QIK265" s="20"/>
      <c r="QIL265" s="20"/>
      <c r="QIM265" s="20"/>
      <c r="QIN265" s="20"/>
      <c r="QIO265" s="20"/>
      <c r="QIP265" s="20"/>
      <c r="QIQ265" s="20"/>
      <c r="QIR265" s="20"/>
      <c r="QIS265" s="20"/>
      <c r="QIT265" s="20"/>
      <c r="QIU265" s="20"/>
      <c r="QIV265" s="20"/>
      <c r="QIW265" s="20"/>
      <c r="QIX265" s="20"/>
      <c r="QIY265" s="20"/>
      <c r="QIZ265" s="20"/>
      <c r="QJA265" s="20"/>
      <c r="QJB265" s="20"/>
      <c r="QJC265" s="20"/>
      <c r="QJD265" s="20"/>
      <c r="QJE265" s="20"/>
      <c r="QJF265" s="20"/>
      <c r="QJG265" s="20"/>
      <c r="QJH265" s="20"/>
      <c r="QJI265" s="20"/>
      <c r="QJJ265" s="20"/>
      <c r="QJK265" s="20"/>
      <c r="QJL265" s="20"/>
      <c r="QJM265" s="20"/>
      <c r="QJN265" s="20"/>
      <c r="QJO265" s="20"/>
      <c r="QJP265" s="20"/>
      <c r="QJQ265" s="20"/>
      <c r="QJR265" s="20"/>
      <c r="QJS265" s="20"/>
      <c r="QJT265" s="20"/>
      <c r="QJU265" s="20"/>
      <c r="QJV265" s="20"/>
      <c r="QJW265" s="20"/>
      <c r="QJX265" s="20"/>
      <c r="QJY265" s="20"/>
      <c r="QJZ265" s="20"/>
      <c r="QKA265" s="20"/>
      <c r="QKB265" s="20"/>
      <c r="QKC265" s="20"/>
      <c r="QKD265" s="20"/>
      <c r="QKE265" s="20"/>
      <c r="QKF265" s="20"/>
      <c r="QKG265" s="20"/>
      <c r="QKH265" s="20"/>
      <c r="QKI265" s="20"/>
      <c r="QKJ265" s="20"/>
      <c r="QKK265" s="20"/>
      <c r="QKL265" s="20"/>
      <c r="QKM265" s="20"/>
      <c r="QKN265" s="20"/>
      <c r="QKO265" s="20"/>
      <c r="QKP265" s="20"/>
      <c r="QKQ265" s="20"/>
      <c r="QKR265" s="20"/>
      <c r="QKS265" s="20"/>
      <c r="QKT265" s="20"/>
      <c r="QKU265" s="20"/>
      <c r="QKV265" s="20"/>
      <c r="QKW265" s="20"/>
      <c r="QKX265" s="20"/>
      <c r="QKY265" s="20"/>
      <c r="QKZ265" s="20"/>
      <c r="QLA265" s="20"/>
      <c r="QLB265" s="20"/>
      <c r="QLC265" s="20"/>
      <c r="QLD265" s="20"/>
      <c r="QLE265" s="20"/>
      <c r="QLF265" s="20"/>
      <c r="QLG265" s="20"/>
      <c r="QLH265" s="20"/>
      <c r="QLI265" s="20"/>
      <c r="QLJ265" s="20"/>
      <c r="QLK265" s="20"/>
      <c r="QLL265" s="20"/>
      <c r="QLM265" s="20"/>
      <c r="QLN265" s="20"/>
      <c r="QLO265" s="20"/>
      <c r="QLP265" s="20"/>
      <c r="QLQ265" s="20"/>
      <c r="QLR265" s="20"/>
      <c r="QLS265" s="20"/>
      <c r="QLT265" s="20"/>
      <c r="QLU265" s="20"/>
      <c r="QLV265" s="20"/>
      <c r="QLW265" s="20"/>
      <c r="QLX265" s="20"/>
      <c r="QLY265" s="20"/>
      <c r="QLZ265" s="20"/>
      <c r="QMA265" s="20"/>
      <c r="QMB265" s="20"/>
      <c r="QMC265" s="20"/>
      <c r="QMD265" s="20"/>
      <c r="QME265" s="20"/>
      <c r="QMF265" s="20"/>
      <c r="QMG265" s="20"/>
      <c r="QMH265" s="20"/>
      <c r="QMI265" s="20"/>
      <c r="QMJ265" s="20"/>
      <c r="QMK265" s="20"/>
      <c r="QML265" s="20"/>
      <c r="QMM265" s="20"/>
      <c r="QMN265" s="20"/>
      <c r="QMO265" s="20"/>
      <c r="QMP265" s="20"/>
      <c r="QMQ265" s="20"/>
      <c r="QMR265" s="20"/>
      <c r="QMS265" s="20"/>
      <c r="QMT265" s="20"/>
      <c r="QMU265" s="20"/>
      <c r="QMV265" s="20"/>
      <c r="QMW265" s="20"/>
      <c r="QMX265" s="20"/>
      <c r="QMY265" s="20"/>
      <c r="QMZ265" s="20"/>
      <c r="QNA265" s="20"/>
      <c r="QNB265" s="20"/>
      <c r="QNC265" s="20"/>
      <c r="QND265" s="20"/>
      <c r="QNE265" s="20"/>
      <c r="QNF265" s="20"/>
      <c r="QNG265" s="20"/>
      <c r="QNH265" s="20"/>
      <c r="QNI265" s="20"/>
      <c r="QNJ265" s="20"/>
      <c r="QNK265" s="20"/>
      <c r="QNL265" s="20"/>
      <c r="QNM265" s="20"/>
      <c r="QNN265" s="20"/>
      <c r="QNO265" s="20"/>
      <c r="QNP265" s="20"/>
      <c r="QNQ265" s="20"/>
      <c r="QNR265" s="20"/>
      <c r="QNS265" s="20"/>
      <c r="QNT265" s="20"/>
      <c r="QNU265" s="20"/>
      <c r="QNV265" s="20"/>
      <c r="QNW265" s="20"/>
      <c r="QNX265" s="20"/>
      <c r="QNY265" s="20"/>
      <c r="QNZ265" s="20"/>
      <c r="QOA265" s="20"/>
      <c r="QOB265" s="20"/>
      <c r="QOC265" s="20"/>
      <c r="QOD265" s="20"/>
      <c r="QOE265" s="20"/>
      <c r="QOF265" s="20"/>
      <c r="QOG265" s="20"/>
      <c r="QOH265" s="20"/>
      <c r="QOI265" s="20"/>
      <c r="QOJ265" s="20"/>
      <c r="QOK265" s="20"/>
      <c r="QOL265" s="20"/>
      <c r="QOM265" s="20"/>
      <c r="QON265" s="20"/>
      <c r="QOO265" s="20"/>
      <c r="QOP265" s="20"/>
      <c r="QOQ265" s="20"/>
      <c r="QOR265" s="20"/>
      <c r="QOS265" s="20"/>
      <c r="QOT265" s="20"/>
      <c r="QOU265" s="20"/>
      <c r="QOV265" s="20"/>
      <c r="QOW265" s="20"/>
      <c r="QOX265" s="20"/>
      <c r="QOY265" s="20"/>
      <c r="QOZ265" s="20"/>
      <c r="QPA265" s="20"/>
      <c r="QPB265" s="20"/>
      <c r="QPC265" s="20"/>
      <c r="QPD265" s="20"/>
      <c r="QPE265" s="20"/>
      <c r="QPF265" s="20"/>
      <c r="QPG265" s="20"/>
      <c r="QPH265" s="20"/>
      <c r="QPI265" s="20"/>
      <c r="QPJ265" s="20"/>
      <c r="QPK265" s="20"/>
      <c r="QPL265" s="20"/>
      <c r="QPM265" s="20"/>
      <c r="QPN265" s="20"/>
      <c r="QPO265" s="20"/>
      <c r="QPP265" s="20"/>
      <c r="QPQ265" s="20"/>
      <c r="QPR265" s="20"/>
      <c r="QPS265" s="20"/>
      <c r="QPT265" s="20"/>
      <c r="QPU265" s="20"/>
      <c r="QPV265" s="20"/>
      <c r="QPW265" s="20"/>
      <c r="QPX265" s="20"/>
      <c r="QPY265" s="20"/>
      <c r="QPZ265" s="20"/>
      <c r="QQA265" s="20"/>
      <c r="QQB265" s="20"/>
      <c r="QQC265" s="20"/>
      <c r="QQD265" s="20"/>
      <c r="QQE265" s="20"/>
      <c r="QQF265" s="20"/>
      <c r="QQG265" s="20"/>
      <c r="QQH265" s="20"/>
      <c r="QQI265" s="20"/>
      <c r="QQJ265" s="20"/>
      <c r="QQK265" s="20"/>
      <c r="QQL265" s="20"/>
      <c r="QQM265" s="20"/>
      <c r="QQN265" s="20"/>
      <c r="QQO265" s="20"/>
      <c r="QQP265" s="20"/>
      <c r="QQQ265" s="20"/>
      <c r="QQR265" s="20"/>
      <c r="QQS265" s="20"/>
      <c r="QQT265" s="20"/>
      <c r="QQU265" s="20"/>
      <c r="QQV265" s="20"/>
      <c r="QQW265" s="20"/>
      <c r="QQX265" s="20"/>
      <c r="QQY265" s="20"/>
      <c r="QQZ265" s="20"/>
      <c r="QRA265" s="20"/>
      <c r="QRB265" s="20"/>
      <c r="QRC265" s="20"/>
      <c r="QRD265" s="20"/>
      <c r="QRE265" s="20"/>
      <c r="QRF265" s="20"/>
      <c r="QRG265" s="20"/>
      <c r="QRH265" s="20"/>
      <c r="QRI265" s="20"/>
      <c r="QRJ265" s="20"/>
      <c r="QRK265" s="20"/>
      <c r="QRL265" s="20"/>
      <c r="QRM265" s="20"/>
      <c r="QRN265" s="20"/>
      <c r="QRO265" s="20"/>
      <c r="QRP265" s="20"/>
      <c r="QRQ265" s="20"/>
      <c r="QRR265" s="20"/>
      <c r="QRS265" s="20"/>
      <c r="QRT265" s="20"/>
      <c r="QRU265" s="20"/>
      <c r="QRV265" s="20"/>
      <c r="QRW265" s="20"/>
      <c r="QRX265" s="20"/>
      <c r="QRY265" s="20"/>
      <c r="QRZ265" s="20"/>
      <c r="QSA265" s="20"/>
      <c r="QSB265" s="20"/>
      <c r="QSC265" s="20"/>
      <c r="QSD265" s="20"/>
      <c r="QSE265" s="20"/>
      <c r="QSF265" s="20"/>
      <c r="QSG265" s="20"/>
      <c r="QSH265" s="20"/>
      <c r="QSI265" s="20"/>
      <c r="QSJ265" s="20"/>
      <c r="QSK265" s="20"/>
      <c r="QSL265" s="20"/>
      <c r="QSM265" s="20"/>
      <c r="QSN265" s="20"/>
      <c r="QSO265" s="20"/>
      <c r="QSP265" s="20"/>
      <c r="QSQ265" s="20"/>
      <c r="QSR265" s="20"/>
      <c r="QSS265" s="20"/>
      <c r="QST265" s="20"/>
      <c r="QSU265" s="20"/>
      <c r="QSV265" s="20"/>
      <c r="QSW265" s="20"/>
      <c r="QSX265" s="20"/>
      <c r="QSY265" s="20"/>
      <c r="QSZ265" s="20"/>
      <c r="QTA265" s="20"/>
      <c r="QTB265" s="20"/>
      <c r="QTC265" s="20"/>
      <c r="QTD265" s="20"/>
      <c r="QTE265" s="20"/>
      <c r="QTF265" s="20"/>
      <c r="QTG265" s="20"/>
      <c r="QTH265" s="20"/>
      <c r="QTI265" s="20"/>
      <c r="QTJ265" s="20"/>
      <c r="QTK265" s="20"/>
      <c r="QTL265" s="20"/>
      <c r="QTM265" s="20"/>
      <c r="QTN265" s="20"/>
      <c r="QTO265" s="20"/>
      <c r="QTP265" s="20"/>
      <c r="QTQ265" s="20"/>
      <c r="QTR265" s="20"/>
      <c r="QTS265" s="20"/>
      <c r="QTT265" s="20"/>
      <c r="QTU265" s="20"/>
      <c r="QTV265" s="20"/>
      <c r="QTW265" s="20"/>
      <c r="QTX265" s="20"/>
      <c r="QTY265" s="20"/>
      <c r="QTZ265" s="20"/>
      <c r="QUA265" s="20"/>
      <c r="QUB265" s="20"/>
      <c r="QUC265" s="20"/>
      <c r="QUD265" s="20"/>
      <c r="QUE265" s="20"/>
      <c r="QUF265" s="20"/>
      <c r="QUG265" s="20"/>
      <c r="QUH265" s="20"/>
      <c r="QUI265" s="20"/>
      <c r="QUJ265" s="20"/>
      <c r="QUK265" s="20"/>
      <c r="QUL265" s="20"/>
      <c r="QUM265" s="20"/>
      <c r="QUN265" s="20"/>
      <c r="QUO265" s="20"/>
      <c r="QUP265" s="20"/>
      <c r="QUQ265" s="20"/>
      <c r="QUR265" s="20"/>
      <c r="QUS265" s="20"/>
      <c r="QUT265" s="20"/>
      <c r="QUU265" s="20"/>
      <c r="QUV265" s="20"/>
      <c r="QUW265" s="20"/>
      <c r="QUX265" s="20"/>
      <c r="QUY265" s="20"/>
      <c r="QUZ265" s="20"/>
      <c r="QVA265" s="20"/>
      <c r="QVB265" s="20"/>
      <c r="QVC265" s="20"/>
      <c r="QVD265" s="20"/>
      <c r="QVE265" s="20"/>
      <c r="QVF265" s="20"/>
      <c r="QVG265" s="20"/>
      <c r="QVH265" s="20"/>
      <c r="QVI265" s="20"/>
      <c r="QVJ265" s="20"/>
      <c r="QVK265" s="20"/>
      <c r="QVL265" s="20"/>
      <c r="QVM265" s="20"/>
      <c r="QVN265" s="20"/>
      <c r="QVO265" s="20"/>
      <c r="QVP265" s="20"/>
      <c r="QVQ265" s="20"/>
      <c r="QVR265" s="20"/>
      <c r="QVS265" s="20"/>
      <c r="QVT265" s="20"/>
      <c r="QVU265" s="20"/>
      <c r="QVV265" s="20"/>
      <c r="QVW265" s="20"/>
      <c r="QVX265" s="20"/>
      <c r="QVY265" s="20"/>
      <c r="QVZ265" s="20"/>
      <c r="QWA265" s="20"/>
      <c r="QWB265" s="20"/>
      <c r="QWC265" s="20"/>
      <c r="QWD265" s="20"/>
      <c r="QWE265" s="20"/>
      <c r="QWF265" s="20"/>
      <c r="QWG265" s="20"/>
      <c r="QWH265" s="20"/>
      <c r="QWI265" s="20"/>
      <c r="QWJ265" s="20"/>
      <c r="QWK265" s="20"/>
      <c r="QWL265" s="20"/>
      <c r="QWM265" s="20"/>
      <c r="QWN265" s="20"/>
      <c r="QWO265" s="20"/>
      <c r="QWP265" s="20"/>
      <c r="QWQ265" s="20"/>
      <c r="QWR265" s="20"/>
      <c r="QWS265" s="20"/>
      <c r="QWT265" s="20"/>
      <c r="QWU265" s="20"/>
      <c r="QWV265" s="20"/>
      <c r="QWW265" s="20"/>
      <c r="QWX265" s="20"/>
      <c r="QWY265" s="20"/>
      <c r="QWZ265" s="20"/>
      <c r="QXA265" s="20"/>
      <c r="QXB265" s="20"/>
      <c r="QXC265" s="20"/>
      <c r="QXD265" s="20"/>
      <c r="QXE265" s="20"/>
      <c r="QXF265" s="20"/>
      <c r="QXG265" s="20"/>
      <c r="QXH265" s="20"/>
      <c r="QXI265" s="20"/>
      <c r="QXJ265" s="20"/>
      <c r="QXK265" s="20"/>
      <c r="QXL265" s="20"/>
      <c r="QXM265" s="20"/>
      <c r="QXN265" s="20"/>
      <c r="QXO265" s="20"/>
      <c r="QXP265" s="20"/>
      <c r="QXQ265" s="20"/>
      <c r="QXR265" s="20"/>
      <c r="QXS265" s="20"/>
      <c r="QXT265" s="20"/>
      <c r="QXU265" s="20"/>
      <c r="QXV265" s="20"/>
      <c r="QXW265" s="20"/>
      <c r="QXX265" s="20"/>
      <c r="QXY265" s="20"/>
      <c r="QXZ265" s="20"/>
      <c r="QYA265" s="20"/>
      <c r="QYB265" s="20"/>
      <c r="QYC265" s="20"/>
      <c r="QYD265" s="20"/>
      <c r="QYE265" s="20"/>
      <c r="QYF265" s="20"/>
      <c r="QYG265" s="20"/>
      <c r="QYH265" s="20"/>
      <c r="QYI265" s="20"/>
      <c r="QYJ265" s="20"/>
      <c r="QYK265" s="20"/>
      <c r="QYL265" s="20"/>
      <c r="QYM265" s="20"/>
      <c r="QYN265" s="20"/>
      <c r="QYO265" s="20"/>
      <c r="QYP265" s="20"/>
      <c r="QYQ265" s="20"/>
      <c r="QYR265" s="20"/>
      <c r="QYS265" s="20"/>
      <c r="QYT265" s="20"/>
      <c r="QYU265" s="20"/>
      <c r="QYV265" s="20"/>
      <c r="QYW265" s="20"/>
      <c r="QYX265" s="20"/>
      <c r="QYY265" s="20"/>
      <c r="QYZ265" s="20"/>
      <c r="QZA265" s="20"/>
      <c r="QZB265" s="20"/>
      <c r="QZC265" s="20"/>
      <c r="QZD265" s="20"/>
      <c r="QZE265" s="20"/>
      <c r="QZF265" s="20"/>
      <c r="QZG265" s="20"/>
      <c r="QZH265" s="20"/>
      <c r="QZI265" s="20"/>
      <c r="QZJ265" s="20"/>
      <c r="QZK265" s="20"/>
      <c r="QZL265" s="20"/>
      <c r="QZM265" s="20"/>
      <c r="QZN265" s="20"/>
      <c r="QZO265" s="20"/>
      <c r="QZP265" s="20"/>
      <c r="QZQ265" s="20"/>
      <c r="QZR265" s="20"/>
      <c r="QZS265" s="20"/>
      <c r="QZT265" s="20"/>
      <c r="QZU265" s="20"/>
      <c r="QZV265" s="20"/>
      <c r="QZW265" s="20"/>
      <c r="QZX265" s="20"/>
      <c r="QZY265" s="20"/>
      <c r="QZZ265" s="20"/>
      <c r="RAA265" s="20"/>
      <c r="RAB265" s="20"/>
      <c r="RAC265" s="20"/>
      <c r="RAD265" s="20"/>
      <c r="RAE265" s="20"/>
      <c r="RAF265" s="20"/>
      <c r="RAG265" s="20"/>
      <c r="RAH265" s="20"/>
      <c r="RAI265" s="20"/>
      <c r="RAJ265" s="20"/>
      <c r="RAK265" s="20"/>
      <c r="RAL265" s="20"/>
      <c r="RAM265" s="20"/>
      <c r="RAN265" s="20"/>
      <c r="RAO265" s="20"/>
      <c r="RAP265" s="20"/>
      <c r="RAQ265" s="20"/>
      <c r="RAR265" s="20"/>
      <c r="RAS265" s="20"/>
      <c r="RAT265" s="20"/>
      <c r="RAU265" s="20"/>
      <c r="RAV265" s="20"/>
      <c r="RAW265" s="20"/>
      <c r="RAX265" s="20"/>
      <c r="RAY265" s="20"/>
      <c r="RAZ265" s="20"/>
      <c r="RBA265" s="20"/>
      <c r="RBB265" s="20"/>
      <c r="RBC265" s="20"/>
      <c r="RBD265" s="20"/>
      <c r="RBE265" s="20"/>
      <c r="RBF265" s="20"/>
      <c r="RBG265" s="20"/>
      <c r="RBH265" s="20"/>
      <c r="RBI265" s="20"/>
      <c r="RBJ265" s="20"/>
      <c r="RBK265" s="20"/>
      <c r="RBL265" s="20"/>
      <c r="RBM265" s="20"/>
      <c r="RBN265" s="20"/>
      <c r="RBO265" s="20"/>
      <c r="RBP265" s="20"/>
      <c r="RBQ265" s="20"/>
      <c r="RBR265" s="20"/>
      <c r="RBS265" s="20"/>
      <c r="RBT265" s="20"/>
      <c r="RBU265" s="20"/>
      <c r="RBV265" s="20"/>
      <c r="RBW265" s="20"/>
      <c r="RBX265" s="20"/>
      <c r="RBY265" s="20"/>
      <c r="RBZ265" s="20"/>
      <c r="RCA265" s="20"/>
      <c r="RCB265" s="20"/>
      <c r="RCC265" s="20"/>
      <c r="RCD265" s="20"/>
      <c r="RCE265" s="20"/>
      <c r="RCF265" s="20"/>
      <c r="RCG265" s="20"/>
      <c r="RCH265" s="20"/>
      <c r="RCI265" s="20"/>
      <c r="RCJ265" s="20"/>
      <c r="RCK265" s="20"/>
      <c r="RCL265" s="20"/>
      <c r="RCM265" s="20"/>
      <c r="RCN265" s="20"/>
      <c r="RCO265" s="20"/>
      <c r="RCP265" s="20"/>
      <c r="RCQ265" s="20"/>
      <c r="RCR265" s="20"/>
      <c r="RCS265" s="20"/>
      <c r="RCT265" s="20"/>
      <c r="RCU265" s="20"/>
      <c r="RCV265" s="20"/>
      <c r="RCW265" s="20"/>
      <c r="RCX265" s="20"/>
      <c r="RCY265" s="20"/>
      <c r="RCZ265" s="20"/>
      <c r="RDA265" s="20"/>
      <c r="RDB265" s="20"/>
      <c r="RDC265" s="20"/>
      <c r="RDD265" s="20"/>
      <c r="RDE265" s="20"/>
      <c r="RDF265" s="20"/>
      <c r="RDG265" s="20"/>
      <c r="RDH265" s="20"/>
      <c r="RDI265" s="20"/>
      <c r="RDJ265" s="20"/>
      <c r="RDK265" s="20"/>
      <c r="RDL265" s="20"/>
      <c r="RDM265" s="20"/>
      <c r="RDN265" s="20"/>
      <c r="RDO265" s="20"/>
      <c r="RDP265" s="20"/>
      <c r="RDQ265" s="20"/>
      <c r="RDR265" s="20"/>
      <c r="RDS265" s="20"/>
      <c r="RDT265" s="20"/>
      <c r="RDU265" s="20"/>
      <c r="RDV265" s="20"/>
      <c r="RDW265" s="20"/>
      <c r="RDX265" s="20"/>
      <c r="RDY265" s="20"/>
      <c r="RDZ265" s="20"/>
      <c r="REA265" s="20"/>
      <c r="REB265" s="20"/>
      <c r="REC265" s="20"/>
      <c r="RED265" s="20"/>
      <c r="REE265" s="20"/>
      <c r="REF265" s="20"/>
      <c r="REG265" s="20"/>
      <c r="REH265" s="20"/>
      <c r="REI265" s="20"/>
      <c r="REJ265" s="20"/>
      <c r="REK265" s="20"/>
      <c r="REL265" s="20"/>
      <c r="REM265" s="20"/>
      <c r="REN265" s="20"/>
      <c r="REO265" s="20"/>
      <c r="REP265" s="20"/>
      <c r="REQ265" s="20"/>
      <c r="RER265" s="20"/>
      <c r="RES265" s="20"/>
      <c r="RET265" s="20"/>
      <c r="REU265" s="20"/>
      <c r="REV265" s="20"/>
      <c r="REW265" s="20"/>
      <c r="REX265" s="20"/>
      <c r="REY265" s="20"/>
      <c r="REZ265" s="20"/>
      <c r="RFA265" s="20"/>
      <c r="RFB265" s="20"/>
      <c r="RFC265" s="20"/>
      <c r="RFD265" s="20"/>
      <c r="RFE265" s="20"/>
      <c r="RFF265" s="20"/>
      <c r="RFG265" s="20"/>
      <c r="RFH265" s="20"/>
      <c r="RFI265" s="20"/>
      <c r="RFJ265" s="20"/>
      <c r="RFK265" s="20"/>
      <c r="RFL265" s="20"/>
      <c r="RFM265" s="20"/>
      <c r="RFN265" s="20"/>
      <c r="RFO265" s="20"/>
      <c r="RFP265" s="20"/>
      <c r="RFQ265" s="20"/>
      <c r="RFR265" s="20"/>
      <c r="RFS265" s="20"/>
      <c r="RFT265" s="20"/>
      <c r="RFU265" s="20"/>
      <c r="RFV265" s="20"/>
      <c r="RFW265" s="20"/>
      <c r="RFX265" s="20"/>
      <c r="RFY265" s="20"/>
      <c r="RFZ265" s="20"/>
      <c r="RGA265" s="20"/>
      <c r="RGB265" s="20"/>
      <c r="RGC265" s="20"/>
      <c r="RGD265" s="20"/>
      <c r="RGE265" s="20"/>
      <c r="RGF265" s="20"/>
      <c r="RGG265" s="20"/>
      <c r="RGH265" s="20"/>
      <c r="RGI265" s="20"/>
      <c r="RGJ265" s="20"/>
      <c r="RGK265" s="20"/>
      <c r="RGL265" s="20"/>
      <c r="RGM265" s="20"/>
      <c r="RGN265" s="20"/>
      <c r="RGO265" s="20"/>
      <c r="RGP265" s="20"/>
      <c r="RGQ265" s="20"/>
      <c r="RGR265" s="20"/>
      <c r="RGS265" s="20"/>
      <c r="RGT265" s="20"/>
      <c r="RGU265" s="20"/>
      <c r="RGV265" s="20"/>
      <c r="RGW265" s="20"/>
      <c r="RGX265" s="20"/>
      <c r="RGY265" s="20"/>
      <c r="RGZ265" s="20"/>
      <c r="RHA265" s="20"/>
      <c r="RHB265" s="20"/>
      <c r="RHC265" s="20"/>
      <c r="RHD265" s="20"/>
      <c r="RHE265" s="20"/>
      <c r="RHF265" s="20"/>
      <c r="RHG265" s="20"/>
      <c r="RHH265" s="20"/>
      <c r="RHI265" s="20"/>
      <c r="RHJ265" s="20"/>
      <c r="RHK265" s="20"/>
      <c r="RHL265" s="20"/>
      <c r="RHM265" s="20"/>
      <c r="RHN265" s="20"/>
      <c r="RHO265" s="20"/>
      <c r="RHP265" s="20"/>
      <c r="RHQ265" s="20"/>
      <c r="RHR265" s="20"/>
      <c r="RHS265" s="20"/>
      <c r="RHT265" s="20"/>
      <c r="RHU265" s="20"/>
      <c r="RHV265" s="20"/>
      <c r="RHW265" s="20"/>
      <c r="RHX265" s="20"/>
      <c r="RHY265" s="20"/>
      <c r="RHZ265" s="20"/>
      <c r="RIA265" s="20"/>
      <c r="RIB265" s="20"/>
      <c r="RIC265" s="20"/>
      <c r="RID265" s="20"/>
      <c r="RIE265" s="20"/>
      <c r="RIF265" s="20"/>
      <c r="RIG265" s="20"/>
      <c r="RIH265" s="20"/>
      <c r="RII265" s="20"/>
      <c r="RIJ265" s="20"/>
      <c r="RIK265" s="20"/>
      <c r="RIL265" s="20"/>
      <c r="RIM265" s="20"/>
      <c r="RIN265" s="20"/>
      <c r="RIO265" s="20"/>
      <c r="RIP265" s="20"/>
      <c r="RIQ265" s="20"/>
      <c r="RIR265" s="20"/>
      <c r="RIS265" s="20"/>
      <c r="RIT265" s="20"/>
      <c r="RIU265" s="20"/>
      <c r="RIV265" s="20"/>
      <c r="RIW265" s="20"/>
      <c r="RIX265" s="20"/>
      <c r="RIY265" s="20"/>
      <c r="RIZ265" s="20"/>
      <c r="RJA265" s="20"/>
      <c r="RJB265" s="20"/>
      <c r="RJC265" s="20"/>
      <c r="RJD265" s="20"/>
      <c r="RJE265" s="20"/>
      <c r="RJF265" s="20"/>
      <c r="RJG265" s="20"/>
      <c r="RJH265" s="20"/>
      <c r="RJI265" s="20"/>
      <c r="RJJ265" s="20"/>
      <c r="RJK265" s="20"/>
      <c r="RJL265" s="20"/>
      <c r="RJM265" s="20"/>
      <c r="RJN265" s="20"/>
      <c r="RJO265" s="20"/>
      <c r="RJP265" s="20"/>
      <c r="RJQ265" s="20"/>
      <c r="RJR265" s="20"/>
      <c r="RJS265" s="20"/>
      <c r="RJT265" s="20"/>
      <c r="RJU265" s="20"/>
      <c r="RJV265" s="20"/>
      <c r="RJW265" s="20"/>
      <c r="RJX265" s="20"/>
      <c r="RJY265" s="20"/>
      <c r="RJZ265" s="20"/>
      <c r="RKA265" s="20"/>
      <c r="RKB265" s="20"/>
      <c r="RKC265" s="20"/>
      <c r="RKD265" s="20"/>
      <c r="RKE265" s="20"/>
      <c r="RKF265" s="20"/>
      <c r="RKG265" s="20"/>
      <c r="RKH265" s="20"/>
      <c r="RKI265" s="20"/>
      <c r="RKJ265" s="20"/>
      <c r="RKK265" s="20"/>
      <c r="RKL265" s="20"/>
      <c r="RKM265" s="20"/>
      <c r="RKN265" s="20"/>
      <c r="RKO265" s="20"/>
      <c r="RKP265" s="20"/>
      <c r="RKQ265" s="20"/>
      <c r="RKR265" s="20"/>
      <c r="RKS265" s="20"/>
      <c r="RKT265" s="20"/>
      <c r="RKU265" s="20"/>
      <c r="RKV265" s="20"/>
      <c r="RKW265" s="20"/>
      <c r="RKX265" s="20"/>
      <c r="RKY265" s="20"/>
      <c r="RKZ265" s="20"/>
      <c r="RLA265" s="20"/>
      <c r="RLB265" s="20"/>
      <c r="RLC265" s="20"/>
      <c r="RLD265" s="20"/>
      <c r="RLE265" s="20"/>
      <c r="RLF265" s="20"/>
      <c r="RLG265" s="20"/>
      <c r="RLH265" s="20"/>
      <c r="RLI265" s="20"/>
      <c r="RLJ265" s="20"/>
      <c r="RLK265" s="20"/>
      <c r="RLL265" s="20"/>
      <c r="RLM265" s="20"/>
      <c r="RLN265" s="20"/>
      <c r="RLO265" s="20"/>
      <c r="RLP265" s="20"/>
      <c r="RLQ265" s="20"/>
      <c r="RLR265" s="20"/>
      <c r="RLS265" s="20"/>
      <c r="RLT265" s="20"/>
      <c r="RLU265" s="20"/>
      <c r="RLV265" s="20"/>
      <c r="RLW265" s="20"/>
      <c r="RLX265" s="20"/>
      <c r="RLY265" s="20"/>
      <c r="RLZ265" s="20"/>
      <c r="RMA265" s="20"/>
      <c r="RMB265" s="20"/>
      <c r="RMC265" s="20"/>
      <c r="RMD265" s="20"/>
      <c r="RME265" s="20"/>
      <c r="RMF265" s="20"/>
      <c r="RMG265" s="20"/>
      <c r="RMH265" s="20"/>
      <c r="RMI265" s="20"/>
      <c r="RMJ265" s="20"/>
      <c r="RMK265" s="20"/>
      <c r="RML265" s="20"/>
      <c r="RMM265" s="20"/>
      <c r="RMN265" s="20"/>
      <c r="RMO265" s="20"/>
      <c r="RMP265" s="20"/>
      <c r="RMQ265" s="20"/>
      <c r="RMR265" s="20"/>
      <c r="RMS265" s="20"/>
      <c r="RMT265" s="20"/>
      <c r="RMU265" s="20"/>
      <c r="RMV265" s="20"/>
      <c r="RMW265" s="20"/>
      <c r="RMX265" s="20"/>
      <c r="RMY265" s="20"/>
      <c r="RMZ265" s="20"/>
      <c r="RNA265" s="20"/>
      <c r="RNB265" s="20"/>
      <c r="RNC265" s="20"/>
      <c r="RND265" s="20"/>
      <c r="RNE265" s="20"/>
      <c r="RNF265" s="20"/>
      <c r="RNG265" s="20"/>
      <c r="RNH265" s="20"/>
      <c r="RNI265" s="20"/>
      <c r="RNJ265" s="20"/>
      <c r="RNK265" s="20"/>
      <c r="RNL265" s="20"/>
      <c r="RNM265" s="20"/>
      <c r="RNN265" s="20"/>
      <c r="RNO265" s="20"/>
      <c r="RNP265" s="20"/>
      <c r="RNQ265" s="20"/>
      <c r="RNR265" s="20"/>
      <c r="RNS265" s="20"/>
      <c r="RNT265" s="20"/>
      <c r="RNU265" s="20"/>
      <c r="RNV265" s="20"/>
      <c r="RNW265" s="20"/>
      <c r="RNX265" s="20"/>
      <c r="RNY265" s="20"/>
      <c r="RNZ265" s="20"/>
      <c r="ROA265" s="20"/>
      <c r="ROB265" s="20"/>
      <c r="ROC265" s="20"/>
      <c r="ROD265" s="20"/>
      <c r="ROE265" s="20"/>
      <c r="ROF265" s="20"/>
      <c r="ROG265" s="20"/>
      <c r="ROH265" s="20"/>
      <c r="ROI265" s="20"/>
      <c r="ROJ265" s="20"/>
      <c r="ROK265" s="20"/>
      <c r="ROL265" s="20"/>
      <c r="ROM265" s="20"/>
      <c r="RON265" s="20"/>
      <c r="ROO265" s="20"/>
      <c r="ROP265" s="20"/>
      <c r="ROQ265" s="20"/>
      <c r="ROR265" s="20"/>
      <c r="ROS265" s="20"/>
      <c r="ROT265" s="20"/>
      <c r="ROU265" s="20"/>
      <c r="ROV265" s="20"/>
      <c r="ROW265" s="20"/>
      <c r="ROX265" s="20"/>
      <c r="ROY265" s="20"/>
      <c r="ROZ265" s="20"/>
      <c r="RPA265" s="20"/>
      <c r="RPB265" s="20"/>
      <c r="RPC265" s="20"/>
      <c r="RPD265" s="20"/>
      <c r="RPE265" s="20"/>
      <c r="RPF265" s="20"/>
      <c r="RPG265" s="20"/>
      <c r="RPH265" s="20"/>
      <c r="RPI265" s="20"/>
      <c r="RPJ265" s="20"/>
      <c r="RPK265" s="20"/>
      <c r="RPL265" s="20"/>
      <c r="RPM265" s="20"/>
      <c r="RPN265" s="20"/>
      <c r="RPO265" s="20"/>
      <c r="RPP265" s="20"/>
      <c r="RPQ265" s="20"/>
      <c r="RPR265" s="20"/>
      <c r="RPS265" s="20"/>
      <c r="RPT265" s="20"/>
      <c r="RPU265" s="20"/>
      <c r="RPV265" s="20"/>
      <c r="RPW265" s="20"/>
      <c r="RPX265" s="20"/>
      <c r="RPY265" s="20"/>
      <c r="RPZ265" s="20"/>
      <c r="RQA265" s="20"/>
      <c r="RQB265" s="20"/>
      <c r="RQC265" s="20"/>
      <c r="RQD265" s="20"/>
      <c r="RQE265" s="20"/>
      <c r="RQF265" s="20"/>
      <c r="RQG265" s="20"/>
      <c r="RQH265" s="20"/>
      <c r="RQI265" s="20"/>
      <c r="RQJ265" s="20"/>
      <c r="RQK265" s="20"/>
      <c r="RQL265" s="20"/>
      <c r="RQM265" s="20"/>
      <c r="RQN265" s="20"/>
      <c r="RQO265" s="20"/>
      <c r="RQP265" s="20"/>
      <c r="RQQ265" s="20"/>
      <c r="RQR265" s="20"/>
      <c r="RQS265" s="20"/>
      <c r="RQT265" s="20"/>
      <c r="RQU265" s="20"/>
      <c r="RQV265" s="20"/>
      <c r="RQW265" s="20"/>
      <c r="RQX265" s="20"/>
      <c r="RQY265" s="20"/>
      <c r="RQZ265" s="20"/>
      <c r="RRA265" s="20"/>
      <c r="RRB265" s="20"/>
      <c r="RRC265" s="20"/>
      <c r="RRD265" s="20"/>
      <c r="RRE265" s="20"/>
      <c r="RRF265" s="20"/>
      <c r="RRG265" s="20"/>
      <c r="RRH265" s="20"/>
      <c r="RRI265" s="20"/>
      <c r="RRJ265" s="20"/>
      <c r="RRK265" s="20"/>
      <c r="RRL265" s="20"/>
      <c r="RRM265" s="20"/>
      <c r="RRN265" s="20"/>
      <c r="RRO265" s="20"/>
      <c r="RRP265" s="20"/>
      <c r="RRQ265" s="20"/>
      <c r="RRR265" s="20"/>
      <c r="RRS265" s="20"/>
      <c r="RRT265" s="20"/>
      <c r="RRU265" s="20"/>
      <c r="RRV265" s="20"/>
      <c r="RRW265" s="20"/>
      <c r="RRX265" s="20"/>
      <c r="RRY265" s="20"/>
      <c r="RRZ265" s="20"/>
      <c r="RSA265" s="20"/>
      <c r="RSB265" s="20"/>
      <c r="RSC265" s="20"/>
      <c r="RSD265" s="20"/>
      <c r="RSE265" s="20"/>
      <c r="RSF265" s="20"/>
      <c r="RSG265" s="20"/>
      <c r="RSH265" s="20"/>
      <c r="RSI265" s="20"/>
      <c r="RSJ265" s="20"/>
      <c r="RSK265" s="20"/>
      <c r="RSL265" s="20"/>
      <c r="RSM265" s="20"/>
      <c r="RSN265" s="20"/>
      <c r="RSO265" s="20"/>
      <c r="RSP265" s="20"/>
      <c r="RSQ265" s="20"/>
      <c r="RSR265" s="20"/>
      <c r="RSS265" s="20"/>
      <c r="RST265" s="20"/>
      <c r="RSU265" s="20"/>
      <c r="RSV265" s="20"/>
      <c r="RSW265" s="20"/>
      <c r="RSX265" s="20"/>
      <c r="RSY265" s="20"/>
      <c r="RSZ265" s="20"/>
      <c r="RTA265" s="20"/>
      <c r="RTB265" s="20"/>
      <c r="RTC265" s="20"/>
      <c r="RTD265" s="20"/>
      <c r="RTE265" s="20"/>
      <c r="RTF265" s="20"/>
      <c r="RTG265" s="20"/>
      <c r="RTH265" s="20"/>
      <c r="RTI265" s="20"/>
      <c r="RTJ265" s="20"/>
      <c r="RTK265" s="20"/>
      <c r="RTL265" s="20"/>
      <c r="RTM265" s="20"/>
      <c r="RTN265" s="20"/>
      <c r="RTO265" s="20"/>
      <c r="RTP265" s="20"/>
      <c r="RTQ265" s="20"/>
      <c r="RTR265" s="20"/>
      <c r="RTS265" s="20"/>
      <c r="RTT265" s="20"/>
      <c r="RTU265" s="20"/>
      <c r="RTV265" s="20"/>
      <c r="RTW265" s="20"/>
      <c r="RTX265" s="20"/>
      <c r="RTY265" s="20"/>
      <c r="RTZ265" s="20"/>
      <c r="RUA265" s="20"/>
      <c r="RUB265" s="20"/>
      <c r="RUC265" s="20"/>
      <c r="RUD265" s="20"/>
      <c r="RUE265" s="20"/>
      <c r="RUF265" s="20"/>
      <c r="RUG265" s="20"/>
      <c r="RUH265" s="20"/>
      <c r="RUI265" s="20"/>
      <c r="RUJ265" s="20"/>
      <c r="RUK265" s="20"/>
      <c r="RUL265" s="20"/>
      <c r="RUM265" s="20"/>
      <c r="RUN265" s="20"/>
      <c r="RUO265" s="20"/>
      <c r="RUP265" s="20"/>
      <c r="RUQ265" s="20"/>
      <c r="RUR265" s="20"/>
      <c r="RUS265" s="20"/>
      <c r="RUT265" s="20"/>
      <c r="RUU265" s="20"/>
      <c r="RUV265" s="20"/>
      <c r="RUW265" s="20"/>
      <c r="RUX265" s="20"/>
      <c r="RUY265" s="20"/>
      <c r="RUZ265" s="20"/>
      <c r="RVA265" s="20"/>
      <c r="RVB265" s="20"/>
      <c r="RVC265" s="20"/>
      <c r="RVD265" s="20"/>
      <c r="RVE265" s="20"/>
      <c r="RVF265" s="20"/>
      <c r="RVG265" s="20"/>
      <c r="RVH265" s="20"/>
      <c r="RVI265" s="20"/>
      <c r="RVJ265" s="20"/>
      <c r="RVK265" s="20"/>
      <c r="RVL265" s="20"/>
      <c r="RVM265" s="20"/>
      <c r="RVN265" s="20"/>
      <c r="RVO265" s="20"/>
      <c r="RVP265" s="20"/>
      <c r="RVQ265" s="20"/>
      <c r="RVR265" s="20"/>
      <c r="RVS265" s="20"/>
      <c r="RVT265" s="20"/>
      <c r="RVU265" s="20"/>
      <c r="RVV265" s="20"/>
      <c r="RVW265" s="20"/>
      <c r="RVX265" s="20"/>
      <c r="RVY265" s="20"/>
      <c r="RVZ265" s="20"/>
      <c r="RWA265" s="20"/>
      <c r="RWB265" s="20"/>
      <c r="RWC265" s="20"/>
      <c r="RWD265" s="20"/>
      <c r="RWE265" s="20"/>
      <c r="RWF265" s="20"/>
      <c r="RWG265" s="20"/>
      <c r="RWH265" s="20"/>
      <c r="RWI265" s="20"/>
      <c r="RWJ265" s="20"/>
      <c r="RWK265" s="20"/>
      <c r="RWL265" s="20"/>
      <c r="RWM265" s="20"/>
      <c r="RWN265" s="20"/>
      <c r="RWO265" s="20"/>
      <c r="RWP265" s="20"/>
      <c r="RWQ265" s="20"/>
      <c r="RWR265" s="20"/>
      <c r="RWS265" s="20"/>
      <c r="RWT265" s="20"/>
      <c r="RWU265" s="20"/>
      <c r="RWV265" s="20"/>
      <c r="RWW265" s="20"/>
      <c r="RWX265" s="20"/>
      <c r="RWY265" s="20"/>
      <c r="RWZ265" s="20"/>
      <c r="RXA265" s="20"/>
      <c r="RXB265" s="20"/>
      <c r="RXC265" s="20"/>
      <c r="RXD265" s="20"/>
      <c r="RXE265" s="20"/>
      <c r="RXF265" s="20"/>
      <c r="RXG265" s="20"/>
      <c r="RXH265" s="20"/>
      <c r="RXI265" s="20"/>
      <c r="RXJ265" s="20"/>
      <c r="RXK265" s="20"/>
      <c r="RXL265" s="20"/>
      <c r="RXM265" s="20"/>
      <c r="RXN265" s="20"/>
      <c r="RXO265" s="20"/>
      <c r="RXP265" s="20"/>
      <c r="RXQ265" s="20"/>
      <c r="RXR265" s="20"/>
      <c r="RXS265" s="20"/>
      <c r="RXT265" s="20"/>
      <c r="RXU265" s="20"/>
      <c r="RXV265" s="20"/>
      <c r="RXW265" s="20"/>
      <c r="RXX265" s="20"/>
      <c r="RXY265" s="20"/>
      <c r="RXZ265" s="20"/>
      <c r="RYA265" s="20"/>
      <c r="RYB265" s="20"/>
      <c r="RYC265" s="20"/>
      <c r="RYD265" s="20"/>
      <c r="RYE265" s="20"/>
      <c r="RYF265" s="20"/>
      <c r="RYG265" s="20"/>
      <c r="RYH265" s="20"/>
      <c r="RYI265" s="20"/>
      <c r="RYJ265" s="20"/>
      <c r="RYK265" s="20"/>
      <c r="RYL265" s="20"/>
      <c r="RYM265" s="20"/>
      <c r="RYN265" s="20"/>
      <c r="RYO265" s="20"/>
      <c r="RYP265" s="20"/>
      <c r="RYQ265" s="20"/>
      <c r="RYR265" s="20"/>
      <c r="RYS265" s="20"/>
      <c r="RYT265" s="20"/>
      <c r="RYU265" s="20"/>
      <c r="RYV265" s="20"/>
      <c r="RYW265" s="20"/>
      <c r="RYX265" s="20"/>
      <c r="RYY265" s="20"/>
      <c r="RYZ265" s="20"/>
      <c r="RZA265" s="20"/>
      <c r="RZB265" s="20"/>
      <c r="RZC265" s="20"/>
      <c r="RZD265" s="20"/>
      <c r="RZE265" s="20"/>
      <c r="RZF265" s="20"/>
      <c r="RZG265" s="20"/>
      <c r="RZH265" s="20"/>
      <c r="RZI265" s="20"/>
      <c r="RZJ265" s="20"/>
      <c r="RZK265" s="20"/>
      <c r="RZL265" s="20"/>
      <c r="RZM265" s="20"/>
      <c r="RZN265" s="20"/>
      <c r="RZO265" s="20"/>
      <c r="RZP265" s="20"/>
      <c r="RZQ265" s="20"/>
      <c r="RZR265" s="20"/>
      <c r="RZS265" s="20"/>
      <c r="RZT265" s="20"/>
      <c r="RZU265" s="20"/>
      <c r="RZV265" s="20"/>
      <c r="RZW265" s="20"/>
      <c r="RZX265" s="20"/>
      <c r="RZY265" s="20"/>
      <c r="RZZ265" s="20"/>
      <c r="SAA265" s="20"/>
      <c r="SAB265" s="20"/>
      <c r="SAC265" s="20"/>
      <c r="SAD265" s="20"/>
      <c r="SAE265" s="20"/>
      <c r="SAF265" s="20"/>
      <c r="SAG265" s="20"/>
      <c r="SAH265" s="20"/>
      <c r="SAI265" s="20"/>
      <c r="SAJ265" s="20"/>
      <c r="SAK265" s="20"/>
      <c r="SAL265" s="20"/>
      <c r="SAM265" s="20"/>
      <c r="SAN265" s="20"/>
      <c r="SAO265" s="20"/>
      <c r="SAP265" s="20"/>
      <c r="SAQ265" s="20"/>
      <c r="SAR265" s="20"/>
      <c r="SAS265" s="20"/>
      <c r="SAT265" s="20"/>
      <c r="SAU265" s="20"/>
      <c r="SAV265" s="20"/>
      <c r="SAW265" s="20"/>
      <c r="SAX265" s="20"/>
      <c r="SAY265" s="20"/>
      <c r="SAZ265" s="20"/>
      <c r="SBA265" s="20"/>
      <c r="SBB265" s="20"/>
      <c r="SBC265" s="20"/>
      <c r="SBD265" s="20"/>
      <c r="SBE265" s="20"/>
      <c r="SBF265" s="20"/>
      <c r="SBG265" s="20"/>
      <c r="SBH265" s="20"/>
      <c r="SBI265" s="20"/>
      <c r="SBJ265" s="20"/>
      <c r="SBK265" s="20"/>
      <c r="SBL265" s="20"/>
      <c r="SBM265" s="20"/>
      <c r="SBN265" s="20"/>
      <c r="SBO265" s="20"/>
      <c r="SBP265" s="20"/>
      <c r="SBQ265" s="20"/>
      <c r="SBR265" s="20"/>
      <c r="SBS265" s="20"/>
      <c r="SBT265" s="20"/>
      <c r="SBU265" s="20"/>
      <c r="SBV265" s="20"/>
      <c r="SBW265" s="20"/>
      <c r="SBX265" s="20"/>
      <c r="SBY265" s="20"/>
      <c r="SBZ265" s="20"/>
      <c r="SCA265" s="20"/>
      <c r="SCB265" s="20"/>
      <c r="SCC265" s="20"/>
      <c r="SCD265" s="20"/>
      <c r="SCE265" s="20"/>
      <c r="SCF265" s="20"/>
      <c r="SCG265" s="20"/>
      <c r="SCH265" s="20"/>
      <c r="SCI265" s="20"/>
      <c r="SCJ265" s="20"/>
      <c r="SCK265" s="20"/>
      <c r="SCL265" s="20"/>
      <c r="SCM265" s="20"/>
      <c r="SCN265" s="20"/>
      <c r="SCO265" s="20"/>
      <c r="SCP265" s="20"/>
      <c r="SCQ265" s="20"/>
      <c r="SCR265" s="20"/>
      <c r="SCS265" s="20"/>
      <c r="SCT265" s="20"/>
      <c r="SCU265" s="20"/>
      <c r="SCV265" s="20"/>
      <c r="SCW265" s="20"/>
      <c r="SCX265" s="20"/>
      <c r="SCY265" s="20"/>
      <c r="SCZ265" s="20"/>
      <c r="SDA265" s="20"/>
      <c r="SDB265" s="20"/>
      <c r="SDC265" s="20"/>
      <c r="SDD265" s="20"/>
      <c r="SDE265" s="20"/>
      <c r="SDF265" s="20"/>
      <c r="SDG265" s="20"/>
      <c r="SDH265" s="20"/>
      <c r="SDI265" s="20"/>
      <c r="SDJ265" s="20"/>
      <c r="SDK265" s="20"/>
      <c r="SDL265" s="20"/>
      <c r="SDM265" s="20"/>
      <c r="SDN265" s="20"/>
      <c r="SDO265" s="20"/>
      <c r="SDP265" s="20"/>
      <c r="SDQ265" s="20"/>
      <c r="SDR265" s="20"/>
      <c r="SDS265" s="20"/>
      <c r="SDT265" s="20"/>
      <c r="SDU265" s="20"/>
      <c r="SDV265" s="20"/>
      <c r="SDW265" s="20"/>
      <c r="SDX265" s="20"/>
      <c r="SDY265" s="20"/>
      <c r="SDZ265" s="20"/>
      <c r="SEA265" s="20"/>
      <c r="SEB265" s="20"/>
      <c r="SEC265" s="20"/>
      <c r="SED265" s="20"/>
      <c r="SEE265" s="20"/>
      <c r="SEF265" s="20"/>
      <c r="SEG265" s="20"/>
      <c r="SEH265" s="20"/>
      <c r="SEI265" s="20"/>
      <c r="SEJ265" s="20"/>
      <c r="SEK265" s="20"/>
      <c r="SEL265" s="20"/>
      <c r="SEM265" s="20"/>
      <c r="SEN265" s="20"/>
      <c r="SEO265" s="20"/>
      <c r="SEP265" s="20"/>
      <c r="SEQ265" s="20"/>
      <c r="SER265" s="20"/>
      <c r="SES265" s="20"/>
      <c r="SET265" s="20"/>
      <c r="SEU265" s="20"/>
      <c r="SEV265" s="20"/>
      <c r="SEW265" s="20"/>
      <c r="SEX265" s="20"/>
      <c r="SEY265" s="20"/>
      <c r="SEZ265" s="20"/>
      <c r="SFA265" s="20"/>
      <c r="SFB265" s="20"/>
      <c r="SFC265" s="20"/>
      <c r="SFD265" s="20"/>
      <c r="SFE265" s="20"/>
      <c r="SFF265" s="20"/>
      <c r="SFG265" s="20"/>
      <c r="SFH265" s="20"/>
      <c r="SFI265" s="20"/>
      <c r="SFJ265" s="20"/>
      <c r="SFK265" s="20"/>
      <c r="SFL265" s="20"/>
      <c r="SFM265" s="20"/>
      <c r="SFN265" s="20"/>
      <c r="SFO265" s="20"/>
      <c r="SFP265" s="20"/>
      <c r="SFQ265" s="20"/>
      <c r="SFR265" s="20"/>
      <c r="SFS265" s="20"/>
      <c r="SFT265" s="20"/>
      <c r="SFU265" s="20"/>
      <c r="SFV265" s="20"/>
      <c r="SFW265" s="20"/>
      <c r="SFX265" s="20"/>
      <c r="SFY265" s="20"/>
      <c r="SFZ265" s="20"/>
      <c r="SGA265" s="20"/>
      <c r="SGB265" s="20"/>
      <c r="SGC265" s="20"/>
      <c r="SGD265" s="20"/>
      <c r="SGE265" s="20"/>
      <c r="SGF265" s="20"/>
      <c r="SGG265" s="20"/>
      <c r="SGH265" s="20"/>
      <c r="SGI265" s="20"/>
      <c r="SGJ265" s="20"/>
      <c r="SGK265" s="20"/>
      <c r="SGL265" s="20"/>
      <c r="SGM265" s="20"/>
      <c r="SGN265" s="20"/>
      <c r="SGO265" s="20"/>
      <c r="SGP265" s="20"/>
      <c r="SGQ265" s="20"/>
      <c r="SGR265" s="20"/>
      <c r="SGS265" s="20"/>
      <c r="SGT265" s="20"/>
      <c r="SGU265" s="20"/>
      <c r="SGV265" s="20"/>
      <c r="SGW265" s="20"/>
      <c r="SGX265" s="20"/>
      <c r="SGY265" s="20"/>
      <c r="SGZ265" s="20"/>
      <c r="SHA265" s="20"/>
      <c r="SHB265" s="20"/>
      <c r="SHC265" s="20"/>
      <c r="SHD265" s="20"/>
      <c r="SHE265" s="20"/>
      <c r="SHF265" s="20"/>
      <c r="SHG265" s="20"/>
      <c r="SHH265" s="20"/>
      <c r="SHI265" s="20"/>
      <c r="SHJ265" s="20"/>
      <c r="SHK265" s="20"/>
      <c r="SHL265" s="20"/>
      <c r="SHM265" s="20"/>
      <c r="SHN265" s="20"/>
      <c r="SHO265" s="20"/>
      <c r="SHP265" s="20"/>
      <c r="SHQ265" s="20"/>
      <c r="SHR265" s="20"/>
      <c r="SHS265" s="20"/>
      <c r="SHT265" s="20"/>
      <c r="SHU265" s="20"/>
      <c r="SHV265" s="20"/>
      <c r="SHW265" s="20"/>
      <c r="SHX265" s="20"/>
      <c r="SHY265" s="20"/>
      <c r="SHZ265" s="20"/>
      <c r="SIA265" s="20"/>
      <c r="SIB265" s="20"/>
      <c r="SIC265" s="20"/>
      <c r="SID265" s="20"/>
      <c r="SIE265" s="20"/>
      <c r="SIF265" s="20"/>
      <c r="SIG265" s="20"/>
      <c r="SIH265" s="20"/>
      <c r="SII265" s="20"/>
      <c r="SIJ265" s="20"/>
      <c r="SIK265" s="20"/>
      <c r="SIL265" s="20"/>
      <c r="SIM265" s="20"/>
      <c r="SIN265" s="20"/>
      <c r="SIO265" s="20"/>
      <c r="SIP265" s="20"/>
      <c r="SIQ265" s="20"/>
      <c r="SIR265" s="20"/>
      <c r="SIS265" s="20"/>
      <c r="SIT265" s="20"/>
      <c r="SIU265" s="20"/>
      <c r="SIV265" s="20"/>
      <c r="SIW265" s="20"/>
      <c r="SIX265" s="20"/>
      <c r="SIY265" s="20"/>
      <c r="SIZ265" s="20"/>
      <c r="SJA265" s="20"/>
      <c r="SJB265" s="20"/>
      <c r="SJC265" s="20"/>
      <c r="SJD265" s="20"/>
      <c r="SJE265" s="20"/>
      <c r="SJF265" s="20"/>
      <c r="SJG265" s="20"/>
      <c r="SJH265" s="20"/>
      <c r="SJI265" s="20"/>
      <c r="SJJ265" s="20"/>
      <c r="SJK265" s="20"/>
      <c r="SJL265" s="20"/>
      <c r="SJM265" s="20"/>
      <c r="SJN265" s="20"/>
      <c r="SJO265" s="20"/>
      <c r="SJP265" s="20"/>
      <c r="SJQ265" s="20"/>
      <c r="SJR265" s="20"/>
      <c r="SJS265" s="20"/>
      <c r="SJT265" s="20"/>
      <c r="SJU265" s="20"/>
      <c r="SJV265" s="20"/>
      <c r="SJW265" s="20"/>
      <c r="SJX265" s="20"/>
      <c r="SJY265" s="20"/>
      <c r="SJZ265" s="20"/>
      <c r="SKA265" s="20"/>
      <c r="SKB265" s="20"/>
      <c r="SKC265" s="20"/>
      <c r="SKD265" s="20"/>
      <c r="SKE265" s="20"/>
      <c r="SKF265" s="20"/>
      <c r="SKG265" s="20"/>
      <c r="SKH265" s="20"/>
      <c r="SKI265" s="20"/>
      <c r="SKJ265" s="20"/>
      <c r="SKK265" s="20"/>
      <c r="SKL265" s="20"/>
      <c r="SKM265" s="20"/>
      <c r="SKN265" s="20"/>
      <c r="SKO265" s="20"/>
      <c r="SKP265" s="20"/>
      <c r="SKQ265" s="20"/>
      <c r="SKR265" s="20"/>
      <c r="SKS265" s="20"/>
      <c r="SKT265" s="20"/>
      <c r="SKU265" s="20"/>
      <c r="SKV265" s="20"/>
      <c r="SKW265" s="20"/>
      <c r="SKX265" s="20"/>
      <c r="SKY265" s="20"/>
      <c r="SKZ265" s="20"/>
      <c r="SLA265" s="20"/>
      <c r="SLB265" s="20"/>
      <c r="SLC265" s="20"/>
      <c r="SLD265" s="20"/>
      <c r="SLE265" s="20"/>
      <c r="SLF265" s="20"/>
      <c r="SLG265" s="20"/>
      <c r="SLH265" s="20"/>
      <c r="SLI265" s="20"/>
      <c r="SLJ265" s="20"/>
      <c r="SLK265" s="20"/>
      <c r="SLL265" s="20"/>
      <c r="SLM265" s="20"/>
      <c r="SLN265" s="20"/>
      <c r="SLO265" s="20"/>
      <c r="SLP265" s="20"/>
      <c r="SLQ265" s="20"/>
      <c r="SLR265" s="20"/>
      <c r="SLS265" s="20"/>
      <c r="SLT265" s="20"/>
      <c r="SLU265" s="20"/>
      <c r="SLV265" s="20"/>
      <c r="SLW265" s="20"/>
      <c r="SLX265" s="20"/>
      <c r="SLY265" s="20"/>
      <c r="SLZ265" s="20"/>
      <c r="SMA265" s="20"/>
      <c r="SMB265" s="20"/>
      <c r="SMC265" s="20"/>
      <c r="SMD265" s="20"/>
      <c r="SME265" s="20"/>
      <c r="SMF265" s="20"/>
      <c r="SMG265" s="20"/>
      <c r="SMH265" s="20"/>
      <c r="SMI265" s="20"/>
      <c r="SMJ265" s="20"/>
      <c r="SMK265" s="20"/>
      <c r="SML265" s="20"/>
      <c r="SMM265" s="20"/>
      <c r="SMN265" s="20"/>
      <c r="SMO265" s="20"/>
      <c r="SMP265" s="20"/>
      <c r="SMQ265" s="20"/>
      <c r="SMR265" s="20"/>
      <c r="SMS265" s="20"/>
      <c r="SMT265" s="20"/>
      <c r="SMU265" s="20"/>
      <c r="SMV265" s="20"/>
      <c r="SMW265" s="20"/>
      <c r="SMX265" s="20"/>
      <c r="SMY265" s="20"/>
      <c r="SMZ265" s="20"/>
      <c r="SNA265" s="20"/>
      <c r="SNB265" s="20"/>
      <c r="SNC265" s="20"/>
      <c r="SND265" s="20"/>
      <c r="SNE265" s="20"/>
      <c r="SNF265" s="20"/>
      <c r="SNG265" s="20"/>
      <c r="SNH265" s="20"/>
      <c r="SNI265" s="20"/>
      <c r="SNJ265" s="20"/>
      <c r="SNK265" s="20"/>
      <c r="SNL265" s="20"/>
      <c r="SNM265" s="20"/>
      <c r="SNN265" s="20"/>
      <c r="SNO265" s="20"/>
      <c r="SNP265" s="20"/>
      <c r="SNQ265" s="20"/>
      <c r="SNR265" s="20"/>
      <c r="SNS265" s="20"/>
      <c r="SNT265" s="20"/>
      <c r="SNU265" s="20"/>
      <c r="SNV265" s="20"/>
      <c r="SNW265" s="20"/>
      <c r="SNX265" s="20"/>
      <c r="SNY265" s="20"/>
      <c r="SNZ265" s="20"/>
      <c r="SOA265" s="20"/>
      <c r="SOB265" s="20"/>
      <c r="SOC265" s="20"/>
      <c r="SOD265" s="20"/>
      <c r="SOE265" s="20"/>
      <c r="SOF265" s="20"/>
      <c r="SOG265" s="20"/>
      <c r="SOH265" s="20"/>
      <c r="SOI265" s="20"/>
      <c r="SOJ265" s="20"/>
      <c r="SOK265" s="20"/>
      <c r="SOL265" s="20"/>
      <c r="SOM265" s="20"/>
      <c r="SON265" s="20"/>
      <c r="SOO265" s="20"/>
      <c r="SOP265" s="20"/>
      <c r="SOQ265" s="20"/>
      <c r="SOR265" s="20"/>
      <c r="SOS265" s="20"/>
      <c r="SOT265" s="20"/>
      <c r="SOU265" s="20"/>
      <c r="SOV265" s="20"/>
      <c r="SOW265" s="20"/>
      <c r="SOX265" s="20"/>
      <c r="SOY265" s="20"/>
      <c r="SOZ265" s="20"/>
      <c r="SPA265" s="20"/>
      <c r="SPB265" s="20"/>
      <c r="SPC265" s="20"/>
      <c r="SPD265" s="20"/>
      <c r="SPE265" s="20"/>
      <c r="SPF265" s="20"/>
      <c r="SPG265" s="20"/>
      <c r="SPH265" s="20"/>
      <c r="SPI265" s="20"/>
      <c r="SPJ265" s="20"/>
      <c r="SPK265" s="20"/>
      <c r="SPL265" s="20"/>
      <c r="SPM265" s="20"/>
      <c r="SPN265" s="20"/>
      <c r="SPO265" s="20"/>
      <c r="SPP265" s="20"/>
      <c r="SPQ265" s="20"/>
      <c r="SPR265" s="20"/>
      <c r="SPS265" s="20"/>
      <c r="SPT265" s="20"/>
      <c r="SPU265" s="20"/>
      <c r="SPV265" s="20"/>
      <c r="SPW265" s="20"/>
      <c r="SPX265" s="20"/>
      <c r="SPY265" s="20"/>
      <c r="SPZ265" s="20"/>
      <c r="SQA265" s="20"/>
      <c r="SQB265" s="20"/>
      <c r="SQC265" s="20"/>
      <c r="SQD265" s="20"/>
      <c r="SQE265" s="20"/>
      <c r="SQF265" s="20"/>
      <c r="SQG265" s="20"/>
      <c r="SQH265" s="20"/>
      <c r="SQI265" s="20"/>
      <c r="SQJ265" s="20"/>
      <c r="SQK265" s="20"/>
      <c r="SQL265" s="20"/>
      <c r="SQM265" s="20"/>
      <c r="SQN265" s="20"/>
      <c r="SQO265" s="20"/>
      <c r="SQP265" s="20"/>
      <c r="SQQ265" s="20"/>
      <c r="SQR265" s="20"/>
      <c r="SQS265" s="20"/>
      <c r="SQT265" s="20"/>
      <c r="SQU265" s="20"/>
      <c r="SQV265" s="20"/>
      <c r="SQW265" s="20"/>
      <c r="SQX265" s="20"/>
      <c r="SQY265" s="20"/>
      <c r="SQZ265" s="20"/>
      <c r="SRA265" s="20"/>
      <c r="SRB265" s="20"/>
      <c r="SRC265" s="20"/>
      <c r="SRD265" s="20"/>
      <c r="SRE265" s="20"/>
      <c r="SRF265" s="20"/>
      <c r="SRG265" s="20"/>
      <c r="SRH265" s="20"/>
      <c r="SRI265" s="20"/>
      <c r="SRJ265" s="20"/>
      <c r="SRK265" s="20"/>
      <c r="SRL265" s="20"/>
      <c r="SRM265" s="20"/>
      <c r="SRN265" s="20"/>
      <c r="SRO265" s="20"/>
      <c r="SRP265" s="20"/>
      <c r="SRQ265" s="20"/>
      <c r="SRR265" s="20"/>
      <c r="SRS265" s="20"/>
      <c r="SRT265" s="20"/>
      <c r="SRU265" s="20"/>
      <c r="SRV265" s="20"/>
      <c r="SRW265" s="20"/>
      <c r="SRX265" s="20"/>
      <c r="SRY265" s="20"/>
      <c r="SRZ265" s="20"/>
      <c r="SSA265" s="20"/>
      <c r="SSB265" s="20"/>
      <c r="SSC265" s="20"/>
      <c r="SSD265" s="20"/>
      <c r="SSE265" s="20"/>
      <c r="SSF265" s="20"/>
      <c r="SSG265" s="20"/>
      <c r="SSH265" s="20"/>
      <c r="SSI265" s="20"/>
      <c r="SSJ265" s="20"/>
      <c r="SSK265" s="20"/>
      <c r="SSL265" s="20"/>
      <c r="SSM265" s="20"/>
      <c r="SSN265" s="20"/>
      <c r="SSO265" s="20"/>
      <c r="SSP265" s="20"/>
      <c r="SSQ265" s="20"/>
      <c r="SSR265" s="20"/>
      <c r="SSS265" s="20"/>
      <c r="SST265" s="20"/>
      <c r="SSU265" s="20"/>
      <c r="SSV265" s="20"/>
      <c r="SSW265" s="20"/>
      <c r="SSX265" s="20"/>
      <c r="SSY265" s="20"/>
      <c r="SSZ265" s="20"/>
      <c r="STA265" s="20"/>
      <c r="STB265" s="20"/>
      <c r="STC265" s="20"/>
      <c r="STD265" s="20"/>
      <c r="STE265" s="20"/>
      <c r="STF265" s="20"/>
      <c r="STG265" s="20"/>
      <c r="STH265" s="20"/>
      <c r="STI265" s="20"/>
      <c r="STJ265" s="20"/>
      <c r="STK265" s="20"/>
      <c r="STL265" s="20"/>
      <c r="STM265" s="20"/>
      <c r="STN265" s="20"/>
      <c r="STO265" s="20"/>
      <c r="STP265" s="20"/>
      <c r="STQ265" s="20"/>
      <c r="STR265" s="20"/>
      <c r="STS265" s="20"/>
      <c r="STT265" s="20"/>
      <c r="STU265" s="20"/>
      <c r="STV265" s="20"/>
      <c r="STW265" s="20"/>
      <c r="STX265" s="20"/>
      <c r="STY265" s="20"/>
      <c r="STZ265" s="20"/>
      <c r="SUA265" s="20"/>
      <c r="SUB265" s="20"/>
      <c r="SUC265" s="20"/>
      <c r="SUD265" s="20"/>
      <c r="SUE265" s="20"/>
      <c r="SUF265" s="20"/>
      <c r="SUG265" s="20"/>
      <c r="SUH265" s="20"/>
      <c r="SUI265" s="20"/>
      <c r="SUJ265" s="20"/>
      <c r="SUK265" s="20"/>
      <c r="SUL265" s="20"/>
      <c r="SUM265" s="20"/>
      <c r="SUN265" s="20"/>
      <c r="SUO265" s="20"/>
      <c r="SUP265" s="20"/>
      <c r="SUQ265" s="20"/>
      <c r="SUR265" s="20"/>
      <c r="SUS265" s="20"/>
      <c r="SUT265" s="20"/>
      <c r="SUU265" s="20"/>
      <c r="SUV265" s="20"/>
      <c r="SUW265" s="20"/>
      <c r="SUX265" s="20"/>
      <c r="SUY265" s="20"/>
      <c r="SUZ265" s="20"/>
      <c r="SVA265" s="20"/>
      <c r="SVB265" s="20"/>
      <c r="SVC265" s="20"/>
      <c r="SVD265" s="20"/>
      <c r="SVE265" s="20"/>
      <c r="SVF265" s="20"/>
      <c r="SVG265" s="20"/>
      <c r="SVH265" s="20"/>
      <c r="SVI265" s="20"/>
      <c r="SVJ265" s="20"/>
      <c r="SVK265" s="20"/>
      <c r="SVL265" s="20"/>
      <c r="SVM265" s="20"/>
      <c r="SVN265" s="20"/>
      <c r="SVO265" s="20"/>
      <c r="SVP265" s="20"/>
      <c r="SVQ265" s="20"/>
      <c r="SVR265" s="20"/>
      <c r="SVS265" s="20"/>
      <c r="SVT265" s="20"/>
      <c r="SVU265" s="20"/>
      <c r="SVV265" s="20"/>
      <c r="SVW265" s="20"/>
      <c r="SVX265" s="20"/>
      <c r="SVY265" s="20"/>
      <c r="SVZ265" s="20"/>
      <c r="SWA265" s="20"/>
      <c r="SWB265" s="20"/>
      <c r="SWC265" s="20"/>
      <c r="SWD265" s="20"/>
      <c r="SWE265" s="20"/>
      <c r="SWF265" s="20"/>
      <c r="SWG265" s="20"/>
      <c r="SWH265" s="20"/>
      <c r="SWI265" s="20"/>
      <c r="SWJ265" s="20"/>
      <c r="SWK265" s="20"/>
      <c r="SWL265" s="20"/>
      <c r="SWM265" s="20"/>
      <c r="SWN265" s="20"/>
      <c r="SWO265" s="20"/>
      <c r="SWP265" s="20"/>
      <c r="SWQ265" s="20"/>
      <c r="SWR265" s="20"/>
      <c r="SWS265" s="20"/>
      <c r="SWT265" s="20"/>
      <c r="SWU265" s="20"/>
      <c r="SWV265" s="20"/>
      <c r="SWW265" s="20"/>
      <c r="SWX265" s="20"/>
      <c r="SWY265" s="20"/>
      <c r="SWZ265" s="20"/>
      <c r="SXA265" s="20"/>
      <c r="SXB265" s="20"/>
      <c r="SXC265" s="20"/>
      <c r="SXD265" s="20"/>
      <c r="SXE265" s="20"/>
      <c r="SXF265" s="20"/>
      <c r="SXG265" s="20"/>
      <c r="SXH265" s="20"/>
      <c r="SXI265" s="20"/>
      <c r="SXJ265" s="20"/>
      <c r="SXK265" s="20"/>
      <c r="SXL265" s="20"/>
      <c r="SXM265" s="20"/>
      <c r="SXN265" s="20"/>
      <c r="SXO265" s="20"/>
      <c r="SXP265" s="20"/>
      <c r="SXQ265" s="20"/>
      <c r="SXR265" s="20"/>
      <c r="SXS265" s="20"/>
      <c r="SXT265" s="20"/>
      <c r="SXU265" s="20"/>
      <c r="SXV265" s="20"/>
      <c r="SXW265" s="20"/>
      <c r="SXX265" s="20"/>
      <c r="SXY265" s="20"/>
      <c r="SXZ265" s="20"/>
      <c r="SYA265" s="20"/>
      <c r="SYB265" s="20"/>
      <c r="SYC265" s="20"/>
      <c r="SYD265" s="20"/>
      <c r="SYE265" s="20"/>
      <c r="SYF265" s="20"/>
      <c r="SYG265" s="20"/>
      <c r="SYH265" s="20"/>
      <c r="SYI265" s="20"/>
      <c r="SYJ265" s="20"/>
      <c r="SYK265" s="20"/>
      <c r="SYL265" s="20"/>
      <c r="SYM265" s="20"/>
      <c r="SYN265" s="20"/>
      <c r="SYO265" s="20"/>
      <c r="SYP265" s="20"/>
      <c r="SYQ265" s="20"/>
      <c r="SYR265" s="20"/>
      <c r="SYS265" s="20"/>
      <c r="SYT265" s="20"/>
      <c r="SYU265" s="20"/>
      <c r="SYV265" s="20"/>
      <c r="SYW265" s="20"/>
      <c r="SYX265" s="20"/>
      <c r="SYY265" s="20"/>
      <c r="SYZ265" s="20"/>
      <c r="SZA265" s="20"/>
      <c r="SZB265" s="20"/>
      <c r="SZC265" s="20"/>
      <c r="SZD265" s="20"/>
      <c r="SZE265" s="20"/>
      <c r="SZF265" s="20"/>
      <c r="SZG265" s="20"/>
      <c r="SZH265" s="20"/>
      <c r="SZI265" s="20"/>
      <c r="SZJ265" s="20"/>
      <c r="SZK265" s="20"/>
      <c r="SZL265" s="20"/>
      <c r="SZM265" s="20"/>
      <c r="SZN265" s="20"/>
      <c r="SZO265" s="20"/>
      <c r="SZP265" s="20"/>
      <c r="SZQ265" s="20"/>
      <c r="SZR265" s="20"/>
      <c r="SZS265" s="20"/>
      <c r="SZT265" s="20"/>
      <c r="SZU265" s="20"/>
      <c r="SZV265" s="20"/>
      <c r="SZW265" s="20"/>
      <c r="SZX265" s="20"/>
      <c r="SZY265" s="20"/>
      <c r="SZZ265" s="20"/>
      <c r="TAA265" s="20"/>
      <c r="TAB265" s="20"/>
      <c r="TAC265" s="20"/>
      <c r="TAD265" s="20"/>
      <c r="TAE265" s="20"/>
      <c r="TAF265" s="20"/>
      <c r="TAG265" s="20"/>
      <c r="TAH265" s="20"/>
      <c r="TAI265" s="20"/>
      <c r="TAJ265" s="20"/>
      <c r="TAK265" s="20"/>
      <c r="TAL265" s="20"/>
      <c r="TAM265" s="20"/>
      <c r="TAN265" s="20"/>
      <c r="TAO265" s="20"/>
      <c r="TAP265" s="20"/>
      <c r="TAQ265" s="20"/>
      <c r="TAR265" s="20"/>
      <c r="TAS265" s="20"/>
      <c r="TAT265" s="20"/>
      <c r="TAU265" s="20"/>
      <c r="TAV265" s="20"/>
      <c r="TAW265" s="20"/>
      <c r="TAX265" s="20"/>
      <c r="TAY265" s="20"/>
      <c r="TAZ265" s="20"/>
      <c r="TBA265" s="20"/>
      <c r="TBB265" s="20"/>
      <c r="TBC265" s="20"/>
      <c r="TBD265" s="20"/>
      <c r="TBE265" s="20"/>
      <c r="TBF265" s="20"/>
      <c r="TBG265" s="20"/>
      <c r="TBH265" s="20"/>
      <c r="TBI265" s="20"/>
      <c r="TBJ265" s="20"/>
      <c r="TBK265" s="20"/>
      <c r="TBL265" s="20"/>
      <c r="TBM265" s="20"/>
      <c r="TBN265" s="20"/>
      <c r="TBO265" s="20"/>
      <c r="TBP265" s="20"/>
      <c r="TBQ265" s="20"/>
      <c r="TBR265" s="20"/>
      <c r="TBS265" s="20"/>
      <c r="TBT265" s="20"/>
      <c r="TBU265" s="20"/>
      <c r="TBV265" s="20"/>
      <c r="TBW265" s="20"/>
      <c r="TBX265" s="20"/>
      <c r="TBY265" s="20"/>
      <c r="TBZ265" s="20"/>
      <c r="TCA265" s="20"/>
      <c r="TCB265" s="20"/>
      <c r="TCC265" s="20"/>
      <c r="TCD265" s="20"/>
      <c r="TCE265" s="20"/>
      <c r="TCF265" s="20"/>
      <c r="TCG265" s="20"/>
      <c r="TCH265" s="20"/>
      <c r="TCI265" s="20"/>
      <c r="TCJ265" s="20"/>
      <c r="TCK265" s="20"/>
      <c r="TCL265" s="20"/>
      <c r="TCM265" s="20"/>
      <c r="TCN265" s="20"/>
      <c r="TCO265" s="20"/>
      <c r="TCP265" s="20"/>
      <c r="TCQ265" s="20"/>
      <c r="TCR265" s="20"/>
      <c r="TCS265" s="20"/>
      <c r="TCT265" s="20"/>
      <c r="TCU265" s="20"/>
      <c r="TCV265" s="20"/>
      <c r="TCW265" s="20"/>
      <c r="TCX265" s="20"/>
      <c r="TCY265" s="20"/>
      <c r="TCZ265" s="20"/>
      <c r="TDA265" s="20"/>
      <c r="TDB265" s="20"/>
      <c r="TDC265" s="20"/>
      <c r="TDD265" s="20"/>
      <c r="TDE265" s="20"/>
      <c r="TDF265" s="20"/>
      <c r="TDG265" s="20"/>
      <c r="TDH265" s="20"/>
      <c r="TDI265" s="20"/>
      <c r="TDJ265" s="20"/>
      <c r="TDK265" s="20"/>
      <c r="TDL265" s="20"/>
      <c r="TDM265" s="20"/>
      <c r="TDN265" s="20"/>
      <c r="TDO265" s="20"/>
      <c r="TDP265" s="20"/>
      <c r="TDQ265" s="20"/>
      <c r="TDR265" s="20"/>
      <c r="TDS265" s="20"/>
      <c r="TDT265" s="20"/>
      <c r="TDU265" s="20"/>
      <c r="TDV265" s="20"/>
      <c r="TDW265" s="20"/>
      <c r="TDX265" s="20"/>
      <c r="TDY265" s="20"/>
      <c r="TDZ265" s="20"/>
      <c r="TEA265" s="20"/>
      <c r="TEB265" s="20"/>
      <c r="TEC265" s="20"/>
      <c r="TED265" s="20"/>
      <c r="TEE265" s="20"/>
      <c r="TEF265" s="20"/>
      <c r="TEG265" s="20"/>
      <c r="TEH265" s="20"/>
      <c r="TEI265" s="20"/>
      <c r="TEJ265" s="20"/>
      <c r="TEK265" s="20"/>
      <c r="TEL265" s="20"/>
      <c r="TEM265" s="20"/>
      <c r="TEN265" s="20"/>
      <c r="TEO265" s="20"/>
      <c r="TEP265" s="20"/>
      <c r="TEQ265" s="20"/>
      <c r="TER265" s="20"/>
      <c r="TES265" s="20"/>
      <c r="TET265" s="20"/>
      <c r="TEU265" s="20"/>
      <c r="TEV265" s="20"/>
      <c r="TEW265" s="20"/>
      <c r="TEX265" s="20"/>
      <c r="TEY265" s="20"/>
      <c r="TEZ265" s="20"/>
      <c r="TFA265" s="20"/>
      <c r="TFB265" s="20"/>
      <c r="TFC265" s="20"/>
      <c r="TFD265" s="20"/>
      <c r="TFE265" s="20"/>
      <c r="TFF265" s="20"/>
      <c r="TFG265" s="20"/>
      <c r="TFH265" s="20"/>
      <c r="TFI265" s="20"/>
      <c r="TFJ265" s="20"/>
      <c r="TFK265" s="20"/>
      <c r="TFL265" s="20"/>
      <c r="TFM265" s="20"/>
      <c r="TFN265" s="20"/>
      <c r="TFO265" s="20"/>
      <c r="TFP265" s="20"/>
      <c r="TFQ265" s="20"/>
      <c r="TFR265" s="20"/>
      <c r="TFS265" s="20"/>
      <c r="TFT265" s="20"/>
      <c r="TFU265" s="20"/>
      <c r="TFV265" s="20"/>
      <c r="TFW265" s="20"/>
      <c r="TFX265" s="20"/>
      <c r="TFY265" s="20"/>
      <c r="TFZ265" s="20"/>
      <c r="TGA265" s="20"/>
      <c r="TGB265" s="20"/>
      <c r="TGC265" s="20"/>
      <c r="TGD265" s="20"/>
      <c r="TGE265" s="20"/>
      <c r="TGF265" s="20"/>
      <c r="TGG265" s="20"/>
      <c r="TGH265" s="20"/>
      <c r="TGI265" s="20"/>
      <c r="TGJ265" s="20"/>
      <c r="TGK265" s="20"/>
      <c r="TGL265" s="20"/>
      <c r="TGM265" s="20"/>
      <c r="TGN265" s="20"/>
      <c r="TGO265" s="20"/>
      <c r="TGP265" s="20"/>
      <c r="TGQ265" s="20"/>
      <c r="TGR265" s="20"/>
      <c r="TGS265" s="20"/>
      <c r="TGT265" s="20"/>
      <c r="TGU265" s="20"/>
      <c r="TGV265" s="20"/>
      <c r="TGW265" s="20"/>
      <c r="TGX265" s="20"/>
      <c r="TGY265" s="20"/>
      <c r="TGZ265" s="20"/>
      <c r="THA265" s="20"/>
      <c r="THB265" s="20"/>
      <c r="THC265" s="20"/>
      <c r="THD265" s="20"/>
      <c r="THE265" s="20"/>
      <c r="THF265" s="20"/>
      <c r="THG265" s="20"/>
      <c r="THH265" s="20"/>
      <c r="THI265" s="20"/>
      <c r="THJ265" s="20"/>
      <c r="THK265" s="20"/>
      <c r="THL265" s="20"/>
      <c r="THM265" s="20"/>
      <c r="THN265" s="20"/>
      <c r="THO265" s="20"/>
      <c r="THP265" s="20"/>
      <c r="THQ265" s="20"/>
      <c r="THR265" s="20"/>
      <c r="THS265" s="20"/>
      <c r="THT265" s="20"/>
      <c r="THU265" s="20"/>
      <c r="THV265" s="20"/>
      <c r="THW265" s="20"/>
      <c r="THX265" s="20"/>
      <c r="THY265" s="20"/>
      <c r="THZ265" s="20"/>
      <c r="TIA265" s="20"/>
      <c r="TIB265" s="20"/>
      <c r="TIC265" s="20"/>
      <c r="TID265" s="20"/>
      <c r="TIE265" s="20"/>
      <c r="TIF265" s="20"/>
      <c r="TIG265" s="20"/>
      <c r="TIH265" s="20"/>
      <c r="TII265" s="20"/>
      <c r="TIJ265" s="20"/>
      <c r="TIK265" s="20"/>
      <c r="TIL265" s="20"/>
      <c r="TIM265" s="20"/>
      <c r="TIN265" s="20"/>
      <c r="TIO265" s="20"/>
      <c r="TIP265" s="20"/>
      <c r="TIQ265" s="20"/>
      <c r="TIR265" s="20"/>
      <c r="TIS265" s="20"/>
      <c r="TIT265" s="20"/>
      <c r="TIU265" s="20"/>
      <c r="TIV265" s="20"/>
      <c r="TIW265" s="20"/>
      <c r="TIX265" s="20"/>
      <c r="TIY265" s="20"/>
      <c r="TIZ265" s="20"/>
      <c r="TJA265" s="20"/>
      <c r="TJB265" s="20"/>
      <c r="TJC265" s="20"/>
      <c r="TJD265" s="20"/>
      <c r="TJE265" s="20"/>
      <c r="TJF265" s="20"/>
      <c r="TJG265" s="20"/>
      <c r="TJH265" s="20"/>
      <c r="TJI265" s="20"/>
      <c r="TJJ265" s="20"/>
      <c r="TJK265" s="20"/>
      <c r="TJL265" s="20"/>
      <c r="TJM265" s="20"/>
      <c r="TJN265" s="20"/>
      <c r="TJO265" s="20"/>
      <c r="TJP265" s="20"/>
      <c r="TJQ265" s="20"/>
      <c r="TJR265" s="20"/>
      <c r="TJS265" s="20"/>
      <c r="TJT265" s="20"/>
      <c r="TJU265" s="20"/>
      <c r="TJV265" s="20"/>
      <c r="TJW265" s="20"/>
      <c r="TJX265" s="20"/>
      <c r="TJY265" s="20"/>
      <c r="TJZ265" s="20"/>
      <c r="TKA265" s="20"/>
      <c r="TKB265" s="20"/>
      <c r="TKC265" s="20"/>
      <c r="TKD265" s="20"/>
      <c r="TKE265" s="20"/>
      <c r="TKF265" s="20"/>
      <c r="TKG265" s="20"/>
      <c r="TKH265" s="20"/>
      <c r="TKI265" s="20"/>
      <c r="TKJ265" s="20"/>
      <c r="TKK265" s="20"/>
      <c r="TKL265" s="20"/>
      <c r="TKM265" s="20"/>
      <c r="TKN265" s="20"/>
      <c r="TKO265" s="20"/>
      <c r="TKP265" s="20"/>
      <c r="TKQ265" s="20"/>
      <c r="TKR265" s="20"/>
      <c r="TKS265" s="20"/>
      <c r="TKT265" s="20"/>
      <c r="TKU265" s="20"/>
      <c r="TKV265" s="20"/>
      <c r="TKW265" s="20"/>
      <c r="TKX265" s="20"/>
      <c r="TKY265" s="20"/>
      <c r="TKZ265" s="20"/>
      <c r="TLA265" s="20"/>
      <c r="TLB265" s="20"/>
      <c r="TLC265" s="20"/>
      <c r="TLD265" s="20"/>
      <c r="TLE265" s="20"/>
      <c r="TLF265" s="20"/>
      <c r="TLG265" s="20"/>
      <c r="TLH265" s="20"/>
      <c r="TLI265" s="20"/>
      <c r="TLJ265" s="20"/>
      <c r="TLK265" s="20"/>
      <c r="TLL265" s="20"/>
      <c r="TLM265" s="20"/>
      <c r="TLN265" s="20"/>
      <c r="TLO265" s="20"/>
      <c r="TLP265" s="20"/>
      <c r="TLQ265" s="20"/>
      <c r="TLR265" s="20"/>
      <c r="TLS265" s="20"/>
      <c r="TLT265" s="20"/>
      <c r="TLU265" s="20"/>
      <c r="TLV265" s="20"/>
      <c r="TLW265" s="20"/>
      <c r="TLX265" s="20"/>
      <c r="TLY265" s="20"/>
      <c r="TLZ265" s="20"/>
      <c r="TMA265" s="20"/>
      <c r="TMB265" s="20"/>
      <c r="TMC265" s="20"/>
      <c r="TMD265" s="20"/>
      <c r="TME265" s="20"/>
      <c r="TMF265" s="20"/>
      <c r="TMG265" s="20"/>
      <c r="TMH265" s="20"/>
      <c r="TMI265" s="20"/>
      <c r="TMJ265" s="20"/>
      <c r="TMK265" s="20"/>
      <c r="TML265" s="20"/>
      <c r="TMM265" s="20"/>
      <c r="TMN265" s="20"/>
      <c r="TMO265" s="20"/>
      <c r="TMP265" s="20"/>
      <c r="TMQ265" s="20"/>
      <c r="TMR265" s="20"/>
      <c r="TMS265" s="20"/>
      <c r="TMT265" s="20"/>
      <c r="TMU265" s="20"/>
      <c r="TMV265" s="20"/>
      <c r="TMW265" s="20"/>
      <c r="TMX265" s="20"/>
      <c r="TMY265" s="20"/>
      <c r="TMZ265" s="20"/>
      <c r="TNA265" s="20"/>
      <c r="TNB265" s="20"/>
      <c r="TNC265" s="20"/>
      <c r="TND265" s="20"/>
      <c r="TNE265" s="20"/>
      <c r="TNF265" s="20"/>
      <c r="TNG265" s="20"/>
      <c r="TNH265" s="20"/>
      <c r="TNI265" s="20"/>
      <c r="TNJ265" s="20"/>
      <c r="TNK265" s="20"/>
      <c r="TNL265" s="20"/>
      <c r="TNM265" s="20"/>
      <c r="TNN265" s="20"/>
      <c r="TNO265" s="20"/>
      <c r="TNP265" s="20"/>
      <c r="TNQ265" s="20"/>
      <c r="TNR265" s="20"/>
      <c r="TNS265" s="20"/>
      <c r="TNT265" s="20"/>
      <c r="TNU265" s="20"/>
      <c r="TNV265" s="20"/>
      <c r="TNW265" s="20"/>
      <c r="TNX265" s="20"/>
      <c r="TNY265" s="20"/>
      <c r="TNZ265" s="20"/>
      <c r="TOA265" s="20"/>
      <c r="TOB265" s="20"/>
      <c r="TOC265" s="20"/>
      <c r="TOD265" s="20"/>
      <c r="TOE265" s="20"/>
      <c r="TOF265" s="20"/>
      <c r="TOG265" s="20"/>
      <c r="TOH265" s="20"/>
      <c r="TOI265" s="20"/>
      <c r="TOJ265" s="20"/>
      <c r="TOK265" s="20"/>
      <c r="TOL265" s="20"/>
      <c r="TOM265" s="20"/>
      <c r="TON265" s="20"/>
      <c r="TOO265" s="20"/>
      <c r="TOP265" s="20"/>
      <c r="TOQ265" s="20"/>
      <c r="TOR265" s="20"/>
      <c r="TOS265" s="20"/>
      <c r="TOT265" s="20"/>
      <c r="TOU265" s="20"/>
      <c r="TOV265" s="20"/>
      <c r="TOW265" s="20"/>
      <c r="TOX265" s="20"/>
      <c r="TOY265" s="20"/>
      <c r="TOZ265" s="20"/>
      <c r="TPA265" s="20"/>
      <c r="TPB265" s="20"/>
      <c r="TPC265" s="20"/>
      <c r="TPD265" s="20"/>
      <c r="TPE265" s="20"/>
      <c r="TPF265" s="20"/>
      <c r="TPG265" s="20"/>
      <c r="TPH265" s="20"/>
      <c r="TPI265" s="20"/>
      <c r="TPJ265" s="20"/>
      <c r="TPK265" s="20"/>
      <c r="TPL265" s="20"/>
      <c r="TPM265" s="20"/>
      <c r="TPN265" s="20"/>
      <c r="TPO265" s="20"/>
      <c r="TPP265" s="20"/>
      <c r="TPQ265" s="20"/>
      <c r="TPR265" s="20"/>
      <c r="TPS265" s="20"/>
      <c r="TPT265" s="20"/>
      <c r="TPU265" s="20"/>
      <c r="TPV265" s="20"/>
      <c r="TPW265" s="20"/>
      <c r="TPX265" s="20"/>
      <c r="TPY265" s="20"/>
      <c r="TPZ265" s="20"/>
      <c r="TQA265" s="20"/>
      <c r="TQB265" s="20"/>
      <c r="TQC265" s="20"/>
      <c r="TQD265" s="20"/>
      <c r="TQE265" s="20"/>
      <c r="TQF265" s="20"/>
      <c r="TQG265" s="20"/>
      <c r="TQH265" s="20"/>
      <c r="TQI265" s="20"/>
      <c r="TQJ265" s="20"/>
      <c r="TQK265" s="20"/>
      <c r="TQL265" s="20"/>
      <c r="TQM265" s="20"/>
      <c r="TQN265" s="20"/>
      <c r="TQO265" s="20"/>
      <c r="TQP265" s="20"/>
      <c r="TQQ265" s="20"/>
      <c r="TQR265" s="20"/>
      <c r="TQS265" s="20"/>
      <c r="TQT265" s="20"/>
      <c r="TQU265" s="20"/>
      <c r="TQV265" s="20"/>
      <c r="TQW265" s="20"/>
      <c r="TQX265" s="20"/>
      <c r="TQY265" s="20"/>
      <c r="TQZ265" s="20"/>
      <c r="TRA265" s="20"/>
      <c r="TRB265" s="20"/>
      <c r="TRC265" s="20"/>
      <c r="TRD265" s="20"/>
      <c r="TRE265" s="20"/>
      <c r="TRF265" s="20"/>
      <c r="TRG265" s="20"/>
      <c r="TRH265" s="20"/>
      <c r="TRI265" s="20"/>
      <c r="TRJ265" s="20"/>
      <c r="TRK265" s="20"/>
      <c r="TRL265" s="20"/>
      <c r="TRM265" s="20"/>
      <c r="TRN265" s="20"/>
      <c r="TRO265" s="20"/>
      <c r="TRP265" s="20"/>
      <c r="TRQ265" s="20"/>
      <c r="TRR265" s="20"/>
      <c r="TRS265" s="20"/>
      <c r="TRT265" s="20"/>
      <c r="TRU265" s="20"/>
      <c r="TRV265" s="20"/>
      <c r="TRW265" s="20"/>
      <c r="TRX265" s="20"/>
      <c r="TRY265" s="20"/>
      <c r="TRZ265" s="20"/>
      <c r="TSA265" s="20"/>
      <c r="TSB265" s="20"/>
      <c r="TSC265" s="20"/>
      <c r="TSD265" s="20"/>
      <c r="TSE265" s="20"/>
      <c r="TSF265" s="20"/>
      <c r="TSG265" s="20"/>
      <c r="TSH265" s="20"/>
      <c r="TSI265" s="20"/>
      <c r="TSJ265" s="20"/>
      <c r="TSK265" s="20"/>
      <c r="TSL265" s="20"/>
      <c r="TSM265" s="20"/>
      <c r="TSN265" s="20"/>
      <c r="TSO265" s="20"/>
      <c r="TSP265" s="20"/>
      <c r="TSQ265" s="20"/>
      <c r="TSR265" s="20"/>
      <c r="TSS265" s="20"/>
      <c r="TST265" s="20"/>
      <c r="TSU265" s="20"/>
      <c r="TSV265" s="20"/>
      <c r="TSW265" s="20"/>
      <c r="TSX265" s="20"/>
      <c r="TSY265" s="20"/>
      <c r="TSZ265" s="20"/>
      <c r="TTA265" s="20"/>
      <c r="TTB265" s="20"/>
      <c r="TTC265" s="20"/>
      <c r="TTD265" s="20"/>
      <c r="TTE265" s="20"/>
      <c r="TTF265" s="20"/>
      <c r="TTG265" s="20"/>
      <c r="TTH265" s="20"/>
      <c r="TTI265" s="20"/>
      <c r="TTJ265" s="20"/>
      <c r="TTK265" s="20"/>
      <c r="TTL265" s="20"/>
      <c r="TTM265" s="20"/>
      <c r="TTN265" s="20"/>
      <c r="TTO265" s="20"/>
      <c r="TTP265" s="20"/>
      <c r="TTQ265" s="20"/>
      <c r="TTR265" s="20"/>
      <c r="TTS265" s="20"/>
      <c r="TTT265" s="20"/>
      <c r="TTU265" s="20"/>
      <c r="TTV265" s="20"/>
      <c r="TTW265" s="20"/>
      <c r="TTX265" s="20"/>
      <c r="TTY265" s="20"/>
      <c r="TTZ265" s="20"/>
      <c r="TUA265" s="20"/>
      <c r="TUB265" s="20"/>
      <c r="TUC265" s="20"/>
      <c r="TUD265" s="20"/>
      <c r="TUE265" s="20"/>
      <c r="TUF265" s="20"/>
      <c r="TUG265" s="20"/>
      <c r="TUH265" s="20"/>
      <c r="TUI265" s="20"/>
      <c r="TUJ265" s="20"/>
      <c r="TUK265" s="20"/>
      <c r="TUL265" s="20"/>
      <c r="TUM265" s="20"/>
      <c r="TUN265" s="20"/>
      <c r="TUO265" s="20"/>
      <c r="TUP265" s="20"/>
      <c r="TUQ265" s="20"/>
      <c r="TUR265" s="20"/>
      <c r="TUS265" s="20"/>
      <c r="TUT265" s="20"/>
      <c r="TUU265" s="20"/>
      <c r="TUV265" s="20"/>
      <c r="TUW265" s="20"/>
      <c r="TUX265" s="20"/>
      <c r="TUY265" s="20"/>
      <c r="TUZ265" s="20"/>
      <c r="TVA265" s="20"/>
      <c r="TVB265" s="20"/>
      <c r="TVC265" s="20"/>
      <c r="TVD265" s="20"/>
      <c r="TVE265" s="20"/>
      <c r="TVF265" s="20"/>
      <c r="TVG265" s="20"/>
      <c r="TVH265" s="20"/>
      <c r="TVI265" s="20"/>
      <c r="TVJ265" s="20"/>
      <c r="TVK265" s="20"/>
      <c r="TVL265" s="20"/>
      <c r="TVM265" s="20"/>
      <c r="TVN265" s="20"/>
      <c r="TVO265" s="20"/>
      <c r="TVP265" s="20"/>
      <c r="TVQ265" s="20"/>
      <c r="TVR265" s="20"/>
      <c r="TVS265" s="20"/>
      <c r="TVT265" s="20"/>
      <c r="TVU265" s="20"/>
      <c r="TVV265" s="20"/>
      <c r="TVW265" s="20"/>
      <c r="TVX265" s="20"/>
      <c r="TVY265" s="20"/>
      <c r="TVZ265" s="20"/>
      <c r="TWA265" s="20"/>
      <c r="TWB265" s="20"/>
      <c r="TWC265" s="20"/>
      <c r="TWD265" s="20"/>
      <c r="TWE265" s="20"/>
      <c r="TWF265" s="20"/>
      <c r="TWG265" s="20"/>
      <c r="TWH265" s="20"/>
      <c r="TWI265" s="20"/>
      <c r="TWJ265" s="20"/>
      <c r="TWK265" s="20"/>
      <c r="TWL265" s="20"/>
      <c r="TWM265" s="20"/>
      <c r="TWN265" s="20"/>
      <c r="TWO265" s="20"/>
      <c r="TWP265" s="20"/>
      <c r="TWQ265" s="20"/>
      <c r="TWR265" s="20"/>
      <c r="TWS265" s="20"/>
      <c r="TWT265" s="20"/>
      <c r="TWU265" s="20"/>
      <c r="TWV265" s="20"/>
      <c r="TWW265" s="20"/>
      <c r="TWX265" s="20"/>
      <c r="TWY265" s="20"/>
      <c r="TWZ265" s="20"/>
      <c r="TXA265" s="20"/>
      <c r="TXB265" s="20"/>
      <c r="TXC265" s="20"/>
      <c r="TXD265" s="20"/>
      <c r="TXE265" s="20"/>
      <c r="TXF265" s="20"/>
      <c r="TXG265" s="20"/>
      <c r="TXH265" s="20"/>
      <c r="TXI265" s="20"/>
      <c r="TXJ265" s="20"/>
      <c r="TXK265" s="20"/>
      <c r="TXL265" s="20"/>
      <c r="TXM265" s="20"/>
      <c r="TXN265" s="20"/>
      <c r="TXO265" s="20"/>
      <c r="TXP265" s="20"/>
      <c r="TXQ265" s="20"/>
      <c r="TXR265" s="20"/>
      <c r="TXS265" s="20"/>
      <c r="TXT265" s="20"/>
      <c r="TXU265" s="20"/>
      <c r="TXV265" s="20"/>
      <c r="TXW265" s="20"/>
      <c r="TXX265" s="20"/>
      <c r="TXY265" s="20"/>
      <c r="TXZ265" s="20"/>
      <c r="TYA265" s="20"/>
      <c r="TYB265" s="20"/>
      <c r="TYC265" s="20"/>
      <c r="TYD265" s="20"/>
      <c r="TYE265" s="20"/>
      <c r="TYF265" s="20"/>
      <c r="TYG265" s="20"/>
      <c r="TYH265" s="20"/>
      <c r="TYI265" s="20"/>
      <c r="TYJ265" s="20"/>
      <c r="TYK265" s="20"/>
      <c r="TYL265" s="20"/>
      <c r="TYM265" s="20"/>
      <c r="TYN265" s="20"/>
      <c r="TYO265" s="20"/>
      <c r="TYP265" s="20"/>
      <c r="TYQ265" s="20"/>
      <c r="TYR265" s="20"/>
      <c r="TYS265" s="20"/>
      <c r="TYT265" s="20"/>
      <c r="TYU265" s="20"/>
      <c r="TYV265" s="20"/>
      <c r="TYW265" s="20"/>
      <c r="TYX265" s="20"/>
      <c r="TYY265" s="20"/>
      <c r="TYZ265" s="20"/>
      <c r="TZA265" s="20"/>
      <c r="TZB265" s="20"/>
      <c r="TZC265" s="20"/>
      <c r="TZD265" s="20"/>
      <c r="TZE265" s="20"/>
      <c r="TZF265" s="20"/>
      <c r="TZG265" s="20"/>
      <c r="TZH265" s="20"/>
      <c r="TZI265" s="20"/>
      <c r="TZJ265" s="20"/>
      <c r="TZK265" s="20"/>
      <c r="TZL265" s="20"/>
      <c r="TZM265" s="20"/>
      <c r="TZN265" s="20"/>
      <c r="TZO265" s="20"/>
      <c r="TZP265" s="20"/>
      <c r="TZQ265" s="20"/>
      <c r="TZR265" s="20"/>
      <c r="TZS265" s="20"/>
      <c r="TZT265" s="20"/>
      <c r="TZU265" s="20"/>
      <c r="TZV265" s="20"/>
      <c r="TZW265" s="20"/>
      <c r="TZX265" s="20"/>
      <c r="TZY265" s="20"/>
      <c r="TZZ265" s="20"/>
      <c r="UAA265" s="20"/>
      <c r="UAB265" s="20"/>
      <c r="UAC265" s="20"/>
      <c r="UAD265" s="20"/>
      <c r="UAE265" s="20"/>
      <c r="UAF265" s="20"/>
      <c r="UAG265" s="20"/>
      <c r="UAH265" s="20"/>
      <c r="UAI265" s="20"/>
      <c r="UAJ265" s="20"/>
      <c r="UAK265" s="20"/>
      <c r="UAL265" s="20"/>
      <c r="UAM265" s="20"/>
      <c r="UAN265" s="20"/>
      <c r="UAO265" s="20"/>
      <c r="UAP265" s="20"/>
      <c r="UAQ265" s="20"/>
      <c r="UAR265" s="20"/>
      <c r="UAS265" s="20"/>
      <c r="UAT265" s="20"/>
      <c r="UAU265" s="20"/>
      <c r="UAV265" s="20"/>
      <c r="UAW265" s="20"/>
      <c r="UAX265" s="20"/>
      <c r="UAY265" s="20"/>
      <c r="UAZ265" s="20"/>
      <c r="UBA265" s="20"/>
      <c r="UBB265" s="20"/>
      <c r="UBC265" s="20"/>
      <c r="UBD265" s="20"/>
      <c r="UBE265" s="20"/>
      <c r="UBF265" s="20"/>
      <c r="UBG265" s="20"/>
      <c r="UBH265" s="20"/>
      <c r="UBI265" s="20"/>
      <c r="UBJ265" s="20"/>
      <c r="UBK265" s="20"/>
      <c r="UBL265" s="20"/>
      <c r="UBM265" s="20"/>
      <c r="UBN265" s="20"/>
      <c r="UBO265" s="20"/>
      <c r="UBP265" s="20"/>
      <c r="UBQ265" s="20"/>
      <c r="UBR265" s="20"/>
      <c r="UBS265" s="20"/>
      <c r="UBT265" s="20"/>
      <c r="UBU265" s="20"/>
      <c r="UBV265" s="20"/>
      <c r="UBW265" s="20"/>
      <c r="UBX265" s="20"/>
      <c r="UBY265" s="20"/>
      <c r="UBZ265" s="20"/>
      <c r="UCA265" s="20"/>
      <c r="UCB265" s="20"/>
      <c r="UCC265" s="20"/>
      <c r="UCD265" s="20"/>
      <c r="UCE265" s="20"/>
      <c r="UCF265" s="20"/>
      <c r="UCG265" s="20"/>
      <c r="UCH265" s="20"/>
      <c r="UCI265" s="20"/>
      <c r="UCJ265" s="20"/>
      <c r="UCK265" s="20"/>
      <c r="UCL265" s="20"/>
      <c r="UCM265" s="20"/>
      <c r="UCN265" s="20"/>
      <c r="UCO265" s="20"/>
      <c r="UCP265" s="20"/>
      <c r="UCQ265" s="20"/>
      <c r="UCR265" s="20"/>
      <c r="UCS265" s="20"/>
      <c r="UCT265" s="20"/>
      <c r="UCU265" s="20"/>
      <c r="UCV265" s="20"/>
      <c r="UCW265" s="20"/>
      <c r="UCX265" s="20"/>
      <c r="UCY265" s="20"/>
      <c r="UCZ265" s="20"/>
      <c r="UDA265" s="20"/>
      <c r="UDB265" s="20"/>
      <c r="UDC265" s="20"/>
      <c r="UDD265" s="20"/>
      <c r="UDE265" s="20"/>
      <c r="UDF265" s="20"/>
      <c r="UDG265" s="20"/>
      <c r="UDH265" s="20"/>
      <c r="UDI265" s="20"/>
      <c r="UDJ265" s="20"/>
      <c r="UDK265" s="20"/>
      <c r="UDL265" s="20"/>
      <c r="UDM265" s="20"/>
      <c r="UDN265" s="20"/>
      <c r="UDO265" s="20"/>
      <c r="UDP265" s="20"/>
      <c r="UDQ265" s="20"/>
      <c r="UDR265" s="20"/>
      <c r="UDS265" s="20"/>
      <c r="UDT265" s="20"/>
      <c r="UDU265" s="20"/>
      <c r="UDV265" s="20"/>
      <c r="UDW265" s="20"/>
      <c r="UDX265" s="20"/>
      <c r="UDY265" s="20"/>
      <c r="UDZ265" s="20"/>
      <c r="UEA265" s="20"/>
      <c r="UEB265" s="20"/>
      <c r="UEC265" s="20"/>
      <c r="UED265" s="20"/>
      <c r="UEE265" s="20"/>
      <c r="UEF265" s="20"/>
      <c r="UEG265" s="20"/>
      <c r="UEH265" s="20"/>
      <c r="UEI265" s="20"/>
      <c r="UEJ265" s="20"/>
      <c r="UEK265" s="20"/>
      <c r="UEL265" s="20"/>
      <c r="UEM265" s="20"/>
      <c r="UEN265" s="20"/>
      <c r="UEO265" s="20"/>
      <c r="UEP265" s="20"/>
      <c r="UEQ265" s="20"/>
      <c r="UER265" s="20"/>
      <c r="UES265" s="20"/>
      <c r="UET265" s="20"/>
      <c r="UEU265" s="20"/>
      <c r="UEV265" s="20"/>
      <c r="UEW265" s="20"/>
      <c r="UEX265" s="20"/>
      <c r="UEY265" s="20"/>
      <c r="UEZ265" s="20"/>
      <c r="UFA265" s="20"/>
      <c r="UFB265" s="20"/>
      <c r="UFC265" s="20"/>
      <c r="UFD265" s="20"/>
      <c r="UFE265" s="20"/>
      <c r="UFF265" s="20"/>
      <c r="UFG265" s="20"/>
      <c r="UFH265" s="20"/>
      <c r="UFI265" s="20"/>
      <c r="UFJ265" s="20"/>
      <c r="UFK265" s="20"/>
      <c r="UFL265" s="20"/>
      <c r="UFM265" s="20"/>
      <c r="UFN265" s="20"/>
      <c r="UFO265" s="20"/>
      <c r="UFP265" s="20"/>
      <c r="UFQ265" s="20"/>
      <c r="UFR265" s="20"/>
      <c r="UFS265" s="20"/>
      <c r="UFT265" s="20"/>
      <c r="UFU265" s="20"/>
      <c r="UFV265" s="20"/>
      <c r="UFW265" s="20"/>
      <c r="UFX265" s="20"/>
      <c r="UFY265" s="20"/>
      <c r="UFZ265" s="20"/>
      <c r="UGA265" s="20"/>
      <c r="UGB265" s="20"/>
      <c r="UGC265" s="20"/>
      <c r="UGD265" s="20"/>
      <c r="UGE265" s="20"/>
      <c r="UGF265" s="20"/>
      <c r="UGG265" s="20"/>
      <c r="UGH265" s="20"/>
      <c r="UGI265" s="20"/>
      <c r="UGJ265" s="20"/>
      <c r="UGK265" s="20"/>
      <c r="UGL265" s="20"/>
      <c r="UGM265" s="20"/>
      <c r="UGN265" s="20"/>
      <c r="UGO265" s="20"/>
      <c r="UGP265" s="20"/>
      <c r="UGQ265" s="20"/>
      <c r="UGR265" s="20"/>
      <c r="UGS265" s="20"/>
      <c r="UGT265" s="20"/>
      <c r="UGU265" s="20"/>
      <c r="UGV265" s="20"/>
      <c r="UGW265" s="20"/>
      <c r="UGX265" s="20"/>
      <c r="UGY265" s="20"/>
      <c r="UGZ265" s="20"/>
      <c r="UHA265" s="20"/>
      <c r="UHB265" s="20"/>
      <c r="UHC265" s="20"/>
      <c r="UHD265" s="20"/>
      <c r="UHE265" s="20"/>
      <c r="UHF265" s="20"/>
      <c r="UHG265" s="20"/>
      <c r="UHH265" s="20"/>
      <c r="UHI265" s="20"/>
      <c r="UHJ265" s="20"/>
      <c r="UHK265" s="20"/>
      <c r="UHL265" s="20"/>
      <c r="UHM265" s="20"/>
      <c r="UHN265" s="20"/>
      <c r="UHO265" s="20"/>
      <c r="UHP265" s="20"/>
      <c r="UHQ265" s="20"/>
      <c r="UHR265" s="20"/>
      <c r="UHS265" s="20"/>
      <c r="UHT265" s="20"/>
      <c r="UHU265" s="20"/>
      <c r="UHV265" s="20"/>
      <c r="UHW265" s="20"/>
      <c r="UHX265" s="20"/>
      <c r="UHY265" s="20"/>
      <c r="UHZ265" s="20"/>
      <c r="UIA265" s="20"/>
      <c r="UIB265" s="20"/>
      <c r="UIC265" s="20"/>
      <c r="UID265" s="20"/>
      <c r="UIE265" s="20"/>
      <c r="UIF265" s="20"/>
      <c r="UIG265" s="20"/>
      <c r="UIH265" s="20"/>
      <c r="UII265" s="20"/>
      <c r="UIJ265" s="20"/>
      <c r="UIK265" s="20"/>
      <c r="UIL265" s="20"/>
      <c r="UIM265" s="20"/>
      <c r="UIN265" s="20"/>
      <c r="UIO265" s="20"/>
      <c r="UIP265" s="20"/>
      <c r="UIQ265" s="20"/>
      <c r="UIR265" s="20"/>
      <c r="UIS265" s="20"/>
      <c r="UIT265" s="20"/>
      <c r="UIU265" s="20"/>
      <c r="UIV265" s="20"/>
      <c r="UIW265" s="20"/>
      <c r="UIX265" s="20"/>
      <c r="UIY265" s="20"/>
      <c r="UIZ265" s="20"/>
      <c r="UJA265" s="20"/>
      <c r="UJB265" s="20"/>
      <c r="UJC265" s="20"/>
      <c r="UJD265" s="20"/>
      <c r="UJE265" s="20"/>
      <c r="UJF265" s="20"/>
      <c r="UJG265" s="20"/>
      <c r="UJH265" s="20"/>
      <c r="UJI265" s="20"/>
      <c r="UJJ265" s="20"/>
      <c r="UJK265" s="20"/>
      <c r="UJL265" s="20"/>
      <c r="UJM265" s="20"/>
      <c r="UJN265" s="20"/>
      <c r="UJO265" s="20"/>
      <c r="UJP265" s="20"/>
      <c r="UJQ265" s="20"/>
      <c r="UJR265" s="20"/>
      <c r="UJS265" s="20"/>
      <c r="UJT265" s="20"/>
      <c r="UJU265" s="20"/>
      <c r="UJV265" s="20"/>
      <c r="UJW265" s="20"/>
      <c r="UJX265" s="20"/>
      <c r="UJY265" s="20"/>
      <c r="UJZ265" s="20"/>
      <c r="UKA265" s="20"/>
      <c r="UKB265" s="20"/>
      <c r="UKC265" s="20"/>
      <c r="UKD265" s="20"/>
      <c r="UKE265" s="20"/>
      <c r="UKF265" s="20"/>
      <c r="UKG265" s="20"/>
      <c r="UKH265" s="20"/>
      <c r="UKI265" s="20"/>
      <c r="UKJ265" s="20"/>
      <c r="UKK265" s="20"/>
      <c r="UKL265" s="20"/>
      <c r="UKM265" s="20"/>
      <c r="UKN265" s="20"/>
      <c r="UKO265" s="20"/>
      <c r="UKP265" s="20"/>
      <c r="UKQ265" s="20"/>
      <c r="UKR265" s="20"/>
      <c r="UKS265" s="20"/>
      <c r="UKT265" s="20"/>
      <c r="UKU265" s="20"/>
      <c r="UKV265" s="20"/>
      <c r="UKW265" s="20"/>
      <c r="UKX265" s="20"/>
      <c r="UKY265" s="20"/>
      <c r="UKZ265" s="20"/>
      <c r="ULA265" s="20"/>
      <c r="ULB265" s="20"/>
      <c r="ULC265" s="20"/>
      <c r="ULD265" s="20"/>
      <c r="ULE265" s="20"/>
      <c r="ULF265" s="20"/>
      <c r="ULG265" s="20"/>
      <c r="ULH265" s="20"/>
      <c r="ULI265" s="20"/>
      <c r="ULJ265" s="20"/>
      <c r="ULK265" s="20"/>
      <c r="ULL265" s="20"/>
      <c r="ULM265" s="20"/>
      <c r="ULN265" s="20"/>
      <c r="ULO265" s="20"/>
      <c r="ULP265" s="20"/>
      <c r="ULQ265" s="20"/>
      <c r="ULR265" s="20"/>
      <c r="ULS265" s="20"/>
      <c r="ULT265" s="20"/>
      <c r="ULU265" s="20"/>
      <c r="ULV265" s="20"/>
      <c r="ULW265" s="20"/>
      <c r="ULX265" s="20"/>
      <c r="ULY265" s="20"/>
      <c r="ULZ265" s="20"/>
      <c r="UMA265" s="20"/>
      <c r="UMB265" s="20"/>
      <c r="UMC265" s="20"/>
      <c r="UMD265" s="20"/>
      <c r="UME265" s="20"/>
      <c r="UMF265" s="20"/>
      <c r="UMG265" s="20"/>
      <c r="UMH265" s="20"/>
      <c r="UMI265" s="20"/>
      <c r="UMJ265" s="20"/>
      <c r="UMK265" s="20"/>
      <c r="UML265" s="20"/>
      <c r="UMM265" s="20"/>
      <c r="UMN265" s="20"/>
      <c r="UMO265" s="20"/>
      <c r="UMP265" s="20"/>
      <c r="UMQ265" s="20"/>
      <c r="UMR265" s="20"/>
      <c r="UMS265" s="20"/>
      <c r="UMT265" s="20"/>
      <c r="UMU265" s="20"/>
      <c r="UMV265" s="20"/>
      <c r="UMW265" s="20"/>
      <c r="UMX265" s="20"/>
      <c r="UMY265" s="20"/>
      <c r="UMZ265" s="20"/>
      <c r="UNA265" s="20"/>
      <c r="UNB265" s="20"/>
      <c r="UNC265" s="20"/>
      <c r="UND265" s="20"/>
      <c r="UNE265" s="20"/>
      <c r="UNF265" s="20"/>
      <c r="UNG265" s="20"/>
      <c r="UNH265" s="20"/>
      <c r="UNI265" s="20"/>
      <c r="UNJ265" s="20"/>
      <c r="UNK265" s="20"/>
      <c r="UNL265" s="20"/>
      <c r="UNM265" s="20"/>
      <c r="UNN265" s="20"/>
      <c r="UNO265" s="20"/>
      <c r="UNP265" s="20"/>
      <c r="UNQ265" s="20"/>
      <c r="UNR265" s="20"/>
      <c r="UNS265" s="20"/>
      <c r="UNT265" s="20"/>
      <c r="UNU265" s="20"/>
      <c r="UNV265" s="20"/>
      <c r="UNW265" s="20"/>
      <c r="UNX265" s="20"/>
      <c r="UNY265" s="20"/>
      <c r="UNZ265" s="20"/>
      <c r="UOA265" s="20"/>
      <c r="UOB265" s="20"/>
      <c r="UOC265" s="20"/>
      <c r="UOD265" s="20"/>
      <c r="UOE265" s="20"/>
      <c r="UOF265" s="20"/>
      <c r="UOG265" s="20"/>
      <c r="UOH265" s="20"/>
      <c r="UOI265" s="20"/>
      <c r="UOJ265" s="20"/>
      <c r="UOK265" s="20"/>
      <c r="UOL265" s="20"/>
      <c r="UOM265" s="20"/>
      <c r="UON265" s="20"/>
      <c r="UOO265" s="20"/>
      <c r="UOP265" s="20"/>
      <c r="UOQ265" s="20"/>
      <c r="UOR265" s="20"/>
      <c r="UOS265" s="20"/>
      <c r="UOT265" s="20"/>
      <c r="UOU265" s="20"/>
      <c r="UOV265" s="20"/>
      <c r="UOW265" s="20"/>
      <c r="UOX265" s="20"/>
      <c r="UOY265" s="20"/>
      <c r="UOZ265" s="20"/>
      <c r="UPA265" s="20"/>
      <c r="UPB265" s="20"/>
      <c r="UPC265" s="20"/>
      <c r="UPD265" s="20"/>
      <c r="UPE265" s="20"/>
      <c r="UPF265" s="20"/>
      <c r="UPG265" s="20"/>
      <c r="UPH265" s="20"/>
      <c r="UPI265" s="20"/>
      <c r="UPJ265" s="20"/>
      <c r="UPK265" s="20"/>
      <c r="UPL265" s="20"/>
      <c r="UPM265" s="20"/>
      <c r="UPN265" s="20"/>
      <c r="UPO265" s="20"/>
      <c r="UPP265" s="20"/>
      <c r="UPQ265" s="20"/>
      <c r="UPR265" s="20"/>
      <c r="UPS265" s="20"/>
      <c r="UPT265" s="20"/>
      <c r="UPU265" s="20"/>
      <c r="UPV265" s="20"/>
      <c r="UPW265" s="20"/>
      <c r="UPX265" s="20"/>
      <c r="UPY265" s="20"/>
      <c r="UPZ265" s="20"/>
      <c r="UQA265" s="20"/>
      <c r="UQB265" s="20"/>
      <c r="UQC265" s="20"/>
      <c r="UQD265" s="20"/>
      <c r="UQE265" s="20"/>
      <c r="UQF265" s="20"/>
      <c r="UQG265" s="20"/>
      <c r="UQH265" s="20"/>
      <c r="UQI265" s="20"/>
      <c r="UQJ265" s="20"/>
      <c r="UQK265" s="20"/>
      <c r="UQL265" s="20"/>
      <c r="UQM265" s="20"/>
      <c r="UQN265" s="20"/>
      <c r="UQO265" s="20"/>
      <c r="UQP265" s="20"/>
      <c r="UQQ265" s="20"/>
      <c r="UQR265" s="20"/>
      <c r="UQS265" s="20"/>
      <c r="UQT265" s="20"/>
      <c r="UQU265" s="20"/>
      <c r="UQV265" s="20"/>
      <c r="UQW265" s="20"/>
      <c r="UQX265" s="20"/>
      <c r="UQY265" s="20"/>
      <c r="UQZ265" s="20"/>
      <c r="URA265" s="20"/>
      <c r="URB265" s="20"/>
      <c r="URC265" s="20"/>
      <c r="URD265" s="20"/>
      <c r="URE265" s="20"/>
      <c r="URF265" s="20"/>
      <c r="URG265" s="20"/>
      <c r="URH265" s="20"/>
      <c r="URI265" s="20"/>
      <c r="URJ265" s="20"/>
      <c r="URK265" s="20"/>
      <c r="URL265" s="20"/>
      <c r="URM265" s="20"/>
      <c r="URN265" s="20"/>
      <c r="URO265" s="20"/>
      <c r="URP265" s="20"/>
      <c r="URQ265" s="20"/>
      <c r="URR265" s="20"/>
      <c r="URS265" s="20"/>
      <c r="URT265" s="20"/>
      <c r="URU265" s="20"/>
      <c r="URV265" s="20"/>
      <c r="URW265" s="20"/>
      <c r="URX265" s="20"/>
      <c r="URY265" s="20"/>
      <c r="URZ265" s="20"/>
      <c r="USA265" s="20"/>
      <c r="USB265" s="20"/>
      <c r="USC265" s="20"/>
      <c r="USD265" s="20"/>
      <c r="USE265" s="20"/>
      <c r="USF265" s="20"/>
      <c r="USG265" s="20"/>
      <c r="USH265" s="20"/>
      <c r="USI265" s="20"/>
      <c r="USJ265" s="20"/>
      <c r="USK265" s="20"/>
      <c r="USL265" s="20"/>
      <c r="USM265" s="20"/>
      <c r="USN265" s="20"/>
      <c r="USO265" s="20"/>
      <c r="USP265" s="20"/>
      <c r="USQ265" s="20"/>
      <c r="USR265" s="20"/>
      <c r="USS265" s="20"/>
      <c r="UST265" s="20"/>
      <c r="USU265" s="20"/>
      <c r="USV265" s="20"/>
      <c r="USW265" s="20"/>
      <c r="USX265" s="20"/>
      <c r="USY265" s="20"/>
      <c r="USZ265" s="20"/>
      <c r="UTA265" s="20"/>
      <c r="UTB265" s="20"/>
      <c r="UTC265" s="20"/>
      <c r="UTD265" s="20"/>
      <c r="UTE265" s="20"/>
      <c r="UTF265" s="20"/>
      <c r="UTG265" s="20"/>
      <c r="UTH265" s="20"/>
      <c r="UTI265" s="20"/>
      <c r="UTJ265" s="20"/>
      <c r="UTK265" s="20"/>
      <c r="UTL265" s="20"/>
      <c r="UTM265" s="20"/>
      <c r="UTN265" s="20"/>
      <c r="UTO265" s="20"/>
      <c r="UTP265" s="20"/>
      <c r="UTQ265" s="20"/>
      <c r="UTR265" s="20"/>
      <c r="UTS265" s="20"/>
      <c r="UTT265" s="20"/>
      <c r="UTU265" s="20"/>
      <c r="UTV265" s="20"/>
      <c r="UTW265" s="20"/>
      <c r="UTX265" s="20"/>
      <c r="UTY265" s="20"/>
      <c r="UTZ265" s="20"/>
      <c r="UUA265" s="20"/>
      <c r="UUB265" s="20"/>
      <c r="UUC265" s="20"/>
      <c r="UUD265" s="20"/>
      <c r="UUE265" s="20"/>
      <c r="UUF265" s="20"/>
      <c r="UUG265" s="20"/>
      <c r="UUH265" s="20"/>
      <c r="UUI265" s="20"/>
      <c r="UUJ265" s="20"/>
      <c r="UUK265" s="20"/>
      <c r="UUL265" s="20"/>
      <c r="UUM265" s="20"/>
      <c r="UUN265" s="20"/>
      <c r="UUO265" s="20"/>
      <c r="UUP265" s="20"/>
      <c r="UUQ265" s="20"/>
      <c r="UUR265" s="20"/>
      <c r="UUS265" s="20"/>
      <c r="UUT265" s="20"/>
      <c r="UUU265" s="20"/>
      <c r="UUV265" s="20"/>
      <c r="UUW265" s="20"/>
      <c r="UUX265" s="20"/>
      <c r="UUY265" s="20"/>
      <c r="UUZ265" s="20"/>
      <c r="UVA265" s="20"/>
      <c r="UVB265" s="20"/>
      <c r="UVC265" s="20"/>
      <c r="UVD265" s="20"/>
      <c r="UVE265" s="20"/>
      <c r="UVF265" s="20"/>
      <c r="UVG265" s="20"/>
      <c r="UVH265" s="20"/>
      <c r="UVI265" s="20"/>
      <c r="UVJ265" s="20"/>
      <c r="UVK265" s="20"/>
      <c r="UVL265" s="20"/>
      <c r="UVM265" s="20"/>
      <c r="UVN265" s="20"/>
      <c r="UVO265" s="20"/>
      <c r="UVP265" s="20"/>
      <c r="UVQ265" s="20"/>
      <c r="UVR265" s="20"/>
      <c r="UVS265" s="20"/>
      <c r="UVT265" s="20"/>
      <c r="UVU265" s="20"/>
      <c r="UVV265" s="20"/>
      <c r="UVW265" s="20"/>
      <c r="UVX265" s="20"/>
      <c r="UVY265" s="20"/>
      <c r="UVZ265" s="20"/>
      <c r="UWA265" s="20"/>
      <c r="UWB265" s="20"/>
      <c r="UWC265" s="20"/>
      <c r="UWD265" s="20"/>
      <c r="UWE265" s="20"/>
      <c r="UWF265" s="20"/>
      <c r="UWG265" s="20"/>
      <c r="UWH265" s="20"/>
      <c r="UWI265" s="20"/>
      <c r="UWJ265" s="20"/>
      <c r="UWK265" s="20"/>
      <c r="UWL265" s="20"/>
      <c r="UWM265" s="20"/>
      <c r="UWN265" s="20"/>
      <c r="UWO265" s="20"/>
      <c r="UWP265" s="20"/>
      <c r="UWQ265" s="20"/>
      <c r="UWR265" s="20"/>
      <c r="UWS265" s="20"/>
      <c r="UWT265" s="20"/>
      <c r="UWU265" s="20"/>
      <c r="UWV265" s="20"/>
      <c r="UWW265" s="20"/>
      <c r="UWX265" s="20"/>
      <c r="UWY265" s="20"/>
      <c r="UWZ265" s="20"/>
      <c r="UXA265" s="20"/>
      <c r="UXB265" s="20"/>
      <c r="UXC265" s="20"/>
      <c r="UXD265" s="20"/>
      <c r="UXE265" s="20"/>
      <c r="UXF265" s="20"/>
      <c r="UXG265" s="20"/>
      <c r="UXH265" s="20"/>
      <c r="UXI265" s="20"/>
      <c r="UXJ265" s="20"/>
      <c r="UXK265" s="20"/>
      <c r="UXL265" s="20"/>
      <c r="UXM265" s="20"/>
      <c r="UXN265" s="20"/>
      <c r="UXO265" s="20"/>
      <c r="UXP265" s="20"/>
      <c r="UXQ265" s="20"/>
      <c r="UXR265" s="20"/>
      <c r="UXS265" s="20"/>
      <c r="UXT265" s="20"/>
      <c r="UXU265" s="20"/>
      <c r="UXV265" s="20"/>
      <c r="UXW265" s="20"/>
      <c r="UXX265" s="20"/>
      <c r="UXY265" s="20"/>
      <c r="UXZ265" s="20"/>
      <c r="UYA265" s="20"/>
      <c r="UYB265" s="20"/>
      <c r="UYC265" s="20"/>
      <c r="UYD265" s="20"/>
      <c r="UYE265" s="20"/>
      <c r="UYF265" s="20"/>
      <c r="UYG265" s="20"/>
      <c r="UYH265" s="20"/>
      <c r="UYI265" s="20"/>
      <c r="UYJ265" s="20"/>
      <c r="UYK265" s="20"/>
      <c r="UYL265" s="20"/>
      <c r="UYM265" s="20"/>
      <c r="UYN265" s="20"/>
      <c r="UYO265" s="20"/>
      <c r="UYP265" s="20"/>
      <c r="UYQ265" s="20"/>
      <c r="UYR265" s="20"/>
      <c r="UYS265" s="20"/>
      <c r="UYT265" s="20"/>
      <c r="UYU265" s="20"/>
      <c r="UYV265" s="20"/>
      <c r="UYW265" s="20"/>
      <c r="UYX265" s="20"/>
      <c r="UYY265" s="20"/>
      <c r="UYZ265" s="20"/>
      <c r="UZA265" s="20"/>
      <c r="UZB265" s="20"/>
      <c r="UZC265" s="20"/>
      <c r="UZD265" s="20"/>
      <c r="UZE265" s="20"/>
      <c r="UZF265" s="20"/>
      <c r="UZG265" s="20"/>
      <c r="UZH265" s="20"/>
      <c r="UZI265" s="20"/>
      <c r="UZJ265" s="20"/>
      <c r="UZK265" s="20"/>
      <c r="UZL265" s="20"/>
      <c r="UZM265" s="20"/>
      <c r="UZN265" s="20"/>
      <c r="UZO265" s="20"/>
      <c r="UZP265" s="20"/>
      <c r="UZQ265" s="20"/>
      <c r="UZR265" s="20"/>
      <c r="UZS265" s="20"/>
      <c r="UZT265" s="20"/>
      <c r="UZU265" s="20"/>
      <c r="UZV265" s="20"/>
      <c r="UZW265" s="20"/>
      <c r="UZX265" s="20"/>
      <c r="UZY265" s="20"/>
      <c r="UZZ265" s="20"/>
      <c r="VAA265" s="20"/>
      <c r="VAB265" s="20"/>
      <c r="VAC265" s="20"/>
      <c r="VAD265" s="20"/>
      <c r="VAE265" s="20"/>
      <c r="VAF265" s="20"/>
      <c r="VAG265" s="20"/>
      <c r="VAH265" s="20"/>
      <c r="VAI265" s="20"/>
      <c r="VAJ265" s="20"/>
      <c r="VAK265" s="20"/>
      <c r="VAL265" s="20"/>
      <c r="VAM265" s="20"/>
      <c r="VAN265" s="20"/>
      <c r="VAO265" s="20"/>
      <c r="VAP265" s="20"/>
      <c r="VAQ265" s="20"/>
      <c r="VAR265" s="20"/>
      <c r="VAS265" s="20"/>
      <c r="VAT265" s="20"/>
      <c r="VAU265" s="20"/>
      <c r="VAV265" s="20"/>
      <c r="VAW265" s="20"/>
      <c r="VAX265" s="20"/>
      <c r="VAY265" s="20"/>
      <c r="VAZ265" s="20"/>
      <c r="VBA265" s="20"/>
      <c r="VBB265" s="20"/>
      <c r="VBC265" s="20"/>
      <c r="VBD265" s="20"/>
      <c r="VBE265" s="20"/>
      <c r="VBF265" s="20"/>
      <c r="VBG265" s="20"/>
      <c r="VBH265" s="20"/>
      <c r="VBI265" s="20"/>
      <c r="VBJ265" s="20"/>
      <c r="VBK265" s="20"/>
      <c r="VBL265" s="20"/>
      <c r="VBM265" s="20"/>
      <c r="VBN265" s="20"/>
      <c r="VBO265" s="20"/>
      <c r="VBP265" s="20"/>
      <c r="VBQ265" s="20"/>
      <c r="VBR265" s="20"/>
      <c r="VBS265" s="20"/>
      <c r="VBT265" s="20"/>
      <c r="VBU265" s="20"/>
      <c r="VBV265" s="20"/>
      <c r="VBW265" s="20"/>
      <c r="VBX265" s="20"/>
      <c r="VBY265" s="20"/>
      <c r="VBZ265" s="20"/>
      <c r="VCA265" s="20"/>
      <c r="VCB265" s="20"/>
      <c r="VCC265" s="20"/>
      <c r="VCD265" s="20"/>
      <c r="VCE265" s="20"/>
      <c r="VCF265" s="20"/>
      <c r="VCG265" s="20"/>
      <c r="VCH265" s="20"/>
      <c r="VCI265" s="20"/>
      <c r="VCJ265" s="20"/>
      <c r="VCK265" s="20"/>
      <c r="VCL265" s="20"/>
      <c r="VCM265" s="20"/>
      <c r="VCN265" s="20"/>
      <c r="VCO265" s="20"/>
      <c r="VCP265" s="20"/>
      <c r="VCQ265" s="20"/>
      <c r="VCR265" s="20"/>
      <c r="VCS265" s="20"/>
      <c r="VCT265" s="20"/>
      <c r="VCU265" s="20"/>
      <c r="VCV265" s="20"/>
      <c r="VCW265" s="20"/>
      <c r="VCX265" s="20"/>
      <c r="VCY265" s="20"/>
      <c r="VCZ265" s="20"/>
      <c r="VDA265" s="20"/>
      <c r="VDB265" s="20"/>
      <c r="VDC265" s="20"/>
      <c r="VDD265" s="20"/>
      <c r="VDE265" s="20"/>
      <c r="VDF265" s="20"/>
      <c r="VDG265" s="20"/>
      <c r="VDH265" s="20"/>
      <c r="VDI265" s="20"/>
      <c r="VDJ265" s="20"/>
      <c r="VDK265" s="20"/>
      <c r="VDL265" s="20"/>
      <c r="VDM265" s="20"/>
      <c r="VDN265" s="20"/>
      <c r="VDO265" s="20"/>
      <c r="VDP265" s="20"/>
      <c r="VDQ265" s="20"/>
      <c r="VDR265" s="20"/>
      <c r="VDS265" s="20"/>
      <c r="VDT265" s="20"/>
      <c r="VDU265" s="20"/>
      <c r="VDV265" s="20"/>
      <c r="VDW265" s="20"/>
      <c r="VDX265" s="20"/>
      <c r="VDY265" s="20"/>
      <c r="VDZ265" s="20"/>
      <c r="VEA265" s="20"/>
      <c r="VEB265" s="20"/>
      <c r="VEC265" s="20"/>
      <c r="VED265" s="20"/>
      <c r="VEE265" s="20"/>
      <c r="VEF265" s="20"/>
      <c r="VEG265" s="20"/>
      <c r="VEH265" s="20"/>
      <c r="VEI265" s="20"/>
      <c r="VEJ265" s="20"/>
      <c r="VEK265" s="20"/>
      <c r="VEL265" s="20"/>
      <c r="VEM265" s="20"/>
      <c r="VEN265" s="20"/>
      <c r="VEO265" s="20"/>
      <c r="VEP265" s="20"/>
      <c r="VEQ265" s="20"/>
      <c r="VER265" s="20"/>
      <c r="VES265" s="20"/>
      <c r="VET265" s="20"/>
      <c r="VEU265" s="20"/>
      <c r="VEV265" s="20"/>
      <c r="VEW265" s="20"/>
      <c r="VEX265" s="20"/>
      <c r="VEY265" s="20"/>
      <c r="VEZ265" s="20"/>
      <c r="VFA265" s="20"/>
      <c r="VFB265" s="20"/>
      <c r="VFC265" s="20"/>
      <c r="VFD265" s="20"/>
      <c r="VFE265" s="20"/>
      <c r="VFF265" s="20"/>
      <c r="VFG265" s="20"/>
      <c r="VFH265" s="20"/>
      <c r="VFI265" s="20"/>
      <c r="VFJ265" s="20"/>
      <c r="VFK265" s="20"/>
      <c r="VFL265" s="20"/>
      <c r="VFM265" s="20"/>
      <c r="VFN265" s="20"/>
      <c r="VFO265" s="20"/>
      <c r="VFP265" s="20"/>
      <c r="VFQ265" s="20"/>
      <c r="VFR265" s="20"/>
      <c r="VFS265" s="20"/>
      <c r="VFT265" s="20"/>
      <c r="VFU265" s="20"/>
      <c r="VFV265" s="20"/>
      <c r="VFW265" s="20"/>
      <c r="VFX265" s="20"/>
      <c r="VFY265" s="20"/>
      <c r="VFZ265" s="20"/>
      <c r="VGA265" s="20"/>
      <c r="VGB265" s="20"/>
      <c r="VGC265" s="20"/>
      <c r="VGD265" s="20"/>
      <c r="VGE265" s="20"/>
      <c r="VGF265" s="20"/>
      <c r="VGG265" s="20"/>
      <c r="VGH265" s="20"/>
      <c r="VGI265" s="20"/>
      <c r="VGJ265" s="20"/>
      <c r="VGK265" s="20"/>
      <c r="VGL265" s="20"/>
      <c r="VGM265" s="20"/>
      <c r="VGN265" s="20"/>
      <c r="VGO265" s="20"/>
      <c r="VGP265" s="20"/>
      <c r="VGQ265" s="20"/>
      <c r="VGR265" s="20"/>
      <c r="VGS265" s="20"/>
      <c r="VGT265" s="20"/>
      <c r="VGU265" s="20"/>
      <c r="VGV265" s="20"/>
      <c r="VGW265" s="20"/>
      <c r="VGX265" s="20"/>
      <c r="VGY265" s="20"/>
      <c r="VGZ265" s="20"/>
      <c r="VHA265" s="20"/>
      <c r="VHB265" s="20"/>
      <c r="VHC265" s="20"/>
      <c r="VHD265" s="20"/>
      <c r="VHE265" s="20"/>
      <c r="VHF265" s="20"/>
      <c r="VHG265" s="20"/>
      <c r="VHH265" s="20"/>
      <c r="VHI265" s="20"/>
      <c r="VHJ265" s="20"/>
      <c r="VHK265" s="20"/>
      <c r="VHL265" s="20"/>
      <c r="VHM265" s="20"/>
      <c r="VHN265" s="20"/>
      <c r="VHO265" s="20"/>
      <c r="VHP265" s="20"/>
      <c r="VHQ265" s="20"/>
      <c r="VHR265" s="20"/>
      <c r="VHS265" s="20"/>
      <c r="VHT265" s="20"/>
      <c r="VHU265" s="20"/>
      <c r="VHV265" s="20"/>
      <c r="VHW265" s="20"/>
      <c r="VHX265" s="20"/>
      <c r="VHY265" s="20"/>
      <c r="VHZ265" s="20"/>
      <c r="VIA265" s="20"/>
      <c r="VIB265" s="20"/>
      <c r="VIC265" s="20"/>
      <c r="VID265" s="20"/>
      <c r="VIE265" s="20"/>
      <c r="VIF265" s="20"/>
      <c r="VIG265" s="20"/>
      <c r="VIH265" s="20"/>
      <c r="VII265" s="20"/>
      <c r="VIJ265" s="20"/>
      <c r="VIK265" s="20"/>
      <c r="VIL265" s="20"/>
      <c r="VIM265" s="20"/>
      <c r="VIN265" s="20"/>
      <c r="VIO265" s="20"/>
      <c r="VIP265" s="20"/>
      <c r="VIQ265" s="20"/>
      <c r="VIR265" s="20"/>
      <c r="VIS265" s="20"/>
      <c r="VIT265" s="20"/>
      <c r="VIU265" s="20"/>
      <c r="VIV265" s="20"/>
      <c r="VIW265" s="20"/>
      <c r="VIX265" s="20"/>
      <c r="VIY265" s="20"/>
      <c r="VIZ265" s="20"/>
      <c r="VJA265" s="20"/>
      <c r="VJB265" s="20"/>
      <c r="VJC265" s="20"/>
      <c r="VJD265" s="20"/>
      <c r="VJE265" s="20"/>
      <c r="VJF265" s="20"/>
      <c r="VJG265" s="20"/>
      <c r="VJH265" s="20"/>
      <c r="VJI265" s="20"/>
      <c r="VJJ265" s="20"/>
      <c r="VJK265" s="20"/>
      <c r="VJL265" s="20"/>
      <c r="VJM265" s="20"/>
      <c r="VJN265" s="20"/>
      <c r="VJO265" s="20"/>
      <c r="VJP265" s="20"/>
      <c r="VJQ265" s="20"/>
      <c r="VJR265" s="20"/>
      <c r="VJS265" s="20"/>
      <c r="VJT265" s="20"/>
      <c r="VJU265" s="20"/>
      <c r="VJV265" s="20"/>
      <c r="VJW265" s="20"/>
      <c r="VJX265" s="20"/>
      <c r="VJY265" s="20"/>
      <c r="VJZ265" s="20"/>
      <c r="VKA265" s="20"/>
      <c r="VKB265" s="20"/>
      <c r="VKC265" s="20"/>
      <c r="VKD265" s="20"/>
      <c r="VKE265" s="20"/>
      <c r="VKF265" s="20"/>
      <c r="VKG265" s="20"/>
      <c r="VKH265" s="20"/>
      <c r="VKI265" s="20"/>
      <c r="VKJ265" s="20"/>
      <c r="VKK265" s="20"/>
      <c r="VKL265" s="20"/>
      <c r="VKM265" s="20"/>
      <c r="VKN265" s="20"/>
      <c r="VKO265" s="20"/>
      <c r="VKP265" s="20"/>
      <c r="VKQ265" s="20"/>
      <c r="VKR265" s="20"/>
      <c r="VKS265" s="20"/>
      <c r="VKT265" s="20"/>
      <c r="VKU265" s="20"/>
      <c r="VKV265" s="20"/>
      <c r="VKW265" s="20"/>
      <c r="VKX265" s="20"/>
      <c r="VKY265" s="20"/>
      <c r="VKZ265" s="20"/>
      <c r="VLA265" s="20"/>
      <c r="VLB265" s="20"/>
      <c r="VLC265" s="20"/>
      <c r="VLD265" s="20"/>
      <c r="VLE265" s="20"/>
      <c r="VLF265" s="20"/>
      <c r="VLG265" s="20"/>
      <c r="VLH265" s="20"/>
      <c r="VLI265" s="20"/>
      <c r="VLJ265" s="20"/>
      <c r="VLK265" s="20"/>
      <c r="VLL265" s="20"/>
      <c r="VLM265" s="20"/>
      <c r="VLN265" s="20"/>
      <c r="VLO265" s="20"/>
      <c r="VLP265" s="20"/>
      <c r="VLQ265" s="20"/>
      <c r="VLR265" s="20"/>
      <c r="VLS265" s="20"/>
      <c r="VLT265" s="20"/>
      <c r="VLU265" s="20"/>
      <c r="VLV265" s="20"/>
      <c r="VLW265" s="20"/>
      <c r="VLX265" s="20"/>
      <c r="VLY265" s="20"/>
      <c r="VLZ265" s="20"/>
      <c r="VMA265" s="20"/>
      <c r="VMB265" s="20"/>
      <c r="VMC265" s="20"/>
      <c r="VMD265" s="20"/>
      <c r="VME265" s="20"/>
      <c r="VMF265" s="20"/>
      <c r="VMG265" s="20"/>
      <c r="VMH265" s="20"/>
      <c r="VMI265" s="20"/>
      <c r="VMJ265" s="20"/>
      <c r="VMK265" s="20"/>
      <c r="VML265" s="20"/>
      <c r="VMM265" s="20"/>
      <c r="VMN265" s="20"/>
      <c r="VMO265" s="20"/>
      <c r="VMP265" s="20"/>
      <c r="VMQ265" s="20"/>
      <c r="VMR265" s="20"/>
      <c r="VMS265" s="20"/>
      <c r="VMT265" s="20"/>
      <c r="VMU265" s="20"/>
      <c r="VMV265" s="20"/>
      <c r="VMW265" s="20"/>
      <c r="VMX265" s="20"/>
      <c r="VMY265" s="20"/>
      <c r="VMZ265" s="20"/>
      <c r="VNA265" s="20"/>
      <c r="VNB265" s="20"/>
      <c r="VNC265" s="20"/>
      <c r="VND265" s="20"/>
      <c r="VNE265" s="20"/>
      <c r="VNF265" s="20"/>
      <c r="VNG265" s="20"/>
      <c r="VNH265" s="20"/>
      <c r="VNI265" s="20"/>
      <c r="VNJ265" s="20"/>
      <c r="VNK265" s="20"/>
      <c r="VNL265" s="20"/>
      <c r="VNM265" s="20"/>
      <c r="VNN265" s="20"/>
      <c r="VNO265" s="20"/>
      <c r="VNP265" s="20"/>
      <c r="VNQ265" s="20"/>
      <c r="VNR265" s="20"/>
      <c r="VNS265" s="20"/>
      <c r="VNT265" s="20"/>
      <c r="VNU265" s="20"/>
      <c r="VNV265" s="20"/>
      <c r="VNW265" s="20"/>
      <c r="VNX265" s="20"/>
      <c r="VNY265" s="20"/>
      <c r="VNZ265" s="20"/>
      <c r="VOA265" s="20"/>
      <c r="VOB265" s="20"/>
      <c r="VOC265" s="20"/>
      <c r="VOD265" s="20"/>
      <c r="VOE265" s="20"/>
      <c r="VOF265" s="20"/>
      <c r="VOG265" s="20"/>
      <c r="VOH265" s="20"/>
      <c r="VOI265" s="20"/>
      <c r="VOJ265" s="20"/>
      <c r="VOK265" s="20"/>
      <c r="VOL265" s="20"/>
      <c r="VOM265" s="20"/>
      <c r="VON265" s="20"/>
      <c r="VOO265" s="20"/>
      <c r="VOP265" s="20"/>
      <c r="VOQ265" s="20"/>
      <c r="VOR265" s="20"/>
      <c r="VOS265" s="20"/>
      <c r="VOT265" s="20"/>
      <c r="VOU265" s="20"/>
      <c r="VOV265" s="20"/>
      <c r="VOW265" s="20"/>
      <c r="VOX265" s="20"/>
      <c r="VOY265" s="20"/>
      <c r="VOZ265" s="20"/>
      <c r="VPA265" s="20"/>
      <c r="VPB265" s="20"/>
      <c r="VPC265" s="20"/>
      <c r="VPD265" s="20"/>
      <c r="VPE265" s="20"/>
      <c r="VPF265" s="20"/>
      <c r="VPG265" s="20"/>
      <c r="VPH265" s="20"/>
      <c r="VPI265" s="20"/>
      <c r="VPJ265" s="20"/>
      <c r="VPK265" s="20"/>
      <c r="VPL265" s="20"/>
      <c r="VPM265" s="20"/>
      <c r="VPN265" s="20"/>
      <c r="VPO265" s="20"/>
      <c r="VPP265" s="20"/>
      <c r="VPQ265" s="20"/>
      <c r="VPR265" s="20"/>
      <c r="VPS265" s="20"/>
      <c r="VPT265" s="20"/>
      <c r="VPU265" s="20"/>
      <c r="VPV265" s="20"/>
      <c r="VPW265" s="20"/>
      <c r="VPX265" s="20"/>
      <c r="VPY265" s="20"/>
      <c r="VPZ265" s="20"/>
      <c r="VQA265" s="20"/>
      <c r="VQB265" s="20"/>
      <c r="VQC265" s="20"/>
      <c r="VQD265" s="20"/>
      <c r="VQE265" s="20"/>
      <c r="VQF265" s="20"/>
      <c r="VQG265" s="20"/>
      <c r="VQH265" s="20"/>
      <c r="VQI265" s="20"/>
      <c r="VQJ265" s="20"/>
      <c r="VQK265" s="20"/>
      <c r="VQL265" s="20"/>
      <c r="VQM265" s="20"/>
      <c r="VQN265" s="20"/>
      <c r="VQO265" s="20"/>
      <c r="VQP265" s="20"/>
      <c r="VQQ265" s="20"/>
      <c r="VQR265" s="20"/>
      <c r="VQS265" s="20"/>
      <c r="VQT265" s="20"/>
      <c r="VQU265" s="20"/>
      <c r="VQV265" s="20"/>
      <c r="VQW265" s="20"/>
      <c r="VQX265" s="20"/>
      <c r="VQY265" s="20"/>
      <c r="VQZ265" s="20"/>
      <c r="VRA265" s="20"/>
      <c r="VRB265" s="20"/>
      <c r="VRC265" s="20"/>
      <c r="VRD265" s="20"/>
      <c r="VRE265" s="20"/>
      <c r="VRF265" s="20"/>
      <c r="VRG265" s="20"/>
      <c r="VRH265" s="20"/>
      <c r="VRI265" s="20"/>
      <c r="VRJ265" s="20"/>
      <c r="VRK265" s="20"/>
      <c r="VRL265" s="20"/>
      <c r="VRM265" s="20"/>
      <c r="VRN265" s="20"/>
      <c r="VRO265" s="20"/>
      <c r="VRP265" s="20"/>
      <c r="VRQ265" s="20"/>
      <c r="VRR265" s="20"/>
      <c r="VRS265" s="20"/>
      <c r="VRT265" s="20"/>
      <c r="VRU265" s="20"/>
      <c r="VRV265" s="20"/>
      <c r="VRW265" s="20"/>
      <c r="VRX265" s="20"/>
      <c r="VRY265" s="20"/>
      <c r="VRZ265" s="20"/>
      <c r="VSA265" s="20"/>
      <c r="VSB265" s="20"/>
      <c r="VSC265" s="20"/>
      <c r="VSD265" s="20"/>
      <c r="VSE265" s="20"/>
      <c r="VSF265" s="20"/>
      <c r="VSG265" s="20"/>
      <c r="VSH265" s="20"/>
    </row>
    <row r="266" spans="1:15374">
      <c r="A266" s="14" t="s">
        <v>26</v>
      </c>
      <c r="B266" s="14" t="s">
        <v>1913</v>
      </c>
      <c r="C266" s="14" t="s">
        <v>1912</v>
      </c>
      <c r="D266" s="14" t="s">
        <v>1911</v>
      </c>
      <c r="E266" s="14">
        <v>3</v>
      </c>
      <c r="F266" s="14">
        <v>1</v>
      </c>
      <c r="G266" s="14" t="s">
        <v>305</v>
      </c>
      <c r="H266" s="14" t="s">
        <v>131</v>
      </c>
      <c r="I266" s="14" t="s">
        <v>131</v>
      </c>
      <c r="J266" s="14" t="s">
        <v>1846</v>
      </c>
      <c r="K266" s="14" t="s">
        <v>218</v>
      </c>
      <c r="L266" s="14">
        <v>2094</v>
      </c>
      <c r="M266" s="14" t="s">
        <v>18</v>
      </c>
      <c r="N266" s="14">
        <v>40991</v>
      </c>
      <c r="O266" s="14" t="s">
        <v>17</v>
      </c>
      <c r="P266" s="14" t="s">
        <v>1910</v>
      </c>
      <c r="Q266" s="14" t="s">
        <v>15</v>
      </c>
      <c r="R266" s="14" t="s">
        <v>42</v>
      </c>
      <c r="S266" s="14">
        <v>32542</v>
      </c>
      <c r="T266" s="14" t="s">
        <v>13</v>
      </c>
      <c r="U266" s="14">
        <v>32542</v>
      </c>
      <c r="V266" s="14">
        <v>1</v>
      </c>
      <c r="W266" s="14">
        <v>3</v>
      </c>
      <c r="X266" s="17"/>
      <c r="Y266" s="18"/>
      <c r="Z266" s="18"/>
      <c r="AA266" s="18"/>
      <c r="AB266" s="18"/>
      <c r="AC266" s="18"/>
      <c r="AD266" s="18"/>
      <c r="AE266" s="17"/>
      <c r="AF266" s="17"/>
      <c r="AG266" s="17"/>
      <c r="AH266" s="17"/>
      <c r="AI266" s="19" t="s">
        <v>1909</v>
      </c>
      <c r="AJ266" s="19"/>
      <c r="AK266" s="14"/>
      <c r="AL266" s="14" t="str">
        <f>VLOOKUP($D266,'[1]MTY to North America'!$B$2:$AE$900,30,FALSE)</f>
        <v>David Stowers</v>
      </c>
    </row>
    <row r="267" spans="1:15374">
      <c r="A267" s="14" t="s">
        <v>26</v>
      </c>
      <c r="B267" s="14" t="s">
        <v>457</v>
      </c>
      <c r="C267" s="14" t="s">
        <v>456</v>
      </c>
      <c r="D267" s="14" t="s">
        <v>458</v>
      </c>
      <c r="E267" s="14">
        <v>1</v>
      </c>
      <c r="F267" s="14" t="s">
        <v>63</v>
      </c>
      <c r="G267" s="14" t="s">
        <v>286</v>
      </c>
      <c r="H267" s="14" t="s">
        <v>21</v>
      </c>
      <c r="I267" s="14" t="s">
        <v>21</v>
      </c>
      <c r="J267" s="14" t="s">
        <v>454</v>
      </c>
      <c r="K267" s="14" t="s">
        <v>218</v>
      </c>
      <c r="L267" s="14">
        <v>2094</v>
      </c>
      <c r="M267" s="14" t="s">
        <v>18</v>
      </c>
      <c r="N267" s="14">
        <v>41927</v>
      </c>
      <c r="O267" s="14" t="s">
        <v>17</v>
      </c>
      <c r="P267" s="14" t="s">
        <v>453</v>
      </c>
      <c r="Q267" s="14" t="s">
        <v>15</v>
      </c>
      <c r="R267" s="14" t="s">
        <v>71</v>
      </c>
      <c r="S267" s="14">
        <v>79409</v>
      </c>
      <c r="T267" s="14" t="s">
        <v>13</v>
      </c>
      <c r="U267" s="14">
        <v>79409</v>
      </c>
      <c r="V267" s="14">
        <v>1</v>
      </c>
      <c r="W267" s="14">
        <v>3</v>
      </c>
      <c r="X267" s="17" t="s">
        <v>17</v>
      </c>
      <c r="Y267" s="18"/>
      <c r="Z267" s="18"/>
      <c r="AA267" s="18"/>
      <c r="AB267" s="18"/>
      <c r="AC267" s="18"/>
      <c r="AD267" s="18"/>
      <c r="AE267" s="17"/>
      <c r="AF267" s="17" t="s">
        <v>379</v>
      </c>
      <c r="AG267" s="17" t="s">
        <v>379</v>
      </c>
      <c r="AH267" s="17" t="s">
        <v>17</v>
      </c>
      <c r="AI267" s="17"/>
      <c r="AJ267" s="17"/>
      <c r="AK267" s="14"/>
      <c r="AL267" s="14" t="str">
        <f>VLOOKUP($D267,'[1]MTY to North America'!$B$2:$AE$900,30,FALSE)</f>
        <v>William Halbert</v>
      </c>
    </row>
    <row r="268" spans="1:15374">
      <c r="A268" s="14" t="s">
        <v>26</v>
      </c>
      <c r="B268" s="14" t="s">
        <v>457</v>
      </c>
      <c r="C268" s="14" t="s">
        <v>456</v>
      </c>
      <c r="D268" s="14" t="s">
        <v>455</v>
      </c>
      <c r="E268" s="14">
        <v>1</v>
      </c>
      <c r="F268" s="14" t="s">
        <v>61</v>
      </c>
      <c r="G268" s="14" t="s">
        <v>286</v>
      </c>
      <c r="H268" s="14" t="s">
        <v>21</v>
      </c>
      <c r="I268" s="14" t="s">
        <v>21</v>
      </c>
      <c r="J268" s="14" t="s">
        <v>454</v>
      </c>
      <c r="K268" s="14" t="s">
        <v>218</v>
      </c>
      <c r="L268" s="14">
        <v>2094</v>
      </c>
      <c r="M268" s="14" t="s">
        <v>18</v>
      </c>
      <c r="N268" s="14">
        <v>41927</v>
      </c>
      <c r="O268" s="14" t="s">
        <v>17</v>
      </c>
      <c r="P268" s="14" t="s">
        <v>453</v>
      </c>
      <c r="Q268" s="14" t="s">
        <v>15</v>
      </c>
      <c r="R268" s="14" t="s">
        <v>71</v>
      </c>
      <c r="S268" s="14">
        <v>79409</v>
      </c>
      <c r="T268" s="14" t="s">
        <v>13</v>
      </c>
      <c r="U268" s="14">
        <v>79409</v>
      </c>
      <c r="V268" s="14">
        <v>1</v>
      </c>
      <c r="W268" s="14">
        <v>3</v>
      </c>
      <c r="X268" s="17" t="s">
        <v>17</v>
      </c>
      <c r="Y268" s="18"/>
      <c r="Z268" s="18"/>
      <c r="AA268" s="18"/>
      <c r="AB268" s="18"/>
      <c r="AC268" s="18"/>
      <c r="AD268" s="18"/>
      <c r="AE268" s="17"/>
      <c r="AF268" s="17" t="s">
        <v>379</v>
      </c>
      <c r="AG268" s="17" t="s">
        <v>379</v>
      </c>
      <c r="AH268" s="17" t="s">
        <v>17</v>
      </c>
      <c r="AI268" s="17"/>
      <c r="AK268" s="14"/>
      <c r="AL268" s="14" t="str">
        <f>VLOOKUP($D268,'[1]MTY to North America'!$B$2:$AE$900,30,FALSE)</f>
        <v>William Halbert</v>
      </c>
    </row>
    <row r="269" spans="1:15374">
      <c r="A269" s="14" t="s">
        <v>26</v>
      </c>
      <c r="B269" s="14" t="s">
        <v>1107</v>
      </c>
      <c r="C269" s="14" t="s">
        <v>1106</v>
      </c>
      <c r="D269" s="14" t="s">
        <v>1105</v>
      </c>
      <c r="E269" s="14">
        <v>1</v>
      </c>
      <c r="F269" s="14">
        <v>1</v>
      </c>
      <c r="G269" s="14" t="s">
        <v>257</v>
      </c>
      <c r="H269" s="14" t="s">
        <v>21</v>
      </c>
      <c r="I269" s="14" t="s">
        <v>21</v>
      </c>
      <c r="J269" s="14" t="s">
        <v>1104</v>
      </c>
      <c r="K269" s="14" t="s">
        <v>218</v>
      </c>
      <c r="L269" s="14">
        <v>2094</v>
      </c>
      <c r="M269" s="14" t="s">
        <v>18</v>
      </c>
      <c r="N269" s="14">
        <v>41361</v>
      </c>
      <c r="O269" s="14" t="s">
        <v>17</v>
      </c>
      <c r="P269" s="14" t="s">
        <v>619</v>
      </c>
      <c r="Q269" s="14" t="s">
        <v>15</v>
      </c>
      <c r="R269" s="14" t="s">
        <v>14</v>
      </c>
      <c r="S269" s="14">
        <v>27409</v>
      </c>
      <c r="T269" s="14" t="s">
        <v>13</v>
      </c>
      <c r="U269" s="14">
        <v>27409</v>
      </c>
      <c r="V269" s="14">
        <v>1</v>
      </c>
      <c r="W269" s="14">
        <v>3</v>
      </c>
      <c r="X269" s="17"/>
      <c r="Y269" s="18"/>
      <c r="Z269" s="18"/>
      <c r="AA269" s="18"/>
      <c r="AB269" s="18"/>
      <c r="AC269" s="18"/>
      <c r="AD269" s="18"/>
      <c r="AE269" s="17"/>
      <c r="AF269" s="17"/>
      <c r="AG269" s="17"/>
      <c r="AH269" s="17"/>
      <c r="AI269" s="19" t="s">
        <v>1103</v>
      </c>
      <c r="AJ269" s="19"/>
      <c r="AK269" s="14"/>
      <c r="AL269" s="14" t="str">
        <f>VLOOKUP($D269,'[1]MTY to North America'!$B$2:$AE$900,30,FALSE)</f>
        <v>Jeffrey Morgan</v>
      </c>
    </row>
    <row r="270" spans="1:15374">
      <c r="A270" s="14" t="s">
        <v>26</v>
      </c>
      <c r="B270" s="14" t="s">
        <v>271</v>
      </c>
      <c r="C270" s="14" t="s">
        <v>270</v>
      </c>
      <c r="D270" s="14" t="s">
        <v>269</v>
      </c>
      <c r="E270" s="14">
        <v>1</v>
      </c>
      <c r="F270" s="14">
        <v>1</v>
      </c>
      <c r="G270" s="14" t="s">
        <v>257</v>
      </c>
      <c r="H270" s="14" t="s">
        <v>21</v>
      </c>
      <c r="I270" s="14" t="s">
        <v>21</v>
      </c>
      <c r="J270" s="14" t="s">
        <v>268</v>
      </c>
      <c r="K270" s="14" t="s">
        <v>218</v>
      </c>
      <c r="L270" s="14">
        <v>2094</v>
      </c>
      <c r="M270" s="14" t="s">
        <v>18</v>
      </c>
      <c r="N270" s="14">
        <v>42132</v>
      </c>
      <c r="O270" s="14" t="s">
        <v>17</v>
      </c>
      <c r="P270" s="14" t="s">
        <v>267</v>
      </c>
      <c r="Q270" s="14" t="s">
        <v>15</v>
      </c>
      <c r="R270" s="14" t="s">
        <v>14</v>
      </c>
      <c r="S270" s="14">
        <v>27127</v>
      </c>
      <c r="T270" s="14" t="s">
        <v>13</v>
      </c>
      <c r="U270" s="14">
        <v>27127</v>
      </c>
      <c r="V270" s="14">
        <v>1</v>
      </c>
      <c r="W270" s="14">
        <v>3</v>
      </c>
      <c r="X270" s="17"/>
      <c r="Y270" s="18"/>
      <c r="Z270" s="18"/>
      <c r="AA270" s="18"/>
      <c r="AB270" s="18"/>
      <c r="AC270" s="18"/>
      <c r="AD270" s="18"/>
      <c r="AE270" s="17"/>
      <c r="AF270" s="17"/>
      <c r="AG270" s="17"/>
      <c r="AH270" s="17"/>
      <c r="AI270" s="17"/>
      <c r="AJ270" s="17"/>
      <c r="AK270" s="14"/>
      <c r="AL270" s="14" t="e">
        <f>VLOOKUP($D270,'[1]MTY to North America'!$B$2:$AE$900,30,FALSE)</f>
        <v>#N/A</v>
      </c>
    </row>
    <row r="271" spans="1:15374">
      <c r="A271" s="14" t="s">
        <v>26</v>
      </c>
      <c r="B271" s="14" t="s">
        <v>223</v>
      </c>
      <c r="C271" s="14" t="s">
        <v>222</v>
      </c>
      <c r="D271" s="14" t="s">
        <v>221</v>
      </c>
      <c r="E271" s="14">
        <v>1</v>
      </c>
      <c r="F271" s="14">
        <v>1</v>
      </c>
      <c r="G271" s="14" t="s">
        <v>220</v>
      </c>
      <c r="H271" s="14" t="s">
        <v>21</v>
      </c>
      <c r="I271" s="14" t="s">
        <v>21</v>
      </c>
      <c r="J271" s="14" t="s">
        <v>219</v>
      </c>
      <c r="K271" s="14" t="s">
        <v>218</v>
      </c>
      <c r="L271" s="14">
        <v>2094</v>
      </c>
      <c r="M271" s="14" t="s">
        <v>18</v>
      </c>
      <c r="N271" s="14">
        <v>42166</v>
      </c>
      <c r="O271" s="14" t="s">
        <v>17</v>
      </c>
      <c r="P271" s="14" t="s">
        <v>217</v>
      </c>
      <c r="Q271" s="14" t="s">
        <v>15</v>
      </c>
      <c r="R271" s="14" t="s">
        <v>216</v>
      </c>
      <c r="S271" s="14">
        <v>403309100</v>
      </c>
      <c r="T271" s="14" t="s">
        <v>13</v>
      </c>
      <c r="U271" s="14">
        <v>40330</v>
      </c>
      <c r="V271" s="14">
        <v>1</v>
      </c>
      <c r="W271" s="14">
        <v>3</v>
      </c>
      <c r="X271" s="17"/>
      <c r="Y271" s="18"/>
      <c r="Z271" s="18"/>
      <c r="AA271" s="18"/>
      <c r="AB271" s="18"/>
      <c r="AC271" s="18"/>
      <c r="AD271" s="18"/>
      <c r="AE271" s="17"/>
      <c r="AF271" s="17"/>
      <c r="AG271" s="17"/>
      <c r="AH271" s="17"/>
      <c r="AI271" s="17"/>
      <c r="AJ271" s="17"/>
      <c r="AK271" s="14"/>
      <c r="AL271" s="14" t="e">
        <f>VLOOKUP($D271,'[1]MTY to North America'!$B$2:$AE$900,30,FALSE)</f>
        <v>#N/A</v>
      </c>
    </row>
    <row r="272" spans="1:15374">
      <c r="A272" s="14" t="s">
        <v>26</v>
      </c>
      <c r="B272" s="14" t="s">
        <v>1551</v>
      </c>
      <c r="C272" s="14" t="s">
        <v>1550</v>
      </c>
      <c r="D272" s="14" t="s">
        <v>1552</v>
      </c>
      <c r="E272" s="14">
        <v>1</v>
      </c>
      <c r="F272" s="14" t="s">
        <v>63</v>
      </c>
      <c r="G272" s="14" t="s">
        <v>1548</v>
      </c>
      <c r="H272" s="14" t="s">
        <v>21</v>
      </c>
      <c r="I272" s="14" t="s">
        <v>21</v>
      </c>
      <c r="J272" s="14" t="s">
        <v>1547</v>
      </c>
      <c r="K272" s="14" t="s">
        <v>366</v>
      </c>
      <c r="L272" s="14">
        <v>2094</v>
      </c>
      <c r="M272" s="14" t="s">
        <v>18</v>
      </c>
      <c r="N272" s="14">
        <v>41547</v>
      </c>
      <c r="O272" s="14" t="s">
        <v>17</v>
      </c>
      <c r="P272" s="14" t="s">
        <v>1546</v>
      </c>
      <c r="Q272" s="14" t="s">
        <v>15</v>
      </c>
      <c r="R272" s="14" t="s">
        <v>657</v>
      </c>
      <c r="S272" s="14">
        <v>20381842</v>
      </c>
      <c r="T272" s="14" t="s">
        <v>13</v>
      </c>
      <c r="U272" s="14">
        <v>2038</v>
      </c>
      <c r="V272" s="14">
        <v>1</v>
      </c>
      <c r="W272" s="14">
        <v>3</v>
      </c>
      <c r="X272" s="17"/>
      <c r="Y272" s="18"/>
      <c r="Z272" s="18"/>
      <c r="AA272" s="18"/>
      <c r="AB272" s="18"/>
      <c r="AC272" s="18"/>
      <c r="AD272" s="18"/>
      <c r="AE272" s="17"/>
      <c r="AF272" s="17"/>
      <c r="AG272" s="17"/>
      <c r="AH272" s="17"/>
      <c r="AI272" s="17"/>
      <c r="AJ272" s="17"/>
      <c r="AK272" s="14"/>
      <c r="AL272" s="14" t="str">
        <f>VLOOKUP($D272,'[1]MTY to North America'!$B$2:$AE$900,30,FALSE)</f>
        <v>Richard Heikkinen</v>
      </c>
    </row>
    <row r="273" spans="1:38">
      <c r="A273" s="14" t="s">
        <v>26</v>
      </c>
      <c r="B273" s="14" t="s">
        <v>1551</v>
      </c>
      <c r="C273" s="14" t="s">
        <v>1550</v>
      </c>
      <c r="D273" s="14" t="s">
        <v>1549</v>
      </c>
      <c r="E273" s="14">
        <v>1</v>
      </c>
      <c r="F273" s="14" t="s">
        <v>61</v>
      </c>
      <c r="G273" s="14" t="s">
        <v>1548</v>
      </c>
      <c r="H273" s="14" t="s">
        <v>21</v>
      </c>
      <c r="I273" s="14" t="s">
        <v>21</v>
      </c>
      <c r="J273" s="14" t="s">
        <v>1547</v>
      </c>
      <c r="K273" s="14" t="s">
        <v>366</v>
      </c>
      <c r="L273" s="14">
        <v>2094</v>
      </c>
      <c r="M273" s="14" t="s">
        <v>18</v>
      </c>
      <c r="N273" s="14">
        <v>41547</v>
      </c>
      <c r="O273" s="14" t="s">
        <v>17</v>
      </c>
      <c r="P273" s="14" t="s">
        <v>1546</v>
      </c>
      <c r="Q273" s="14" t="s">
        <v>15</v>
      </c>
      <c r="R273" s="14" t="s">
        <v>657</v>
      </c>
      <c r="S273" s="14">
        <v>20381842</v>
      </c>
      <c r="T273" s="14" t="s">
        <v>13</v>
      </c>
      <c r="U273" s="14">
        <v>2038</v>
      </c>
      <c r="V273" s="14">
        <v>1</v>
      </c>
      <c r="W273" s="14">
        <v>3</v>
      </c>
      <c r="X273" s="17"/>
      <c r="Y273" s="18"/>
      <c r="Z273" s="18"/>
      <c r="AA273" s="18"/>
      <c r="AB273" s="18"/>
      <c r="AC273" s="18"/>
      <c r="AD273" s="18"/>
      <c r="AE273" s="17"/>
      <c r="AF273" s="17"/>
      <c r="AG273" s="17"/>
      <c r="AH273" s="17"/>
      <c r="AI273" s="17"/>
      <c r="AJ273" s="17"/>
      <c r="AK273" s="14"/>
      <c r="AL273" s="14" t="str">
        <f>VLOOKUP($D273,'[1]MTY to North America'!$B$2:$AE$900,30,FALSE)</f>
        <v>Richard Heikkinen</v>
      </c>
    </row>
    <row r="274" spans="1:38">
      <c r="A274" s="14" t="s">
        <v>26</v>
      </c>
      <c r="B274" s="14" t="s">
        <v>1506</v>
      </c>
      <c r="C274" s="14" t="s">
        <v>1505</v>
      </c>
      <c r="D274" s="14" t="s">
        <v>1508</v>
      </c>
      <c r="E274" s="14">
        <v>1</v>
      </c>
      <c r="F274" s="14" t="s">
        <v>63</v>
      </c>
      <c r="G274" s="14" t="s">
        <v>945</v>
      </c>
      <c r="H274" s="14" t="s">
        <v>21</v>
      </c>
      <c r="I274" s="14" t="s">
        <v>21</v>
      </c>
      <c r="J274" s="14" t="s">
        <v>1503</v>
      </c>
      <c r="K274" s="14" t="s">
        <v>366</v>
      </c>
      <c r="L274" s="14">
        <v>2094</v>
      </c>
      <c r="M274" s="14" t="s">
        <v>18</v>
      </c>
      <c r="N274" s="14">
        <v>41337</v>
      </c>
      <c r="O274" s="14" t="s">
        <v>17</v>
      </c>
      <c r="P274" s="14" t="s">
        <v>94</v>
      </c>
      <c r="Q274" s="14" t="s">
        <v>15</v>
      </c>
      <c r="R274" s="14" t="s">
        <v>34</v>
      </c>
      <c r="S274" s="14">
        <v>301324117</v>
      </c>
      <c r="T274" s="14" t="s">
        <v>13</v>
      </c>
      <c r="U274" s="14">
        <v>30132</v>
      </c>
      <c r="V274" s="14">
        <v>1</v>
      </c>
      <c r="W274" s="14">
        <v>3</v>
      </c>
      <c r="X274" s="17"/>
      <c r="Y274" s="18"/>
      <c r="Z274" s="18"/>
      <c r="AA274" s="18"/>
      <c r="AB274" s="18"/>
      <c r="AC274" s="18" t="s">
        <v>17</v>
      </c>
      <c r="AD274" s="18"/>
      <c r="AE274" s="17"/>
      <c r="AF274" s="17" t="s">
        <v>379</v>
      </c>
      <c r="AG274" s="17" t="s">
        <v>1507</v>
      </c>
      <c r="AH274" s="17" t="s">
        <v>17</v>
      </c>
      <c r="AI274" s="17"/>
      <c r="AJ274" s="17"/>
      <c r="AK274" s="14"/>
      <c r="AL274" s="14" t="str">
        <f>VLOOKUP($D274,'[1]MTY to North America'!$B$2:$AE$900,30,FALSE)</f>
        <v>Sheldon Utz</v>
      </c>
    </row>
    <row r="275" spans="1:38">
      <c r="A275" s="14" t="s">
        <v>26</v>
      </c>
      <c r="B275" s="14" t="s">
        <v>1506</v>
      </c>
      <c r="C275" s="14" t="s">
        <v>1505</v>
      </c>
      <c r="D275" s="14" t="s">
        <v>1504</v>
      </c>
      <c r="E275" s="14">
        <v>1</v>
      </c>
      <c r="F275" s="14" t="s">
        <v>61</v>
      </c>
      <c r="G275" s="14" t="s">
        <v>945</v>
      </c>
      <c r="H275" s="14" t="s">
        <v>21</v>
      </c>
      <c r="I275" s="14" t="s">
        <v>21</v>
      </c>
      <c r="J275" s="14" t="s">
        <v>1503</v>
      </c>
      <c r="K275" s="14" t="s">
        <v>366</v>
      </c>
      <c r="L275" s="14">
        <v>2094</v>
      </c>
      <c r="M275" s="14" t="s">
        <v>18</v>
      </c>
      <c r="N275" s="14">
        <v>41337</v>
      </c>
      <c r="O275" s="14" t="s">
        <v>17</v>
      </c>
      <c r="P275" s="14" t="s">
        <v>94</v>
      </c>
      <c r="Q275" s="14" t="s">
        <v>15</v>
      </c>
      <c r="R275" s="14" t="s">
        <v>34</v>
      </c>
      <c r="S275" s="14">
        <v>301324117</v>
      </c>
      <c r="T275" s="14" t="s">
        <v>13</v>
      </c>
      <c r="U275" s="14">
        <v>30132</v>
      </c>
      <c r="V275" s="14">
        <v>1</v>
      </c>
      <c r="W275" s="14">
        <v>3</v>
      </c>
      <c r="X275" s="17"/>
      <c r="Y275" s="18"/>
      <c r="Z275" s="18"/>
      <c r="AA275" s="18"/>
      <c r="AB275" s="18"/>
      <c r="AC275" s="18"/>
      <c r="AD275" s="18"/>
      <c r="AE275" s="17"/>
      <c r="AF275" s="17"/>
      <c r="AG275" s="17"/>
      <c r="AH275" s="17"/>
      <c r="AI275" s="17"/>
      <c r="AJ275" s="17"/>
      <c r="AK275" s="14"/>
      <c r="AL275" s="14" t="str">
        <f>VLOOKUP($D275,'[1]MTY to North America'!$B$2:$AE$900,30,FALSE)</f>
        <v>Sheldon Utz</v>
      </c>
    </row>
    <row r="276" spans="1:38">
      <c r="A276" s="14" t="s">
        <v>26</v>
      </c>
      <c r="B276" s="14" t="s">
        <v>1463</v>
      </c>
      <c r="C276" s="14" t="s">
        <v>1462</v>
      </c>
      <c r="D276" s="14" t="s">
        <v>1461</v>
      </c>
      <c r="E276" s="14">
        <v>2</v>
      </c>
      <c r="F276" s="14">
        <v>1</v>
      </c>
      <c r="G276" s="14" t="s">
        <v>393</v>
      </c>
      <c r="H276" s="14" t="s">
        <v>21</v>
      </c>
      <c r="I276" s="14" t="s">
        <v>21</v>
      </c>
      <c r="J276" s="14" t="s">
        <v>1460</v>
      </c>
      <c r="K276" s="14" t="s">
        <v>366</v>
      </c>
      <c r="L276" s="14">
        <v>2094</v>
      </c>
      <c r="M276" s="14" t="s">
        <v>18</v>
      </c>
      <c r="N276" s="14">
        <v>41285</v>
      </c>
      <c r="O276" s="14" t="s">
        <v>17</v>
      </c>
      <c r="P276" s="14" t="s">
        <v>391</v>
      </c>
      <c r="Q276" s="14" t="s">
        <v>15</v>
      </c>
      <c r="R276" s="14" t="s">
        <v>71</v>
      </c>
      <c r="S276" s="14">
        <v>787046903</v>
      </c>
      <c r="T276" s="14" t="s">
        <v>13</v>
      </c>
      <c r="U276" s="14">
        <v>78704</v>
      </c>
      <c r="V276" s="14">
        <v>1</v>
      </c>
      <c r="W276" s="14">
        <v>3</v>
      </c>
      <c r="X276" s="17"/>
      <c r="Y276" s="18"/>
      <c r="Z276" s="18"/>
      <c r="AA276" s="18"/>
      <c r="AB276" s="18"/>
      <c r="AC276" s="18"/>
      <c r="AD276" s="18"/>
      <c r="AE276" s="17"/>
      <c r="AF276" s="17"/>
      <c r="AG276" s="17"/>
      <c r="AH276" s="17"/>
      <c r="AI276" s="17"/>
      <c r="AJ276" s="17"/>
      <c r="AK276" s="14"/>
      <c r="AL276" s="14" t="str">
        <f>VLOOKUP($D276,'[1]MTY to North America'!$B$2:$AE$900,30,FALSE)</f>
        <v>Mike Dambrose</v>
      </c>
    </row>
    <row r="277" spans="1:38">
      <c r="A277" s="14" t="s">
        <v>26</v>
      </c>
      <c r="B277" s="14" t="s">
        <v>1746</v>
      </c>
      <c r="C277" s="14" t="s">
        <v>1745</v>
      </c>
      <c r="D277" s="14" t="s">
        <v>1748</v>
      </c>
      <c r="E277" s="14">
        <v>1</v>
      </c>
      <c r="F277" s="14" t="s">
        <v>63</v>
      </c>
      <c r="G277" s="14" t="s">
        <v>358</v>
      </c>
      <c r="H277" s="14" t="s">
        <v>21</v>
      </c>
      <c r="I277" s="14" t="s">
        <v>21</v>
      </c>
      <c r="J277" s="14" t="s">
        <v>1743</v>
      </c>
      <c r="K277" s="14" t="s">
        <v>366</v>
      </c>
      <c r="L277" s="14">
        <v>2094</v>
      </c>
      <c r="M277" s="14" t="s">
        <v>18</v>
      </c>
      <c r="N277" s="14">
        <v>41180</v>
      </c>
      <c r="O277" s="14" t="s">
        <v>17</v>
      </c>
      <c r="P277" s="14" t="s">
        <v>80</v>
      </c>
      <c r="Q277" s="14" t="s">
        <v>15</v>
      </c>
      <c r="R277" s="14" t="s">
        <v>71</v>
      </c>
      <c r="S277" s="14">
        <v>76104</v>
      </c>
      <c r="T277" s="14" t="s">
        <v>13</v>
      </c>
      <c r="U277" s="14">
        <v>76104</v>
      </c>
      <c r="V277" s="14">
        <v>1</v>
      </c>
      <c r="W277" s="14">
        <v>3</v>
      </c>
      <c r="X277" s="17"/>
      <c r="Y277" s="18"/>
      <c r="Z277" s="18"/>
      <c r="AA277" s="18"/>
      <c r="AB277" s="18"/>
      <c r="AC277" s="18"/>
      <c r="AD277" s="18"/>
      <c r="AE277" s="17"/>
      <c r="AF277" s="17"/>
      <c r="AG277" s="17"/>
      <c r="AH277" s="17"/>
      <c r="AI277" s="19" t="s">
        <v>1747</v>
      </c>
      <c r="AJ277" s="19"/>
      <c r="AK277" s="14"/>
      <c r="AL277" s="14" t="str">
        <f>VLOOKUP($D277,'[1]MTY to North America'!$B$2:$AE$900,30,FALSE)</f>
        <v>Gordon Hall</v>
      </c>
    </row>
    <row r="278" spans="1:38">
      <c r="A278" s="14" t="s">
        <v>26</v>
      </c>
      <c r="B278" s="14" t="s">
        <v>1746</v>
      </c>
      <c r="C278" s="14" t="s">
        <v>1745</v>
      </c>
      <c r="D278" s="14" t="s">
        <v>1744</v>
      </c>
      <c r="E278" s="14">
        <v>1</v>
      </c>
      <c r="F278" s="14" t="s">
        <v>61</v>
      </c>
      <c r="G278" s="14" t="s">
        <v>358</v>
      </c>
      <c r="H278" s="14" t="s">
        <v>21</v>
      </c>
      <c r="I278" s="14" t="s">
        <v>21</v>
      </c>
      <c r="J278" s="14" t="s">
        <v>1743</v>
      </c>
      <c r="K278" s="14" t="s">
        <v>366</v>
      </c>
      <c r="L278" s="14">
        <v>2094</v>
      </c>
      <c r="M278" s="14" t="s">
        <v>18</v>
      </c>
      <c r="N278" s="14">
        <v>41180</v>
      </c>
      <c r="O278" s="14" t="s">
        <v>17</v>
      </c>
      <c r="P278" s="14" t="s">
        <v>80</v>
      </c>
      <c r="Q278" s="14" t="s">
        <v>15</v>
      </c>
      <c r="R278" s="14" t="s">
        <v>71</v>
      </c>
      <c r="S278" s="14">
        <v>76104</v>
      </c>
      <c r="T278" s="14" t="s">
        <v>13</v>
      </c>
      <c r="U278" s="14">
        <v>76104</v>
      </c>
      <c r="V278" s="14">
        <v>1</v>
      </c>
      <c r="W278" s="14">
        <v>3</v>
      </c>
      <c r="X278" s="17"/>
      <c r="Y278" s="18"/>
      <c r="Z278" s="18"/>
      <c r="AA278" s="18"/>
      <c r="AB278" s="18"/>
      <c r="AC278" s="18"/>
      <c r="AD278" s="18"/>
      <c r="AE278" s="17"/>
      <c r="AF278" s="17"/>
      <c r="AG278" s="17"/>
      <c r="AH278" s="17"/>
      <c r="AI278" s="19" t="s">
        <v>1742</v>
      </c>
      <c r="AJ278" s="19"/>
      <c r="AK278" s="14"/>
      <c r="AL278" s="14" t="str">
        <f>VLOOKUP($D278,'[1]MTY to North America'!$B$2:$AE$900,30,FALSE)</f>
        <v>Gordon Hall</v>
      </c>
    </row>
    <row r="279" spans="1:38">
      <c r="A279" s="14" t="s">
        <v>26</v>
      </c>
      <c r="B279" s="14" t="s">
        <v>1423</v>
      </c>
      <c r="C279" s="14" t="s">
        <v>1422</v>
      </c>
      <c r="D279" s="14" t="s">
        <v>1425</v>
      </c>
      <c r="E279" s="14">
        <v>1</v>
      </c>
      <c r="F279" s="14" t="s">
        <v>63</v>
      </c>
      <c r="G279" s="14" t="s">
        <v>358</v>
      </c>
      <c r="H279" s="14" t="s">
        <v>21</v>
      </c>
      <c r="I279" s="14" t="s">
        <v>21</v>
      </c>
      <c r="J279" s="14" t="s">
        <v>1420</v>
      </c>
      <c r="K279" s="14" t="s">
        <v>366</v>
      </c>
      <c r="L279" s="14">
        <v>2094</v>
      </c>
      <c r="M279" s="14" t="s">
        <v>18</v>
      </c>
      <c r="N279" s="14">
        <v>41250</v>
      </c>
      <c r="O279" s="14" t="s">
        <v>17</v>
      </c>
      <c r="P279" s="14" t="s">
        <v>1419</v>
      </c>
      <c r="Q279" s="14" t="s">
        <v>15</v>
      </c>
      <c r="R279" s="14" t="s">
        <v>71</v>
      </c>
      <c r="S279" s="14">
        <v>75428</v>
      </c>
      <c r="T279" s="14" t="s">
        <v>13</v>
      </c>
      <c r="U279" s="14">
        <v>75428</v>
      </c>
      <c r="V279" s="14">
        <v>1</v>
      </c>
      <c r="W279" s="14">
        <v>3</v>
      </c>
      <c r="X279" s="17"/>
      <c r="Y279" s="18"/>
      <c r="Z279" s="18"/>
      <c r="AA279" s="18"/>
      <c r="AB279" s="18"/>
      <c r="AC279" s="18"/>
      <c r="AD279" s="18"/>
      <c r="AE279" s="17"/>
      <c r="AF279" s="17"/>
      <c r="AG279" s="17"/>
      <c r="AH279" s="17"/>
      <c r="AI279" s="19" t="s">
        <v>1424</v>
      </c>
      <c r="AJ279" s="19"/>
      <c r="AK279" s="14"/>
      <c r="AL279" s="14" t="str">
        <f>VLOOKUP($D279,'[1]MTY to North America'!$B$2:$AE$900,30,FALSE)</f>
        <v>Gordon Hall</v>
      </c>
    </row>
    <row r="280" spans="1:38">
      <c r="A280" s="14" t="s">
        <v>26</v>
      </c>
      <c r="B280" s="14" t="s">
        <v>1423</v>
      </c>
      <c r="C280" s="14" t="s">
        <v>1422</v>
      </c>
      <c r="D280" s="14" t="s">
        <v>1421</v>
      </c>
      <c r="E280" s="14">
        <v>1</v>
      </c>
      <c r="F280" s="14" t="s">
        <v>61</v>
      </c>
      <c r="G280" s="14" t="s">
        <v>358</v>
      </c>
      <c r="H280" s="14" t="s">
        <v>21</v>
      </c>
      <c r="I280" s="14" t="s">
        <v>21</v>
      </c>
      <c r="J280" s="14" t="s">
        <v>1420</v>
      </c>
      <c r="K280" s="14" t="s">
        <v>366</v>
      </c>
      <c r="L280" s="14">
        <v>2094</v>
      </c>
      <c r="M280" s="14" t="s">
        <v>18</v>
      </c>
      <c r="N280" s="14">
        <v>41250</v>
      </c>
      <c r="O280" s="14" t="s">
        <v>17</v>
      </c>
      <c r="P280" s="14" t="s">
        <v>1419</v>
      </c>
      <c r="Q280" s="14" t="s">
        <v>15</v>
      </c>
      <c r="R280" s="14" t="s">
        <v>71</v>
      </c>
      <c r="S280" s="14">
        <v>75428</v>
      </c>
      <c r="T280" s="14" t="s">
        <v>13</v>
      </c>
      <c r="U280" s="14">
        <v>75428</v>
      </c>
      <c r="V280" s="14">
        <v>1</v>
      </c>
      <c r="W280" s="14">
        <v>3</v>
      </c>
      <c r="X280" s="17"/>
      <c r="Y280" s="18"/>
      <c r="Z280" s="18"/>
      <c r="AA280" s="18"/>
      <c r="AB280" s="18"/>
      <c r="AC280" s="18"/>
      <c r="AD280" s="18"/>
      <c r="AE280" s="17"/>
      <c r="AF280" s="17"/>
      <c r="AG280" s="17"/>
      <c r="AH280" s="17"/>
      <c r="AI280" s="19" t="s">
        <v>1418</v>
      </c>
      <c r="AJ280" s="19"/>
      <c r="AK280" s="14"/>
      <c r="AL280" s="14" t="str">
        <f>VLOOKUP($D280,'[1]MTY to North America'!$B$2:$AE$900,30,FALSE)</f>
        <v>Gordon Hall</v>
      </c>
    </row>
    <row r="281" spans="1:38">
      <c r="A281" s="14" t="s">
        <v>26</v>
      </c>
      <c r="B281" s="14" t="s">
        <v>1407</v>
      </c>
      <c r="C281" s="14" t="s">
        <v>1406</v>
      </c>
      <c r="D281" s="14" t="s">
        <v>1405</v>
      </c>
      <c r="E281" s="14">
        <v>2</v>
      </c>
      <c r="F281" s="14">
        <v>1</v>
      </c>
      <c r="G281" s="14" t="s">
        <v>358</v>
      </c>
      <c r="H281" s="14" t="s">
        <v>21</v>
      </c>
      <c r="I281" s="14" t="s">
        <v>21</v>
      </c>
      <c r="J281" s="14" t="s">
        <v>1404</v>
      </c>
      <c r="K281" s="14" t="s">
        <v>366</v>
      </c>
      <c r="L281" s="14">
        <v>2094</v>
      </c>
      <c r="M281" s="14" t="s">
        <v>18</v>
      </c>
      <c r="N281" s="14">
        <v>41365</v>
      </c>
      <c r="O281" s="14" t="s">
        <v>17</v>
      </c>
      <c r="P281" s="14" t="s">
        <v>799</v>
      </c>
      <c r="Q281" s="14" t="s">
        <v>15</v>
      </c>
      <c r="R281" s="14" t="s">
        <v>71</v>
      </c>
      <c r="S281" s="14">
        <v>75069</v>
      </c>
      <c r="T281" s="14" t="s">
        <v>13</v>
      </c>
      <c r="U281" s="14">
        <v>75069</v>
      </c>
      <c r="V281" s="14">
        <v>1</v>
      </c>
      <c r="W281" s="14">
        <v>3</v>
      </c>
      <c r="X281" s="17"/>
      <c r="Y281" s="18"/>
      <c r="Z281" s="18"/>
      <c r="AA281" s="18"/>
      <c r="AB281" s="18"/>
      <c r="AC281" s="18"/>
      <c r="AD281" s="18"/>
      <c r="AE281" s="17"/>
      <c r="AF281" s="17"/>
      <c r="AG281" s="17"/>
      <c r="AH281" s="17"/>
      <c r="AI281" s="19" t="s">
        <v>1403</v>
      </c>
      <c r="AJ281" s="19"/>
      <c r="AK281" s="14"/>
      <c r="AL281" s="14" t="str">
        <f>VLOOKUP($D281,'[1]MTY to North America'!$B$2:$AE$900,30,FALSE)</f>
        <v>Gordon Hall</v>
      </c>
    </row>
    <row r="282" spans="1:38">
      <c r="A282" s="14" t="s">
        <v>26</v>
      </c>
      <c r="B282" s="14" t="s">
        <v>1381</v>
      </c>
      <c r="C282" s="14" t="s">
        <v>1380</v>
      </c>
      <c r="D282" s="14" t="s">
        <v>1379</v>
      </c>
      <c r="E282" s="14">
        <v>1</v>
      </c>
      <c r="F282" s="14">
        <v>1</v>
      </c>
      <c r="G282" s="14" t="s">
        <v>358</v>
      </c>
      <c r="H282" s="14" t="s">
        <v>21</v>
      </c>
      <c r="I282" s="14" t="s">
        <v>21</v>
      </c>
      <c r="J282" s="14" t="s">
        <v>1378</v>
      </c>
      <c r="K282" s="14" t="s">
        <v>366</v>
      </c>
      <c r="L282" s="14">
        <v>2094</v>
      </c>
      <c r="M282" s="14" t="s">
        <v>18</v>
      </c>
      <c r="N282" s="14">
        <v>41449</v>
      </c>
      <c r="O282" s="14" t="s">
        <v>17</v>
      </c>
      <c r="P282" s="14" t="s">
        <v>788</v>
      </c>
      <c r="Q282" s="14" t="s">
        <v>15</v>
      </c>
      <c r="R282" s="14" t="s">
        <v>71</v>
      </c>
      <c r="S282" s="14">
        <v>76051</v>
      </c>
      <c r="T282" s="14" t="s">
        <v>13</v>
      </c>
      <c r="U282" s="14">
        <v>76051</v>
      </c>
      <c r="V282" s="14">
        <v>1</v>
      </c>
      <c r="W282" s="14">
        <v>3</v>
      </c>
      <c r="X282" s="17"/>
      <c r="Y282" s="18"/>
      <c r="Z282" s="18"/>
      <c r="AA282" s="18"/>
      <c r="AB282" s="18"/>
      <c r="AC282" s="18"/>
      <c r="AD282" s="18"/>
      <c r="AE282" s="17"/>
      <c r="AF282" s="17"/>
      <c r="AG282" s="17"/>
      <c r="AH282" s="17"/>
      <c r="AI282" s="19" t="s">
        <v>1377</v>
      </c>
      <c r="AJ282" s="19"/>
      <c r="AK282" s="14"/>
      <c r="AL282" s="14" t="str">
        <f>VLOOKUP($D282,'[1]MTY to North America'!$B$2:$AE$900,30,FALSE)</f>
        <v>Gordon Hall</v>
      </c>
    </row>
    <row r="283" spans="1:38">
      <c r="A283" s="14" t="s">
        <v>26</v>
      </c>
      <c r="B283" s="14" t="s">
        <v>821</v>
      </c>
      <c r="C283" s="14" t="s">
        <v>820</v>
      </c>
      <c r="D283" s="14" t="s">
        <v>823</v>
      </c>
      <c r="E283" s="14">
        <v>2</v>
      </c>
      <c r="F283" s="14">
        <v>1</v>
      </c>
      <c r="G283" s="14" t="s">
        <v>358</v>
      </c>
      <c r="H283" s="14" t="s">
        <v>21</v>
      </c>
      <c r="I283" s="14" t="s">
        <v>21</v>
      </c>
      <c r="J283" s="14" t="s">
        <v>818</v>
      </c>
      <c r="K283" s="14" t="s">
        <v>366</v>
      </c>
      <c r="L283" s="14">
        <v>2094</v>
      </c>
      <c r="M283" s="14" t="s">
        <v>18</v>
      </c>
      <c r="N283" s="14">
        <v>41801</v>
      </c>
      <c r="O283" s="14" t="s">
        <v>17</v>
      </c>
      <c r="P283" s="14" t="s">
        <v>80</v>
      </c>
      <c r="Q283" s="14" t="s">
        <v>15</v>
      </c>
      <c r="R283" s="14" t="s">
        <v>71</v>
      </c>
      <c r="S283" s="14">
        <v>76131</v>
      </c>
      <c r="T283" s="14" t="s">
        <v>13</v>
      </c>
      <c r="U283" s="14">
        <v>76131</v>
      </c>
      <c r="V283" s="14">
        <v>1</v>
      </c>
      <c r="W283" s="14">
        <v>3</v>
      </c>
      <c r="X283" s="17"/>
      <c r="Y283" s="18"/>
      <c r="Z283" s="18"/>
      <c r="AA283" s="18"/>
      <c r="AB283" s="18"/>
      <c r="AC283" s="18"/>
      <c r="AD283" s="18"/>
      <c r="AE283" s="17"/>
      <c r="AF283" s="17"/>
      <c r="AG283" s="17"/>
      <c r="AH283" s="17"/>
      <c r="AI283" s="19" t="s">
        <v>822</v>
      </c>
      <c r="AJ283" s="19"/>
      <c r="AK283" s="14"/>
      <c r="AL283" s="14" t="str">
        <f>VLOOKUP($D283,'[1]MTY to North America'!$B$2:$AE$900,30,FALSE)</f>
        <v>Gordon Hall</v>
      </c>
    </row>
    <row r="284" spans="1:38">
      <c r="A284" s="14" t="s">
        <v>26</v>
      </c>
      <c r="B284" s="14" t="s">
        <v>821</v>
      </c>
      <c r="C284" s="14" t="s">
        <v>820</v>
      </c>
      <c r="D284" s="14" t="s">
        <v>819</v>
      </c>
      <c r="E284" s="14">
        <v>1</v>
      </c>
      <c r="F284" s="14">
        <v>1</v>
      </c>
      <c r="G284" s="14" t="s">
        <v>358</v>
      </c>
      <c r="H284" s="14" t="s">
        <v>21</v>
      </c>
      <c r="I284" s="14" t="s">
        <v>21</v>
      </c>
      <c r="J284" s="14" t="s">
        <v>818</v>
      </c>
      <c r="K284" s="14" t="s">
        <v>366</v>
      </c>
      <c r="L284" s="14">
        <v>2094</v>
      </c>
      <c r="M284" s="14" t="s">
        <v>18</v>
      </c>
      <c r="N284" s="14">
        <v>41845</v>
      </c>
      <c r="O284" s="14" t="s">
        <v>17</v>
      </c>
      <c r="P284" s="14" t="s">
        <v>80</v>
      </c>
      <c r="Q284" s="14" t="s">
        <v>15</v>
      </c>
      <c r="R284" s="14" t="s">
        <v>71</v>
      </c>
      <c r="S284" s="14">
        <v>76131</v>
      </c>
      <c r="T284" s="14" t="s">
        <v>13</v>
      </c>
      <c r="U284" s="14">
        <v>76131</v>
      </c>
      <c r="V284" s="14">
        <v>1</v>
      </c>
      <c r="W284" s="14">
        <v>3</v>
      </c>
      <c r="X284" s="17"/>
      <c r="Y284" s="18"/>
      <c r="Z284" s="18"/>
      <c r="AA284" s="18"/>
      <c r="AB284" s="18"/>
      <c r="AC284" s="18"/>
      <c r="AD284" s="18"/>
      <c r="AE284" s="17"/>
      <c r="AF284" s="17"/>
      <c r="AG284" s="17"/>
      <c r="AH284" s="17"/>
      <c r="AI284" s="19" t="s">
        <v>817</v>
      </c>
      <c r="AJ284" s="19"/>
      <c r="AK284" s="14"/>
      <c r="AL284" s="14" t="str">
        <f>VLOOKUP($D284,'[1]MTY to North America'!$B$2:$AE$900,30,FALSE)</f>
        <v>Gordon Hall</v>
      </c>
    </row>
    <row r="285" spans="1:38">
      <c r="A285" s="14" t="s">
        <v>26</v>
      </c>
      <c r="B285" s="14" t="s">
        <v>786</v>
      </c>
      <c r="C285" s="14" t="s">
        <v>785</v>
      </c>
      <c r="D285" s="14" t="s">
        <v>784</v>
      </c>
      <c r="E285" s="14">
        <v>1</v>
      </c>
      <c r="F285" s="14">
        <v>1</v>
      </c>
      <c r="G285" s="14" t="s">
        <v>358</v>
      </c>
      <c r="H285" s="14" t="s">
        <v>21</v>
      </c>
      <c r="I285" s="14" t="s">
        <v>21</v>
      </c>
      <c r="J285" s="14" t="s">
        <v>783</v>
      </c>
      <c r="K285" s="14" t="s">
        <v>366</v>
      </c>
      <c r="L285" s="14">
        <v>2094</v>
      </c>
      <c r="M285" s="14" t="s">
        <v>18</v>
      </c>
      <c r="N285" s="14">
        <v>41967</v>
      </c>
      <c r="O285" s="14" t="s">
        <v>17</v>
      </c>
      <c r="P285" s="14" t="s">
        <v>94</v>
      </c>
      <c r="Q285" s="14" t="s">
        <v>15</v>
      </c>
      <c r="R285" s="14" t="s">
        <v>71</v>
      </c>
      <c r="S285" s="14">
        <v>75204</v>
      </c>
      <c r="T285" s="14" t="s">
        <v>13</v>
      </c>
      <c r="U285" s="14">
        <v>75204</v>
      </c>
      <c r="V285" s="14">
        <v>1</v>
      </c>
      <c r="W285" s="14">
        <v>3</v>
      </c>
      <c r="X285" s="17"/>
      <c r="Y285" s="18"/>
      <c r="Z285" s="18"/>
      <c r="AA285" s="18"/>
      <c r="AB285" s="18"/>
      <c r="AC285" s="18"/>
      <c r="AD285" s="18"/>
      <c r="AE285" s="17"/>
      <c r="AF285" s="17"/>
      <c r="AG285" s="17"/>
      <c r="AH285" s="17"/>
      <c r="AI285" s="17"/>
      <c r="AJ285" s="17"/>
      <c r="AK285" s="14"/>
      <c r="AL285" s="14" t="e">
        <f>VLOOKUP($D285,'[1]MTY to North America'!$B$2:$AE$900,30,FALSE)</f>
        <v>#N/A</v>
      </c>
    </row>
    <row r="286" spans="1:38">
      <c r="A286" s="14" t="s">
        <v>26</v>
      </c>
      <c r="B286" s="14" t="s">
        <v>370</v>
      </c>
      <c r="C286" s="14" t="s">
        <v>369</v>
      </c>
      <c r="D286" s="14" t="s">
        <v>368</v>
      </c>
      <c r="E286" s="14">
        <v>1</v>
      </c>
      <c r="F286" s="14">
        <v>1</v>
      </c>
      <c r="G286" s="14" t="s">
        <v>358</v>
      </c>
      <c r="H286" s="14" t="s">
        <v>21</v>
      </c>
      <c r="I286" s="14" t="s">
        <v>21</v>
      </c>
      <c r="J286" s="14" t="s">
        <v>367</v>
      </c>
      <c r="K286" s="14" t="s">
        <v>366</v>
      </c>
      <c r="L286" s="14">
        <v>2094</v>
      </c>
      <c r="M286" s="14" t="s">
        <v>18</v>
      </c>
      <c r="N286" s="14">
        <v>41981</v>
      </c>
      <c r="O286" s="14" t="s">
        <v>17</v>
      </c>
      <c r="P286" s="14" t="s">
        <v>365</v>
      </c>
      <c r="Q286" s="14" t="s">
        <v>15</v>
      </c>
      <c r="R286" s="14" t="s">
        <v>71</v>
      </c>
      <c r="S286" s="14">
        <v>75050</v>
      </c>
      <c r="T286" s="14" t="s">
        <v>13</v>
      </c>
      <c r="U286" s="14">
        <v>75050</v>
      </c>
      <c r="V286" s="14">
        <v>1</v>
      </c>
      <c r="W286" s="14">
        <v>3</v>
      </c>
      <c r="X286" s="17"/>
      <c r="Y286" s="18" t="s">
        <v>17</v>
      </c>
      <c r="Z286" s="18"/>
      <c r="AA286" s="18"/>
      <c r="AB286" s="18"/>
      <c r="AC286" s="18"/>
      <c r="AD286" s="18"/>
      <c r="AE286" s="17"/>
      <c r="AF286" s="17" t="s">
        <v>364</v>
      </c>
      <c r="AG286" s="17"/>
      <c r="AH286" s="17"/>
      <c r="AI286" s="17"/>
      <c r="AJ286" s="17"/>
      <c r="AK286" s="14"/>
      <c r="AL286" s="14" t="str">
        <f>VLOOKUP($D286,'[1]MTY to North America'!$B$2:$AE$900,30,FALSE)</f>
        <v>Gordon Hall</v>
      </c>
    </row>
    <row r="287" spans="1:38">
      <c r="A287" s="14" t="s">
        <v>26</v>
      </c>
      <c r="B287" s="14" t="s">
        <v>1708</v>
      </c>
      <c r="C287" s="14" t="s">
        <v>1707</v>
      </c>
      <c r="D287" s="14" t="s">
        <v>1710</v>
      </c>
      <c r="E287" s="14">
        <v>1</v>
      </c>
      <c r="F287" s="14" t="s">
        <v>63</v>
      </c>
      <c r="G287" s="14" t="s">
        <v>700</v>
      </c>
      <c r="H287" s="14" t="s">
        <v>21</v>
      </c>
      <c r="I287" s="14" t="s">
        <v>21</v>
      </c>
      <c r="J287" s="14" t="s">
        <v>1705</v>
      </c>
      <c r="K287" s="14" t="s">
        <v>366</v>
      </c>
      <c r="L287" s="14">
        <v>2094</v>
      </c>
      <c r="M287" s="14" t="s">
        <v>18</v>
      </c>
      <c r="N287" s="14">
        <v>40940</v>
      </c>
      <c r="O287" s="14" t="s">
        <v>17</v>
      </c>
      <c r="P287" s="14" t="s">
        <v>1704</v>
      </c>
      <c r="Q287" s="14" t="s">
        <v>15</v>
      </c>
      <c r="R287" s="14" t="s">
        <v>127</v>
      </c>
      <c r="S287" s="14">
        <v>37752</v>
      </c>
      <c r="T287" s="14" t="s">
        <v>13</v>
      </c>
      <c r="U287" s="14">
        <v>37752</v>
      </c>
      <c r="V287" s="14">
        <v>1</v>
      </c>
      <c r="W287" s="14">
        <v>3</v>
      </c>
      <c r="X287" s="17"/>
      <c r="Y287" s="18"/>
      <c r="Z287" s="18"/>
      <c r="AA287" s="18"/>
      <c r="AB287" s="18"/>
      <c r="AC287" s="18"/>
      <c r="AD287" s="18"/>
      <c r="AE287" s="17"/>
      <c r="AF287" s="17"/>
      <c r="AG287" s="17"/>
      <c r="AH287" s="17"/>
      <c r="AI287" s="17"/>
      <c r="AJ287" s="17"/>
      <c r="AK287" s="14"/>
      <c r="AL287" s="14" t="str">
        <f>VLOOKUP($D287,'[1]MTY to North America'!$B$2:$AE$900,30,FALSE)</f>
        <v>Keith Rotan</v>
      </c>
    </row>
    <row r="288" spans="1:38">
      <c r="A288" s="14" t="s">
        <v>26</v>
      </c>
      <c r="B288" s="14" t="s">
        <v>1708</v>
      </c>
      <c r="C288" s="14" t="s">
        <v>1707</v>
      </c>
      <c r="D288" s="14" t="s">
        <v>1709</v>
      </c>
      <c r="E288" s="14">
        <v>1</v>
      </c>
      <c r="F288" s="14" t="s">
        <v>61</v>
      </c>
      <c r="G288" s="14" t="s">
        <v>700</v>
      </c>
      <c r="H288" s="14" t="s">
        <v>21</v>
      </c>
      <c r="I288" s="14" t="s">
        <v>21</v>
      </c>
      <c r="J288" s="14" t="s">
        <v>1705</v>
      </c>
      <c r="K288" s="14" t="s">
        <v>366</v>
      </c>
      <c r="L288" s="14">
        <v>2094</v>
      </c>
      <c r="M288" s="14" t="s">
        <v>18</v>
      </c>
      <c r="N288" s="14">
        <v>40940</v>
      </c>
      <c r="O288" s="14" t="s">
        <v>17</v>
      </c>
      <c r="P288" s="14" t="s">
        <v>1704</v>
      </c>
      <c r="Q288" s="14" t="s">
        <v>15</v>
      </c>
      <c r="R288" s="14" t="s">
        <v>127</v>
      </c>
      <c r="S288" s="14">
        <v>37752</v>
      </c>
      <c r="T288" s="14" t="s">
        <v>13</v>
      </c>
      <c r="U288" s="14">
        <v>37752</v>
      </c>
      <c r="V288" s="14">
        <v>1</v>
      </c>
      <c r="W288" s="14">
        <v>3</v>
      </c>
      <c r="X288" s="17"/>
      <c r="Y288" s="18"/>
      <c r="Z288" s="18"/>
      <c r="AA288" s="18"/>
      <c r="AB288" s="18"/>
      <c r="AC288" s="18"/>
      <c r="AD288" s="18"/>
      <c r="AE288" s="17"/>
      <c r="AF288" s="17"/>
      <c r="AG288" s="17"/>
      <c r="AH288" s="17"/>
      <c r="AI288" s="17"/>
      <c r="AJ288" s="17"/>
      <c r="AK288" s="14"/>
      <c r="AL288" s="14" t="str">
        <f>VLOOKUP($D288,'[1]MTY to North America'!$B$2:$AE$900,30,FALSE)</f>
        <v>Keith Rotan</v>
      </c>
    </row>
    <row r="289" spans="1:15374">
      <c r="A289" s="14" t="s">
        <v>26</v>
      </c>
      <c r="B289" s="14" t="s">
        <v>1708</v>
      </c>
      <c r="C289" s="14" t="s">
        <v>1707</v>
      </c>
      <c r="D289" s="14" t="s">
        <v>1706</v>
      </c>
      <c r="E289" s="14">
        <v>1</v>
      </c>
      <c r="F289" s="14" t="s">
        <v>59</v>
      </c>
      <c r="G289" s="14" t="s">
        <v>700</v>
      </c>
      <c r="H289" s="14" t="s">
        <v>21</v>
      </c>
      <c r="I289" s="14" t="s">
        <v>21</v>
      </c>
      <c r="J289" s="14" t="s">
        <v>1705</v>
      </c>
      <c r="K289" s="14" t="s">
        <v>366</v>
      </c>
      <c r="L289" s="14">
        <v>2094</v>
      </c>
      <c r="M289" s="14" t="s">
        <v>18</v>
      </c>
      <c r="N289" s="14">
        <v>40940</v>
      </c>
      <c r="O289" s="14" t="s">
        <v>17</v>
      </c>
      <c r="P289" s="14" t="s">
        <v>1704</v>
      </c>
      <c r="Q289" s="14" t="s">
        <v>15</v>
      </c>
      <c r="R289" s="14" t="s">
        <v>127</v>
      </c>
      <c r="S289" s="14">
        <v>37752</v>
      </c>
      <c r="T289" s="14" t="s">
        <v>13</v>
      </c>
      <c r="U289" s="14">
        <v>37752</v>
      </c>
      <c r="V289" s="14">
        <v>1</v>
      </c>
      <c r="W289" s="14">
        <v>3</v>
      </c>
      <c r="X289" s="17"/>
      <c r="Y289" s="18"/>
      <c r="Z289" s="18"/>
      <c r="AA289" s="18"/>
      <c r="AB289" s="18"/>
      <c r="AC289" s="18"/>
      <c r="AD289" s="18"/>
      <c r="AE289" s="17"/>
      <c r="AF289" s="17"/>
      <c r="AG289" s="17"/>
      <c r="AH289" s="17"/>
      <c r="AI289" s="17"/>
      <c r="AJ289" s="17"/>
      <c r="AK289" s="14"/>
      <c r="AL289" s="14" t="str">
        <f>VLOOKUP($D289,'[1]MTY to North America'!$B$2:$AE$900,30,FALSE)</f>
        <v>Keith Rotan</v>
      </c>
    </row>
    <row r="290" spans="1:15374">
      <c r="A290" s="14" t="s">
        <v>26</v>
      </c>
      <c r="B290" s="14" t="s">
        <v>1693</v>
      </c>
      <c r="C290" s="14" t="s">
        <v>1692</v>
      </c>
      <c r="D290" s="14" t="s">
        <v>1691</v>
      </c>
      <c r="E290" s="14">
        <v>2</v>
      </c>
      <c r="F290" s="14">
        <v>1</v>
      </c>
      <c r="G290" s="14" t="s">
        <v>651</v>
      </c>
      <c r="H290" s="14" t="s">
        <v>21</v>
      </c>
      <c r="I290" s="14" t="s">
        <v>21</v>
      </c>
      <c r="J290" s="14" t="s">
        <v>1690</v>
      </c>
      <c r="K290" s="14" t="s">
        <v>366</v>
      </c>
      <c r="L290" s="14">
        <v>2094</v>
      </c>
      <c r="M290" s="14" t="s">
        <v>18</v>
      </c>
      <c r="N290" s="14">
        <v>41248</v>
      </c>
      <c r="O290" s="14" t="s">
        <v>17</v>
      </c>
      <c r="P290" s="14" t="s">
        <v>1689</v>
      </c>
      <c r="Q290" s="14" t="s">
        <v>15</v>
      </c>
      <c r="R290" s="14" t="s">
        <v>647</v>
      </c>
      <c r="S290" s="14">
        <v>11760</v>
      </c>
      <c r="T290" s="14" t="s">
        <v>13</v>
      </c>
      <c r="U290" s="14">
        <v>11760</v>
      </c>
      <c r="V290" s="14">
        <v>1</v>
      </c>
      <c r="W290" s="14">
        <v>3</v>
      </c>
      <c r="X290" s="17"/>
      <c r="Y290" s="18"/>
      <c r="Z290" s="18"/>
      <c r="AA290" s="18"/>
      <c r="AB290" s="18"/>
      <c r="AC290" s="18"/>
      <c r="AD290" s="18"/>
      <c r="AE290" s="17"/>
      <c r="AF290" s="17"/>
      <c r="AG290" s="17"/>
      <c r="AH290" s="17"/>
      <c r="AI290" s="17"/>
      <c r="AJ290" s="17"/>
      <c r="AK290" s="14"/>
      <c r="AL290" s="14" t="str">
        <f>VLOOKUP($D290,'[1]MTY to North America'!$B$2:$AE$900,30,FALSE)</f>
        <v>David Shaw</v>
      </c>
    </row>
    <row r="291" spans="1:15374">
      <c r="A291" s="14" t="s">
        <v>26</v>
      </c>
      <c r="B291" s="14" t="s">
        <v>1921</v>
      </c>
      <c r="C291" s="14" t="s">
        <v>1920</v>
      </c>
      <c r="D291" s="14" t="s">
        <v>1919</v>
      </c>
      <c r="E291" s="14">
        <v>1</v>
      </c>
      <c r="F291" s="14">
        <v>1</v>
      </c>
      <c r="G291" s="14" t="s">
        <v>601</v>
      </c>
      <c r="H291" s="14" t="s">
        <v>21</v>
      </c>
      <c r="I291" s="14" t="s">
        <v>21</v>
      </c>
      <c r="J291" s="14" t="s">
        <v>1918</v>
      </c>
      <c r="K291" s="14" t="s">
        <v>366</v>
      </c>
      <c r="L291" s="14">
        <v>2094</v>
      </c>
      <c r="M291" s="14" t="s">
        <v>18</v>
      </c>
      <c r="N291" s="14">
        <v>40819</v>
      </c>
      <c r="O291" s="14" t="s">
        <v>17</v>
      </c>
      <c r="P291" s="14" t="s">
        <v>599</v>
      </c>
      <c r="Q291" s="14" t="s">
        <v>1595</v>
      </c>
      <c r="R291" s="14" t="s">
        <v>14</v>
      </c>
      <c r="S291" s="14">
        <v>283728699</v>
      </c>
      <c r="T291" s="14" t="s">
        <v>13</v>
      </c>
      <c r="U291" s="14">
        <v>28372</v>
      </c>
      <c r="V291" s="14">
        <v>1</v>
      </c>
      <c r="W291" s="14">
        <v>3</v>
      </c>
      <c r="X291" s="17"/>
      <c r="Y291" s="18"/>
      <c r="Z291" s="18"/>
      <c r="AA291" s="18"/>
      <c r="AB291" s="18"/>
      <c r="AC291" s="18"/>
      <c r="AD291" s="18"/>
      <c r="AE291" s="17"/>
      <c r="AF291" s="17"/>
      <c r="AG291" s="17"/>
      <c r="AH291" s="17"/>
      <c r="AI291" s="17"/>
      <c r="AJ291" s="17"/>
      <c r="AK291" s="14"/>
      <c r="AL291" s="14" t="str">
        <f>VLOOKUP($D291,'[1]MTY to North America'!$B$2:$AE$900,30,FALSE)</f>
        <v>John Sutton</v>
      </c>
    </row>
    <row r="292" spans="1:15374">
      <c r="A292" s="14" t="s">
        <v>26</v>
      </c>
      <c r="B292" s="14" t="s">
        <v>1275</v>
      </c>
      <c r="C292" s="14" t="s">
        <v>1274</v>
      </c>
      <c r="D292" s="14" t="s">
        <v>1273</v>
      </c>
      <c r="E292" s="14">
        <v>6</v>
      </c>
      <c r="F292" s="14">
        <v>1</v>
      </c>
      <c r="G292" s="14" t="s">
        <v>601</v>
      </c>
      <c r="H292" s="14" t="s">
        <v>21</v>
      </c>
      <c r="I292" s="14" t="s">
        <v>21</v>
      </c>
      <c r="J292" s="14" t="s">
        <v>1272</v>
      </c>
      <c r="K292" s="14" t="s">
        <v>366</v>
      </c>
      <c r="L292" s="14">
        <v>2094</v>
      </c>
      <c r="M292" s="14" t="s">
        <v>18</v>
      </c>
      <c r="N292" s="14">
        <v>41312</v>
      </c>
      <c r="O292" s="14" t="s">
        <v>17</v>
      </c>
      <c r="P292" s="14" t="s">
        <v>238</v>
      </c>
      <c r="Q292" s="14" t="s">
        <v>15</v>
      </c>
      <c r="R292" s="14" t="s">
        <v>14</v>
      </c>
      <c r="S292" s="14">
        <v>28301</v>
      </c>
      <c r="T292" s="14" t="s">
        <v>13</v>
      </c>
      <c r="U292" s="14">
        <v>28301</v>
      </c>
      <c r="V292" s="14">
        <v>1</v>
      </c>
      <c r="W292" s="14">
        <v>3</v>
      </c>
      <c r="X292" s="17"/>
      <c r="Y292" s="18"/>
      <c r="Z292" s="18"/>
      <c r="AA292" s="18"/>
      <c r="AB292" s="18"/>
      <c r="AC292" s="18"/>
      <c r="AD292" s="18"/>
      <c r="AE292" s="17"/>
      <c r="AF292" s="17"/>
      <c r="AG292" s="17"/>
      <c r="AH292" s="17"/>
      <c r="AI292" s="17"/>
      <c r="AJ292" s="17"/>
      <c r="AK292" s="14"/>
      <c r="AL292" s="14" t="str">
        <f>VLOOKUP($D292,'[1]MTY to North America'!$B$2:$AE$900,30,FALSE)</f>
        <v>John Sutton</v>
      </c>
    </row>
    <row r="293" spans="1:15374">
      <c r="A293" s="14" t="s">
        <v>26</v>
      </c>
      <c r="B293" s="14" t="s">
        <v>486</v>
      </c>
      <c r="C293" s="14" t="s">
        <v>485</v>
      </c>
      <c r="D293" s="14" t="s">
        <v>484</v>
      </c>
      <c r="E293" s="14">
        <v>1</v>
      </c>
      <c r="F293" s="14">
        <v>1</v>
      </c>
      <c r="G293" s="14" t="s">
        <v>305</v>
      </c>
      <c r="H293" s="14" t="s">
        <v>21</v>
      </c>
      <c r="I293" s="14" t="s">
        <v>21</v>
      </c>
      <c r="J293" s="14" t="s">
        <v>483</v>
      </c>
      <c r="K293" s="14" t="s">
        <v>366</v>
      </c>
      <c r="L293" s="14">
        <v>2094</v>
      </c>
      <c r="M293" s="14" t="s">
        <v>18</v>
      </c>
      <c r="N293" s="14">
        <v>41954</v>
      </c>
      <c r="O293" s="14" t="s">
        <v>17</v>
      </c>
      <c r="P293" s="14" t="s">
        <v>482</v>
      </c>
      <c r="Q293" s="14" t="s">
        <v>15</v>
      </c>
      <c r="R293" s="14" t="s">
        <v>50</v>
      </c>
      <c r="S293" s="14">
        <v>36505</v>
      </c>
      <c r="T293" s="14" t="s">
        <v>13</v>
      </c>
      <c r="U293" s="14">
        <v>36505</v>
      </c>
      <c r="V293" s="14">
        <v>1</v>
      </c>
      <c r="W293" s="14">
        <v>3</v>
      </c>
      <c r="X293" s="17"/>
      <c r="Y293" s="18"/>
      <c r="Z293" s="18"/>
      <c r="AA293" s="18"/>
      <c r="AB293" s="18"/>
      <c r="AC293" s="18"/>
      <c r="AD293" s="18"/>
      <c r="AE293" s="17"/>
      <c r="AF293" s="17"/>
      <c r="AG293" s="17"/>
      <c r="AH293" s="17"/>
      <c r="AI293" s="19" t="s">
        <v>481</v>
      </c>
      <c r="AJ293" s="19"/>
      <c r="AK293" s="14"/>
      <c r="AL293" s="14" t="str">
        <f>VLOOKUP($D293,'[1]MTY to North America'!$B$2:$AE$900,30,FALSE)</f>
        <v>David Stowers</v>
      </c>
    </row>
    <row r="294" spans="1:15374">
      <c r="A294" s="14" t="s">
        <v>26</v>
      </c>
      <c r="B294" s="14" t="s">
        <v>1985</v>
      </c>
      <c r="C294" s="14" t="s">
        <v>1984</v>
      </c>
      <c r="D294" s="14" t="s">
        <v>1983</v>
      </c>
      <c r="E294" s="14">
        <v>1</v>
      </c>
      <c r="F294" s="14">
        <v>1</v>
      </c>
      <c r="G294" s="14" t="s">
        <v>1888</v>
      </c>
      <c r="H294" s="14" t="s">
        <v>21</v>
      </c>
      <c r="I294" s="14" t="s">
        <v>21</v>
      </c>
      <c r="J294" s="14" t="s">
        <v>1957</v>
      </c>
      <c r="K294" s="14" t="s">
        <v>36</v>
      </c>
      <c r="L294" s="14">
        <v>2094</v>
      </c>
      <c r="M294" s="14" t="s">
        <v>18</v>
      </c>
      <c r="N294" s="14">
        <v>40746</v>
      </c>
      <c r="O294" s="14" t="s">
        <v>17</v>
      </c>
      <c r="P294" s="14" t="s">
        <v>1982</v>
      </c>
      <c r="Q294" s="14" t="s">
        <v>1595</v>
      </c>
      <c r="R294" s="14" t="s">
        <v>647</v>
      </c>
      <c r="S294" s="14">
        <v>11769</v>
      </c>
      <c r="T294" s="14" t="s">
        <v>13</v>
      </c>
      <c r="U294" s="14">
        <v>11769</v>
      </c>
      <c r="V294" s="14">
        <v>1</v>
      </c>
      <c r="W294" s="14">
        <v>3</v>
      </c>
      <c r="X294" s="17"/>
      <c r="Y294" s="18"/>
      <c r="Z294" s="18"/>
      <c r="AA294" s="18"/>
      <c r="AB294" s="18"/>
      <c r="AC294" s="18"/>
      <c r="AD294" s="18" t="s">
        <v>17</v>
      </c>
      <c r="AE294" s="18"/>
      <c r="AF294" s="17" t="s">
        <v>1981</v>
      </c>
      <c r="AG294" s="17"/>
      <c r="AH294" s="17"/>
      <c r="AI294" s="17"/>
      <c r="AJ294" s="17"/>
      <c r="AK294" s="14"/>
      <c r="AL294" s="14" t="str">
        <f>VLOOKUP($D294,'[1]MTY to North America'!$B$2:$AE$900,30,FALSE)</f>
        <v>Bob Sutter</v>
      </c>
    </row>
    <row r="295" spans="1:15374">
      <c r="A295" s="14" t="s">
        <v>26</v>
      </c>
      <c r="B295" s="14" t="s">
        <v>1069</v>
      </c>
      <c r="C295" s="14" t="s">
        <v>1068</v>
      </c>
      <c r="D295" s="14" t="s">
        <v>1067</v>
      </c>
      <c r="E295" s="14">
        <v>1</v>
      </c>
      <c r="F295" s="14">
        <v>1</v>
      </c>
      <c r="G295" s="14" t="s">
        <v>430</v>
      </c>
      <c r="H295" s="14" t="s">
        <v>21</v>
      </c>
      <c r="I295" s="14" t="s">
        <v>21</v>
      </c>
      <c r="J295" s="14" t="s">
        <v>1066</v>
      </c>
      <c r="K295" s="14" t="s">
        <v>36</v>
      </c>
      <c r="L295" s="14">
        <v>2094</v>
      </c>
      <c r="M295" s="14" t="s">
        <v>18</v>
      </c>
      <c r="N295" s="14">
        <v>41751</v>
      </c>
      <c r="O295" s="14" t="s">
        <v>17</v>
      </c>
      <c r="P295" s="14" t="s">
        <v>1065</v>
      </c>
      <c r="Q295" s="14" t="s">
        <v>15</v>
      </c>
      <c r="R295" s="14" t="s">
        <v>162</v>
      </c>
      <c r="S295" s="14">
        <v>7104</v>
      </c>
      <c r="T295" s="14" t="s">
        <v>13</v>
      </c>
      <c r="U295" s="14">
        <v>7104</v>
      </c>
      <c r="V295" s="14">
        <v>1</v>
      </c>
      <c r="W295" s="14">
        <v>3</v>
      </c>
      <c r="X295" s="17"/>
      <c r="Y295" s="18"/>
      <c r="Z295" s="18"/>
      <c r="AA295" s="18"/>
      <c r="AB295" s="18"/>
      <c r="AC295" s="18"/>
      <c r="AD295" s="18"/>
      <c r="AE295" s="17"/>
      <c r="AF295" s="17"/>
      <c r="AG295" s="17"/>
      <c r="AH295" s="17"/>
      <c r="AI295" s="19" t="s">
        <v>1064</v>
      </c>
      <c r="AJ295" s="19"/>
      <c r="AK295" s="14"/>
      <c r="AL295" s="14" t="str">
        <f>VLOOKUP($D295,'[1]MTY to North America'!$B$2:$AE$900,30,FALSE)</f>
        <v>Charles Forsyth</v>
      </c>
    </row>
    <row r="296" spans="1:15374">
      <c r="A296" s="33" t="s">
        <v>26</v>
      </c>
      <c r="B296" s="33" t="s">
        <v>1531</v>
      </c>
      <c r="C296" s="33" t="s">
        <v>1530</v>
      </c>
      <c r="D296" s="33" t="s">
        <v>1529</v>
      </c>
      <c r="E296" s="33">
        <v>1</v>
      </c>
      <c r="F296" s="33">
        <v>1</v>
      </c>
      <c r="G296" s="33" t="s">
        <v>1022</v>
      </c>
      <c r="H296" s="33" t="s">
        <v>21</v>
      </c>
      <c r="I296" s="33" t="s">
        <v>21</v>
      </c>
      <c r="J296" s="33" t="s">
        <v>1528</v>
      </c>
      <c r="K296" s="33" t="s">
        <v>36</v>
      </c>
      <c r="L296" s="33">
        <v>2094</v>
      </c>
      <c r="M296" s="33" t="s">
        <v>18</v>
      </c>
      <c r="N296" s="33">
        <v>41390</v>
      </c>
      <c r="O296" s="33" t="s">
        <v>17</v>
      </c>
      <c r="P296" s="33" t="s">
        <v>1527</v>
      </c>
      <c r="Q296" s="33" t="s">
        <v>15</v>
      </c>
      <c r="R296" s="33" t="s">
        <v>321</v>
      </c>
      <c r="S296" s="33">
        <v>198081610</v>
      </c>
      <c r="T296" s="33" t="s">
        <v>13</v>
      </c>
      <c r="U296" s="33">
        <v>19808</v>
      </c>
      <c r="V296" s="33">
        <v>1</v>
      </c>
      <c r="W296" s="33">
        <v>3</v>
      </c>
      <c r="X296" s="34" t="s">
        <v>17</v>
      </c>
      <c r="Y296" s="35"/>
      <c r="Z296" s="35"/>
      <c r="AA296" s="35"/>
      <c r="AB296" s="35"/>
      <c r="AC296" s="35"/>
      <c r="AD296" s="35"/>
      <c r="AE296" s="34"/>
      <c r="AF296" s="34" t="s">
        <v>1526</v>
      </c>
      <c r="AG296" s="34"/>
      <c r="AH296" s="34"/>
      <c r="AI296" s="34"/>
      <c r="AJ296" s="34"/>
      <c r="AK296" s="33"/>
      <c r="AL296" s="33" t="str">
        <f>VLOOKUP($D296,'[1]MTY to North America'!$B$2:$AE$900,30,FALSE)</f>
        <v>John Prusak</v>
      </c>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c r="FV296" s="36"/>
      <c r="FW296" s="36"/>
      <c r="FX296" s="36"/>
      <c r="FY296" s="36"/>
      <c r="FZ296" s="36"/>
      <c r="GA296" s="36"/>
      <c r="GB296" s="36"/>
      <c r="GC296" s="36"/>
      <c r="GD296" s="36"/>
      <c r="GE296" s="36"/>
      <c r="GF296" s="36"/>
      <c r="GG296" s="36"/>
      <c r="GH296" s="36"/>
      <c r="GI296" s="36"/>
      <c r="GJ296" s="36"/>
      <c r="GK296" s="36"/>
      <c r="GL296" s="36"/>
      <c r="GM296" s="36"/>
      <c r="GN296" s="36"/>
      <c r="GO296" s="36"/>
      <c r="GP296" s="36"/>
      <c r="GQ296" s="36"/>
      <c r="GR296" s="36"/>
      <c r="GS296" s="36"/>
      <c r="GT296" s="36"/>
      <c r="GU296" s="36"/>
      <c r="GV296" s="36"/>
      <c r="GW296" s="36"/>
      <c r="GX296" s="36"/>
      <c r="GY296" s="36"/>
      <c r="GZ296" s="36"/>
      <c r="HA296" s="36"/>
      <c r="HB296" s="36"/>
      <c r="HC296" s="36"/>
      <c r="HD296" s="36"/>
      <c r="HE296" s="36"/>
      <c r="HF296" s="36"/>
      <c r="HG296" s="36"/>
      <c r="HH296" s="36"/>
      <c r="HI296" s="36"/>
      <c r="HJ296" s="36"/>
      <c r="HK296" s="36"/>
      <c r="HL296" s="36"/>
      <c r="HM296" s="36"/>
      <c r="HN296" s="36"/>
      <c r="HO296" s="36"/>
      <c r="HP296" s="36"/>
      <c r="HQ296" s="36"/>
      <c r="HR296" s="36"/>
      <c r="HS296" s="36"/>
      <c r="HT296" s="36"/>
      <c r="HU296" s="36"/>
      <c r="HV296" s="36"/>
      <c r="HW296" s="36"/>
      <c r="HX296" s="36"/>
      <c r="HY296" s="36"/>
      <c r="HZ296" s="36"/>
      <c r="IA296" s="36"/>
      <c r="IB296" s="36"/>
      <c r="IC296" s="36"/>
      <c r="ID296" s="36"/>
      <c r="IE296" s="36"/>
      <c r="IF296" s="36"/>
      <c r="IG296" s="36"/>
      <c r="IH296" s="36"/>
      <c r="II296" s="36"/>
      <c r="IJ296" s="36"/>
      <c r="IK296" s="36"/>
      <c r="IL296" s="36"/>
      <c r="IM296" s="36"/>
      <c r="IN296" s="36"/>
      <c r="IO296" s="36"/>
      <c r="IP296" s="36"/>
      <c r="IQ296" s="36"/>
      <c r="IR296" s="36"/>
      <c r="IS296" s="36"/>
      <c r="IT296" s="36"/>
      <c r="IU296" s="36"/>
      <c r="IV296" s="36"/>
      <c r="IW296" s="36"/>
      <c r="IX296" s="36"/>
      <c r="IY296" s="36"/>
      <c r="IZ296" s="36"/>
      <c r="JA296" s="36"/>
      <c r="JB296" s="36"/>
      <c r="JC296" s="36"/>
      <c r="JD296" s="36"/>
      <c r="JE296" s="36"/>
      <c r="JF296" s="36"/>
      <c r="JG296" s="36"/>
      <c r="JH296" s="36"/>
      <c r="JI296" s="36"/>
      <c r="JJ296" s="36"/>
      <c r="JK296" s="36"/>
      <c r="JL296" s="36"/>
      <c r="JM296" s="36"/>
      <c r="JN296" s="36"/>
      <c r="JO296" s="36"/>
      <c r="JP296" s="36"/>
      <c r="JQ296" s="36"/>
      <c r="JR296" s="36"/>
      <c r="JS296" s="36"/>
      <c r="JT296" s="36"/>
      <c r="JU296" s="36"/>
      <c r="JV296" s="36"/>
      <c r="JW296" s="36"/>
      <c r="JX296" s="36"/>
      <c r="JY296" s="36"/>
      <c r="JZ296" s="36"/>
      <c r="KA296" s="36"/>
      <c r="KB296" s="36"/>
      <c r="KC296" s="36"/>
      <c r="KD296" s="36"/>
      <c r="KE296" s="36"/>
      <c r="KF296" s="36"/>
      <c r="KG296" s="36"/>
      <c r="KH296" s="36"/>
      <c r="KI296" s="36"/>
      <c r="KJ296" s="36"/>
      <c r="KK296" s="36"/>
      <c r="KL296" s="36"/>
      <c r="KM296" s="36"/>
      <c r="KN296" s="36"/>
      <c r="KO296" s="36"/>
      <c r="KP296" s="36"/>
      <c r="KQ296" s="36"/>
      <c r="KR296" s="36"/>
      <c r="KS296" s="36"/>
      <c r="KT296" s="36"/>
      <c r="KU296" s="36"/>
      <c r="KV296" s="36"/>
      <c r="KW296" s="36"/>
      <c r="KX296" s="36"/>
      <c r="KY296" s="36"/>
      <c r="KZ296" s="36"/>
      <c r="LA296" s="36"/>
      <c r="LB296" s="36"/>
      <c r="LC296" s="36"/>
      <c r="LD296" s="36"/>
      <c r="LE296" s="36"/>
      <c r="LF296" s="36"/>
      <c r="LG296" s="36"/>
      <c r="LH296" s="36"/>
      <c r="LI296" s="36"/>
      <c r="LJ296" s="36"/>
      <c r="LK296" s="36"/>
      <c r="LL296" s="36"/>
      <c r="LM296" s="36"/>
      <c r="LN296" s="36"/>
      <c r="LO296" s="36"/>
      <c r="LP296" s="36"/>
      <c r="LQ296" s="36"/>
      <c r="LR296" s="36"/>
      <c r="LS296" s="36"/>
      <c r="LT296" s="36"/>
      <c r="LU296" s="36"/>
      <c r="LV296" s="36"/>
      <c r="LW296" s="36"/>
      <c r="LX296" s="36"/>
      <c r="LY296" s="36"/>
      <c r="LZ296" s="36"/>
      <c r="MA296" s="36"/>
      <c r="MB296" s="36"/>
      <c r="MC296" s="36"/>
      <c r="MD296" s="36"/>
      <c r="ME296" s="36"/>
      <c r="MF296" s="36"/>
      <c r="MG296" s="36"/>
      <c r="MH296" s="36"/>
      <c r="MI296" s="36"/>
      <c r="MJ296" s="36"/>
      <c r="MK296" s="36"/>
      <c r="ML296" s="36"/>
      <c r="MM296" s="36"/>
      <c r="MN296" s="36"/>
      <c r="MO296" s="36"/>
      <c r="MP296" s="36"/>
      <c r="MQ296" s="36"/>
      <c r="MR296" s="36"/>
      <c r="MS296" s="36"/>
      <c r="MT296" s="36"/>
      <c r="MU296" s="36"/>
      <c r="MV296" s="36"/>
      <c r="MW296" s="36"/>
      <c r="MX296" s="36"/>
      <c r="MY296" s="36"/>
      <c r="MZ296" s="36"/>
      <c r="NA296" s="36"/>
      <c r="NB296" s="36"/>
      <c r="NC296" s="36"/>
      <c r="ND296" s="36"/>
      <c r="NE296" s="36"/>
      <c r="NF296" s="36"/>
      <c r="NG296" s="36"/>
      <c r="NH296" s="36"/>
      <c r="NI296" s="36"/>
      <c r="NJ296" s="36"/>
      <c r="NK296" s="36"/>
      <c r="NL296" s="36"/>
      <c r="NM296" s="36"/>
      <c r="NN296" s="36"/>
      <c r="NO296" s="36"/>
      <c r="NP296" s="36"/>
      <c r="NQ296" s="36"/>
      <c r="NR296" s="36"/>
      <c r="NS296" s="36"/>
      <c r="NT296" s="36"/>
      <c r="NU296" s="36"/>
      <c r="NV296" s="36"/>
      <c r="NW296" s="36"/>
      <c r="NX296" s="36"/>
      <c r="NY296" s="36"/>
      <c r="NZ296" s="36"/>
      <c r="OA296" s="36"/>
      <c r="OB296" s="36"/>
      <c r="OC296" s="36"/>
      <c r="OD296" s="36"/>
      <c r="OE296" s="36"/>
      <c r="OF296" s="36"/>
      <c r="OG296" s="36"/>
      <c r="OH296" s="36"/>
      <c r="OI296" s="36"/>
      <c r="OJ296" s="36"/>
      <c r="OK296" s="36"/>
      <c r="OL296" s="36"/>
      <c r="OM296" s="36"/>
      <c r="ON296" s="36"/>
      <c r="OO296" s="36"/>
      <c r="OP296" s="36"/>
      <c r="OQ296" s="36"/>
      <c r="OR296" s="36"/>
      <c r="OS296" s="36"/>
      <c r="OT296" s="36"/>
      <c r="OU296" s="36"/>
      <c r="OV296" s="36"/>
      <c r="OW296" s="36"/>
      <c r="OX296" s="36"/>
      <c r="OY296" s="36"/>
      <c r="OZ296" s="36"/>
      <c r="PA296" s="36"/>
      <c r="PB296" s="36"/>
      <c r="PC296" s="36"/>
      <c r="PD296" s="36"/>
      <c r="PE296" s="36"/>
      <c r="PF296" s="36"/>
      <c r="PG296" s="36"/>
      <c r="PH296" s="36"/>
      <c r="PI296" s="36"/>
      <c r="PJ296" s="36"/>
      <c r="PK296" s="36"/>
      <c r="PL296" s="36"/>
      <c r="PM296" s="36"/>
      <c r="PN296" s="36"/>
      <c r="PO296" s="36"/>
      <c r="PP296" s="36"/>
      <c r="PQ296" s="36"/>
      <c r="PR296" s="36"/>
      <c r="PS296" s="36"/>
      <c r="PT296" s="36"/>
      <c r="PU296" s="36"/>
      <c r="PV296" s="36"/>
      <c r="PW296" s="36"/>
      <c r="PX296" s="36"/>
      <c r="PY296" s="36"/>
      <c r="PZ296" s="36"/>
      <c r="QA296" s="36"/>
      <c r="QB296" s="36"/>
      <c r="QC296" s="36"/>
      <c r="QD296" s="36"/>
      <c r="QE296" s="36"/>
      <c r="QF296" s="36"/>
      <c r="QG296" s="36"/>
      <c r="QH296" s="36"/>
      <c r="QI296" s="36"/>
      <c r="QJ296" s="36"/>
      <c r="QK296" s="36"/>
      <c r="QL296" s="36"/>
      <c r="QM296" s="36"/>
      <c r="QN296" s="36"/>
      <c r="QO296" s="36"/>
      <c r="QP296" s="36"/>
      <c r="QQ296" s="36"/>
      <c r="QR296" s="36"/>
      <c r="QS296" s="36"/>
      <c r="QT296" s="36"/>
      <c r="QU296" s="36"/>
      <c r="QV296" s="36"/>
      <c r="QW296" s="36"/>
      <c r="QX296" s="36"/>
      <c r="QY296" s="36"/>
      <c r="QZ296" s="36"/>
      <c r="RA296" s="36"/>
      <c r="RB296" s="36"/>
      <c r="RC296" s="36"/>
      <c r="RD296" s="36"/>
      <c r="RE296" s="36"/>
      <c r="RF296" s="36"/>
      <c r="RG296" s="36"/>
      <c r="RH296" s="36"/>
      <c r="RI296" s="36"/>
      <c r="RJ296" s="36"/>
      <c r="RK296" s="36"/>
      <c r="RL296" s="36"/>
      <c r="RM296" s="36"/>
      <c r="RN296" s="36"/>
      <c r="RO296" s="36"/>
      <c r="RP296" s="36"/>
      <c r="RQ296" s="36"/>
      <c r="RR296" s="36"/>
      <c r="RS296" s="36"/>
      <c r="RT296" s="36"/>
      <c r="RU296" s="36"/>
      <c r="RV296" s="36"/>
      <c r="RW296" s="36"/>
      <c r="RX296" s="36"/>
      <c r="RY296" s="36"/>
      <c r="RZ296" s="36"/>
      <c r="SA296" s="36"/>
      <c r="SB296" s="36"/>
      <c r="SC296" s="36"/>
      <c r="SD296" s="36"/>
      <c r="SE296" s="36"/>
      <c r="SF296" s="36"/>
      <c r="SG296" s="36"/>
      <c r="SH296" s="36"/>
      <c r="SI296" s="36"/>
      <c r="SJ296" s="36"/>
      <c r="SK296" s="36"/>
      <c r="SL296" s="36"/>
      <c r="SM296" s="36"/>
      <c r="SN296" s="36"/>
      <c r="SO296" s="36"/>
      <c r="SP296" s="36"/>
      <c r="SQ296" s="36"/>
      <c r="SR296" s="36"/>
      <c r="SS296" s="36"/>
      <c r="ST296" s="36"/>
      <c r="SU296" s="36"/>
      <c r="SV296" s="36"/>
      <c r="SW296" s="36"/>
      <c r="SX296" s="36"/>
      <c r="SY296" s="36"/>
      <c r="SZ296" s="36"/>
      <c r="TA296" s="36"/>
      <c r="TB296" s="36"/>
      <c r="TC296" s="36"/>
      <c r="TD296" s="36"/>
      <c r="TE296" s="36"/>
      <c r="TF296" s="36"/>
      <c r="TG296" s="36"/>
      <c r="TH296" s="36"/>
      <c r="TI296" s="36"/>
      <c r="TJ296" s="36"/>
      <c r="TK296" s="36"/>
      <c r="TL296" s="36"/>
      <c r="TM296" s="36"/>
      <c r="TN296" s="36"/>
      <c r="TO296" s="36"/>
      <c r="TP296" s="36"/>
      <c r="TQ296" s="36"/>
      <c r="TR296" s="36"/>
      <c r="TS296" s="36"/>
      <c r="TT296" s="36"/>
      <c r="TU296" s="36"/>
      <c r="TV296" s="36"/>
      <c r="TW296" s="36"/>
      <c r="TX296" s="36"/>
      <c r="TY296" s="36"/>
      <c r="TZ296" s="36"/>
      <c r="UA296" s="36"/>
      <c r="UB296" s="36"/>
      <c r="UC296" s="36"/>
      <c r="UD296" s="36"/>
      <c r="UE296" s="36"/>
      <c r="UF296" s="36"/>
      <c r="UG296" s="36"/>
      <c r="UH296" s="36"/>
      <c r="UI296" s="36"/>
      <c r="UJ296" s="36"/>
      <c r="UK296" s="36"/>
      <c r="UL296" s="36"/>
      <c r="UM296" s="36"/>
      <c r="UN296" s="36"/>
      <c r="UO296" s="36"/>
      <c r="UP296" s="36"/>
      <c r="UQ296" s="36"/>
      <c r="UR296" s="36"/>
      <c r="US296" s="36"/>
      <c r="UT296" s="36"/>
      <c r="UU296" s="36"/>
      <c r="UV296" s="36"/>
      <c r="UW296" s="36"/>
      <c r="UX296" s="36"/>
      <c r="UY296" s="36"/>
      <c r="UZ296" s="36"/>
      <c r="VA296" s="36"/>
      <c r="VB296" s="36"/>
      <c r="VC296" s="36"/>
      <c r="VD296" s="36"/>
      <c r="VE296" s="36"/>
      <c r="VF296" s="36"/>
      <c r="VG296" s="36"/>
      <c r="VH296" s="36"/>
      <c r="VI296" s="36"/>
      <c r="VJ296" s="36"/>
      <c r="VK296" s="36"/>
      <c r="VL296" s="36"/>
      <c r="VM296" s="36"/>
      <c r="VN296" s="36"/>
      <c r="VO296" s="36"/>
      <c r="VP296" s="36"/>
      <c r="VQ296" s="36"/>
      <c r="VR296" s="36"/>
      <c r="VS296" s="36"/>
      <c r="VT296" s="36"/>
      <c r="VU296" s="36"/>
      <c r="VV296" s="36"/>
      <c r="VW296" s="36"/>
      <c r="VX296" s="36"/>
      <c r="VY296" s="36"/>
      <c r="VZ296" s="36"/>
      <c r="WA296" s="36"/>
      <c r="WB296" s="36"/>
      <c r="WC296" s="36"/>
      <c r="WD296" s="36"/>
      <c r="WE296" s="36"/>
      <c r="WF296" s="36"/>
      <c r="WG296" s="36"/>
      <c r="WH296" s="36"/>
      <c r="WI296" s="36"/>
      <c r="WJ296" s="36"/>
      <c r="WK296" s="36"/>
      <c r="WL296" s="36"/>
      <c r="WM296" s="36"/>
      <c r="WN296" s="36"/>
      <c r="WO296" s="36"/>
      <c r="WP296" s="36"/>
      <c r="WQ296" s="36"/>
      <c r="WR296" s="36"/>
      <c r="WS296" s="36"/>
      <c r="WT296" s="36"/>
      <c r="WU296" s="36"/>
      <c r="WV296" s="36"/>
      <c r="WW296" s="36"/>
      <c r="WX296" s="36"/>
      <c r="WY296" s="36"/>
      <c r="WZ296" s="36"/>
      <c r="XA296" s="36"/>
      <c r="XB296" s="36"/>
      <c r="XC296" s="36"/>
      <c r="XD296" s="36"/>
      <c r="XE296" s="36"/>
      <c r="XF296" s="36"/>
      <c r="XG296" s="36"/>
      <c r="XH296" s="36"/>
      <c r="XI296" s="36"/>
      <c r="XJ296" s="36"/>
      <c r="XK296" s="36"/>
      <c r="XL296" s="36"/>
      <c r="XM296" s="36"/>
      <c r="XN296" s="36"/>
      <c r="XO296" s="36"/>
      <c r="XP296" s="36"/>
      <c r="XQ296" s="36"/>
      <c r="XR296" s="36"/>
      <c r="XS296" s="36"/>
      <c r="XT296" s="36"/>
      <c r="XU296" s="36"/>
      <c r="XV296" s="36"/>
      <c r="XW296" s="36"/>
      <c r="XX296" s="36"/>
      <c r="XY296" s="36"/>
      <c r="XZ296" s="36"/>
      <c r="YA296" s="36"/>
      <c r="YB296" s="36"/>
      <c r="YC296" s="36"/>
      <c r="YD296" s="36"/>
      <c r="YE296" s="36"/>
      <c r="YF296" s="36"/>
      <c r="YG296" s="36"/>
      <c r="YH296" s="36"/>
      <c r="YI296" s="36"/>
      <c r="YJ296" s="36"/>
      <c r="YK296" s="36"/>
      <c r="YL296" s="36"/>
      <c r="YM296" s="36"/>
      <c r="YN296" s="36"/>
      <c r="YO296" s="36"/>
      <c r="YP296" s="36"/>
      <c r="YQ296" s="36"/>
      <c r="YR296" s="36"/>
      <c r="YS296" s="36"/>
      <c r="YT296" s="36"/>
      <c r="YU296" s="36"/>
      <c r="YV296" s="36"/>
      <c r="YW296" s="36"/>
      <c r="YX296" s="36"/>
      <c r="YY296" s="36"/>
      <c r="YZ296" s="36"/>
      <c r="ZA296" s="36"/>
      <c r="ZB296" s="36"/>
      <c r="ZC296" s="36"/>
      <c r="ZD296" s="36"/>
      <c r="ZE296" s="36"/>
      <c r="ZF296" s="36"/>
      <c r="ZG296" s="36"/>
      <c r="ZH296" s="36"/>
      <c r="ZI296" s="36"/>
      <c r="ZJ296" s="36"/>
      <c r="ZK296" s="36"/>
      <c r="ZL296" s="36"/>
      <c r="ZM296" s="36"/>
      <c r="ZN296" s="36"/>
      <c r="ZO296" s="36"/>
      <c r="ZP296" s="36"/>
      <c r="ZQ296" s="36"/>
      <c r="ZR296" s="36"/>
      <c r="ZS296" s="36"/>
      <c r="ZT296" s="36"/>
      <c r="ZU296" s="36"/>
      <c r="ZV296" s="36"/>
      <c r="ZW296" s="36"/>
      <c r="ZX296" s="36"/>
      <c r="ZY296" s="36"/>
      <c r="ZZ296" s="36"/>
      <c r="AAA296" s="36"/>
      <c r="AAB296" s="36"/>
      <c r="AAC296" s="36"/>
      <c r="AAD296" s="36"/>
      <c r="AAE296" s="36"/>
      <c r="AAF296" s="36"/>
      <c r="AAG296" s="36"/>
      <c r="AAH296" s="36"/>
      <c r="AAI296" s="36"/>
      <c r="AAJ296" s="36"/>
      <c r="AAK296" s="36"/>
      <c r="AAL296" s="36"/>
      <c r="AAM296" s="36"/>
      <c r="AAN296" s="36"/>
      <c r="AAO296" s="36"/>
      <c r="AAP296" s="36"/>
      <c r="AAQ296" s="36"/>
      <c r="AAR296" s="36"/>
      <c r="AAS296" s="36"/>
      <c r="AAT296" s="36"/>
      <c r="AAU296" s="36"/>
      <c r="AAV296" s="36"/>
      <c r="AAW296" s="36"/>
      <c r="AAX296" s="36"/>
      <c r="AAY296" s="36"/>
      <c r="AAZ296" s="36"/>
      <c r="ABA296" s="36"/>
      <c r="ABB296" s="36"/>
      <c r="ABC296" s="36"/>
      <c r="ABD296" s="36"/>
      <c r="ABE296" s="36"/>
      <c r="ABF296" s="36"/>
      <c r="ABG296" s="36"/>
      <c r="ABH296" s="36"/>
      <c r="ABI296" s="36"/>
      <c r="ABJ296" s="36"/>
      <c r="ABK296" s="36"/>
      <c r="ABL296" s="36"/>
      <c r="ABM296" s="36"/>
      <c r="ABN296" s="36"/>
      <c r="ABO296" s="36"/>
      <c r="ABP296" s="36"/>
      <c r="ABQ296" s="36"/>
      <c r="ABR296" s="36"/>
      <c r="ABS296" s="36"/>
      <c r="ABT296" s="36"/>
      <c r="ABU296" s="36"/>
      <c r="ABV296" s="36"/>
      <c r="ABW296" s="36"/>
      <c r="ABX296" s="36"/>
      <c r="ABY296" s="36"/>
      <c r="ABZ296" s="36"/>
      <c r="ACA296" s="36"/>
      <c r="ACB296" s="36"/>
      <c r="ACC296" s="36"/>
      <c r="ACD296" s="36"/>
      <c r="ACE296" s="36"/>
      <c r="ACF296" s="36"/>
      <c r="ACG296" s="36"/>
      <c r="ACH296" s="36"/>
      <c r="ACI296" s="36"/>
      <c r="ACJ296" s="36"/>
      <c r="ACK296" s="36"/>
      <c r="ACL296" s="36"/>
      <c r="ACM296" s="36"/>
      <c r="ACN296" s="36"/>
      <c r="ACO296" s="36"/>
      <c r="ACP296" s="36"/>
      <c r="ACQ296" s="36"/>
      <c r="ACR296" s="36"/>
      <c r="ACS296" s="36"/>
      <c r="ACT296" s="36"/>
      <c r="ACU296" s="36"/>
      <c r="ACV296" s="36"/>
      <c r="ACW296" s="36"/>
      <c r="ACX296" s="36"/>
      <c r="ACY296" s="36"/>
      <c r="ACZ296" s="36"/>
      <c r="ADA296" s="36"/>
      <c r="ADB296" s="36"/>
      <c r="ADC296" s="36"/>
      <c r="ADD296" s="36"/>
      <c r="ADE296" s="36"/>
      <c r="ADF296" s="36"/>
      <c r="ADG296" s="36"/>
      <c r="ADH296" s="36"/>
      <c r="ADI296" s="36"/>
      <c r="ADJ296" s="36"/>
      <c r="ADK296" s="36"/>
      <c r="ADL296" s="36"/>
      <c r="ADM296" s="36"/>
      <c r="ADN296" s="36"/>
      <c r="ADO296" s="36"/>
      <c r="ADP296" s="36"/>
      <c r="ADQ296" s="36"/>
      <c r="ADR296" s="36"/>
      <c r="ADS296" s="36"/>
      <c r="ADT296" s="36"/>
      <c r="ADU296" s="36"/>
      <c r="ADV296" s="36"/>
      <c r="ADW296" s="36"/>
      <c r="ADX296" s="36"/>
      <c r="ADY296" s="36"/>
      <c r="ADZ296" s="36"/>
      <c r="AEA296" s="36"/>
      <c r="AEB296" s="36"/>
      <c r="AEC296" s="36"/>
      <c r="AED296" s="36"/>
      <c r="AEE296" s="36"/>
      <c r="AEF296" s="36"/>
      <c r="AEG296" s="36"/>
      <c r="AEH296" s="36"/>
      <c r="AEI296" s="36"/>
      <c r="AEJ296" s="36"/>
      <c r="AEK296" s="36"/>
      <c r="AEL296" s="36"/>
      <c r="AEM296" s="36"/>
      <c r="AEN296" s="36"/>
      <c r="AEO296" s="36"/>
      <c r="AEP296" s="36"/>
      <c r="AEQ296" s="36"/>
      <c r="AER296" s="36"/>
      <c r="AES296" s="36"/>
      <c r="AET296" s="36"/>
      <c r="AEU296" s="36"/>
      <c r="AEV296" s="36"/>
      <c r="AEW296" s="36"/>
      <c r="AEX296" s="36"/>
      <c r="AEY296" s="36"/>
      <c r="AEZ296" s="36"/>
      <c r="AFA296" s="36"/>
      <c r="AFB296" s="36"/>
      <c r="AFC296" s="36"/>
      <c r="AFD296" s="36"/>
      <c r="AFE296" s="36"/>
      <c r="AFF296" s="36"/>
      <c r="AFG296" s="36"/>
      <c r="AFH296" s="36"/>
      <c r="AFI296" s="36"/>
      <c r="AFJ296" s="36"/>
      <c r="AFK296" s="36"/>
      <c r="AFL296" s="36"/>
      <c r="AFM296" s="36"/>
      <c r="AFN296" s="36"/>
      <c r="AFO296" s="36"/>
      <c r="AFP296" s="36"/>
      <c r="AFQ296" s="36"/>
      <c r="AFR296" s="36"/>
      <c r="AFS296" s="36"/>
      <c r="AFT296" s="36"/>
      <c r="AFU296" s="36"/>
      <c r="AFV296" s="36"/>
      <c r="AFW296" s="36"/>
      <c r="AFX296" s="36"/>
      <c r="AFY296" s="36"/>
      <c r="AFZ296" s="36"/>
      <c r="AGA296" s="36"/>
      <c r="AGB296" s="36"/>
      <c r="AGC296" s="36"/>
      <c r="AGD296" s="36"/>
      <c r="AGE296" s="36"/>
      <c r="AGF296" s="36"/>
      <c r="AGG296" s="36"/>
      <c r="AGH296" s="36"/>
      <c r="AGI296" s="36"/>
      <c r="AGJ296" s="36"/>
      <c r="AGK296" s="36"/>
      <c r="AGL296" s="36"/>
      <c r="AGM296" s="36"/>
      <c r="AGN296" s="36"/>
      <c r="AGO296" s="36"/>
      <c r="AGP296" s="36"/>
      <c r="AGQ296" s="36"/>
      <c r="AGR296" s="36"/>
      <c r="AGS296" s="36"/>
      <c r="AGT296" s="36"/>
      <c r="AGU296" s="36"/>
      <c r="AGV296" s="36"/>
      <c r="AGW296" s="36"/>
      <c r="AGX296" s="36"/>
      <c r="AGY296" s="36"/>
      <c r="AGZ296" s="36"/>
      <c r="AHA296" s="36"/>
      <c r="AHB296" s="36"/>
      <c r="AHC296" s="36"/>
      <c r="AHD296" s="36"/>
      <c r="AHE296" s="36"/>
      <c r="AHF296" s="36"/>
      <c r="AHG296" s="36"/>
      <c r="AHH296" s="36"/>
      <c r="AHI296" s="36"/>
      <c r="AHJ296" s="36"/>
      <c r="AHK296" s="36"/>
      <c r="AHL296" s="36"/>
      <c r="AHM296" s="36"/>
      <c r="AHN296" s="36"/>
      <c r="AHO296" s="36"/>
      <c r="AHP296" s="36"/>
      <c r="AHQ296" s="36"/>
      <c r="AHR296" s="36"/>
      <c r="AHS296" s="36"/>
      <c r="AHT296" s="36"/>
      <c r="AHU296" s="36"/>
      <c r="AHV296" s="36"/>
      <c r="AHW296" s="36"/>
      <c r="AHX296" s="36"/>
      <c r="AHY296" s="36"/>
      <c r="AHZ296" s="36"/>
      <c r="AIA296" s="36"/>
      <c r="AIB296" s="36"/>
      <c r="AIC296" s="36"/>
      <c r="AID296" s="36"/>
      <c r="AIE296" s="36"/>
      <c r="AIF296" s="36"/>
      <c r="AIG296" s="36"/>
      <c r="AIH296" s="36"/>
      <c r="AII296" s="36"/>
      <c r="AIJ296" s="36"/>
      <c r="AIK296" s="36"/>
      <c r="AIL296" s="36"/>
      <c r="AIM296" s="36"/>
      <c r="AIN296" s="36"/>
      <c r="AIO296" s="36"/>
      <c r="AIP296" s="36"/>
      <c r="AIQ296" s="36"/>
      <c r="AIR296" s="36"/>
      <c r="AIS296" s="36"/>
      <c r="AIT296" s="36"/>
      <c r="AIU296" s="36"/>
      <c r="AIV296" s="36"/>
      <c r="AIW296" s="36"/>
      <c r="AIX296" s="36"/>
      <c r="AIY296" s="36"/>
      <c r="AIZ296" s="36"/>
      <c r="AJA296" s="36"/>
      <c r="AJB296" s="36"/>
      <c r="AJC296" s="36"/>
      <c r="AJD296" s="36"/>
      <c r="AJE296" s="36"/>
      <c r="AJF296" s="36"/>
      <c r="AJG296" s="36"/>
      <c r="AJH296" s="36"/>
      <c r="AJI296" s="36"/>
      <c r="AJJ296" s="36"/>
      <c r="AJK296" s="36"/>
      <c r="AJL296" s="36"/>
      <c r="AJM296" s="36"/>
      <c r="AJN296" s="36"/>
      <c r="AJO296" s="36"/>
      <c r="AJP296" s="36"/>
      <c r="AJQ296" s="36"/>
      <c r="AJR296" s="36"/>
      <c r="AJS296" s="36"/>
      <c r="AJT296" s="36"/>
      <c r="AJU296" s="36"/>
      <c r="AJV296" s="36"/>
      <c r="AJW296" s="36"/>
      <c r="AJX296" s="36"/>
      <c r="AJY296" s="36"/>
      <c r="AJZ296" s="36"/>
      <c r="AKA296" s="36"/>
      <c r="AKB296" s="36"/>
      <c r="AKC296" s="36"/>
      <c r="AKD296" s="36"/>
      <c r="AKE296" s="36"/>
      <c r="AKF296" s="36"/>
      <c r="AKG296" s="36"/>
      <c r="AKH296" s="36"/>
      <c r="AKI296" s="36"/>
      <c r="AKJ296" s="36"/>
      <c r="AKK296" s="36"/>
      <c r="AKL296" s="36"/>
      <c r="AKM296" s="36"/>
      <c r="AKN296" s="36"/>
      <c r="AKO296" s="36"/>
      <c r="AKP296" s="36"/>
      <c r="AKQ296" s="36"/>
      <c r="AKR296" s="36"/>
      <c r="AKS296" s="36"/>
      <c r="AKT296" s="36"/>
      <c r="AKU296" s="36"/>
      <c r="AKV296" s="36"/>
      <c r="AKW296" s="36"/>
      <c r="AKX296" s="36"/>
      <c r="AKY296" s="36"/>
      <c r="AKZ296" s="36"/>
      <c r="ALA296" s="36"/>
      <c r="ALB296" s="36"/>
      <c r="ALC296" s="36"/>
      <c r="ALD296" s="36"/>
      <c r="ALE296" s="36"/>
      <c r="ALF296" s="36"/>
      <c r="ALG296" s="36"/>
      <c r="ALH296" s="36"/>
      <c r="ALI296" s="36"/>
      <c r="ALJ296" s="36"/>
      <c r="ALK296" s="36"/>
      <c r="ALL296" s="36"/>
      <c r="ALM296" s="36"/>
      <c r="ALN296" s="36"/>
      <c r="ALO296" s="36"/>
      <c r="ALP296" s="36"/>
      <c r="ALQ296" s="36"/>
      <c r="ALR296" s="36"/>
      <c r="ALS296" s="36"/>
      <c r="ALT296" s="36"/>
      <c r="ALU296" s="36"/>
      <c r="ALV296" s="36"/>
      <c r="ALW296" s="36"/>
      <c r="ALX296" s="36"/>
      <c r="ALY296" s="36"/>
      <c r="ALZ296" s="36"/>
      <c r="AMA296" s="36"/>
      <c r="AMB296" s="36"/>
      <c r="AMC296" s="36"/>
      <c r="AMD296" s="36"/>
      <c r="AME296" s="36"/>
      <c r="AMF296" s="36"/>
      <c r="AMG296" s="36"/>
      <c r="AMH296" s="36"/>
      <c r="AMI296" s="36"/>
      <c r="AMJ296" s="36"/>
      <c r="AMK296" s="36"/>
      <c r="AML296" s="36"/>
      <c r="AMM296" s="36"/>
      <c r="AMN296" s="36"/>
      <c r="AMO296" s="36"/>
      <c r="AMP296" s="36"/>
      <c r="AMQ296" s="36"/>
      <c r="AMR296" s="36"/>
      <c r="AMS296" s="36"/>
      <c r="AMT296" s="36"/>
      <c r="AMU296" s="36"/>
      <c r="AMV296" s="36"/>
      <c r="AMW296" s="36"/>
      <c r="AMX296" s="36"/>
      <c r="AMY296" s="36"/>
      <c r="AMZ296" s="36"/>
      <c r="ANA296" s="36"/>
      <c r="ANB296" s="36"/>
      <c r="ANC296" s="36"/>
      <c r="AND296" s="36"/>
      <c r="ANE296" s="36"/>
      <c r="ANF296" s="36"/>
      <c r="ANG296" s="36"/>
      <c r="ANH296" s="36"/>
      <c r="ANI296" s="36"/>
      <c r="ANJ296" s="36"/>
      <c r="ANK296" s="36"/>
      <c r="ANL296" s="36"/>
      <c r="ANM296" s="36"/>
      <c r="ANN296" s="36"/>
      <c r="ANO296" s="36"/>
      <c r="ANP296" s="36"/>
      <c r="ANQ296" s="36"/>
      <c r="ANR296" s="36"/>
      <c r="ANS296" s="36"/>
      <c r="ANT296" s="36"/>
      <c r="ANU296" s="36"/>
      <c r="ANV296" s="36"/>
      <c r="ANW296" s="36"/>
      <c r="ANX296" s="36"/>
      <c r="ANY296" s="36"/>
      <c r="ANZ296" s="36"/>
      <c r="AOA296" s="36"/>
      <c r="AOB296" s="36"/>
      <c r="AOC296" s="36"/>
      <c r="AOD296" s="36"/>
      <c r="AOE296" s="36"/>
      <c r="AOF296" s="36"/>
      <c r="AOG296" s="36"/>
      <c r="AOH296" s="36"/>
      <c r="AOI296" s="36"/>
      <c r="AOJ296" s="36"/>
      <c r="AOK296" s="36"/>
      <c r="AOL296" s="36"/>
      <c r="AOM296" s="36"/>
      <c r="AON296" s="36"/>
      <c r="AOO296" s="36"/>
      <c r="AOP296" s="36"/>
      <c r="AOQ296" s="36"/>
      <c r="AOR296" s="36"/>
      <c r="AOS296" s="36"/>
      <c r="AOT296" s="36"/>
      <c r="AOU296" s="36"/>
      <c r="AOV296" s="36"/>
      <c r="AOW296" s="36"/>
      <c r="AOX296" s="36"/>
      <c r="AOY296" s="36"/>
      <c r="AOZ296" s="36"/>
      <c r="APA296" s="36"/>
      <c r="APB296" s="36"/>
      <c r="APC296" s="36"/>
      <c r="APD296" s="36"/>
      <c r="APE296" s="36"/>
      <c r="APF296" s="36"/>
      <c r="APG296" s="36"/>
      <c r="APH296" s="36"/>
      <c r="API296" s="36"/>
      <c r="APJ296" s="36"/>
      <c r="APK296" s="36"/>
      <c r="APL296" s="36"/>
      <c r="APM296" s="36"/>
      <c r="APN296" s="36"/>
      <c r="APO296" s="36"/>
      <c r="APP296" s="36"/>
      <c r="APQ296" s="36"/>
      <c r="APR296" s="36"/>
      <c r="APS296" s="36"/>
      <c r="APT296" s="36"/>
      <c r="APU296" s="36"/>
      <c r="APV296" s="36"/>
      <c r="APW296" s="36"/>
      <c r="APX296" s="36"/>
      <c r="APY296" s="36"/>
      <c r="APZ296" s="36"/>
      <c r="AQA296" s="36"/>
      <c r="AQB296" s="36"/>
      <c r="AQC296" s="36"/>
      <c r="AQD296" s="36"/>
      <c r="AQE296" s="36"/>
      <c r="AQF296" s="36"/>
      <c r="AQG296" s="36"/>
      <c r="AQH296" s="36"/>
      <c r="AQI296" s="36"/>
      <c r="AQJ296" s="36"/>
      <c r="AQK296" s="36"/>
      <c r="AQL296" s="36"/>
      <c r="AQM296" s="36"/>
      <c r="AQN296" s="36"/>
      <c r="AQO296" s="36"/>
      <c r="AQP296" s="36"/>
      <c r="AQQ296" s="36"/>
      <c r="AQR296" s="36"/>
      <c r="AQS296" s="36"/>
      <c r="AQT296" s="36"/>
      <c r="AQU296" s="36"/>
      <c r="AQV296" s="36"/>
      <c r="AQW296" s="36"/>
      <c r="AQX296" s="36"/>
      <c r="AQY296" s="36"/>
      <c r="AQZ296" s="36"/>
      <c r="ARA296" s="36"/>
      <c r="ARB296" s="36"/>
      <c r="ARC296" s="36"/>
      <c r="ARD296" s="36"/>
      <c r="ARE296" s="36"/>
      <c r="ARF296" s="36"/>
      <c r="ARG296" s="36"/>
      <c r="ARH296" s="36"/>
      <c r="ARI296" s="36"/>
      <c r="ARJ296" s="36"/>
      <c r="ARK296" s="36"/>
      <c r="ARL296" s="36"/>
      <c r="ARM296" s="36"/>
      <c r="ARN296" s="36"/>
      <c r="ARO296" s="36"/>
      <c r="ARP296" s="36"/>
      <c r="ARQ296" s="36"/>
      <c r="ARR296" s="36"/>
      <c r="ARS296" s="36"/>
      <c r="ART296" s="36"/>
      <c r="ARU296" s="36"/>
      <c r="ARV296" s="36"/>
      <c r="ARW296" s="36"/>
      <c r="ARX296" s="36"/>
      <c r="ARY296" s="36"/>
      <c r="ARZ296" s="36"/>
      <c r="ASA296" s="36"/>
      <c r="ASB296" s="36"/>
      <c r="ASC296" s="36"/>
      <c r="ASD296" s="36"/>
      <c r="ASE296" s="36"/>
      <c r="ASF296" s="36"/>
      <c r="ASG296" s="36"/>
      <c r="ASH296" s="36"/>
      <c r="ASI296" s="36"/>
      <c r="ASJ296" s="36"/>
      <c r="ASK296" s="36"/>
      <c r="ASL296" s="36"/>
      <c r="ASM296" s="36"/>
      <c r="ASN296" s="36"/>
      <c r="ASO296" s="36"/>
      <c r="ASP296" s="36"/>
      <c r="ASQ296" s="36"/>
      <c r="ASR296" s="36"/>
      <c r="ASS296" s="36"/>
      <c r="AST296" s="36"/>
      <c r="ASU296" s="36"/>
      <c r="ASV296" s="36"/>
      <c r="ASW296" s="36"/>
      <c r="ASX296" s="36"/>
      <c r="ASY296" s="36"/>
      <c r="ASZ296" s="36"/>
      <c r="ATA296" s="36"/>
      <c r="ATB296" s="36"/>
      <c r="ATC296" s="36"/>
      <c r="ATD296" s="36"/>
      <c r="ATE296" s="36"/>
      <c r="ATF296" s="36"/>
      <c r="ATG296" s="36"/>
      <c r="ATH296" s="36"/>
      <c r="ATI296" s="36"/>
      <c r="ATJ296" s="36"/>
      <c r="ATK296" s="36"/>
      <c r="ATL296" s="36"/>
      <c r="ATM296" s="36"/>
      <c r="ATN296" s="36"/>
      <c r="ATO296" s="36"/>
      <c r="ATP296" s="36"/>
      <c r="ATQ296" s="36"/>
      <c r="ATR296" s="36"/>
      <c r="ATS296" s="36"/>
      <c r="ATT296" s="36"/>
      <c r="ATU296" s="36"/>
      <c r="ATV296" s="36"/>
      <c r="ATW296" s="36"/>
      <c r="ATX296" s="36"/>
      <c r="ATY296" s="36"/>
      <c r="ATZ296" s="36"/>
      <c r="AUA296" s="36"/>
      <c r="AUB296" s="36"/>
      <c r="AUC296" s="36"/>
      <c r="AUD296" s="36"/>
      <c r="AUE296" s="36"/>
      <c r="AUF296" s="36"/>
      <c r="AUG296" s="36"/>
      <c r="AUH296" s="36"/>
      <c r="AUI296" s="36"/>
      <c r="AUJ296" s="36"/>
      <c r="AUK296" s="36"/>
      <c r="AUL296" s="36"/>
      <c r="AUM296" s="36"/>
      <c r="AUN296" s="36"/>
      <c r="AUO296" s="36"/>
      <c r="AUP296" s="36"/>
      <c r="AUQ296" s="36"/>
      <c r="AUR296" s="36"/>
      <c r="AUS296" s="36"/>
      <c r="AUT296" s="36"/>
      <c r="AUU296" s="36"/>
      <c r="AUV296" s="36"/>
      <c r="AUW296" s="36"/>
      <c r="AUX296" s="36"/>
      <c r="AUY296" s="36"/>
      <c r="AUZ296" s="36"/>
      <c r="AVA296" s="36"/>
      <c r="AVB296" s="36"/>
      <c r="AVC296" s="36"/>
      <c r="AVD296" s="36"/>
      <c r="AVE296" s="36"/>
      <c r="AVF296" s="36"/>
      <c r="AVG296" s="36"/>
      <c r="AVH296" s="36"/>
      <c r="AVI296" s="36"/>
      <c r="AVJ296" s="36"/>
      <c r="AVK296" s="36"/>
      <c r="AVL296" s="36"/>
      <c r="AVM296" s="36"/>
      <c r="AVN296" s="36"/>
      <c r="AVO296" s="36"/>
      <c r="AVP296" s="36"/>
      <c r="AVQ296" s="36"/>
      <c r="AVR296" s="36"/>
      <c r="AVS296" s="36"/>
      <c r="AVT296" s="36"/>
      <c r="AVU296" s="36"/>
      <c r="AVV296" s="36"/>
      <c r="AVW296" s="36"/>
      <c r="AVX296" s="36"/>
      <c r="AVY296" s="36"/>
      <c r="AVZ296" s="36"/>
      <c r="AWA296" s="36"/>
      <c r="AWB296" s="36"/>
      <c r="AWC296" s="36"/>
      <c r="AWD296" s="36"/>
      <c r="AWE296" s="36"/>
      <c r="AWF296" s="36"/>
      <c r="AWG296" s="36"/>
      <c r="AWH296" s="36"/>
      <c r="AWI296" s="36"/>
      <c r="AWJ296" s="36"/>
      <c r="AWK296" s="36"/>
      <c r="AWL296" s="36"/>
      <c r="AWM296" s="36"/>
      <c r="AWN296" s="36"/>
      <c r="AWO296" s="36"/>
      <c r="AWP296" s="36"/>
      <c r="AWQ296" s="36"/>
      <c r="AWR296" s="36"/>
      <c r="AWS296" s="36"/>
      <c r="AWT296" s="36"/>
      <c r="AWU296" s="36"/>
      <c r="AWV296" s="36"/>
      <c r="AWW296" s="36"/>
      <c r="AWX296" s="36"/>
      <c r="AWY296" s="36"/>
      <c r="AWZ296" s="36"/>
      <c r="AXA296" s="36"/>
      <c r="AXB296" s="36"/>
      <c r="AXC296" s="36"/>
      <c r="AXD296" s="36"/>
      <c r="AXE296" s="36"/>
      <c r="AXF296" s="36"/>
      <c r="AXG296" s="36"/>
      <c r="AXH296" s="36"/>
      <c r="AXI296" s="36"/>
      <c r="AXJ296" s="36"/>
      <c r="AXK296" s="36"/>
      <c r="AXL296" s="36"/>
      <c r="AXM296" s="36"/>
      <c r="AXN296" s="36"/>
      <c r="AXO296" s="36"/>
      <c r="AXP296" s="36"/>
      <c r="AXQ296" s="36"/>
      <c r="AXR296" s="36"/>
      <c r="AXS296" s="36"/>
      <c r="AXT296" s="36"/>
      <c r="AXU296" s="36"/>
      <c r="AXV296" s="36"/>
      <c r="AXW296" s="36"/>
      <c r="AXX296" s="36"/>
      <c r="AXY296" s="36"/>
      <c r="AXZ296" s="36"/>
      <c r="AYA296" s="36"/>
      <c r="AYB296" s="36"/>
      <c r="AYC296" s="36"/>
      <c r="AYD296" s="36"/>
      <c r="AYE296" s="36"/>
      <c r="AYF296" s="36"/>
      <c r="AYG296" s="36"/>
      <c r="AYH296" s="36"/>
      <c r="AYI296" s="36"/>
      <c r="AYJ296" s="36"/>
      <c r="AYK296" s="36"/>
      <c r="AYL296" s="36"/>
      <c r="AYM296" s="36"/>
      <c r="AYN296" s="36"/>
      <c r="AYO296" s="36"/>
      <c r="AYP296" s="36"/>
      <c r="AYQ296" s="36"/>
      <c r="AYR296" s="36"/>
      <c r="AYS296" s="36"/>
      <c r="AYT296" s="36"/>
      <c r="AYU296" s="36"/>
      <c r="AYV296" s="36"/>
      <c r="AYW296" s="36"/>
      <c r="AYX296" s="36"/>
      <c r="AYY296" s="36"/>
      <c r="AYZ296" s="36"/>
      <c r="AZA296" s="36"/>
      <c r="AZB296" s="36"/>
      <c r="AZC296" s="36"/>
      <c r="AZD296" s="36"/>
      <c r="AZE296" s="36"/>
      <c r="AZF296" s="36"/>
      <c r="AZG296" s="36"/>
      <c r="AZH296" s="36"/>
      <c r="AZI296" s="36"/>
      <c r="AZJ296" s="36"/>
      <c r="AZK296" s="36"/>
      <c r="AZL296" s="36"/>
      <c r="AZM296" s="36"/>
      <c r="AZN296" s="36"/>
      <c r="AZO296" s="36"/>
      <c r="AZP296" s="36"/>
      <c r="AZQ296" s="36"/>
      <c r="AZR296" s="36"/>
      <c r="AZS296" s="36"/>
      <c r="AZT296" s="36"/>
      <c r="AZU296" s="36"/>
      <c r="AZV296" s="36"/>
      <c r="AZW296" s="36"/>
      <c r="AZX296" s="36"/>
      <c r="AZY296" s="36"/>
      <c r="AZZ296" s="36"/>
      <c r="BAA296" s="36"/>
      <c r="BAB296" s="36"/>
      <c r="BAC296" s="36"/>
      <c r="BAD296" s="36"/>
      <c r="BAE296" s="36"/>
      <c r="BAF296" s="36"/>
      <c r="BAG296" s="36"/>
      <c r="BAH296" s="36"/>
      <c r="BAI296" s="36"/>
      <c r="BAJ296" s="36"/>
      <c r="BAK296" s="36"/>
      <c r="BAL296" s="36"/>
      <c r="BAM296" s="36"/>
      <c r="BAN296" s="36"/>
      <c r="BAO296" s="36"/>
      <c r="BAP296" s="36"/>
      <c r="BAQ296" s="36"/>
      <c r="BAR296" s="36"/>
      <c r="BAS296" s="36"/>
      <c r="BAT296" s="36"/>
      <c r="BAU296" s="36"/>
      <c r="BAV296" s="36"/>
      <c r="BAW296" s="36"/>
      <c r="BAX296" s="36"/>
      <c r="BAY296" s="36"/>
      <c r="BAZ296" s="36"/>
      <c r="BBA296" s="36"/>
      <c r="BBB296" s="36"/>
      <c r="BBC296" s="36"/>
      <c r="BBD296" s="36"/>
      <c r="BBE296" s="36"/>
      <c r="BBF296" s="36"/>
      <c r="BBG296" s="36"/>
      <c r="BBH296" s="36"/>
      <c r="BBI296" s="36"/>
      <c r="BBJ296" s="36"/>
      <c r="BBK296" s="36"/>
      <c r="BBL296" s="36"/>
      <c r="BBM296" s="36"/>
      <c r="BBN296" s="36"/>
      <c r="BBO296" s="36"/>
      <c r="BBP296" s="36"/>
      <c r="BBQ296" s="36"/>
      <c r="BBR296" s="36"/>
      <c r="BBS296" s="36"/>
      <c r="BBT296" s="36"/>
      <c r="BBU296" s="36"/>
      <c r="BBV296" s="36"/>
      <c r="BBW296" s="36"/>
      <c r="BBX296" s="36"/>
      <c r="BBY296" s="36"/>
      <c r="BBZ296" s="36"/>
      <c r="BCA296" s="36"/>
      <c r="BCB296" s="36"/>
      <c r="BCC296" s="36"/>
      <c r="BCD296" s="36"/>
      <c r="BCE296" s="36"/>
      <c r="BCF296" s="36"/>
      <c r="BCG296" s="36"/>
      <c r="BCH296" s="36"/>
      <c r="BCI296" s="36"/>
      <c r="BCJ296" s="36"/>
      <c r="BCK296" s="36"/>
      <c r="BCL296" s="36"/>
      <c r="BCM296" s="36"/>
      <c r="BCN296" s="36"/>
      <c r="BCO296" s="36"/>
      <c r="BCP296" s="36"/>
      <c r="BCQ296" s="36"/>
      <c r="BCR296" s="36"/>
      <c r="BCS296" s="36"/>
      <c r="BCT296" s="36"/>
      <c r="BCU296" s="36"/>
      <c r="BCV296" s="36"/>
      <c r="BCW296" s="36"/>
      <c r="BCX296" s="36"/>
      <c r="BCY296" s="36"/>
      <c r="BCZ296" s="36"/>
      <c r="BDA296" s="36"/>
      <c r="BDB296" s="36"/>
      <c r="BDC296" s="36"/>
      <c r="BDD296" s="36"/>
      <c r="BDE296" s="36"/>
      <c r="BDF296" s="36"/>
      <c r="BDG296" s="36"/>
      <c r="BDH296" s="36"/>
      <c r="BDI296" s="36"/>
      <c r="BDJ296" s="36"/>
      <c r="BDK296" s="36"/>
      <c r="BDL296" s="36"/>
      <c r="BDM296" s="36"/>
      <c r="BDN296" s="36"/>
      <c r="BDO296" s="36"/>
      <c r="BDP296" s="36"/>
      <c r="BDQ296" s="36"/>
      <c r="BDR296" s="36"/>
      <c r="BDS296" s="36"/>
      <c r="BDT296" s="36"/>
      <c r="BDU296" s="36"/>
      <c r="BDV296" s="36"/>
      <c r="BDW296" s="36"/>
      <c r="BDX296" s="36"/>
      <c r="BDY296" s="36"/>
      <c r="BDZ296" s="36"/>
      <c r="BEA296" s="36"/>
      <c r="BEB296" s="36"/>
      <c r="BEC296" s="36"/>
      <c r="BED296" s="36"/>
      <c r="BEE296" s="36"/>
      <c r="BEF296" s="36"/>
      <c r="BEG296" s="36"/>
      <c r="BEH296" s="36"/>
      <c r="BEI296" s="36"/>
      <c r="BEJ296" s="36"/>
      <c r="BEK296" s="36"/>
      <c r="BEL296" s="36"/>
      <c r="BEM296" s="36"/>
      <c r="BEN296" s="36"/>
      <c r="BEO296" s="36"/>
      <c r="BEP296" s="36"/>
      <c r="BEQ296" s="36"/>
      <c r="BER296" s="36"/>
      <c r="BES296" s="36"/>
      <c r="BET296" s="36"/>
      <c r="BEU296" s="36"/>
      <c r="BEV296" s="36"/>
      <c r="BEW296" s="36"/>
      <c r="BEX296" s="36"/>
      <c r="BEY296" s="36"/>
      <c r="BEZ296" s="36"/>
      <c r="BFA296" s="36"/>
      <c r="BFB296" s="36"/>
      <c r="BFC296" s="36"/>
      <c r="BFD296" s="36"/>
      <c r="BFE296" s="36"/>
      <c r="BFF296" s="36"/>
      <c r="BFG296" s="36"/>
      <c r="BFH296" s="36"/>
      <c r="BFI296" s="36"/>
      <c r="BFJ296" s="36"/>
      <c r="BFK296" s="36"/>
      <c r="BFL296" s="36"/>
      <c r="BFM296" s="36"/>
      <c r="BFN296" s="36"/>
      <c r="BFO296" s="36"/>
      <c r="BFP296" s="36"/>
      <c r="BFQ296" s="36"/>
      <c r="BFR296" s="36"/>
      <c r="BFS296" s="36"/>
      <c r="BFT296" s="36"/>
      <c r="BFU296" s="36"/>
      <c r="BFV296" s="36"/>
      <c r="BFW296" s="36"/>
      <c r="BFX296" s="36"/>
      <c r="BFY296" s="36"/>
      <c r="BFZ296" s="36"/>
      <c r="BGA296" s="36"/>
      <c r="BGB296" s="36"/>
      <c r="BGC296" s="36"/>
      <c r="BGD296" s="36"/>
      <c r="BGE296" s="36"/>
      <c r="BGF296" s="36"/>
      <c r="BGG296" s="36"/>
      <c r="BGH296" s="36"/>
      <c r="BGI296" s="36"/>
      <c r="BGJ296" s="36"/>
      <c r="BGK296" s="36"/>
      <c r="BGL296" s="36"/>
      <c r="BGM296" s="36"/>
      <c r="BGN296" s="36"/>
      <c r="BGO296" s="36"/>
      <c r="BGP296" s="36"/>
      <c r="BGQ296" s="36"/>
      <c r="BGR296" s="36"/>
      <c r="BGS296" s="36"/>
      <c r="BGT296" s="36"/>
      <c r="BGU296" s="36"/>
      <c r="BGV296" s="36"/>
      <c r="BGW296" s="36"/>
      <c r="BGX296" s="36"/>
      <c r="BGY296" s="36"/>
      <c r="BGZ296" s="36"/>
      <c r="BHA296" s="36"/>
      <c r="BHB296" s="36"/>
      <c r="BHC296" s="36"/>
      <c r="BHD296" s="36"/>
      <c r="BHE296" s="36"/>
      <c r="BHF296" s="36"/>
      <c r="BHG296" s="36"/>
      <c r="BHH296" s="36"/>
      <c r="BHI296" s="36"/>
      <c r="BHJ296" s="36"/>
      <c r="BHK296" s="36"/>
      <c r="BHL296" s="36"/>
      <c r="BHM296" s="36"/>
      <c r="BHN296" s="36"/>
      <c r="BHO296" s="36"/>
      <c r="BHP296" s="36"/>
      <c r="BHQ296" s="36"/>
      <c r="BHR296" s="36"/>
      <c r="BHS296" s="36"/>
      <c r="BHT296" s="36"/>
      <c r="BHU296" s="36"/>
      <c r="BHV296" s="36"/>
      <c r="BHW296" s="36"/>
      <c r="BHX296" s="36"/>
      <c r="BHY296" s="36"/>
      <c r="BHZ296" s="36"/>
      <c r="BIA296" s="36"/>
      <c r="BIB296" s="36"/>
      <c r="BIC296" s="36"/>
      <c r="BID296" s="36"/>
      <c r="BIE296" s="36"/>
      <c r="BIF296" s="36"/>
      <c r="BIG296" s="36"/>
      <c r="BIH296" s="36"/>
      <c r="BII296" s="36"/>
      <c r="BIJ296" s="36"/>
      <c r="BIK296" s="36"/>
      <c r="BIL296" s="36"/>
      <c r="BIM296" s="36"/>
      <c r="BIN296" s="36"/>
      <c r="BIO296" s="36"/>
      <c r="BIP296" s="36"/>
      <c r="BIQ296" s="36"/>
      <c r="BIR296" s="36"/>
      <c r="BIS296" s="36"/>
      <c r="BIT296" s="36"/>
      <c r="BIU296" s="36"/>
      <c r="BIV296" s="36"/>
      <c r="BIW296" s="36"/>
      <c r="BIX296" s="36"/>
      <c r="BIY296" s="36"/>
      <c r="BIZ296" s="36"/>
      <c r="BJA296" s="36"/>
      <c r="BJB296" s="36"/>
      <c r="BJC296" s="36"/>
      <c r="BJD296" s="36"/>
      <c r="BJE296" s="36"/>
      <c r="BJF296" s="36"/>
      <c r="BJG296" s="36"/>
      <c r="BJH296" s="36"/>
      <c r="BJI296" s="36"/>
      <c r="BJJ296" s="36"/>
      <c r="BJK296" s="36"/>
      <c r="BJL296" s="36"/>
      <c r="BJM296" s="36"/>
      <c r="BJN296" s="36"/>
      <c r="BJO296" s="36"/>
      <c r="BJP296" s="36"/>
      <c r="BJQ296" s="36"/>
      <c r="BJR296" s="36"/>
      <c r="BJS296" s="36"/>
      <c r="BJT296" s="36"/>
      <c r="BJU296" s="36"/>
      <c r="BJV296" s="36"/>
      <c r="BJW296" s="36"/>
      <c r="BJX296" s="36"/>
      <c r="BJY296" s="36"/>
      <c r="BJZ296" s="36"/>
      <c r="BKA296" s="36"/>
      <c r="BKB296" s="36"/>
      <c r="BKC296" s="36"/>
      <c r="BKD296" s="36"/>
      <c r="BKE296" s="36"/>
      <c r="BKF296" s="36"/>
      <c r="BKG296" s="36"/>
      <c r="BKH296" s="36"/>
      <c r="BKI296" s="36"/>
      <c r="BKJ296" s="36"/>
      <c r="BKK296" s="36"/>
      <c r="BKL296" s="36"/>
      <c r="BKM296" s="36"/>
      <c r="BKN296" s="36"/>
      <c r="BKO296" s="36"/>
      <c r="BKP296" s="36"/>
      <c r="BKQ296" s="36"/>
      <c r="BKR296" s="36"/>
      <c r="BKS296" s="36"/>
      <c r="BKT296" s="36"/>
      <c r="BKU296" s="36"/>
      <c r="BKV296" s="36"/>
      <c r="BKW296" s="36"/>
      <c r="BKX296" s="36"/>
      <c r="BKY296" s="36"/>
      <c r="BKZ296" s="36"/>
      <c r="BLA296" s="36"/>
      <c r="BLB296" s="36"/>
      <c r="BLC296" s="36"/>
      <c r="BLD296" s="36"/>
      <c r="BLE296" s="36"/>
      <c r="BLF296" s="36"/>
      <c r="BLG296" s="36"/>
      <c r="BLH296" s="36"/>
      <c r="BLI296" s="36"/>
      <c r="BLJ296" s="36"/>
      <c r="BLK296" s="36"/>
      <c r="BLL296" s="36"/>
      <c r="BLM296" s="36"/>
      <c r="BLN296" s="36"/>
      <c r="BLO296" s="36"/>
      <c r="BLP296" s="36"/>
      <c r="BLQ296" s="36"/>
      <c r="BLR296" s="36"/>
      <c r="BLS296" s="36"/>
      <c r="BLT296" s="36"/>
      <c r="BLU296" s="36"/>
      <c r="BLV296" s="36"/>
      <c r="BLW296" s="36"/>
      <c r="BLX296" s="36"/>
      <c r="BLY296" s="36"/>
      <c r="BLZ296" s="36"/>
      <c r="BMA296" s="36"/>
      <c r="BMB296" s="36"/>
      <c r="BMC296" s="36"/>
      <c r="BMD296" s="36"/>
      <c r="BME296" s="36"/>
      <c r="BMF296" s="36"/>
      <c r="BMG296" s="36"/>
      <c r="BMH296" s="36"/>
      <c r="BMI296" s="36"/>
      <c r="BMJ296" s="36"/>
      <c r="BMK296" s="36"/>
      <c r="BML296" s="36"/>
      <c r="BMM296" s="36"/>
      <c r="BMN296" s="36"/>
      <c r="BMO296" s="36"/>
      <c r="BMP296" s="36"/>
      <c r="BMQ296" s="36"/>
      <c r="BMR296" s="36"/>
      <c r="BMS296" s="36"/>
      <c r="BMT296" s="36"/>
      <c r="BMU296" s="36"/>
      <c r="BMV296" s="36"/>
      <c r="BMW296" s="36"/>
      <c r="BMX296" s="36"/>
      <c r="BMY296" s="36"/>
      <c r="BMZ296" s="36"/>
      <c r="BNA296" s="36"/>
      <c r="BNB296" s="36"/>
      <c r="BNC296" s="36"/>
      <c r="BND296" s="36"/>
      <c r="BNE296" s="36"/>
      <c r="BNF296" s="36"/>
      <c r="BNG296" s="36"/>
      <c r="BNH296" s="36"/>
      <c r="BNI296" s="36"/>
      <c r="BNJ296" s="36"/>
      <c r="BNK296" s="36"/>
      <c r="BNL296" s="36"/>
      <c r="BNM296" s="36"/>
      <c r="BNN296" s="36"/>
      <c r="BNO296" s="36"/>
      <c r="BNP296" s="36"/>
      <c r="BNQ296" s="36"/>
      <c r="BNR296" s="36"/>
      <c r="BNS296" s="36"/>
      <c r="BNT296" s="36"/>
      <c r="BNU296" s="36"/>
      <c r="BNV296" s="36"/>
      <c r="BNW296" s="36"/>
      <c r="BNX296" s="36"/>
      <c r="BNY296" s="36"/>
      <c r="BNZ296" s="36"/>
      <c r="BOA296" s="36"/>
      <c r="BOB296" s="36"/>
      <c r="BOC296" s="36"/>
      <c r="BOD296" s="36"/>
      <c r="BOE296" s="36"/>
      <c r="BOF296" s="36"/>
      <c r="BOG296" s="36"/>
      <c r="BOH296" s="36"/>
      <c r="BOI296" s="36"/>
      <c r="BOJ296" s="36"/>
      <c r="BOK296" s="36"/>
      <c r="BOL296" s="36"/>
      <c r="BOM296" s="36"/>
      <c r="BON296" s="36"/>
      <c r="BOO296" s="36"/>
      <c r="BOP296" s="36"/>
      <c r="BOQ296" s="36"/>
      <c r="BOR296" s="36"/>
      <c r="BOS296" s="36"/>
      <c r="BOT296" s="36"/>
      <c r="BOU296" s="36"/>
      <c r="BOV296" s="36"/>
      <c r="BOW296" s="36"/>
      <c r="BOX296" s="36"/>
      <c r="BOY296" s="36"/>
      <c r="BOZ296" s="36"/>
      <c r="BPA296" s="36"/>
      <c r="BPB296" s="36"/>
      <c r="BPC296" s="36"/>
      <c r="BPD296" s="36"/>
      <c r="BPE296" s="36"/>
      <c r="BPF296" s="36"/>
      <c r="BPG296" s="36"/>
      <c r="BPH296" s="36"/>
      <c r="BPI296" s="36"/>
      <c r="BPJ296" s="36"/>
      <c r="BPK296" s="36"/>
      <c r="BPL296" s="36"/>
      <c r="BPM296" s="36"/>
      <c r="BPN296" s="36"/>
      <c r="BPO296" s="36"/>
      <c r="BPP296" s="36"/>
      <c r="BPQ296" s="36"/>
      <c r="BPR296" s="36"/>
      <c r="BPS296" s="36"/>
      <c r="BPT296" s="36"/>
      <c r="BPU296" s="36"/>
      <c r="BPV296" s="36"/>
      <c r="BPW296" s="36"/>
      <c r="BPX296" s="36"/>
      <c r="BPY296" s="36"/>
      <c r="BPZ296" s="36"/>
      <c r="BQA296" s="36"/>
      <c r="BQB296" s="36"/>
      <c r="BQC296" s="36"/>
      <c r="BQD296" s="36"/>
      <c r="BQE296" s="36"/>
      <c r="BQF296" s="36"/>
      <c r="BQG296" s="36"/>
      <c r="BQH296" s="36"/>
      <c r="BQI296" s="36"/>
      <c r="BQJ296" s="36"/>
      <c r="BQK296" s="36"/>
      <c r="BQL296" s="36"/>
      <c r="BQM296" s="36"/>
      <c r="BQN296" s="36"/>
      <c r="BQO296" s="36"/>
      <c r="BQP296" s="36"/>
      <c r="BQQ296" s="36"/>
      <c r="BQR296" s="36"/>
      <c r="BQS296" s="36"/>
      <c r="BQT296" s="36"/>
      <c r="BQU296" s="36"/>
      <c r="BQV296" s="36"/>
      <c r="BQW296" s="36"/>
      <c r="BQX296" s="36"/>
      <c r="BQY296" s="36"/>
      <c r="BQZ296" s="36"/>
      <c r="BRA296" s="36"/>
      <c r="BRB296" s="36"/>
      <c r="BRC296" s="36"/>
      <c r="BRD296" s="36"/>
      <c r="BRE296" s="36"/>
      <c r="BRF296" s="36"/>
      <c r="BRG296" s="36"/>
      <c r="BRH296" s="36"/>
      <c r="BRI296" s="36"/>
      <c r="BRJ296" s="36"/>
      <c r="BRK296" s="36"/>
      <c r="BRL296" s="36"/>
      <c r="BRM296" s="36"/>
      <c r="BRN296" s="36"/>
      <c r="BRO296" s="36"/>
      <c r="BRP296" s="36"/>
      <c r="BRQ296" s="36"/>
      <c r="BRR296" s="36"/>
      <c r="BRS296" s="36"/>
      <c r="BRT296" s="36"/>
      <c r="BRU296" s="36"/>
      <c r="BRV296" s="36"/>
      <c r="BRW296" s="36"/>
      <c r="BRX296" s="36"/>
      <c r="BRY296" s="36"/>
      <c r="BRZ296" s="36"/>
      <c r="BSA296" s="36"/>
      <c r="BSB296" s="36"/>
      <c r="BSC296" s="36"/>
      <c r="BSD296" s="36"/>
      <c r="BSE296" s="36"/>
      <c r="BSF296" s="36"/>
      <c r="BSG296" s="36"/>
      <c r="BSH296" s="36"/>
      <c r="BSI296" s="36"/>
      <c r="BSJ296" s="36"/>
      <c r="BSK296" s="36"/>
      <c r="BSL296" s="36"/>
      <c r="BSM296" s="36"/>
      <c r="BSN296" s="36"/>
      <c r="BSO296" s="36"/>
      <c r="BSP296" s="36"/>
      <c r="BSQ296" s="36"/>
      <c r="BSR296" s="36"/>
      <c r="BSS296" s="36"/>
      <c r="BST296" s="36"/>
      <c r="BSU296" s="36"/>
      <c r="BSV296" s="36"/>
      <c r="BSW296" s="36"/>
      <c r="BSX296" s="36"/>
      <c r="BSY296" s="36"/>
      <c r="BSZ296" s="36"/>
      <c r="BTA296" s="36"/>
      <c r="BTB296" s="36"/>
      <c r="BTC296" s="36"/>
      <c r="BTD296" s="36"/>
      <c r="BTE296" s="36"/>
      <c r="BTF296" s="36"/>
      <c r="BTG296" s="36"/>
      <c r="BTH296" s="36"/>
      <c r="BTI296" s="36"/>
      <c r="BTJ296" s="36"/>
      <c r="BTK296" s="36"/>
      <c r="BTL296" s="36"/>
      <c r="BTM296" s="36"/>
      <c r="BTN296" s="36"/>
      <c r="BTO296" s="36"/>
      <c r="BTP296" s="36"/>
      <c r="BTQ296" s="36"/>
      <c r="BTR296" s="36"/>
      <c r="BTS296" s="36"/>
      <c r="BTT296" s="36"/>
      <c r="BTU296" s="36"/>
      <c r="BTV296" s="36"/>
      <c r="BTW296" s="36"/>
      <c r="BTX296" s="36"/>
      <c r="BTY296" s="36"/>
      <c r="BTZ296" s="36"/>
      <c r="BUA296" s="36"/>
      <c r="BUB296" s="36"/>
      <c r="BUC296" s="36"/>
      <c r="BUD296" s="36"/>
      <c r="BUE296" s="36"/>
      <c r="BUF296" s="36"/>
      <c r="BUG296" s="36"/>
      <c r="BUH296" s="36"/>
      <c r="BUI296" s="36"/>
      <c r="BUJ296" s="36"/>
      <c r="BUK296" s="36"/>
      <c r="BUL296" s="36"/>
      <c r="BUM296" s="36"/>
      <c r="BUN296" s="36"/>
      <c r="BUO296" s="36"/>
      <c r="BUP296" s="36"/>
      <c r="BUQ296" s="36"/>
      <c r="BUR296" s="36"/>
      <c r="BUS296" s="36"/>
      <c r="BUT296" s="36"/>
      <c r="BUU296" s="36"/>
      <c r="BUV296" s="36"/>
      <c r="BUW296" s="36"/>
      <c r="BUX296" s="36"/>
      <c r="BUY296" s="36"/>
      <c r="BUZ296" s="36"/>
      <c r="BVA296" s="36"/>
      <c r="BVB296" s="36"/>
      <c r="BVC296" s="36"/>
      <c r="BVD296" s="36"/>
      <c r="BVE296" s="36"/>
      <c r="BVF296" s="36"/>
      <c r="BVG296" s="36"/>
      <c r="BVH296" s="36"/>
      <c r="BVI296" s="36"/>
      <c r="BVJ296" s="36"/>
      <c r="BVK296" s="36"/>
      <c r="BVL296" s="36"/>
      <c r="BVM296" s="36"/>
      <c r="BVN296" s="36"/>
      <c r="BVO296" s="36"/>
      <c r="BVP296" s="36"/>
      <c r="BVQ296" s="36"/>
      <c r="BVR296" s="36"/>
      <c r="BVS296" s="36"/>
      <c r="BVT296" s="36"/>
      <c r="BVU296" s="36"/>
      <c r="BVV296" s="36"/>
      <c r="BVW296" s="36"/>
      <c r="BVX296" s="36"/>
      <c r="BVY296" s="36"/>
      <c r="BVZ296" s="36"/>
      <c r="BWA296" s="36"/>
      <c r="BWB296" s="36"/>
      <c r="BWC296" s="36"/>
      <c r="BWD296" s="36"/>
      <c r="BWE296" s="36"/>
      <c r="BWF296" s="36"/>
      <c r="BWG296" s="36"/>
      <c r="BWH296" s="36"/>
      <c r="BWI296" s="36"/>
      <c r="BWJ296" s="36"/>
      <c r="BWK296" s="36"/>
      <c r="BWL296" s="36"/>
      <c r="BWM296" s="36"/>
      <c r="BWN296" s="36"/>
      <c r="BWO296" s="36"/>
      <c r="BWP296" s="36"/>
      <c r="BWQ296" s="36"/>
      <c r="BWR296" s="36"/>
      <c r="BWS296" s="36"/>
      <c r="BWT296" s="36"/>
      <c r="BWU296" s="36"/>
      <c r="BWV296" s="36"/>
      <c r="BWW296" s="36"/>
      <c r="BWX296" s="36"/>
      <c r="BWY296" s="36"/>
      <c r="BWZ296" s="36"/>
      <c r="BXA296" s="36"/>
      <c r="BXB296" s="36"/>
      <c r="BXC296" s="36"/>
      <c r="BXD296" s="36"/>
      <c r="BXE296" s="36"/>
      <c r="BXF296" s="36"/>
      <c r="BXG296" s="36"/>
      <c r="BXH296" s="36"/>
      <c r="BXI296" s="36"/>
      <c r="BXJ296" s="36"/>
      <c r="BXK296" s="36"/>
      <c r="BXL296" s="36"/>
      <c r="BXM296" s="36"/>
      <c r="BXN296" s="36"/>
      <c r="BXO296" s="36"/>
      <c r="BXP296" s="36"/>
      <c r="BXQ296" s="36"/>
      <c r="BXR296" s="36"/>
      <c r="BXS296" s="36"/>
      <c r="BXT296" s="36"/>
      <c r="BXU296" s="36"/>
      <c r="BXV296" s="36"/>
      <c r="BXW296" s="36"/>
      <c r="BXX296" s="36"/>
      <c r="BXY296" s="36"/>
      <c r="BXZ296" s="36"/>
      <c r="BYA296" s="36"/>
      <c r="BYB296" s="36"/>
      <c r="BYC296" s="36"/>
      <c r="BYD296" s="36"/>
      <c r="BYE296" s="36"/>
      <c r="BYF296" s="36"/>
      <c r="BYG296" s="36"/>
      <c r="BYH296" s="36"/>
      <c r="BYI296" s="36"/>
      <c r="BYJ296" s="36"/>
      <c r="BYK296" s="36"/>
      <c r="BYL296" s="36"/>
      <c r="BYM296" s="36"/>
      <c r="BYN296" s="36"/>
      <c r="BYO296" s="36"/>
      <c r="BYP296" s="36"/>
      <c r="BYQ296" s="36"/>
      <c r="BYR296" s="36"/>
      <c r="BYS296" s="36"/>
      <c r="BYT296" s="36"/>
      <c r="BYU296" s="36"/>
      <c r="BYV296" s="36"/>
      <c r="BYW296" s="36"/>
      <c r="BYX296" s="36"/>
      <c r="BYY296" s="36"/>
      <c r="BYZ296" s="36"/>
      <c r="BZA296" s="36"/>
      <c r="BZB296" s="36"/>
      <c r="BZC296" s="36"/>
      <c r="BZD296" s="36"/>
      <c r="BZE296" s="36"/>
      <c r="BZF296" s="36"/>
      <c r="BZG296" s="36"/>
      <c r="BZH296" s="36"/>
      <c r="BZI296" s="36"/>
      <c r="BZJ296" s="36"/>
      <c r="BZK296" s="36"/>
      <c r="BZL296" s="36"/>
      <c r="BZM296" s="36"/>
      <c r="BZN296" s="36"/>
      <c r="BZO296" s="36"/>
      <c r="BZP296" s="36"/>
      <c r="BZQ296" s="36"/>
      <c r="BZR296" s="36"/>
      <c r="BZS296" s="36"/>
      <c r="BZT296" s="36"/>
      <c r="BZU296" s="36"/>
      <c r="BZV296" s="36"/>
      <c r="BZW296" s="36"/>
      <c r="BZX296" s="36"/>
      <c r="BZY296" s="36"/>
      <c r="BZZ296" s="36"/>
      <c r="CAA296" s="36"/>
      <c r="CAB296" s="36"/>
      <c r="CAC296" s="36"/>
      <c r="CAD296" s="36"/>
      <c r="CAE296" s="36"/>
      <c r="CAF296" s="36"/>
      <c r="CAG296" s="36"/>
      <c r="CAH296" s="36"/>
      <c r="CAI296" s="36"/>
      <c r="CAJ296" s="36"/>
      <c r="CAK296" s="36"/>
      <c r="CAL296" s="36"/>
      <c r="CAM296" s="36"/>
      <c r="CAN296" s="36"/>
      <c r="CAO296" s="36"/>
      <c r="CAP296" s="36"/>
      <c r="CAQ296" s="36"/>
      <c r="CAR296" s="36"/>
      <c r="CAS296" s="36"/>
      <c r="CAT296" s="36"/>
      <c r="CAU296" s="36"/>
      <c r="CAV296" s="36"/>
      <c r="CAW296" s="36"/>
      <c r="CAX296" s="36"/>
      <c r="CAY296" s="36"/>
      <c r="CAZ296" s="36"/>
      <c r="CBA296" s="36"/>
      <c r="CBB296" s="36"/>
      <c r="CBC296" s="36"/>
      <c r="CBD296" s="36"/>
      <c r="CBE296" s="36"/>
      <c r="CBF296" s="36"/>
      <c r="CBG296" s="36"/>
      <c r="CBH296" s="36"/>
      <c r="CBI296" s="36"/>
      <c r="CBJ296" s="36"/>
      <c r="CBK296" s="36"/>
      <c r="CBL296" s="36"/>
      <c r="CBM296" s="36"/>
      <c r="CBN296" s="36"/>
      <c r="CBO296" s="36"/>
      <c r="CBP296" s="36"/>
      <c r="CBQ296" s="36"/>
      <c r="CBR296" s="36"/>
      <c r="CBS296" s="36"/>
      <c r="CBT296" s="36"/>
      <c r="CBU296" s="36"/>
      <c r="CBV296" s="36"/>
      <c r="CBW296" s="36"/>
      <c r="CBX296" s="36"/>
      <c r="CBY296" s="36"/>
      <c r="CBZ296" s="36"/>
      <c r="CCA296" s="36"/>
      <c r="CCB296" s="36"/>
      <c r="CCC296" s="36"/>
      <c r="CCD296" s="36"/>
      <c r="CCE296" s="36"/>
      <c r="CCF296" s="36"/>
      <c r="CCG296" s="36"/>
      <c r="CCH296" s="36"/>
      <c r="CCI296" s="36"/>
      <c r="CCJ296" s="36"/>
      <c r="CCK296" s="36"/>
      <c r="CCL296" s="36"/>
      <c r="CCM296" s="36"/>
      <c r="CCN296" s="36"/>
      <c r="CCO296" s="36"/>
      <c r="CCP296" s="36"/>
      <c r="CCQ296" s="36"/>
      <c r="CCR296" s="36"/>
      <c r="CCS296" s="36"/>
      <c r="CCT296" s="36"/>
      <c r="CCU296" s="36"/>
      <c r="CCV296" s="36"/>
      <c r="CCW296" s="36"/>
      <c r="CCX296" s="36"/>
      <c r="CCY296" s="36"/>
      <c r="CCZ296" s="36"/>
      <c r="CDA296" s="36"/>
      <c r="CDB296" s="36"/>
      <c r="CDC296" s="36"/>
      <c r="CDD296" s="36"/>
      <c r="CDE296" s="36"/>
      <c r="CDF296" s="36"/>
      <c r="CDG296" s="36"/>
      <c r="CDH296" s="36"/>
      <c r="CDI296" s="36"/>
      <c r="CDJ296" s="36"/>
      <c r="CDK296" s="36"/>
      <c r="CDL296" s="36"/>
      <c r="CDM296" s="36"/>
      <c r="CDN296" s="36"/>
      <c r="CDO296" s="36"/>
      <c r="CDP296" s="36"/>
      <c r="CDQ296" s="36"/>
      <c r="CDR296" s="36"/>
      <c r="CDS296" s="36"/>
      <c r="CDT296" s="36"/>
      <c r="CDU296" s="36"/>
      <c r="CDV296" s="36"/>
      <c r="CDW296" s="36"/>
      <c r="CDX296" s="36"/>
      <c r="CDY296" s="36"/>
      <c r="CDZ296" s="36"/>
      <c r="CEA296" s="36"/>
      <c r="CEB296" s="36"/>
      <c r="CEC296" s="36"/>
      <c r="CED296" s="36"/>
      <c r="CEE296" s="36"/>
      <c r="CEF296" s="36"/>
      <c r="CEG296" s="36"/>
      <c r="CEH296" s="36"/>
      <c r="CEI296" s="36"/>
      <c r="CEJ296" s="36"/>
      <c r="CEK296" s="36"/>
      <c r="CEL296" s="36"/>
      <c r="CEM296" s="36"/>
      <c r="CEN296" s="36"/>
      <c r="CEO296" s="36"/>
      <c r="CEP296" s="36"/>
      <c r="CEQ296" s="36"/>
      <c r="CER296" s="36"/>
      <c r="CES296" s="36"/>
      <c r="CET296" s="36"/>
      <c r="CEU296" s="36"/>
      <c r="CEV296" s="36"/>
      <c r="CEW296" s="36"/>
      <c r="CEX296" s="36"/>
      <c r="CEY296" s="36"/>
      <c r="CEZ296" s="36"/>
      <c r="CFA296" s="36"/>
      <c r="CFB296" s="36"/>
      <c r="CFC296" s="36"/>
      <c r="CFD296" s="36"/>
      <c r="CFE296" s="36"/>
      <c r="CFF296" s="36"/>
      <c r="CFG296" s="36"/>
      <c r="CFH296" s="36"/>
      <c r="CFI296" s="36"/>
      <c r="CFJ296" s="36"/>
      <c r="CFK296" s="36"/>
      <c r="CFL296" s="36"/>
      <c r="CFM296" s="36"/>
      <c r="CFN296" s="36"/>
      <c r="CFO296" s="36"/>
      <c r="CFP296" s="36"/>
      <c r="CFQ296" s="36"/>
      <c r="CFR296" s="36"/>
      <c r="CFS296" s="36"/>
      <c r="CFT296" s="36"/>
      <c r="CFU296" s="36"/>
      <c r="CFV296" s="36"/>
      <c r="CFW296" s="36"/>
      <c r="CFX296" s="36"/>
      <c r="CFY296" s="36"/>
      <c r="CFZ296" s="36"/>
      <c r="CGA296" s="36"/>
      <c r="CGB296" s="36"/>
      <c r="CGC296" s="36"/>
      <c r="CGD296" s="36"/>
      <c r="CGE296" s="36"/>
      <c r="CGF296" s="36"/>
      <c r="CGG296" s="36"/>
      <c r="CGH296" s="36"/>
      <c r="CGI296" s="36"/>
      <c r="CGJ296" s="36"/>
      <c r="CGK296" s="36"/>
      <c r="CGL296" s="36"/>
      <c r="CGM296" s="36"/>
      <c r="CGN296" s="36"/>
      <c r="CGO296" s="36"/>
      <c r="CGP296" s="36"/>
      <c r="CGQ296" s="36"/>
      <c r="CGR296" s="36"/>
      <c r="CGS296" s="36"/>
      <c r="CGT296" s="36"/>
      <c r="CGU296" s="36"/>
      <c r="CGV296" s="36"/>
      <c r="CGW296" s="36"/>
      <c r="CGX296" s="36"/>
      <c r="CGY296" s="36"/>
      <c r="CGZ296" s="36"/>
      <c r="CHA296" s="36"/>
      <c r="CHB296" s="36"/>
      <c r="CHC296" s="36"/>
      <c r="CHD296" s="36"/>
      <c r="CHE296" s="36"/>
      <c r="CHF296" s="36"/>
      <c r="CHG296" s="36"/>
      <c r="CHH296" s="36"/>
      <c r="CHI296" s="36"/>
      <c r="CHJ296" s="36"/>
      <c r="CHK296" s="36"/>
      <c r="CHL296" s="36"/>
      <c r="CHM296" s="36"/>
      <c r="CHN296" s="36"/>
      <c r="CHO296" s="36"/>
      <c r="CHP296" s="36"/>
      <c r="CHQ296" s="36"/>
      <c r="CHR296" s="36"/>
      <c r="CHS296" s="36"/>
      <c r="CHT296" s="36"/>
      <c r="CHU296" s="36"/>
      <c r="CHV296" s="36"/>
      <c r="CHW296" s="36"/>
      <c r="CHX296" s="36"/>
      <c r="CHY296" s="36"/>
      <c r="CHZ296" s="36"/>
      <c r="CIA296" s="36"/>
      <c r="CIB296" s="36"/>
      <c r="CIC296" s="36"/>
      <c r="CID296" s="36"/>
      <c r="CIE296" s="36"/>
      <c r="CIF296" s="36"/>
      <c r="CIG296" s="36"/>
      <c r="CIH296" s="36"/>
      <c r="CII296" s="36"/>
      <c r="CIJ296" s="36"/>
      <c r="CIK296" s="36"/>
      <c r="CIL296" s="36"/>
      <c r="CIM296" s="36"/>
      <c r="CIN296" s="36"/>
      <c r="CIO296" s="36"/>
      <c r="CIP296" s="36"/>
      <c r="CIQ296" s="36"/>
      <c r="CIR296" s="36"/>
      <c r="CIS296" s="36"/>
      <c r="CIT296" s="36"/>
      <c r="CIU296" s="36"/>
      <c r="CIV296" s="36"/>
      <c r="CIW296" s="36"/>
      <c r="CIX296" s="36"/>
      <c r="CIY296" s="36"/>
      <c r="CIZ296" s="36"/>
      <c r="CJA296" s="36"/>
      <c r="CJB296" s="36"/>
      <c r="CJC296" s="36"/>
      <c r="CJD296" s="36"/>
      <c r="CJE296" s="36"/>
      <c r="CJF296" s="36"/>
      <c r="CJG296" s="36"/>
      <c r="CJH296" s="36"/>
      <c r="CJI296" s="36"/>
      <c r="CJJ296" s="36"/>
      <c r="CJK296" s="36"/>
      <c r="CJL296" s="36"/>
      <c r="CJM296" s="36"/>
      <c r="CJN296" s="36"/>
      <c r="CJO296" s="36"/>
      <c r="CJP296" s="36"/>
      <c r="CJQ296" s="36"/>
      <c r="CJR296" s="36"/>
      <c r="CJS296" s="36"/>
      <c r="CJT296" s="36"/>
      <c r="CJU296" s="36"/>
      <c r="CJV296" s="36"/>
      <c r="CJW296" s="36"/>
      <c r="CJX296" s="36"/>
      <c r="CJY296" s="36"/>
      <c r="CJZ296" s="36"/>
      <c r="CKA296" s="36"/>
      <c r="CKB296" s="36"/>
      <c r="CKC296" s="36"/>
      <c r="CKD296" s="36"/>
      <c r="CKE296" s="36"/>
      <c r="CKF296" s="36"/>
      <c r="CKG296" s="36"/>
      <c r="CKH296" s="36"/>
      <c r="CKI296" s="36"/>
      <c r="CKJ296" s="36"/>
      <c r="CKK296" s="36"/>
      <c r="CKL296" s="36"/>
      <c r="CKM296" s="36"/>
      <c r="CKN296" s="36"/>
      <c r="CKO296" s="36"/>
      <c r="CKP296" s="36"/>
      <c r="CKQ296" s="36"/>
      <c r="CKR296" s="36"/>
      <c r="CKS296" s="36"/>
      <c r="CKT296" s="36"/>
      <c r="CKU296" s="36"/>
      <c r="CKV296" s="36"/>
      <c r="CKW296" s="36"/>
      <c r="CKX296" s="36"/>
      <c r="CKY296" s="36"/>
      <c r="CKZ296" s="36"/>
      <c r="CLA296" s="36"/>
      <c r="CLB296" s="36"/>
      <c r="CLC296" s="36"/>
      <c r="CLD296" s="36"/>
      <c r="CLE296" s="36"/>
      <c r="CLF296" s="36"/>
      <c r="CLG296" s="36"/>
      <c r="CLH296" s="36"/>
      <c r="CLI296" s="36"/>
      <c r="CLJ296" s="36"/>
      <c r="CLK296" s="36"/>
      <c r="CLL296" s="36"/>
      <c r="CLM296" s="36"/>
      <c r="CLN296" s="36"/>
      <c r="CLO296" s="36"/>
      <c r="CLP296" s="36"/>
      <c r="CLQ296" s="36"/>
      <c r="CLR296" s="36"/>
      <c r="CLS296" s="36"/>
      <c r="CLT296" s="36"/>
      <c r="CLU296" s="36"/>
      <c r="CLV296" s="36"/>
      <c r="CLW296" s="36"/>
      <c r="CLX296" s="36"/>
      <c r="CLY296" s="36"/>
      <c r="CLZ296" s="36"/>
      <c r="CMA296" s="36"/>
      <c r="CMB296" s="36"/>
      <c r="CMC296" s="36"/>
      <c r="CMD296" s="36"/>
      <c r="CME296" s="36"/>
      <c r="CMF296" s="36"/>
      <c r="CMG296" s="36"/>
      <c r="CMH296" s="36"/>
      <c r="CMI296" s="36"/>
      <c r="CMJ296" s="36"/>
      <c r="CMK296" s="36"/>
      <c r="CML296" s="36"/>
      <c r="CMM296" s="36"/>
      <c r="CMN296" s="36"/>
      <c r="CMO296" s="36"/>
      <c r="CMP296" s="36"/>
      <c r="CMQ296" s="36"/>
      <c r="CMR296" s="36"/>
      <c r="CMS296" s="36"/>
      <c r="CMT296" s="36"/>
      <c r="CMU296" s="36"/>
      <c r="CMV296" s="36"/>
      <c r="CMW296" s="36"/>
      <c r="CMX296" s="36"/>
      <c r="CMY296" s="36"/>
      <c r="CMZ296" s="36"/>
      <c r="CNA296" s="36"/>
      <c r="CNB296" s="36"/>
      <c r="CNC296" s="36"/>
      <c r="CND296" s="36"/>
      <c r="CNE296" s="36"/>
      <c r="CNF296" s="36"/>
      <c r="CNG296" s="36"/>
      <c r="CNH296" s="36"/>
      <c r="CNI296" s="36"/>
      <c r="CNJ296" s="36"/>
      <c r="CNK296" s="36"/>
      <c r="CNL296" s="36"/>
      <c r="CNM296" s="36"/>
      <c r="CNN296" s="36"/>
      <c r="CNO296" s="36"/>
      <c r="CNP296" s="36"/>
      <c r="CNQ296" s="36"/>
      <c r="CNR296" s="36"/>
      <c r="CNS296" s="36"/>
      <c r="CNT296" s="36"/>
      <c r="CNU296" s="36"/>
      <c r="CNV296" s="36"/>
      <c r="CNW296" s="36"/>
      <c r="CNX296" s="36"/>
      <c r="CNY296" s="36"/>
      <c r="CNZ296" s="36"/>
      <c r="COA296" s="36"/>
      <c r="COB296" s="36"/>
      <c r="COC296" s="36"/>
      <c r="COD296" s="36"/>
      <c r="COE296" s="36"/>
      <c r="COF296" s="36"/>
      <c r="COG296" s="36"/>
      <c r="COH296" s="36"/>
      <c r="COI296" s="36"/>
      <c r="COJ296" s="36"/>
      <c r="COK296" s="36"/>
      <c r="COL296" s="36"/>
      <c r="COM296" s="36"/>
      <c r="CON296" s="36"/>
      <c r="COO296" s="36"/>
      <c r="COP296" s="36"/>
      <c r="COQ296" s="36"/>
      <c r="COR296" s="36"/>
      <c r="COS296" s="36"/>
      <c r="COT296" s="36"/>
      <c r="COU296" s="36"/>
      <c r="COV296" s="36"/>
      <c r="COW296" s="36"/>
      <c r="COX296" s="36"/>
      <c r="COY296" s="36"/>
      <c r="COZ296" s="36"/>
      <c r="CPA296" s="36"/>
      <c r="CPB296" s="36"/>
      <c r="CPC296" s="36"/>
      <c r="CPD296" s="36"/>
      <c r="CPE296" s="36"/>
      <c r="CPF296" s="36"/>
      <c r="CPG296" s="36"/>
      <c r="CPH296" s="36"/>
      <c r="CPI296" s="36"/>
      <c r="CPJ296" s="36"/>
      <c r="CPK296" s="36"/>
      <c r="CPL296" s="36"/>
      <c r="CPM296" s="36"/>
      <c r="CPN296" s="36"/>
      <c r="CPO296" s="36"/>
      <c r="CPP296" s="36"/>
      <c r="CPQ296" s="36"/>
      <c r="CPR296" s="36"/>
      <c r="CPS296" s="36"/>
      <c r="CPT296" s="36"/>
      <c r="CPU296" s="36"/>
      <c r="CPV296" s="36"/>
      <c r="CPW296" s="36"/>
      <c r="CPX296" s="36"/>
      <c r="CPY296" s="36"/>
      <c r="CPZ296" s="36"/>
      <c r="CQA296" s="36"/>
      <c r="CQB296" s="36"/>
      <c r="CQC296" s="36"/>
      <c r="CQD296" s="36"/>
      <c r="CQE296" s="36"/>
      <c r="CQF296" s="36"/>
      <c r="CQG296" s="36"/>
      <c r="CQH296" s="36"/>
      <c r="CQI296" s="36"/>
      <c r="CQJ296" s="36"/>
      <c r="CQK296" s="36"/>
      <c r="CQL296" s="36"/>
      <c r="CQM296" s="36"/>
      <c r="CQN296" s="36"/>
      <c r="CQO296" s="36"/>
      <c r="CQP296" s="36"/>
      <c r="CQQ296" s="36"/>
      <c r="CQR296" s="36"/>
      <c r="CQS296" s="36"/>
      <c r="CQT296" s="36"/>
      <c r="CQU296" s="36"/>
      <c r="CQV296" s="36"/>
      <c r="CQW296" s="36"/>
      <c r="CQX296" s="36"/>
      <c r="CQY296" s="36"/>
      <c r="CQZ296" s="36"/>
      <c r="CRA296" s="36"/>
      <c r="CRB296" s="36"/>
      <c r="CRC296" s="36"/>
      <c r="CRD296" s="36"/>
      <c r="CRE296" s="36"/>
      <c r="CRF296" s="36"/>
      <c r="CRG296" s="36"/>
      <c r="CRH296" s="36"/>
      <c r="CRI296" s="36"/>
      <c r="CRJ296" s="36"/>
      <c r="CRK296" s="36"/>
      <c r="CRL296" s="36"/>
      <c r="CRM296" s="36"/>
      <c r="CRN296" s="36"/>
      <c r="CRO296" s="36"/>
      <c r="CRP296" s="36"/>
      <c r="CRQ296" s="36"/>
      <c r="CRR296" s="36"/>
      <c r="CRS296" s="36"/>
      <c r="CRT296" s="36"/>
      <c r="CRU296" s="36"/>
      <c r="CRV296" s="36"/>
      <c r="CRW296" s="36"/>
      <c r="CRX296" s="36"/>
      <c r="CRY296" s="36"/>
      <c r="CRZ296" s="36"/>
      <c r="CSA296" s="36"/>
      <c r="CSB296" s="36"/>
      <c r="CSC296" s="36"/>
      <c r="CSD296" s="36"/>
      <c r="CSE296" s="36"/>
      <c r="CSF296" s="36"/>
      <c r="CSG296" s="36"/>
      <c r="CSH296" s="36"/>
      <c r="CSI296" s="36"/>
      <c r="CSJ296" s="36"/>
      <c r="CSK296" s="36"/>
      <c r="CSL296" s="36"/>
      <c r="CSM296" s="36"/>
      <c r="CSN296" s="36"/>
      <c r="CSO296" s="36"/>
      <c r="CSP296" s="36"/>
      <c r="CSQ296" s="36"/>
      <c r="CSR296" s="36"/>
      <c r="CSS296" s="36"/>
      <c r="CST296" s="36"/>
      <c r="CSU296" s="36"/>
      <c r="CSV296" s="36"/>
      <c r="CSW296" s="36"/>
      <c r="CSX296" s="36"/>
      <c r="CSY296" s="36"/>
      <c r="CSZ296" s="36"/>
      <c r="CTA296" s="36"/>
      <c r="CTB296" s="36"/>
      <c r="CTC296" s="36"/>
      <c r="CTD296" s="36"/>
      <c r="CTE296" s="36"/>
      <c r="CTF296" s="36"/>
      <c r="CTG296" s="36"/>
      <c r="CTH296" s="36"/>
      <c r="CTI296" s="36"/>
      <c r="CTJ296" s="36"/>
      <c r="CTK296" s="36"/>
      <c r="CTL296" s="36"/>
      <c r="CTM296" s="36"/>
      <c r="CTN296" s="36"/>
      <c r="CTO296" s="36"/>
      <c r="CTP296" s="36"/>
      <c r="CTQ296" s="36"/>
      <c r="CTR296" s="36"/>
      <c r="CTS296" s="36"/>
      <c r="CTT296" s="36"/>
      <c r="CTU296" s="36"/>
      <c r="CTV296" s="36"/>
      <c r="CTW296" s="36"/>
      <c r="CTX296" s="36"/>
      <c r="CTY296" s="36"/>
      <c r="CTZ296" s="36"/>
      <c r="CUA296" s="36"/>
      <c r="CUB296" s="36"/>
      <c r="CUC296" s="36"/>
      <c r="CUD296" s="36"/>
      <c r="CUE296" s="36"/>
      <c r="CUF296" s="36"/>
      <c r="CUG296" s="36"/>
      <c r="CUH296" s="36"/>
      <c r="CUI296" s="36"/>
      <c r="CUJ296" s="36"/>
      <c r="CUK296" s="36"/>
      <c r="CUL296" s="36"/>
      <c r="CUM296" s="36"/>
      <c r="CUN296" s="36"/>
      <c r="CUO296" s="36"/>
      <c r="CUP296" s="36"/>
      <c r="CUQ296" s="36"/>
      <c r="CUR296" s="36"/>
      <c r="CUS296" s="36"/>
      <c r="CUT296" s="36"/>
      <c r="CUU296" s="36"/>
      <c r="CUV296" s="36"/>
      <c r="CUW296" s="36"/>
      <c r="CUX296" s="36"/>
      <c r="CUY296" s="36"/>
      <c r="CUZ296" s="36"/>
      <c r="CVA296" s="36"/>
      <c r="CVB296" s="36"/>
      <c r="CVC296" s="36"/>
      <c r="CVD296" s="36"/>
      <c r="CVE296" s="36"/>
      <c r="CVF296" s="36"/>
      <c r="CVG296" s="36"/>
      <c r="CVH296" s="36"/>
      <c r="CVI296" s="36"/>
      <c r="CVJ296" s="36"/>
      <c r="CVK296" s="36"/>
      <c r="CVL296" s="36"/>
      <c r="CVM296" s="36"/>
      <c r="CVN296" s="36"/>
      <c r="CVO296" s="36"/>
      <c r="CVP296" s="36"/>
      <c r="CVQ296" s="36"/>
      <c r="CVR296" s="36"/>
      <c r="CVS296" s="36"/>
      <c r="CVT296" s="36"/>
      <c r="CVU296" s="36"/>
      <c r="CVV296" s="36"/>
      <c r="CVW296" s="36"/>
      <c r="CVX296" s="36"/>
      <c r="CVY296" s="36"/>
      <c r="CVZ296" s="36"/>
      <c r="CWA296" s="36"/>
      <c r="CWB296" s="36"/>
      <c r="CWC296" s="36"/>
      <c r="CWD296" s="36"/>
      <c r="CWE296" s="36"/>
      <c r="CWF296" s="36"/>
      <c r="CWG296" s="36"/>
      <c r="CWH296" s="36"/>
      <c r="CWI296" s="36"/>
      <c r="CWJ296" s="36"/>
      <c r="CWK296" s="36"/>
      <c r="CWL296" s="36"/>
      <c r="CWM296" s="36"/>
      <c r="CWN296" s="36"/>
      <c r="CWO296" s="36"/>
      <c r="CWP296" s="36"/>
      <c r="CWQ296" s="36"/>
      <c r="CWR296" s="36"/>
      <c r="CWS296" s="36"/>
      <c r="CWT296" s="36"/>
      <c r="CWU296" s="36"/>
      <c r="CWV296" s="36"/>
      <c r="CWW296" s="36"/>
      <c r="CWX296" s="36"/>
      <c r="CWY296" s="36"/>
      <c r="CWZ296" s="36"/>
      <c r="CXA296" s="36"/>
      <c r="CXB296" s="36"/>
      <c r="CXC296" s="36"/>
      <c r="CXD296" s="36"/>
      <c r="CXE296" s="36"/>
      <c r="CXF296" s="36"/>
      <c r="CXG296" s="36"/>
      <c r="CXH296" s="36"/>
      <c r="CXI296" s="36"/>
      <c r="CXJ296" s="36"/>
      <c r="CXK296" s="36"/>
      <c r="CXL296" s="36"/>
      <c r="CXM296" s="36"/>
      <c r="CXN296" s="36"/>
      <c r="CXO296" s="36"/>
      <c r="CXP296" s="36"/>
      <c r="CXQ296" s="36"/>
      <c r="CXR296" s="36"/>
      <c r="CXS296" s="36"/>
      <c r="CXT296" s="36"/>
      <c r="CXU296" s="36"/>
      <c r="CXV296" s="36"/>
      <c r="CXW296" s="36"/>
      <c r="CXX296" s="36"/>
      <c r="CXY296" s="36"/>
      <c r="CXZ296" s="36"/>
      <c r="CYA296" s="36"/>
      <c r="CYB296" s="36"/>
      <c r="CYC296" s="36"/>
      <c r="CYD296" s="36"/>
      <c r="CYE296" s="36"/>
      <c r="CYF296" s="36"/>
      <c r="CYG296" s="36"/>
      <c r="CYH296" s="36"/>
      <c r="CYI296" s="36"/>
      <c r="CYJ296" s="36"/>
      <c r="CYK296" s="36"/>
      <c r="CYL296" s="36"/>
      <c r="CYM296" s="36"/>
      <c r="CYN296" s="36"/>
      <c r="CYO296" s="36"/>
      <c r="CYP296" s="36"/>
      <c r="CYQ296" s="36"/>
      <c r="CYR296" s="36"/>
      <c r="CYS296" s="36"/>
      <c r="CYT296" s="36"/>
      <c r="CYU296" s="36"/>
      <c r="CYV296" s="36"/>
      <c r="CYW296" s="36"/>
      <c r="CYX296" s="36"/>
      <c r="CYY296" s="36"/>
      <c r="CYZ296" s="36"/>
      <c r="CZA296" s="36"/>
      <c r="CZB296" s="36"/>
      <c r="CZC296" s="36"/>
      <c r="CZD296" s="36"/>
      <c r="CZE296" s="36"/>
      <c r="CZF296" s="36"/>
      <c r="CZG296" s="36"/>
      <c r="CZH296" s="36"/>
      <c r="CZI296" s="36"/>
      <c r="CZJ296" s="36"/>
      <c r="CZK296" s="36"/>
      <c r="CZL296" s="36"/>
      <c r="CZM296" s="36"/>
      <c r="CZN296" s="36"/>
      <c r="CZO296" s="36"/>
      <c r="CZP296" s="36"/>
      <c r="CZQ296" s="36"/>
      <c r="CZR296" s="36"/>
      <c r="CZS296" s="36"/>
      <c r="CZT296" s="36"/>
      <c r="CZU296" s="36"/>
      <c r="CZV296" s="36"/>
      <c r="CZW296" s="36"/>
      <c r="CZX296" s="36"/>
      <c r="CZY296" s="36"/>
      <c r="CZZ296" s="36"/>
      <c r="DAA296" s="36"/>
      <c r="DAB296" s="36"/>
      <c r="DAC296" s="36"/>
      <c r="DAD296" s="36"/>
      <c r="DAE296" s="36"/>
      <c r="DAF296" s="36"/>
      <c r="DAG296" s="36"/>
      <c r="DAH296" s="36"/>
      <c r="DAI296" s="36"/>
      <c r="DAJ296" s="36"/>
      <c r="DAK296" s="36"/>
      <c r="DAL296" s="36"/>
      <c r="DAM296" s="36"/>
      <c r="DAN296" s="36"/>
      <c r="DAO296" s="36"/>
      <c r="DAP296" s="36"/>
      <c r="DAQ296" s="36"/>
      <c r="DAR296" s="36"/>
      <c r="DAS296" s="36"/>
      <c r="DAT296" s="36"/>
      <c r="DAU296" s="36"/>
      <c r="DAV296" s="36"/>
      <c r="DAW296" s="36"/>
      <c r="DAX296" s="36"/>
      <c r="DAY296" s="36"/>
      <c r="DAZ296" s="36"/>
      <c r="DBA296" s="36"/>
      <c r="DBB296" s="36"/>
      <c r="DBC296" s="36"/>
      <c r="DBD296" s="36"/>
      <c r="DBE296" s="36"/>
      <c r="DBF296" s="36"/>
      <c r="DBG296" s="36"/>
      <c r="DBH296" s="36"/>
      <c r="DBI296" s="36"/>
      <c r="DBJ296" s="36"/>
      <c r="DBK296" s="36"/>
      <c r="DBL296" s="36"/>
      <c r="DBM296" s="36"/>
      <c r="DBN296" s="36"/>
      <c r="DBO296" s="36"/>
      <c r="DBP296" s="36"/>
      <c r="DBQ296" s="36"/>
      <c r="DBR296" s="36"/>
      <c r="DBS296" s="36"/>
      <c r="DBT296" s="36"/>
      <c r="DBU296" s="36"/>
      <c r="DBV296" s="36"/>
      <c r="DBW296" s="36"/>
      <c r="DBX296" s="36"/>
      <c r="DBY296" s="36"/>
      <c r="DBZ296" s="36"/>
      <c r="DCA296" s="36"/>
      <c r="DCB296" s="36"/>
      <c r="DCC296" s="36"/>
      <c r="DCD296" s="36"/>
      <c r="DCE296" s="36"/>
      <c r="DCF296" s="36"/>
      <c r="DCG296" s="36"/>
      <c r="DCH296" s="36"/>
      <c r="DCI296" s="36"/>
      <c r="DCJ296" s="36"/>
      <c r="DCK296" s="36"/>
      <c r="DCL296" s="36"/>
      <c r="DCM296" s="36"/>
      <c r="DCN296" s="36"/>
      <c r="DCO296" s="36"/>
      <c r="DCP296" s="36"/>
      <c r="DCQ296" s="36"/>
      <c r="DCR296" s="36"/>
      <c r="DCS296" s="36"/>
      <c r="DCT296" s="36"/>
      <c r="DCU296" s="36"/>
      <c r="DCV296" s="36"/>
      <c r="DCW296" s="36"/>
      <c r="DCX296" s="36"/>
      <c r="DCY296" s="36"/>
      <c r="DCZ296" s="36"/>
      <c r="DDA296" s="36"/>
      <c r="DDB296" s="36"/>
      <c r="DDC296" s="36"/>
      <c r="DDD296" s="36"/>
      <c r="DDE296" s="36"/>
      <c r="DDF296" s="36"/>
      <c r="DDG296" s="36"/>
      <c r="DDH296" s="36"/>
      <c r="DDI296" s="36"/>
      <c r="DDJ296" s="36"/>
      <c r="DDK296" s="36"/>
      <c r="DDL296" s="36"/>
      <c r="DDM296" s="36"/>
      <c r="DDN296" s="36"/>
      <c r="DDO296" s="36"/>
      <c r="DDP296" s="36"/>
      <c r="DDQ296" s="36"/>
      <c r="DDR296" s="36"/>
      <c r="DDS296" s="36"/>
      <c r="DDT296" s="36"/>
      <c r="DDU296" s="36"/>
      <c r="DDV296" s="36"/>
      <c r="DDW296" s="36"/>
      <c r="DDX296" s="36"/>
      <c r="DDY296" s="36"/>
      <c r="DDZ296" s="36"/>
      <c r="DEA296" s="36"/>
      <c r="DEB296" s="36"/>
      <c r="DEC296" s="36"/>
      <c r="DED296" s="36"/>
      <c r="DEE296" s="36"/>
      <c r="DEF296" s="36"/>
      <c r="DEG296" s="36"/>
      <c r="DEH296" s="36"/>
      <c r="DEI296" s="36"/>
      <c r="DEJ296" s="36"/>
      <c r="DEK296" s="36"/>
      <c r="DEL296" s="36"/>
      <c r="DEM296" s="36"/>
      <c r="DEN296" s="36"/>
      <c r="DEO296" s="36"/>
      <c r="DEP296" s="36"/>
      <c r="DEQ296" s="36"/>
      <c r="DER296" s="36"/>
      <c r="DES296" s="36"/>
      <c r="DET296" s="36"/>
      <c r="DEU296" s="36"/>
      <c r="DEV296" s="36"/>
      <c r="DEW296" s="36"/>
      <c r="DEX296" s="36"/>
      <c r="DEY296" s="36"/>
      <c r="DEZ296" s="36"/>
      <c r="DFA296" s="36"/>
      <c r="DFB296" s="36"/>
      <c r="DFC296" s="36"/>
      <c r="DFD296" s="36"/>
      <c r="DFE296" s="36"/>
      <c r="DFF296" s="36"/>
      <c r="DFG296" s="36"/>
      <c r="DFH296" s="36"/>
      <c r="DFI296" s="36"/>
      <c r="DFJ296" s="36"/>
      <c r="DFK296" s="36"/>
      <c r="DFL296" s="36"/>
      <c r="DFM296" s="36"/>
      <c r="DFN296" s="36"/>
      <c r="DFO296" s="36"/>
      <c r="DFP296" s="36"/>
      <c r="DFQ296" s="36"/>
      <c r="DFR296" s="36"/>
      <c r="DFS296" s="36"/>
      <c r="DFT296" s="36"/>
      <c r="DFU296" s="36"/>
      <c r="DFV296" s="36"/>
      <c r="DFW296" s="36"/>
      <c r="DFX296" s="36"/>
      <c r="DFY296" s="36"/>
      <c r="DFZ296" s="36"/>
      <c r="DGA296" s="36"/>
      <c r="DGB296" s="36"/>
      <c r="DGC296" s="36"/>
      <c r="DGD296" s="36"/>
      <c r="DGE296" s="36"/>
      <c r="DGF296" s="36"/>
      <c r="DGG296" s="36"/>
      <c r="DGH296" s="36"/>
      <c r="DGI296" s="36"/>
      <c r="DGJ296" s="36"/>
      <c r="DGK296" s="36"/>
      <c r="DGL296" s="36"/>
      <c r="DGM296" s="36"/>
      <c r="DGN296" s="36"/>
      <c r="DGO296" s="36"/>
      <c r="DGP296" s="36"/>
      <c r="DGQ296" s="36"/>
      <c r="DGR296" s="36"/>
      <c r="DGS296" s="36"/>
      <c r="DGT296" s="36"/>
      <c r="DGU296" s="36"/>
      <c r="DGV296" s="36"/>
      <c r="DGW296" s="36"/>
      <c r="DGX296" s="36"/>
      <c r="DGY296" s="36"/>
      <c r="DGZ296" s="36"/>
      <c r="DHA296" s="36"/>
      <c r="DHB296" s="36"/>
      <c r="DHC296" s="36"/>
      <c r="DHD296" s="36"/>
      <c r="DHE296" s="36"/>
      <c r="DHF296" s="36"/>
      <c r="DHG296" s="36"/>
      <c r="DHH296" s="36"/>
      <c r="DHI296" s="36"/>
      <c r="DHJ296" s="36"/>
      <c r="DHK296" s="36"/>
      <c r="DHL296" s="36"/>
      <c r="DHM296" s="36"/>
      <c r="DHN296" s="36"/>
      <c r="DHO296" s="36"/>
      <c r="DHP296" s="36"/>
      <c r="DHQ296" s="36"/>
      <c r="DHR296" s="36"/>
      <c r="DHS296" s="36"/>
      <c r="DHT296" s="36"/>
      <c r="DHU296" s="36"/>
      <c r="DHV296" s="36"/>
      <c r="DHW296" s="36"/>
      <c r="DHX296" s="36"/>
      <c r="DHY296" s="36"/>
      <c r="DHZ296" s="36"/>
      <c r="DIA296" s="36"/>
      <c r="DIB296" s="36"/>
      <c r="DIC296" s="36"/>
      <c r="DID296" s="36"/>
      <c r="DIE296" s="36"/>
      <c r="DIF296" s="36"/>
      <c r="DIG296" s="36"/>
      <c r="DIH296" s="36"/>
      <c r="DII296" s="36"/>
      <c r="DIJ296" s="36"/>
      <c r="DIK296" s="36"/>
      <c r="DIL296" s="36"/>
      <c r="DIM296" s="36"/>
      <c r="DIN296" s="36"/>
      <c r="DIO296" s="36"/>
      <c r="DIP296" s="36"/>
      <c r="DIQ296" s="36"/>
      <c r="DIR296" s="36"/>
      <c r="DIS296" s="36"/>
      <c r="DIT296" s="36"/>
      <c r="DIU296" s="36"/>
      <c r="DIV296" s="36"/>
      <c r="DIW296" s="36"/>
      <c r="DIX296" s="36"/>
      <c r="DIY296" s="36"/>
      <c r="DIZ296" s="36"/>
      <c r="DJA296" s="36"/>
      <c r="DJB296" s="36"/>
      <c r="DJC296" s="36"/>
      <c r="DJD296" s="36"/>
      <c r="DJE296" s="36"/>
      <c r="DJF296" s="36"/>
      <c r="DJG296" s="36"/>
      <c r="DJH296" s="36"/>
      <c r="DJI296" s="36"/>
      <c r="DJJ296" s="36"/>
      <c r="DJK296" s="36"/>
      <c r="DJL296" s="36"/>
      <c r="DJM296" s="36"/>
      <c r="DJN296" s="36"/>
      <c r="DJO296" s="36"/>
      <c r="DJP296" s="36"/>
      <c r="DJQ296" s="36"/>
      <c r="DJR296" s="36"/>
      <c r="DJS296" s="36"/>
      <c r="DJT296" s="36"/>
      <c r="DJU296" s="36"/>
      <c r="DJV296" s="36"/>
      <c r="DJW296" s="36"/>
      <c r="DJX296" s="36"/>
      <c r="DJY296" s="36"/>
      <c r="DJZ296" s="36"/>
      <c r="DKA296" s="36"/>
      <c r="DKB296" s="36"/>
      <c r="DKC296" s="36"/>
      <c r="DKD296" s="36"/>
      <c r="DKE296" s="36"/>
      <c r="DKF296" s="36"/>
      <c r="DKG296" s="36"/>
      <c r="DKH296" s="36"/>
      <c r="DKI296" s="36"/>
      <c r="DKJ296" s="36"/>
      <c r="DKK296" s="36"/>
      <c r="DKL296" s="36"/>
      <c r="DKM296" s="36"/>
      <c r="DKN296" s="36"/>
      <c r="DKO296" s="36"/>
      <c r="DKP296" s="36"/>
      <c r="DKQ296" s="36"/>
      <c r="DKR296" s="36"/>
      <c r="DKS296" s="36"/>
      <c r="DKT296" s="36"/>
      <c r="DKU296" s="36"/>
      <c r="DKV296" s="36"/>
      <c r="DKW296" s="36"/>
      <c r="DKX296" s="36"/>
      <c r="DKY296" s="36"/>
      <c r="DKZ296" s="36"/>
      <c r="DLA296" s="36"/>
      <c r="DLB296" s="36"/>
      <c r="DLC296" s="36"/>
      <c r="DLD296" s="36"/>
      <c r="DLE296" s="36"/>
      <c r="DLF296" s="36"/>
      <c r="DLG296" s="36"/>
      <c r="DLH296" s="36"/>
      <c r="DLI296" s="36"/>
      <c r="DLJ296" s="36"/>
      <c r="DLK296" s="36"/>
      <c r="DLL296" s="36"/>
      <c r="DLM296" s="36"/>
      <c r="DLN296" s="36"/>
      <c r="DLO296" s="36"/>
      <c r="DLP296" s="36"/>
      <c r="DLQ296" s="36"/>
      <c r="DLR296" s="36"/>
      <c r="DLS296" s="36"/>
      <c r="DLT296" s="36"/>
      <c r="DLU296" s="36"/>
      <c r="DLV296" s="36"/>
      <c r="DLW296" s="36"/>
      <c r="DLX296" s="36"/>
      <c r="DLY296" s="36"/>
      <c r="DLZ296" s="36"/>
      <c r="DMA296" s="36"/>
      <c r="DMB296" s="36"/>
      <c r="DMC296" s="36"/>
      <c r="DMD296" s="36"/>
      <c r="DME296" s="36"/>
      <c r="DMF296" s="36"/>
      <c r="DMG296" s="36"/>
      <c r="DMH296" s="36"/>
      <c r="DMI296" s="36"/>
      <c r="DMJ296" s="36"/>
      <c r="DMK296" s="36"/>
      <c r="DML296" s="36"/>
      <c r="DMM296" s="36"/>
      <c r="DMN296" s="36"/>
      <c r="DMO296" s="36"/>
      <c r="DMP296" s="36"/>
      <c r="DMQ296" s="36"/>
      <c r="DMR296" s="36"/>
      <c r="DMS296" s="36"/>
      <c r="DMT296" s="36"/>
      <c r="DMU296" s="36"/>
      <c r="DMV296" s="36"/>
      <c r="DMW296" s="36"/>
      <c r="DMX296" s="36"/>
      <c r="DMY296" s="36"/>
      <c r="DMZ296" s="36"/>
      <c r="DNA296" s="36"/>
      <c r="DNB296" s="36"/>
      <c r="DNC296" s="36"/>
      <c r="DND296" s="36"/>
      <c r="DNE296" s="36"/>
      <c r="DNF296" s="36"/>
      <c r="DNG296" s="36"/>
      <c r="DNH296" s="36"/>
      <c r="DNI296" s="36"/>
      <c r="DNJ296" s="36"/>
      <c r="DNK296" s="36"/>
      <c r="DNL296" s="36"/>
      <c r="DNM296" s="36"/>
      <c r="DNN296" s="36"/>
      <c r="DNO296" s="36"/>
      <c r="DNP296" s="36"/>
      <c r="DNQ296" s="36"/>
      <c r="DNR296" s="36"/>
      <c r="DNS296" s="36"/>
      <c r="DNT296" s="36"/>
      <c r="DNU296" s="36"/>
      <c r="DNV296" s="36"/>
      <c r="DNW296" s="36"/>
      <c r="DNX296" s="36"/>
      <c r="DNY296" s="36"/>
      <c r="DNZ296" s="36"/>
      <c r="DOA296" s="36"/>
      <c r="DOB296" s="36"/>
      <c r="DOC296" s="36"/>
      <c r="DOD296" s="36"/>
      <c r="DOE296" s="36"/>
      <c r="DOF296" s="36"/>
      <c r="DOG296" s="36"/>
      <c r="DOH296" s="36"/>
      <c r="DOI296" s="36"/>
      <c r="DOJ296" s="36"/>
      <c r="DOK296" s="36"/>
      <c r="DOL296" s="36"/>
      <c r="DOM296" s="36"/>
      <c r="DON296" s="36"/>
      <c r="DOO296" s="36"/>
      <c r="DOP296" s="36"/>
      <c r="DOQ296" s="36"/>
      <c r="DOR296" s="36"/>
      <c r="DOS296" s="36"/>
      <c r="DOT296" s="36"/>
      <c r="DOU296" s="36"/>
      <c r="DOV296" s="36"/>
      <c r="DOW296" s="36"/>
      <c r="DOX296" s="36"/>
      <c r="DOY296" s="36"/>
      <c r="DOZ296" s="36"/>
      <c r="DPA296" s="36"/>
      <c r="DPB296" s="36"/>
      <c r="DPC296" s="36"/>
      <c r="DPD296" s="36"/>
      <c r="DPE296" s="36"/>
      <c r="DPF296" s="36"/>
      <c r="DPG296" s="36"/>
      <c r="DPH296" s="36"/>
      <c r="DPI296" s="36"/>
      <c r="DPJ296" s="36"/>
      <c r="DPK296" s="36"/>
      <c r="DPL296" s="36"/>
      <c r="DPM296" s="36"/>
      <c r="DPN296" s="36"/>
      <c r="DPO296" s="36"/>
      <c r="DPP296" s="36"/>
      <c r="DPQ296" s="36"/>
      <c r="DPR296" s="36"/>
      <c r="DPS296" s="36"/>
      <c r="DPT296" s="36"/>
      <c r="DPU296" s="36"/>
      <c r="DPV296" s="36"/>
      <c r="DPW296" s="36"/>
      <c r="DPX296" s="36"/>
      <c r="DPY296" s="36"/>
      <c r="DPZ296" s="36"/>
      <c r="DQA296" s="36"/>
      <c r="DQB296" s="36"/>
      <c r="DQC296" s="36"/>
      <c r="DQD296" s="36"/>
      <c r="DQE296" s="36"/>
      <c r="DQF296" s="36"/>
      <c r="DQG296" s="36"/>
      <c r="DQH296" s="36"/>
      <c r="DQI296" s="36"/>
      <c r="DQJ296" s="36"/>
      <c r="DQK296" s="36"/>
      <c r="DQL296" s="36"/>
      <c r="DQM296" s="36"/>
      <c r="DQN296" s="36"/>
      <c r="DQO296" s="36"/>
      <c r="DQP296" s="36"/>
      <c r="DQQ296" s="36"/>
      <c r="DQR296" s="36"/>
      <c r="DQS296" s="36"/>
      <c r="DQT296" s="36"/>
      <c r="DQU296" s="36"/>
      <c r="DQV296" s="36"/>
      <c r="DQW296" s="36"/>
      <c r="DQX296" s="36"/>
      <c r="DQY296" s="36"/>
      <c r="DQZ296" s="36"/>
      <c r="DRA296" s="36"/>
      <c r="DRB296" s="36"/>
      <c r="DRC296" s="36"/>
      <c r="DRD296" s="36"/>
      <c r="DRE296" s="36"/>
      <c r="DRF296" s="36"/>
      <c r="DRG296" s="36"/>
      <c r="DRH296" s="36"/>
      <c r="DRI296" s="36"/>
      <c r="DRJ296" s="36"/>
      <c r="DRK296" s="36"/>
      <c r="DRL296" s="36"/>
      <c r="DRM296" s="36"/>
      <c r="DRN296" s="36"/>
      <c r="DRO296" s="36"/>
      <c r="DRP296" s="36"/>
      <c r="DRQ296" s="36"/>
      <c r="DRR296" s="36"/>
      <c r="DRS296" s="36"/>
      <c r="DRT296" s="36"/>
      <c r="DRU296" s="36"/>
      <c r="DRV296" s="36"/>
      <c r="DRW296" s="36"/>
      <c r="DRX296" s="36"/>
      <c r="DRY296" s="36"/>
      <c r="DRZ296" s="36"/>
      <c r="DSA296" s="36"/>
      <c r="DSB296" s="36"/>
      <c r="DSC296" s="36"/>
      <c r="DSD296" s="36"/>
      <c r="DSE296" s="36"/>
      <c r="DSF296" s="36"/>
      <c r="DSG296" s="36"/>
      <c r="DSH296" s="36"/>
      <c r="DSI296" s="36"/>
      <c r="DSJ296" s="36"/>
      <c r="DSK296" s="36"/>
      <c r="DSL296" s="36"/>
      <c r="DSM296" s="36"/>
      <c r="DSN296" s="36"/>
      <c r="DSO296" s="36"/>
      <c r="DSP296" s="36"/>
      <c r="DSQ296" s="36"/>
      <c r="DSR296" s="36"/>
      <c r="DSS296" s="36"/>
      <c r="DST296" s="36"/>
      <c r="DSU296" s="36"/>
      <c r="DSV296" s="36"/>
      <c r="DSW296" s="36"/>
      <c r="DSX296" s="36"/>
      <c r="DSY296" s="36"/>
      <c r="DSZ296" s="36"/>
      <c r="DTA296" s="36"/>
      <c r="DTB296" s="36"/>
      <c r="DTC296" s="36"/>
      <c r="DTD296" s="36"/>
      <c r="DTE296" s="36"/>
      <c r="DTF296" s="36"/>
      <c r="DTG296" s="36"/>
      <c r="DTH296" s="36"/>
      <c r="DTI296" s="36"/>
      <c r="DTJ296" s="36"/>
      <c r="DTK296" s="36"/>
      <c r="DTL296" s="36"/>
      <c r="DTM296" s="36"/>
      <c r="DTN296" s="36"/>
      <c r="DTO296" s="36"/>
      <c r="DTP296" s="36"/>
      <c r="DTQ296" s="36"/>
      <c r="DTR296" s="36"/>
      <c r="DTS296" s="36"/>
      <c r="DTT296" s="36"/>
      <c r="DTU296" s="36"/>
      <c r="DTV296" s="36"/>
      <c r="DTW296" s="36"/>
      <c r="DTX296" s="36"/>
      <c r="DTY296" s="36"/>
      <c r="DTZ296" s="36"/>
      <c r="DUA296" s="36"/>
      <c r="DUB296" s="36"/>
      <c r="DUC296" s="36"/>
      <c r="DUD296" s="36"/>
      <c r="DUE296" s="36"/>
      <c r="DUF296" s="36"/>
      <c r="DUG296" s="36"/>
      <c r="DUH296" s="36"/>
      <c r="DUI296" s="36"/>
      <c r="DUJ296" s="36"/>
      <c r="DUK296" s="36"/>
      <c r="DUL296" s="36"/>
      <c r="DUM296" s="36"/>
      <c r="DUN296" s="36"/>
      <c r="DUO296" s="36"/>
      <c r="DUP296" s="36"/>
      <c r="DUQ296" s="36"/>
      <c r="DUR296" s="36"/>
      <c r="DUS296" s="36"/>
      <c r="DUT296" s="36"/>
      <c r="DUU296" s="36"/>
      <c r="DUV296" s="36"/>
      <c r="DUW296" s="36"/>
      <c r="DUX296" s="36"/>
      <c r="DUY296" s="36"/>
      <c r="DUZ296" s="36"/>
      <c r="DVA296" s="36"/>
      <c r="DVB296" s="36"/>
      <c r="DVC296" s="36"/>
      <c r="DVD296" s="36"/>
      <c r="DVE296" s="36"/>
      <c r="DVF296" s="36"/>
      <c r="DVG296" s="36"/>
      <c r="DVH296" s="36"/>
      <c r="DVI296" s="36"/>
      <c r="DVJ296" s="36"/>
      <c r="DVK296" s="36"/>
      <c r="DVL296" s="36"/>
      <c r="DVM296" s="36"/>
      <c r="DVN296" s="36"/>
      <c r="DVO296" s="36"/>
      <c r="DVP296" s="36"/>
      <c r="DVQ296" s="36"/>
      <c r="DVR296" s="36"/>
      <c r="DVS296" s="36"/>
      <c r="DVT296" s="36"/>
      <c r="DVU296" s="36"/>
      <c r="DVV296" s="36"/>
      <c r="DVW296" s="36"/>
      <c r="DVX296" s="36"/>
      <c r="DVY296" s="36"/>
      <c r="DVZ296" s="36"/>
      <c r="DWA296" s="36"/>
      <c r="DWB296" s="36"/>
      <c r="DWC296" s="36"/>
      <c r="DWD296" s="36"/>
      <c r="DWE296" s="36"/>
      <c r="DWF296" s="36"/>
      <c r="DWG296" s="36"/>
      <c r="DWH296" s="36"/>
      <c r="DWI296" s="36"/>
      <c r="DWJ296" s="36"/>
      <c r="DWK296" s="36"/>
      <c r="DWL296" s="36"/>
      <c r="DWM296" s="36"/>
      <c r="DWN296" s="36"/>
      <c r="DWO296" s="36"/>
      <c r="DWP296" s="36"/>
      <c r="DWQ296" s="36"/>
      <c r="DWR296" s="36"/>
      <c r="DWS296" s="36"/>
      <c r="DWT296" s="36"/>
      <c r="DWU296" s="36"/>
      <c r="DWV296" s="36"/>
      <c r="DWW296" s="36"/>
      <c r="DWX296" s="36"/>
      <c r="DWY296" s="36"/>
      <c r="DWZ296" s="36"/>
      <c r="DXA296" s="36"/>
      <c r="DXB296" s="36"/>
      <c r="DXC296" s="36"/>
      <c r="DXD296" s="36"/>
      <c r="DXE296" s="36"/>
      <c r="DXF296" s="36"/>
      <c r="DXG296" s="36"/>
      <c r="DXH296" s="36"/>
      <c r="DXI296" s="36"/>
      <c r="DXJ296" s="36"/>
      <c r="DXK296" s="36"/>
      <c r="DXL296" s="36"/>
      <c r="DXM296" s="36"/>
      <c r="DXN296" s="36"/>
      <c r="DXO296" s="36"/>
      <c r="DXP296" s="36"/>
      <c r="DXQ296" s="36"/>
      <c r="DXR296" s="36"/>
      <c r="DXS296" s="36"/>
      <c r="DXT296" s="36"/>
      <c r="DXU296" s="36"/>
      <c r="DXV296" s="36"/>
      <c r="DXW296" s="36"/>
      <c r="DXX296" s="36"/>
      <c r="DXY296" s="36"/>
      <c r="DXZ296" s="36"/>
      <c r="DYA296" s="36"/>
      <c r="DYB296" s="36"/>
      <c r="DYC296" s="36"/>
      <c r="DYD296" s="36"/>
      <c r="DYE296" s="36"/>
      <c r="DYF296" s="36"/>
      <c r="DYG296" s="36"/>
      <c r="DYH296" s="36"/>
      <c r="DYI296" s="36"/>
      <c r="DYJ296" s="36"/>
      <c r="DYK296" s="36"/>
      <c r="DYL296" s="36"/>
      <c r="DYM296" s="36"/>
      <c r="DYN296" s="36"/>
      <c r="DYO296" s="36"/>
      <c r="DYP296" s="36"/>
      <c r="DYQ296" s="36"/>
      <c r="DYR296" s="36"/>
      <c r="DYS296" s="36"/>
      <c r="DYT296" s="36"/>
      <c r="DYU296" s="36"/>
      <c r="DYV296" s="36"/>
      <c r="DYW296" s="36"/>
      <c r="DYX296" s="36"/>
      <c r="DYY296" s="36"/>
      <c r="DYZ296" s="36"/>
      <c r="DZA296" s="36"/>
      <c r="DZB296" s="36"/>
      <c r="DZC296" s="36"/>
      <c r="DZD296" s="36"/>
      <c r="DZE296" s="36"/>
      <c r="DZF296" s="36"/>
      <c r="DZG296" s="36"/>
      <c r="DZH296" s="36"/>
      <c r="DZI296" s="36"/>
      <c r="DZJ296" s="36"/>
      <c r="DZK296" s="36"/>
      <c r="DZL296" s="36"/>
      <c r="DZM296" s="36"/>
      <c r="DZN296" s="36"/>
      <c r="DZO296" s="36"/>
      <c r="DZP296" s="36"/>
      <c r="DZQ296" s="36"/>
      <c r="DZR296" s="36"/>
      <c r="DZS296" s="36"/>
      <c r="DZT296" s="36"/>
      <c r="DZU296" s="36"/>
      <c r="DZV296" s="36"/>
      <c r="DZW296" s="36"/>
      <c r="DZX296" s="36"/>
      <c r="DZY296" s="36"/>
      <c r="DZZ296" s="36"/>
      <c r="EAA296" s="36"/>
      <c r="EAB296" s="36"/>
      <c r="EAC296" s="36"/>
      <c r="EAD296" s="36"/>
      <c r="EAE296" s="36"/>
      <c r="EAF296" s="36"/>
      <c r="EAG296" s="36"/>
      <c r="EAH296" s="36"/>
      <c r="EAI296" s="36"/>
      <c r="EAJ296" s="36"/>
      <c r="EAK296" s="36"/>
      <c r="EAL296" s="36"/>
      <c r="EAM296" s="36"/>
      <c r="EAN296" s="36"/>
      <c r="EAO296" s="36"/>
      <c r="EAP296" s="36"/>
      <c r="EAQ296" s="36"/>
      <c r="EAR296" s="36"/>
      <c r="EAS296" s="36"/>
      <c r="EAT296" s="36"/>
      <c r="EAU296" s="36"/>
      <c r="EAV296" s="36"/>
      <c r="EAW296" s="36"/>
      <c r="EAX296" s="36"/>
      <c r="EAY296" s="36"/>
      <c r="EAZ296" s="36"/>
      <c r="EBA296" s="36"/>
      <c r="EBB296" s="36"/>
      <c r="EBC296" s="36"/>
      <c r="EBD296" s="36"/>
      <c r="EBE296" s="36"/>
      <c r="EBF296" s="36"/>
      <c r="EBG296" s="36"/>
      <c r="EBH296" s="36"/>
      <c r="EBI296" s="36"/>
      <c r="EBJ296" s="36"/>
      <c r="EBK296" s="36"/>
      <c r="EBL296" s="36"/>
      <c r="EBM296" s="36"/>
      <c r="EBN296" s="36"/>
      <c r="EBO296" s="36"/>
      <c r="EBP296" s="36"/>
      <c r="EBQ296" s="36"/>
      <c r="EBR296" s="36"/>
      <c r="EBS296" s="36"/>
      <c r="EBT296" s="36"/>
      <c r="EBU296" s="36"/>
      <c r="EBV296" s="36"/>
      <c r="EBW296" s="36"/>
      <c r="EBX296" s="36"/>
      <c r="EBY296" s="36"/>
      <c r="EBZ296" s="36"/>
      <c r="ECA296" s="36"/>
      <c r="ECB296" s="36"/>
      <c r="ECC296" s="36"/>
      <c r="ECD296" s="36"/>
      <c r="ECE296" s="36"/>
      <c r="ECF296" s="36"/>
      <c r="ECG296" s="36"/>
      <c r="ECH296" s="36"/>
      <c r="ECI296" s="36"/>
      <c r="ECJ296" s="36"/>
      <c r="ECK296" s="36"/>
      <c r="ECL296" s="36"/>
      <c r="ECM296" s="36"/>
      <c r="ECN296" s="36"/>
      <c r="ECO296" s="36"/>
      <c r="ECP296" s="36"/>
      <c r="ECQ296" s="36"/>
      <c r="ECR296" s="36"/>
      <c r="ECS296" s="36"/>
      <c r="ECT296" s="36"/>
      <c r="ECU296" s="36"/>
      <c r="ECV296" s="36"/>
      <c r="ECW296" s="36"/>
      <c r="ECX296" s="36"/>
      <c r="ECY296" s="36"/>
      <c r="ECZ296" s="36"/>
      <c r="EDA296" s="36"/>
      <c r="EDB296" s="36"/>
      <c r="EDC296" s="36"/>
      <c r="EDD296" s="36"/>
      <c r="EDE296" s="36"/>
      <c r="EDF296" s="36"/>
      <c r="EDG296" s="36"/>
      <c r="EDH296" s="36"/>
      <c r="EDI296" s="36"/>
      <c r="EDJ296" s="36"/>
      <c r="EDK296" s="36"/>
      <c r="EDL296" s="36"/>
      <c r="EDM296" s="36"/>
      <c r="EDN296" s="36"/>
      <c r="EDO296" s="36"/>
      <c r="EDP296" s="36"/>
      <c r="EDQ296" s="36"/>
      <c r="EDR296" s="36"/>
      <c r="EDS296" s="36"/>
      <c r="EDT296" s="36"/>
      <c r="EDU296" s="36"/>
      <c r="EDV296" s="36"/>
      <c r="EDW296" s="36"/>
      <c r="EDX296" s="36"/>
      <c r="EDY296" s="36"/>
      <c r="EDZ296" s="36"/>
      <c r="EEA296" s="36"/>
      <c r="EEB296" s="36"/>
      <c r="EEC296" s="36"/>
      <c r="EED296" s="36"/>
      <c r="EEE296" s="36"/>
      <c r="EEF296" s="36"/>
      <c r="EEG296" s="36"/>
      <c r="EEH296" s="36"/>
      <c r="EEI296" s="36"/>
      <c r="EEJ296" s="36"/>
      <c r="EEK296" s="36"/>
      <c r="EEL296" s="36"/>
      <c r="EEM296" s="36"/>
      <c r="EEN296" s="36"/>
      <c r="EEO296" s="36"/>
      <c r="EEP296" s="36"/>
      <c r="EEQ296" s="36"/>
      <c r="EER296" s="36"/>
      <c r="EES296" s="36"/>
      <c r="EET296" s="36"/>
      <c r="EEU296" s="36"/>
      <c r="EEV296" s="36"/>
      <c r="EEW296" s="36"/>
      <c r="EEX296" s="36"/>
      <c r="EEY296" s="36"/>
      <c r="EEZ296" s="36"/>
      <c r="EFA296" s="36"/>
      <c r="EFB296" s="36"/>
      <c r="EFC296" s="36"/>
      <c r="EFD296" s="36"/>
      <c r="EFE296" s="36"/>
      <c r="EFF296" s="36"/>
      <c r="EFG296" s="36"/>
      <c r="EFH296" s="36"/>
      <c r="EFI296" s="36"/>
      <c r="EFJ296" s="36"/>
      <c r="EFK296" s="36"/>
      <c r="EFL296" s="36"/>
      <c r="EFM296" s="36"/>
      <c r="EFN296" s="36"/>
      <c r="EFO296" s="36"/>
      <c r="EFP296" s="36"/>
      <c r="EFQ296" s="36"/>
      <c r="EFR296" s="36"/>
      <c r="EFS296" s="36"/>
      <c r="EFT296" s="36"/>
      <c r="EFU296" s="36"/>
      <c r="EFV296" s="36"/>
      <c r="EFW296" s="36"/>
      <c r="EFX296" s="36"/>
      <c r="EFY296" s="36"/>
      <c r="EFZ296" s="36"/>
      <c r="EGA296" s="36"/>
      <c r="EGB296" s="36"/>
      <c r="EGC296" s="36"/>
      <c r="EGD296" s="36"/>
      <c r="EGE296" s="36"/>
      <c r="EGF296" s="36"/>
      <c r="EGG296" s="36"/>
      <c r="EGH296" s="36"/>
      <c r="EGI296" s="36"/>
      <c r="EGJ296" s="36"/>
      <c r="EGK296" s="36"/>
      <c r="EGL296" s="36"/>
      <c r="EGM296" s="36"/>
      <c r="EGN296" s="36"/>
      <c r="EGO296" s="36"/>
      <c r="EGP296" s="36"/>
      <c r="EGQ296" s="36"/>
      <c r="EGR296" s="36"/>
      <c r="EGS296" s="36"/>
      <c r="EGT296" s="36"/>
      <c r="EGU296" s="36"/>
      <c r="EGV296" s="36"/>
      <c r="EGW296" s="36"/>
      <c r="EGX296" s="36"/>
      <c r="EGY296" s="36"/>
      <c r="EGZ296" s="36"/>
      <c r="EHA296" s="36"/>
      <c r="EHB296" s="36"/>
      <c r="EHC296" s="36"/>
      <c r="EHD296" s="36"/>
      <c r="EHE296" s="36"/>
      <c r="EHF296" s="36"/>
      <c r="EHG296" s="36"/>
      <c r="EHH296" s="36"/>
      <c r="EHI296" s="36"/>
      <c r="EHJ296" s="36"/>
      <c r="EHK296" s="36"/>
      <c r="EHL296" s="36"/>
      <c r="EHM296" s="36"/>
      <c r="EHN296" s="36"/>
      <c r="EHO296" s="36"/>
      <c r="EHP296" s="36"/>
      <c r="EHQ296" s="36"/>
      <c r="EHR296" s="36"/>
      <c r="EHS296" s="36"/>
      <c r="EHT296" s="36"/>
      <c r="EHU296" s="36"/>
      <c r="EHV296" s="36"/>
      <c r="EHW296" s="36"/>
      <c r="EHX296" s="36"/>
      <c r="EHY296" s="36"/>
      <c r="EHZ296" s="36"/>
      <c r="EIA296" s="36"/>
      <c r="EIB296" s="36"/>
      <c r="EIC296" s="36"/>
      <c r="EID296" s="36"/>
      <c r="EIE296" s="36"/>
      <c r="EIF296" s="36"/>
      <c r="EIG296" s="36"/>
      <c r="EIH296" s="36"/>
      <c r="EII296" s="36"/>
      <c r="EIJ296" s="36"/>
      <c r="EIK296" s="36"/>
      <c r="EIL296" s="36"/>
      <c r="EIM296" s="36"/>
      <c r="EIN296" s="36"/>
      <c r="EIO296" s="36"/>
      <c r="EIP296" s="36"/>
      <c r="EIQ296" s="36"/>
      <c r="EIR296" s="36"/>
      <c r="EIS296" s="36"/>
      <c r="EIT296" s="36"/>
      <c r="EIU296" s="36"/>
      <c r="EIV296" s="36"/>
      <c r="EIW296" s="36"/>
      <c r="EIX296" s="36"/>
      <c r="EIY296" s="36"/>
      <c r="EIZ296" s="36"/>
      <c r="EJA296" s="36"/>
      <c r="EJB296" s="36"/>
      <c r="EJC296" s="36"/>
      <c r="EJD296" s="36"/>
      <c r="EJE296" s="36"/>
      <c r="EJF296" s="36"/>
      <c r="EJG296" s="36"/>
      <c r="EJH296" s="36"/>
      <c r="EJI296" s="36"/>
      <c r="EJJ296" s="36"/>
      <c r="EJK296" s="36"/>
      <c r="EJL296" s="36"/>
      <c r="EJM296" s="36"/>
      <c r="EJN296" s="36"/>
      <c r="EJO296" s="36"/>
      <c r="EJP296" s="36"/>
      <c r="EJQ296" s="36"/>
      <c r="EJR296" s="36"/>
      <c r="EJS296" s="36"/>
      <c r="EJT296" s="36"/>
      <c r="EJU296" s="36"/>
      <c r="EJV296" s="36"/>
      <c r="EJW296" s="36"/>
      <c r="EJX296" s="36"/>
      <c r="EJY296" s="36"/>
      <c r="EJZ296" s="36"/>
      <c r="EKA296" s="36"/>
      <c r="EKB296" s="36"/>
      <c r="EKC296" s="36"/>
      <c r="EKD296" s="36"/>
      <c r="EKE296" s="36"/>
      <c r="EKF296" s="36"/>
      <c r="EKG296" s="36"/>
      <c r="EKH296" s="36"/>
      <c r="EKI296" s="36"/>
      <c r="EKJ296" s="36"/>
      <c r="EKK296" s="36"/>
      <c r="EKL296" s="36"/>
      <c r="EKM296" s="36"/>
      <c r="EKN296" s="36"/>
      <c r="EKO296" s="36"/>
      <c r="EKP296" s="36"/>
      <c r="EKQ296" s="36"/>
      <c r="EKR296" s="36"/>
      <c r="EKS296" s="36"/>
      <c r="EKT296" s="36"/>
      <c r="EKU296" s="36"/>
      <c r="EKV296" s="36"/>
      <c r="EKW296" s="36"/>
      <c r="EKX296" s="36"/>
      <c r="EKY296" s="36"/>
      <c r="EKZ296" s="36"/>
      <c r="ELA296" s="36"/>
      <c r="ELB296" s="36"/>
      <c r="ELC296" s="36"/>
      <c r="ELD296" s="36"/>
      <c r="ELE296" s="36"/>
      <c r="ELF296" s="36"/>
      <c r="ELG296" s="36"/>
      <c r="ELH296" s="36"/>
      <c r="ELI296" s="36"/>
      <c r="ELJ296" s="36"/>
      <c r="ELK296" s="36"/>
      <c r="ELL296" s="36"/>
      <c r="ELM296" s="36"/>
      <c r="ELN296" s="36"/>
      <c r="ELO296" s="36"/>
      <c r="ELP296" s="36"/>
      <c r="ELQ296" s="36"/>
      <c r="ELR296" s="36"/>
      <c r="ELS296" s="36"/>
      <c r="ELT296" s="36"/>
      <c r="ELU296" s="36"/>
      <c r="ELV296" s="36"/>
      <c r="ELW296" s="36"/>
      <c r="ELX296" s="36"/>
      <c r="ELY296" s="36"/>
      <c r="ELZ296" s="36"/>
      <c r="EMA296" s="36"/>
      <c r="EMB296" s="36"/>
      <c r="EMC296" s="36"/>
      <c r="EMD296" s="36"/>
      <c r="EME296" s="36"/>
      <c r="EMF296" s="36"/>
      <c r="EMG296" s="36"/>
      <c r="EMH296" s="36"/>
      <c r="EMI296" s="36"/>
      <c r="EMJ296" s="36"/>
      <c r="EMK296" s="36"/>
      <c r="EML296" s="36"/>
      <c r="EMM296" s="36"/>
      <c r="EMN296" s="36"/>
      <c r="EMO296" s="36"/>
      <c r="EMP296" s="36"/>
      <c r="EMQ296" s="36"/>
      <c r="EMR296" s="36"/>
      <c r="EMS296" s="36"/>
      <c r="EMT296" s="36"/>
      <c r="EMU296" s="36"/>
      <c r="EMV296" s="36"/>
      <c r="EMW296" s="36"/>
      <c r="EMX296" s="36"/>
      <c r="EMY296" s="36"/>
      <c r="EMZ296" s="36"/>
      <c r="ENA296" s="36"/>
      <c r="ENB296" s="36"/>
      <c r="ENC296" s="36"/>
      <c r="END296" s="36"/>
      <c r="ENE296" s="36"/>
      <c r="ENF296" s="36"/>
      <c r="ENG296" s="36"/>
      <c r="ENH296" s="36"/>
      <c r="ENI296" s="36"/>
      <c r="ENJ296" s="36"/>
      <c r="ENK296" s="36"/>
      <c r="ENL296" s="36"/>
      <c r="ENM296" s="36"/>
      <c r="ENN296" s="36"/>
      <c r="ENO296" s="36"/>
      <c r="ENP296" s="36"/>
      <c r="ENQ296" s="36"/>
      <c r="ENR296" s="36"/>
      <c r="ENS296" s="36"/>
      <c r="ENT296" s="36"/>
      <c r="ENU296" s="36"/>
      <c r="ENV296" s="36"/>
      <c r="ENW296" s="36"/>
      <c r="ENX296" s="36"/>
      <c r="ENY296" s="36"/>
      <c r="ENZ296" s="36"/>
      <c r="EOA296" s="36"/>
      <c r="EOB296" s="36"/>
      <c r="EOC296" s="36"/>
      <c r="EOD296" s="36"/>
      <c r="EOE296" s="36"/>
      <c r="EOF296" s="36"/>
      <c r="EOG296" s="36"/>
      <c r="EOH296" s="36"/>
      <c r="EOI296" s="36"/>
      <c r="EOJ296" s="36"/>
      <c r="EOK296" s="36"/>
      <c r="EOL296" s="36"/>
      <c r="EOM296" s="36"/>
      <c r="EON296" s="36"/>
      <c r="EOO296" s="36"/>
      <c r="EOP296" s="36"/>
      <c r="EOQ296" s="36"/>
      <c r="EOR296" s="36"/>
      <c r="EOS296" s="36"/>
      <c r="EOT296" s="36"/>
      <c r="EOU296" s="36"/>
      <c r="EOV296" s="36"/>
      <c r="EOW296" s="36"/>
      <c r="EOX296" s="36"/>
      <c r="EOY296" s="36"/>
      <c r="EOZ296" s="36"/>
      <c r="EPA296" s="36"/>
      <c r="EPB296" s="36"/>
      <c r="EPC296" s="36"/>
      <c r="EPD296" s="36"/>
      <c r="EPE296" s="36"/>
      <c r="EPF296" s="36"/>
      <c r="EPG296" s="36"/>
      <c r="EPH296" s="36"/>
      <c r="EPI296" s="36"/>
      <c r="EPJ296" s="36"/>
      <c r="EPK296" s="36"/>
      <c r="EPL296" s="36"/>
      <c r="EPM296" s="36"/>
      <c r="EPN296" s="36"/>
      <c r="EPO296" s="36"/>
      <c r="EPP296" s="36"/>
      <c r="EPQ296" s="36"/>
      <c r="EPR296" s="36"/>
      <c r="EPS296" s="36"/>
      <c r="EPT296" s="36"/>
      <c r="EPU296" s="36"/>
      <c r="EPV296" s="36"/>
      <c r="EPW296" s="36"/>
      <c r="EPX296" s="36"/>
      <c r="EPY296" s="36"/>
      <c r="EPZ296" s="36"/>
      <c r="EQA296" s="36"/>
      <c r="EQB296" s="36"/>
      <c r="EQC296" s="36"/>
      <c r="EQD296" s="36"/>
      <c r="EQE296" s="36"/>
      <c r="EQF296" s="36"/>
      <c r="EQG296" s="36"/>
      <c r="EQH296" s="36"/>
      <c r="EQI296" s="36"/>
      <c r="EQJ296" s="36"/>
      <c r="EQK296" s="36"/>
      <c r="EQL296" s="36"/>
      <c r="EQM296" s="36"/>
      <c r="EQN296" s="36"/>
      <c r="EQO296" s="36"/>
      <c r="EQP296" s="36"/>
      <c r="EQQ296" s="36"/>
      <c r="EQR296" s="36"/>
      <c r="EQS296" s="36"/>
      <c r="EQT296" s="36"/>
      <c r="EQU296" s="36"/>
      <c r="EQV296" s="36"/>
      <c r="EQW296" s="36"/>
      <c r="EQX296" s="36"/>
      <c r="EQY296" s="36"/>
      <c r="EQZ296" s="36"/>
      <c r="ERA296" s="36"/>
      <c r="ERB296" s="36"/>
      <c r="ERC296" s="36"/>
      <c r="ERD296" s="36"/>
      <c r="ERE296" s="36"/>
      <c r="ERF296" s="36"/>
      <c r="ERG296" s="36"/>
      <c r="ERH296" s="36"/>
      <c r="ERI296" s="36"/>
      <c r="ERJ296" s="36"/>
      <c r="ERK296" s="36"/>
      <c r="ERL296" s="36"/>
      <c r="ERM296" s="36"/>
      <c r="ERN296" s="36"/>
      <c r="ERO296" s="36"/>
      <c r="ERP296" s="36"/>
      <c r="ERQ296" s="36"/>
      <c r="ERR296" s="36"/>
      <c r="ERS296" s="36"/>
      <c r="ERT296" s="36"/>
      <c r="ERU296" s="36"/>
      <c r="ERV296" s="36"/>
      <c r="ERW296" s="36"/>
      <c r="ERX296" s="36"/>
      <c r="ERY296" s="36"/>
      <c r="ERZ296" s="36"/>
      <c r="ESA296" s="36"/>
      <c r="ESB296" s="36"/>
      <c r="ESC296" s="36"/>
      <c r="ESD296" s="36"/>
      <c r="ESE296" s="36"/>
      <c r="ESF296" s="36"/>
      <c r="ESG296" s="36"/>
      <c r="ESH296" s="36"/>
      <c r="ESI296" s="36"/>
      <c r="ESJ296" s="36"/>
      <c r="ESK296" s="36"/>
      <c r="ESL296" s="36"/>
      <c r="ESM296" s="36"/>
      <c r="ESN296" s="36"/>
      <c r="ESO296" s="36"/>
      <c r="ESP296" s="36"/>
      <c r="ESQ296" s="36"/>
      <c r="ESR296" s="36"/>
      <c r="ESS296" s="36"/>
      <c r="EST296" s="36"/>
      <c r="ESU296" s="36"/>
      <c r="ESV296" s="36"/>
      <c r="ESW296" s="36"/>
      <c r="ESX296" s="36"/>
      <c r="ESY296" s="36"/>
      <c r="ESZ296" s="36"/>
      <c r="ETA296" s="36"/>
      <c r="ETB296" s="36"/>
      <c r="ETC296" s="36"/>
      <c r="ETD296" s="36"/>
      <c r="ETE296" s="36"/>
      <c r="ETF296" s="36"/>
      <c r="ETG296" s="36"/>
      <c r="ETH296" s="36"/>
      <c r="ETI296" s="36"/>
      <c r="ETJ296" s="36"/>
      <c r="ETK296" s="36"/>
      <c r="ETL296" s="36"/>
      <c r="ETM296" s="36"/>
      <c r="ETN296" s="36"/>
      <c r="ETO296" s="36"/>
      <c r="ETP296" s="36"/>
      <c r="ETQ296" s="36"/>
      <c r="ETR296" s="36"/>
      <c r="ETS296" s="36"/>
      <c r="ETT296" s="36"/>
      <c r="ETU296" s="36"/>
      <c r="ETV296" s="36"/>
      <c r="ETW296" s="36"/>
      <c r="ETX296" s="36"/>
      <c r="ETY296" s="36"/>
      <c r="ETZ296" s="36"/>
      <c r="EUA296" s="36"/>
      <c r="EUB296" s="36"/>
      <c r="EUC296" s="36"/>
      <c r="EUD296" s="36"/>
      <c r="EUE296" s="36"/>
      <c r="EUF296" s="36"/>
      <c r="EUG296" s="36"/>
      <c r="EUH296" s="36"/>
      <c r="EUI296" s="36"/>
      <c r="EUJ296" s="36"/>
      <c r="EUK296" s="36"/>
      <c r="EUL296" s="36"/>
      <c r="EUM296" s="36"/>
      <c r="EUN296" s="36"/>
      <c r="EUO296" s="36"/>
      <c r="EUP296" s="36"/>
      <c r="EUQ296" s="36"/>
      <c r="EUR296" s="36"/>
      <c r="EUS296" s="36"/>
      <c r="EUT296" s="36"/>
      <c r="EUU296" s="36"/>
      <c r="EUV296" s="36"/>
      <c r="EUW296" s="36"/>
      <c r="EUX296" s="36"/>
      <c r="EUY296" s="36"/>
      <c r="EUZ296" s="36"/>
      <c r="EVA296" s="36"/>
      <c r="EVB296" s="36"/>
      <c r="EVC296" s="36"/>
      <c r="EVD296" s="36"/>
      <c r="EVE296" s="36"/>
      <c r="EVF296" s="36"/>
      <c r="EVG296" s="36"/>
      <c r="EVH296" s="36"/>
      <c r="EVI296" s="36"/>
      <c r="EVJ296" s="36"/>
      <c r="EVK296" s="36"/>
      <c r="EVL296" s="36"/>
      <c r="EVM296" s="36"/>
      <c r="EVN296" s="36"/>
      <c r="EVO296" s="36"/>
      <c r="EVP296" s="36"/>
      <c r="EVQ296" s="36"/>
      <c r="EVR296" s="36"/>
      <c r="EVS296" s="36"/>
      <c r="EVT296" s="36"/>
      <c r="EVU296" s="36"/>
      <c r="EVV296" s="36"/>
      <c r="EVW296" s="36"/>
      <c r="EVX296" s="36"/>
      <c r="EVY296" s="36"/>
      <c r="EVZ296" s="36"/>
      <c r="EWA296" s="36"/>
      <c r="EWB296" s="36"/>
      <c r="EWC296" s="36"/>
      <c r="EWD296" s="36"/>
      <c r="EWE296" s="36"/>
      <c r="EWF296" s="36"/>
      <c r="EWG296" s="36"/>
      <c r="EWH296" s="36"/>
      <c r="EWI296" s="36"/>
      <c r="EWJ296" s="36"/>
      <c r="EWK296" s="36"/>
      <c r="EWL296" s="36"/>
      <c r="EWM296" s="36"/>
      <c r="EWN296" s="36"/>
      <c r="EWO296" s="36"/>
      <c r="EWP296" s="36"/>
      <c r="EWQ296" s="36"/>
      <c r="EWR296" s="36"/>
      <c r="EWS296" s="36"/>
      <c r="EWT296" s="36"/>
      <c r="EWU296" s="36"/>
      <c r="EWV296" s="36"/>
      <c r="EWW296" s="36"/>
      <c r="EWX296" s="36"/>
      <c r="EWY296" s="36"/>
      <c r="EWZ296" s="36"/>
      <c r="EXA296" s="36"/>
      <c r="EXB296" s="36"/>
      <c r="EXC296" s="36"/>
      <c r="EXD296" s="36"/>
      <c r="EXE296" s="36"/>
      <c r="EXF296" s="36"/>
      <c r="EXG296" s="36"/>
      <c r="EXH296" s="36"/>
      <c r="EXI296" s="36"/>
      <c r="EXJ296" s="36"/>
      <c r="EXK296" s="36"/>
      <c r="EXL296" s="36"/>
      <c r="EXM296" s="36"/>
      <c r="EXN296" s="36"/>
      <c r="EXO296" s="36"/>
      <c r="EXP296" s="36"/>
      <c r="EXQ296" s="36"/>
      <c r="EXR296" s="36"/>
      <c r="EXS296" s="36"/>
      <c r="EXT296" s="36"/>
      <c r="EXU296" s="36"/>
      <c r="EXV296" s="36"/>
      <c r="EXW296" s="36"/>
      <c r="EXX296" s="36"/>
      <c r="EXY296" s="36"/>
      <c r="EXZ296" s="36"/>
      <c r="EYA296" s="36"/>
      <c r="EYB296" s="36"/>
      <c r="EYC296" s="36"/>
      <c r="EYD296" s="36"/>
      <c r="EYE296" s="36"/>
      <c r="EYF296" s="36"/>
      <c r="EYG296" s="36"/>
      <c r="EYH296" s="36"/>
      <c r="EYI296" s="36"/>
      <c r="EYJ296" s="36"/>
      <c r="EYK296" s="36"/>
      <c r="EYL296" s="36"/>
      <c r="EYM296" s="36"/>
      <c r="EYN296" s="36"/>
      <c r="EYO296" s="36"/>
      <c r="EYP296" s="36"/>
      <c r="EYQ296" s="36"/>
      <c r="EYR296" s="36"/>
      <c r="EYS296" s="36"/>
      <c r="EYT296" s="36"/>
      <c r="EYU296" s="36"/>
      <c r="EYV296" s="36"/>
      <c r="EYW296" s="36"/>
      <c r="EYX296" s="36"/>
      <c r="EYY296" s="36"/>
      <c r="EYZ296" s="36"/>
      <c r="EZA296" s="36"/>
      <c r="EZB296" s="36"/>
      <c r="EZC296" s="36"/>
      <c r="EZD296" s="36"/>
      <c r="EZE296" s="36"/>
      <c r="EZF296" s="36"/>
      <c r="EZG296" s="36"/>
      <c r="EZH296" s="36"/>
      <c r="EZI296" s="36"/>
      <c r="EZJ296" s="36"/>
      <c r="EZK296" s="36"/>
      <c r="EZL296" s="36"/>
      <c r="EZM296" s="36"/>
      <c r="EZN296" s="36"/>
      <c r="EZO296" s="36"/>
      <c r="EZP296" s="36"/>
      <c r="EZQ296" s="36"/>
      <c r="EZR296" s="36"/>
      <c r="EZS296" s="36"/>
      <c r="EZT296" s="36"/>
      <c r="EZU296" s="36"/>
      <c r="EZV296" s="36"/>
      <c r="EZW296" s="36"/>
      <c r="EZX296" s="36"/>
      <c r="EZY296" s="36"/>
      <c r="EZZ296" s="36"/>
      <c r="FAA296" s="36"/>
      <c r="FAB296" s="36"/>
      <c r="FAC296" s="36"/>
      <c r="FAD296" s="36"/>
      <c r="FAE296" s="36"/>
      <c r="FAF296" s="36"/>
      <c r="FAG296" s="36"/>
      <c r="FAH296" s="36"/>
      <c r="FAI296" s="36"/>
      <c r="FAJ296" s="36"/>
      <c r="FAK296" s="36"/>
      <c r="FAL296" s="36"/>
      <c r="FAM296" s="36"/>
      <c r="FAN296" s="36"/>
      <c r="FAO296" s="36"/>
      <c r="FAP296" s="36"/>
      <c r="FAQ296" s="36"/>
      <c r="FAR296" s="36"/>
      <c r="FAS296" s="36"/>
      <c r="FAT296" s="36"/>
      <c r="FAU296" s="36"/>
      <c r="FAV296" s="36"/>
      <c r="FAW296" s="36"/>
      <c r="FAX296" s="36"/>
      <c r="FAY296" s="36"/>
      <c r="FAZ296" s="36"/>
      <c r="FBA296" s="36"/>
      <c r="FBB296" s="36"/>
      <c r="FBC296" s="36"/>
      <c r="FBD296" s="36"/>
      <c r="FBE296" s="36"/>
      <c r="FBF296" s="36"/>
      <c r="FBG296" s="36"/>
      <c r="FBH296" s="36"/>
      <c r="FBI296" s="36"/>
      <c r="FBJ296" s="36"/>
      <c r="FBK296" s="36"/>
      <c r="FBL296" s="36"/>
      <c r="FBM296" s="36"/>
      <c r="FBN296" s="36"/>
      <c r="FBO296" s="36"/>
      <c r="FBP296" s="36"/>
      <c r="FBQ296" s="36"/>
      <c r="FBR296" s="36"/>
      <c r="FBS296" s="36"/>
      <c r="FBT296" s="36"/>
      <c r="FBU296" s="36"/>
      <c r="FBV296" s="36"/>
      <c r="FBW296" s="36"/>
      <c r="FBX296" s="36"/>
      <c r="FBY296" s="36"/>
      <c r="FBZ296" s="36"/>
      <c r="FCA296" s="36"/>
      <c r="FCB296" s="36"/>
      <c r="FCC296" s="36"/>
      <c r="FCD296" s="36"/>
      <c r="FCE296" s="36"/>
      <c r="FCF296" s="36"/>
      <c r="FCG296" s="36"/>
      <c r="FCH296" s="36"/>
      <c r="FCI296" s="36"/>
      <c r="FCJ296" s="36"/>
      <c r="FCK296" s="36"/>
      <c r="FCL296" s="36"/>
      <c r="FCM296" s="36"/>
      <c r="FCN296" s="36"/>
      <c r="FCO296" s="36"/>
      <c r="FCP296" s="36"/>
      <c r="FCQ296" s="36"/>
      <c r="FCR296" s="36"/>
      <c r="FCS296" s="36"/>
      <c r="FCT296" s="36"/>
      <c r="FCU296" s="36"/>
      <c r="FCV296" s="36"/>
      <c r="FCW296" s="36"/>
      <c r="FCX296" s="36"/>
      <c r="FCY296" s="36"/>
      <c r="FCZ296" s="36"/>
      <c r="FDA296" s="36"/>
      <c r="FDB296" s="36"/>
      <c r="FDC296" s="36"/>
      <c r="FDD296" s="36"/>
      <c r="FDE296" s="36"/>
      <c r="FDF296" s="36"/>
      <c r="FDG296" s="36"/>
      <c r="FDH296" s="36"/>
      <c r="FDI296" s="36"/>
      <c r="FDJ296" s="36"/>
      <c r="FDK296" s="36"/>
      <c r="FDL296" s="36"/>
      <c r="FDM296" s="36"/>
      <c r="FDN296" s="36"/>
      <c r="FDO296" s="36"/>
      <c r="FDP296" s="36"/>
      <c r="FDQ296" s="36"/>
      <c r="FDR296" s="36"/>
      <c r="FDS296" s="36"/>
      <c r="FDT296" s="36"/>
      <c r="FDU296" s="36"/>
      <c r="FDV296" s="36"/>
      <c r="FDW296" s="36"/>
      <c r="FDX296" s="36"/>
      <c r="FDY296" s="36"/>
      <c r="FDZ296" s="36"/>
      <c r="FEA296" s="36"/>
      <c r="FEB296" s="36"/>
      <c r="FEC296" s="36"/>
      <c r="FED296" s="36"/>
      <c r="FEE296" s="36"/>
      <c r="FEF296" s="36"/>
      <c r="FEG296" s="36"/>
      <c r="FEH296" s="36"/>
      <c r="FEI296" s="36"/>
      <c r="FEJ296" s="36"/>
      <c r="FEK296" s="36"/>
      <c r="FEL296" s="36"/>
      <c r="FEM296" s="36"/>
      <c r="FEN296" s="36"/>
      <c r="FEO296" s="36"/>
      <c r="FEP296" s="36"/>
      <c r="FEQ296" s="36"/>
      <c r="FER296" s="36"/>
      <c r="FES296" s="36"/>
      <c r="FET296" s="36"/>
      <c r="FEU296" s="36"/>
      <c r="FEV296" s="36"/>
      <c r="FEW296" s="36"/>
      <c r="FEX296" s="36"/>
      <c r="FEY296" s="36"/>
      <c r="FEZ296" s="36"/>
      <c r="FFA296" s="36"/>
      <c r="FFB296" s="36"/>
      <c r="FFC296" s="36"/>
      <c r="FFD296" s="36"/>
      <c r="FFE296" s="36"/>
      <c r="FFF296" s="36"/>
      <c r="FFG296" s="36"/>
      <c r="FFH296" s="36"/>
      <c r="FFI296" s="36"/>
      <c r="FFJ296" s="36"/>
      <c r="FFK296" s="36"/>
      <c r="FFL296" s="36"/>
      <c r="FFM296" s="36"/>
      <c r="FFN296" s="36"/>
      <c r="FFO296" s="36"/>
      <c r="FFP296" s="36"/>
      <c r="FFQ296" s="36"/>
      <c r="FFR296" s="36"/>
      <c r="FFS296" s="36"/>
      <c r="FFT296" s="36"/>
      <c r="FFU296" s="36"/>
      <c r="FFV296" s="36"/>
      <c r="FFW296" s="36"/>
      <c r="FFX296" s="36"/>
      <c r="FFY296" s="36"/>
      <c r="FFZ296" s="36"/>
      <c r="FGA296" s="36"/>
      <c r="FGB296" s="36"/>
      <c r="FGC296" s="36"/>
      <c r="FGD296" s="36"/>
      <c r="FGE296" s="36"/>
      <c r="FGF296" s="36"/>
      <c r="FGG296" s="36"/>
      <c r="FGH296" s="36"/>
      <c r="FGI296" s="36"/>
      <c r="FGJ296" s="36"/>
      <c r="FGK296" s="36"/>
      <c r="FGL296" s="36"/>
      <c r="FGM296" s="36"/>
      <c r="FGN296" s="36"/>
      <c r="FGO296" s="36"/>
      <c r="FGP296" s="36"/>
      <c r="FGQ296" s="36"/>
      <c r="FGR296" s="36"/>
      <c r="FGS296" s="36"/>
      <c r="FGT296" s="36"/>
      <c r="FGU296" s="36"/>
      <c r="FGV296" s="36"/>
      <c r="FGW296" s="36"/>
      <c r="FGX296" s="36"/>
      <c r="FGY296" s="36"/>
      <c r="FGZ296" s="36"/>
      <c r="FHA296" s="36"/>
      <c r="FHB296" s="36"/>
      <c r="FHC296" s="36"/>
      <c r="FHD296" s="36"/>
      <c r="FHE296" s="36"/>
      <c r="FHF296" s="36"/>
      <c r="FHG296" s="36"/>
      <c r="FHH296" s="36"/>
      <c r="FHI296" s="36"/>
      <c r="FHJ296" s="36"/>
      <c r="FHK296" s="36"/>
      <c r="FHL296" s="36"/>
      <c r="FHM296" s="36"/>
      <c r="FHN296" s="36"/>
      <c r="FHO296" s="36"/>
      <c r="FHP296" s="36"/>
      <c r="FHQ296" s="36"/>
      <c r="FHR296" s="36"/>
      <c r="FHS296" s="36"/>
      <c r="FHT296" s="36"/>
      <c r="FHU296" s="36"/>
      <c r="FHV296" s="36"/>
      <c r="FHW296" s="36"/>
      <c r="FHX296" s="36"/>
      <c r="FHY296" s="36"/>
      <c r="FHZ296" s="36"/>
      <c r="FIA296" s="36"/>
      <c r="FIB296" s="36"/>
      <c r="FIC296" s="36"/>
      <c r="FID296" s="36"/>
      <c r="FIE296" s="36"/>
      <c r="FIF296" s="36"/>
      <c r="FIG296" s="36"/>
      <c r="FIH296" s="36"/>
      <c r="FII296" s="36"/>
      <c r="FIJ296" s="36"/>
      <c r="FIK296" s="36"/>
      <c r="FIL296" s="36"/>
      <c r="FIM296" s="36"/>
      <c r="FIN296" s="36"/>
      <c r="FIO296" s="36"/>
      <c r="FIP296" s="36"/>
      <c r="FIQ296" s="36"/>
      <c r="FIR296" s="36"/>
      <c r="FIS296" s="36"/>
      <c r="FIT296" s="36"/>
      <c r="FIU296" s="36"/>
      <c r="FIV296" s="36"/>
      <c r="FIW296" s="36"/>
      <c r="FIX296" s="36"/>
      <c r="FIY296" s="36"/>
      <c r="FIZ296" s="36"/>
      <c r="FJA296" s="36"/>
      <c r="FJB296" s="36"/>
      <c r="FJC296" s="36"/>
      <c r="FJD296" s="36"/>
      <c r="FJE296" s="36"/>
      <c r="FJF296" s="36"/>
      <c r="FJG296" s="36"/>
      <c r="FJH296" s="36"/>
      <c r="FJI296" s="36"/>
      <c r="FJJ296" s="36"/>
      <c r="FJK296" s="36"/>
      <c r="FJL296" s="36"/>
      <c r="FJM296" s="36"/>
      <c r="FJN296" s="36"/>
      <c r="FJO296" s="36"/>
      <c r="FJP296" s="36"/>
      <c r="FJQ296" s="36"/>
      <c r="FJR296" s="36"/>
      <c r="FJS296" s="36"/>
      <c r="FJT296" s="36"/>
      <c r="FJU296" s="36"/>
      <c r="FJV296" s="36"/>
      <c r="FJW296" s="36"/>
      <c r="FJX296" s="36"/>
      <c r="FJY296" s="36"/>
      <c r="FJZ296" s="36"/>
      <c r="FKA296" s="36"/>
      <c r="FKB296" s="36"/>
      <c r="FKC296" s="36"/>
      <c r="FKD296" s="36"/>
      <c r="FKE296" s="36"/>
      <c r="FKF296" s="36"/>
      <c r="FKG296" s="36"/>
      <c r="FKH296" s="36"/>
      <c r="FKI296" s="36"/>
      <c r="FKJ296" s="36"/>
      <c r="FKK296" s="36"/>
      <c r="FKL296" s="36"/>
      <c r="FKM296" s="36"/>
      <c r="FKN296" s="36"/>
      <c r="FKO296" s="36"/>
      <c r="FKP296" s="36"/>
      <c r="FKQ296" s="36"/>
      <c r="FKR296" s="36"/>
      <c r="FKS296" s="36"/>
      <c r="FKT296" s="36"/>
      <c r="FKU296" s="36"/>
      <c r="FKV296" s="36"/>
      <c r="FKW296" s="36"/>
      <c r="FKX296" s="36"/>
      <c r="FKY296" s="36"/>
      <c r="FKZ296" s="36"/>
      <c r="FLA296" s="36"/>
      <c r="FLB296" s="36"/>
      <c r="FLC296" s="36"/>
      <c r="FLD296" s="36"/>
      <c r="FLE296" s="36"/>
      <c r="FLF296" s="36"/>
      <c r="FLG296" s="36"/>
      <c r="FLH296" s="36"/>
      <c r="FLI296" s="36"/>
      <c r="FLJ296" s="36"/>
      <c r="FLK296" s="36"/>
      <c r="FLL296" s="36"/>
      <c r="FLM296" s="36"/>
      <c r="FLN296" s="36"/>
      <c r="FLO296" s="36"/>
      <c r="FLP296" s="36"/>
      <c r="FLQ296" s="36"/>
      <c r="FLR296" s="36"/>
      <c r="FLS296" s="36"/>
      <c r="FLT296" s="36"/>
      <c r="FLU296" s="36"/>
      <c r="FLV296" s="36"/>
      <c r="FLW296" s="36"/>
      <c r="FLX296" s="36"/>
      <c r="FLY296" s="36"/>
      <c r="FLZ296" s="36"/>
      <c r="FMA296" s="36"/>
      <c r="FMB296" s="36"/>
      <c r="FMC296" s="36"/>
      <c r="FMD296" s="36"/>
      <c r="FME296" s="36"/>
      <c r="FMF296" s="36"/>
      <c r="FMG296" s="36"/>
      <c r="FMH296" s="36"/>
      <c r="FMI296" s="36"/>
      <c r="FMJ296" s="36"/>
      <c r="FMK296" s="36"/>
      <c r="FML296" s="36"/>
      <c r="FMM296" s="36"/>
      <c r="FMN296" s="36"/>
      <c r="FMO296" s="36"/>
      <c r="FMP296" s="36"/>
      <c r="FMQ296" s="36"/>
      <c r="FMR296" s="36"/>
      <c r="FMS296" s="36"/>
      <c r="FMT296" s="36"/>
      <c r="FMU296" s="36"/>
      <c r="FMV296" s="36"/>
      <c r="FMW296" s="36"/>
      <c r="FMX296" s="36"/>
      <c r="FMY296" s="36"/>
      <c r="FMZ296" s="36"/>
      <c r="FNA296" s="36"/>
      <c r="FNB296" s="36"/>
      <c r="FNC296" s="36"/>
      <c r="FND296" s="36"/>
      <c r="FNE296" s="36"/>
      <c r="FNF296" s="36"/>
      <c r="FNG296" s="36"/>
      <c r="FNH296" s="36"/>
      <c r="FNI296" s="36"/>
      <c r="FNJ296" s="36"/>
      <c r="FNK296" s="36"/>
      <c r="FNL296" s="36"/>
      <c r="FNM296" s="36"/>
      <c r="FNN296" s="36"/>
      <c r="FNO296" s="36"/>
      <c r="FNP296" s="36"/>
      <c r="FNQ296" s="36"/>
      <c r="FNR296" s="36"/>
      <c r="FNS296" s="36"/>
      <c r="FNT296" s="36"/>
      <c r="FNU296" s="36"/>
      <c r="FNV296" s="36"/>
      <c r="FNW296" s="36"/>
      <c r="FNX296" s="36"/>
      <c r="FNY296" s="36"/>
      <c r="FNZ296" s="36"/>
      <c r="FOA296" s="36"/>
      <c r="FOB296" s="36"/>
      <c r="FOC296" s="36"/>
      <c r="FOD296" s="36"/>
      <c r="FOE296" s="36"/>
      <c r="FOF296" s="36"/>
      <c r="FOG296" s="36"/>
      <c r="FOH296" s="36"/>
      <c r="FOI296" s="36"/>
      <c r="FOJ296" s="36"/>
      <c r="FOK296" s="36"/>
      <c r="FOL296" s="36"/>
      <c r="FOM296" s="36"/>
      <c r="FON296" s="36"/>
      <c r="FOO296" s="36"/>
      <c r="FOP296" s="36"/>
      <c r="FOQ296" s="36"/>
      <c r="FOR296" s="36"/>
      <c r="FOS296" s="36"/>
      <c r="FOT296" s="36"/>
      <c r="FOU296" s="36"/>
      <c r="FOV296" s="36"/>
      <c r="FOW296" s="36"/>
      <c r="FOX296" s="36"/>
      <c r="FOY296" s="36"/>
      <c r="FOZ296" s="36"/>
      <c r="FPA296" s="36"/>
      <c r="FPB296" s="36"/>
      <c r="FPC296" s="36"/>
      <c r="FPD296" s="36"/>
      <c r="FPE296" s="36"/>
      <c r="FPF296" s="36"/>
      <c r="FPG296" s="36"/>
      <c r="FPH296" s="36"/>
      <c r="FPI296" s="36"/>
      <c r="FPJ296" s="36"/>
      <c r="FPK296" s="36"/>
      <c r="FPL296" s="36"/>
      <c r="FPM296" s="36"/>
      <c r="FPN296" s="36"/>
      <c r="FPO296" s="36"/>
      <c r="FPP296" s="36"/>
      <c r="FPQ296" s="36"/>
      <c r="FPR296" s="36"/>
      <c r="FPS296" s="36"/>
      <c r="FPT296" s="36"/>
      <c r="FPU296" s="36"/>
      <c r="FPV296" s="36"/>
      <c r="FPW296" s="36"/>
      <c r="FPX296" s="36"/>
      <c r="FPY296" s="36"/>
      <c r="FPZ296" s="36"/>
      <c r="FQA296" s="36"/>
      <c r="FQB296" s="36"/>
      <c r="FQC296" s="36"/>
      <c r="FQD296" s="36"/>
      <c r="FQE296" s="36"/>
      <c r="FQF296" s="36"/>
      <c r="FQG296" s="36"/>
      <c r="FQH296" s="36"/>
      <c r="FQI296" s="36"/>
      <c r="FQJ296" s="36"/>
      <c r="FQK296" s="36"/>
      <c r="FQL296" s="36"/>
      <c r="FQM296" s="36"/>
      <c r="FQN296" s="36"/>
      <c r="FQO296" s="36"/>
      <c r="FQP296" s="36"/>
      <c r="FQQ296" s="36"/>
      <c r="FQR296" s="36"/>
      <c r="FQS296" s="36"/>
      <c r="FQT296" s="36"/>
      <c r="FQU296" s="36"/>
      <c r="FQV296" s="36"/>
      <c r="FQW296" s="36"/>
      <c r="FQX296" s="36"/>
      <c r="FQY296" s="36"/>
      <c r="FQZ296" s="36"/>
      <c r="FRA296" s="36"/>
      <c r="FRB296" s="36"/>
      <c r="FRC296" s="36"/>
      <c r="FRD296" s="36"/>
      <c r="FRE296" s="36"/>
      <c r="FRF296" s="36"/>
      <c r="FRG296" s="36"/>
      <c r="FRH296" s="36"/>
      <c r="FRI296" s="36"/>
      <c r="FRJ296" s="36"/>
      <c r="FRK296" s="36"/>
      <c r="FRL296" s="36"/>
      <c r="FRM296" s="36"/>
      <c r="FRN296" s="36"/>
      <c r="FRO296" s="36"/>
      <c r="FRP296" s="36"/>
      <c r="FRQ296" s="36"/>
      <c r="FRR296" s="36"/>
      <c r="FRS296" s="36"/>
      <c r="FRT296" s="36"/>
      <c r="FRU296" s="36"/>
      <c r="FRV296" s="36"/>
      <c r="FRW296" s="36"/>
      <c r="FRX296" s="36"/>
      <c r="FRY296" s="36"/>
      <c r="FRZ296" s="36"/>
      <c r="FSA296" s="36"/>
      <c r="FSB296" s="36"/>
      <c r="FSC296" s="36"/>
      <c r="FSD296" s="36"/>
      <c r="FSE296" s="36"/>
      <c r="FSF296" s="36"/>
      <c r="FSG296" s="36"/>
      <c r="FSH296" s="36"/>
      <c r="FSI296" s="36"/>
      <c r="FSJ296" s="36"/>
      <c r="FSK296" s="36"/>
      <c r="FSL296" s="36"/>
      <c r="FSM296" s="36"/>
      <c r="FSN296" s="36"/>
      <c r="FSO296" s="36"/>
      <c r="FSP296" s="36"/>
      <c r="FSQ296" s="36"/>
      <c r="FSR296" s="36"/>
      <c r="FSS296" s="36"/>
      <c r="FST296" s="36"/>
      <c r="FSU296" s="36"/>
      <c r="FSV296" s="36"/>
      <c r="FSW296" s="36"/>
      <c r="FSX296" s="36"/>
      <c r="FSY296" s="36"/>
      <c r="FSZ296" s="36"/>
      <c r="FTA296" s="36"/>
      <c r="FTB296" s="36"/>
      <c r="FTC296" s="36"/>
      <c r="FTD296" s="36"/>
      <c r="FTE296" s="36"/>
      <c r="FTF296" s="36"/>
      <c r="FTG296" s="36"/>
      <c r="FTH296" s="36"/>
      <c r="FTI296" s="36"/>
      <c r="FTJ296" s="36"/>
      <c r="FTK296" s="36"/>
      <c r="FTL296" s="36"/>
      <c r="FTM296" s="36"/>
      <c r="FTN296" s="36"/>
      <c r="FTO296" s="36"/>
      <c r="FTP296" s="36"/>
      <c r="FTQ296" s="36"/>
      <c r="FTR296" s="36"/>
      <c r="FTS296" s="36"/>
      <c r="FTT296" s="36"/>
      <c r="FTU296" s="36"/>
      <c r="FTV296" s="36"/>
      <c r="FTW296" s="36"/>
      <c r="FTX296" s="36"/>
      <c r="FTY296" s="36"/>
      <c r="FTZ296" s="36"/>
      <c r="FUA296" s="36"/>
      <c r="FUB296" s="36"/>
      <c r="FUC296" s="36"/>
      <c r="FUD296" s="36"/>
      <c r="FUE296" s="36"/>
      <c r="FUF296" s="36"/>
      <c r="FUG296" s="36"/>
      <c r="FUH296" s="36"/>
      <c r="FUI296" s="36"/>
      <c r="FUJ296" s="36"/>
      <c r="FUK296" s="36"/>
      <c r="FUL296" s="36"/>
      <c r="FUM296" s="36"/>
      <c r="FUN296" s="36"/>
      <c r="FUO296" s="36"/>
      <c r="FUP296" s="36"/>
      <c r="FUQ296" s="36"/>
      <c r="FUR296" s="36"/>
      <c r="FUS296" s="36"/>
      <c r="FUT296" s="36"/>
      <c r="FUU296" s="36"/>
      <c r="FUV296" s="36"/>
      <c r="FUW296" s="36"/>
      <c r="FUX296" s="36"/>
      <c r="FUY296" s="36"/>
      <c r="FUZ296" s="36"/>
      <c r="FVA296" s="36"/>
      <c r="FVB296" s="36"/>
      <c r="FVC296" s="36"/>
      <c r="FVD296" s="36"/>
      <c r="FVE296" s="36"/>
      <c r="FVF296" s="36"/>
      <c r="FVG296" s="36"/>
      <c r="FVH296" s="36"/>
      <c r="FVI296" s="36"/>
      <c r="FVJ296" s="36"/>
      <c r="FVK296" s="36"/>
      <c r="FVL296" s="36"/>
      <c r="FVM296" s="36"/>
      <c r="FVN296" s="36"/>
      <c r="FVO296" s="36"/>
      <c r="FVP296" s="36"/>
      <c r="FVQ296" s="36"/>
      <c r="FVR296" s="36"/>
      <c r="FVS296" s="36"/>
      <c r="FVT296" s="36"/>
      <c r="FVU296" s="36"/>
      <c r="FVV296" s="36"/>
      <c r="FVW296" s="36"/>
      <c r="FVX296" s="36"/>
      <c r="FVY296" s="36"/>
      <c r="FVZ296" s="36"/>
      <c r="FWA296" s="36"/>
      <c r="FWB296" s="36"/>
      <c r="FWC296" s="36"/>
      <c r="FWD296" s="36"/>
      <c r="FWE296" s="36"/>
      <c r="FWF296" s="36"/>
      <c r="FWG296" s="36"/>
      <c r="FWH296" s="36"/>
      <c r="FWI296" s="36"/>
      <c r="FWJ296" s="36"/>
      <c r="FWK296" s="36"/>
      <c r="FWL296" s="36"/>
      <c r="FWM296" s="36"/>
      <c r="FWN296" s="36"/>
      <c r="FWO296" s="36"/>
      <c r="FWP296" s="36"/>
      <c r="FWQ296" s="36"/>
      <c r="FWR296" s="36"/>
      <c r="FWS296" s="36"/>
      <c r="FWT296" s="36"/>
      <c r="FWU296" s="36"/>
      <c r="FWV296" s="36"/>
      <c r="FWW296" s="36"/>
      <c r="FWX296" s="36"/>
      <c r="FWY296" s="36"/>
      <c r="FWZ296" s="36"/>
      <c r="FXA296" s="36"/>
      <c r="FXB296" s="36"/>
      <c r="FXC296" s="36"/>
      <c r="FXD296" s="36"/>
      <c r="FXE296" s="36"/>
      <c r="FXF296" s="36"/>
      <c r="FXG296" s="36"/>
      <c r="FXH296" s="36"/>
      <c r="FXI296" s="36"/>
      <c r="FXJ296" s="36"/>
      <c r="FXK296" s="36"/>
      <c r="FXL296" s="36"/>
      <c r="FXM296" s="36"/>
      <c r="FXN296" s="36"/>
      <c r="FXO296" s="36"/>
      <c r="FXP296" s="36"/>
      <c r="FXQ296" s="36"/>
      <c r="FXR296" s="36"/>
      <c r="FXS296" s="36"/>
      <c r="FXT296" s="36"/>
      <c r="FXU296" s="36"/>
      <c r="FXV296" s="36"/>
      <c r="FXW296" s="36"/>
      <c r="FXX296" s="36"/>
      <c r="FXY296" s="36"/>
      <c r="FXZ296" s="36"/>
      <c r="FYA296" s="36"/>
      <c r="FYB296" s="36"/>
      <c r="FYC296" s="36"/>
      <c r="FYD296" s="36"/>
      <c r="FYE296" s="36"/>
      <c r="FYF296" s="36"/>
      <c r="FYG296" s="36"/>
      <c r="FYH296" s="36"/>
      <c r="FYI296" s="36"/>
      <c r="FYJ296" s="36"/>
      <c r="FYK296" s="36"/>
      <c r="FYL296" s="36"/>
      <c r="FYM296" s="36"/>
      <c r="FYN296" s="36"/>
      <c r="FYO296" s="36"/>
      <c r="FYP296" s="36"/>
      <c r="FYQ296" s="36"/>
      <c r="FYR296" s="36"/>
      <c r="FYS296" s="36"/>
      <c r="FYT296" s="36"/>
      <c r="FYU296" s="36"/>
      <c r="FYV296" s="36"/>
      <c r="FYW296" s="36"/>
      <c r="FYX296" s="36"/>
      <c r="FYY296" s="36"/>
      <c r="FYZ296" s="36"/>
      <c r="FZA296" s="36"/>
      <c r="FZB296" s="36"/>
      <c r="FZC296" s="36"/>
      <c r="FZD296" s="36"/>
      <c r="FZE296" s="36"/>
      <c r="FZF296" s="36"/>
      <c r="FZG296" s="36"/>
      <c r="FZH296" s="36"/>
      <c r="FZI296" s="36"/>
      <c r="FZJ296" s="36"/>
      <c r="FZK296" s="36"/>
      <c r="FZL296" s="36"/>
      <c r="FZM296" s="36"/>
      <c r="FZN296" s="36"/>
      <c r="FZO296" s="36"/>
      <c r="FZP296" s="36"/>
      <c r="FZQ296" s="36"/>
      <c r="FZR296" s="36"/>
      <c r="FZS296" s="36"/>
      <c r="FZT296" s="36"/>
      <c r="FZU296" s="36"/>
      <c r="FZV296" s="36"/>
      <c r="FZW296" s="36"/>
      <c r="FZX296" s="36"/>
      <c r="FZY296" s="36"/>
      <c r="FZZ296" s="36"/>
      <c r="GAA296" s="36"/>
      <c r="GAB296" s="36"/>
      <c r="GAC296" s="36"/>
      <c r="GAD296" s="36"/>
      <c r="GAE296" s="36"/>
      <c r="GAF296" s="36"/>
      <c r="GAG296" s="36"/>
      <c r="GAH296" s="36"/>
      <c r="GAI296" s="36"/>
      <c r="GAJ296" s="36"/>
      <c r="GAK296" s="36"/>
      <c r="GAL296" s="36"/>
      <c r="GAM296" s="36"/>
      <c r="GAN296" s="36"/>
      <c r="GAO296" s="36"/>
      <c r="GAP296" s="36"/>
      <c r="GAQ296" s="36"/>
      <c r="GAR296" s="36"/>
      <c r="GAS296" s="36"/>
      <c r="GAT296" s="36"/>
      <c r="GAU296" s="36"/>
      <c r="GAV296" s="36"/>
      <c r="GAW296" s="36"/>
      <c r="GAX296" s="36"/>
      <c r="GAY296" s="36"/>
      <c r="GAZ296" s="36"/>
      <c r="GBA296" s="36"/>
      <c r="GBB296" s="36"/>
      <c r="GBC296" s="36"/>
      <c r="GBD296" s="36"/>
      <c r="GBE296" s="36"/>
      <c r="GBF296" s="36"/>
      <c r="GBG296" s="36"/>
      <c r="GBH296" s="36"/>
      <c r="GBI296" s="36"/>
      <c r="GBJ296" s="36"/>
      <c r="GBK296" s="36"/>
      <c r="GBL296" s="36"/>
      <c r="GBM296" s="36"/>
      <c r="GBN296" s="36"/>
      <c r="GBO296" s="36"/>
      <c r="GBP296" s="36"/>
      <c r="GBQ296" s="36"/>
      <c r="GBR296" s="36"/>
      <c r="GBS296" s="36"/>
      <c r="GBT296" s="36"/>
      <c r="GBU296" s="36"/>
      <c r="GBV296" s="36"/>
      <c r="GBW296" s="36"/>
      <c r="GBX296" s="36"/>
      <c r="GBY296" s="36"/>
      <c r="GBZ296" s="36"/>
      <c r="GCA296" s="36"/>
      <c r="GCB296" s="36"/>
      <c r="GCC296" s="36"/>
      <c r="GCD296" s="36"/>
      <c r="GCE296" s="36"/>
      <c r="GCF296" s="36"/>
      <c r="GCG296" s="36"/>
      <c r="GCH296" s="36"/>
      <c r="GCI296" s="36"/>
      <c r="GCJ296" s="36"/>
      <c r="GCK296" s="36"/>
      <c r="GCL296" s="36"/>
      <c r="GCM296" s="36"/>
      <c r="GCN296" s="36"/>
      <c r="GCO296" s="36"/>
      <c r="GCP296" s="36"/>
      <c r="GCQ296" s="36"/>
      <c r="GCR296" s="36"/>
      <c r="GCS296" s="36"/>
      <c r="GCT296" s="36"/>
      <c r="GCU296" s="36"/>
      <c r="GCV296" s="36"/>
      <c r="GCW296" s="36"/>
      <c r="GCX296" s="36"/>
      <c r="GCY296" s="36"/>
      <c r="GCZ296" s="36"/>
      <c r="GDA296" s="36"/>
      <c r="GDB296" s="36"/>
      <c r="GDC296" s="36"/>
      <c r="GDD296" s="36"/>
      <c r="GDE296" s="36"/>
      <c r="GDF296" s="36"/>
      <c r="GDG296" s="36"/>
      <c r="GDH296" s="36"/>
      <c r="GDI296" s="36"/>
      <c r="GDJ296" s="36"/>
      <c r="GDK296" s="36"/>
      <c r="GDL296" s="36"/>
      <c r="GDM296" s="36"/>
      <c r="GDN296" s="36"/>
      <c r="GDO296" s="36"/>
      <c r="GDP296" s="36"/>
      <c r="GDQ296" s="36"/>
      <c r="GDR296" s="36"/>
      <c r="GDS296" s="36"/>
      <c r="GDT296" s="36"/>
      <c r="GDU296" s="36"/>
      <c r="GDV296" s="36"/>
      <c r="GDW296" s="36"/>
      <c r="GDX296" s="36"/>
      <c r="GDY296" s="36"/>
      <c r="GDZ296" s="36"/>
      <c r="GEA296" s="36"/>
      <c r="GEB296" s="36"/>
      <c r="GEC296" s="36"/>
      <c r="GED296" s="36"/>
      <c r="GEE296" s="36"/>
      <c r="GEF296" s="36"/>
      <c r="GEG296" s="36"/>
      <c r="GEH296" s="36"/>
      <c r="GEI296" s="36"/>
      <c r="GEJ296" s="36"/>
      <c r="GEK296" s="36"/>
      <c r="GEL296" s="36"/>
      <c r="GEM296" s="36"/>
      <c r="GEN296" s="36"/>
      <c r="GEO296" s="36"/>
      <c r="GEP296" s="36"/>
      <c r="GEQ296" s="36"/>
      <c r="GER296" s="36"/>
      <c r="GES296" s="36"/>
      <c r="GET296" s="36"/>
      <c r="GEU296" s="36"/>
      <c r="GEV296" s="36"/>
      <c r="GEW296" s="36"/>
      <c r="GEX296" s="36"/>
      <c r="GEY296" s="36"/>
      <c r="GEZ296" s="36"/>
      <c r="GFA296" s="36"/>
      <c r="GFB296" s="36"/>
      <c r="GFC296" s="36"/>
      <c r="GFD296" s="36"/>
      <c r="GFE296" s="36"/>
      <c r="GFF296" s="36"/>
      <c r="GFG296" s="36"/>
      <c r="GFH296" s="36"/>
      <c r="GFI296" s="36"/>
      <c r="GFJ296" s="36"/>
      <c r="GFK296" s="36"/>
      <c r="GFL296" s="36"/>
      <c r="GFM296" s="36"/>
      <c r="GFN296" s="36"/>
      <c r="GFO296" s="36"/>
      <c r="GFP296" s="36"/>
      <c r="GFQ296" s="36"/>
      <c r="GFR296" s="36"/>
      <c r="GFS296" s="36"/>
      <c r="GFT296" s="36"/>
      <c r="GFU296" s="36"/>
      <c r="GFV296" s="36"/>
      <c r="GFW296" s="36"/>
      <c r="GFX296" s="36"/>
      <c r="GFY296" s="36"/>
      <c r="GFZ296" s="36"/>
      <c r="GGA296" s="36"/>
      <c r="GGB296" s="36"/>
      <c r="GGC296" s="36"/>
      <c r="GGD296" s="36"/>
      <c r="GGE296" s="36"/>
      <c r="GGF296" s="36"/>
      <c r="GGG296" s="36"/>
      <c r="GGH296" s="36"/>
      <c r="GGI296" s="36"/>
      <c r="GGJ296" s="36"/>
      <c r="GGK296" s="36"/>
      <c r="GGL296" s="36"/>
      <c r="GGM296" s="36"/>
      <c r="GGN296" s="36"/>
      <c r="GGO296" s="36"/>
      <c r="GGP296" s="36"/>
      <c r="GGQ296" s="36"/>
      <c r="GGR296" s="36"/>
      <c r="GGS296" s="36"/>
      <c r="GGT296" s="36"/>
      <c r="GGU296" s="36"/>
      <c r="GGV296" s="36"/>
      <c r="GGW296" s="36"/>
      <c r="GGX296" s="36"/>
      <c r="GGY296" s="36"/>
      <c r="GGZ296" s="36"/>
      <c r="GHA296" s="36"/>
      <c r="GHB296" s="36"/>
      <c r="GHC296" s="36"/>
      <c r="GHD296" s="36"/>
      <c r="GHE296" s="36"/>
      <c r="GHF296" s="36"/>
      <c r="GHG296" s="36"/>
      <c r="GHH296" s="36"/>
      <c r="GHI296" s="36"/>
      <c r="GHJ296" s="36"/>
      <c r="GHK296" s="36"/>
      <c r="GHL296" s="36"/>
      <c r="GHM296" s="36"/>
      <c r="GHN296" s="36"/>
      <c r="GHO296" s="36"/>
      <c r="GHP296" s="36"/>
      <c r="GHQ296" s="36"/>
      <c r="GHR296" s="36"/>
      <c r="GHS296" s="36"/>
      <c r="GHT296" s="36"/>
      <c r="GHU296" s="36"/>
      <c r="GHV296" s="36"/>
      <c r="GHW296" s="36"/>
      <c r="GHX296" s="36"/>
      <c r="GHY296" s="36"/>
      <c r="GHZ296" s="36"/>
      <c r="GIA296" s="36"/>
      <c r="GIB296" s="36"/>
      <c r="GIC296" s="36"/>
      <c r="GID296" s="36"/>
      <c r="GIE296" s="36"/>
      <c r="GIF296" s="36"/>
      <c r="GIG296" s="36"/>
      <c r="GIH296" s="36"/>
      <c r="GII296" s="36"/>
      <c r="GIJ296" s="36"/>
      <c r="GIK296" s="36"/>
      <c r="GIL296" s="36"/>
      <c r="GIM296" s="36"/>
      <c r="GIN296" s="36"/>
      <c r="GIO296" s="36"/>
      <c r="GIP296" s="36"/>
      <c r="GIQ296" s="36"/>
      <c r="GIR296" s="36"/>
      <c r="GIS296" s="36"/>
      <c r="GIT296" s="36"/>
      <c r="GIU296" s="36"/>
      <c r="GIV296" s="36"/>
      <c r="GIW296" s="36"/>
      <c r="GIX296" s="36"/>
      <c r="GIY296" s="36"/>
      <c r="GIZ296" s="36"/>
      <c r="GJA296" s="36"/>
      <c r="GJB296" s="36"/>
      <c r="GJC296" s="36"/>
      <c r="GJD296" s="36"/>
      <c r="GJE296" s="36"/>
      <c r="GJF296" s="36"/>
      <c r="GJG296" s="36"/>
      <c r="GJH296" s="36"/>
      <c r="GJI296" s="36"/>
      <c r="GJJ296" s="36"/>
      <c r="GJK296" s="36"/>
      <c r="GJL296" s="36"/>
      <c r="GJM296" s="36"/>
      <c r="GJN296" s="36"/>
      <c r="GJO296" s="36"/>
      <c r="GJP296" s="36"/>
      <c r="GJQ296" s="36"/>
      <c r="GJR296" s="36"/>
      <c r="GJS296" s="36"/>
      <c r="GJT296" s="36"/>
      <c r="GJU296" s="36"/>
      <c r="GJV296" s="36"/>
      <c r="GJW296" s="36"/>
      <c r="GJX296" s="36"/>
      <c r="GJY296" s="36"/>
      <c r="GJZ296" s="36"/>
      <c r="GKA296" s="36"/>
      <c r="GKB296" s="36"/>
      <c r="GKC296" s="36"/>
      <c r="GKD296" s="36"/>
      <c r="GKE296" s="36"/>
      <c r="GKF296" s="36"/>
      <c r="GKG296" s="36"/>
      <c r="GKH296" s="36"/>
      <c r="GKI296" s="36"/>
      <c r="GKJ296" s="36"/>
      <c r="GKK296" s="36"/>
      <c r="GKL296" s="36"/>
      <c r="GKM296" s="36"/>
      <c r="GKN296" s="36"/>
      <c r="GKO296" s="36"/>
      <c r="GKP296" s="36"/>
      <c r="GKQ296" s="36"/>
      <c r="GKR296" s="36"/>
      <c r="GKS296" s="36"/>
      <c r="GKT296" s="36"/>
      <c r="GKU296" s="36"/>
      <c r="GKV296" s="36"/>
      <c r="GKW296" s="36"/>
      <c r="GKX296" s="36"/>
      <c r="GKY296" s="36"/>
      <c r="GKZ296" s="36"/>
      <c r="GLA296" s="36"/>
      <c r="GLB296" s="36"/>
      <c r="GLC296" s="36"/>
      <c r="GLD296" s="36"/>
      <c r="GLE296" s="36"/>
      <c r="GLF296" s="36"/>
      <c r="GLG296" s="36"/>
      <c r="GLH296" s="36"/>
      <c r="GLI296" s="36"/>
      <c r="GLJ296" s="36"/>
      <c r="GLK296" s="36"/>
      <c r="GLL296" s="36"/>
      <c r="GLM296" s="36"/>
      <c r="GLN296" s="36"/>
      <c r="GLO296" s="36"/>
      <c r="GLP296" s="36"/>
      <c r="GLQ296" s="36"/>
      <c r="GLR296" s="36"/>
      <c r="GLS296" s="36"/>
      <c r="GLT296" s="36"/>
      <c r="GLU296" s="36"/>
      <c r="GLV296" s="36"/>
      <c r="GLW296" s="36"/>
      <c r="GLX296" s="36"/>
      <c r="GLY296" s="36"/>
      <c r="GLZ296" s="36"/>
      <c r="GMA296" s="36"/>
      <c r="GMB296" s="36"/>
      <c r="GMC296" s="36"/>
      <c r="GMD296" s="36"/>
      <c r="GME296" s="36"/>
      <c r="GMF296" s="36"/>
      <c r="GMG296" s="36"/>
      <c r="GMH296" s="36"/>
      <c r="GMI296" s="36"/>
      <c r="GMJ296" s="36"/>
      <c r="GMK296" s="36"/>
      <c r="GML296" s="36"/>
      <c r="GMM296" s="36"/>
      <c r="GMN296" s="36"/>
      <c r="GMO296" s="36"/>
      <c r="GMP296" s="36"/>
      <c r="GMQ296" s="36"/>
      <c r="GMR296" s="36"/>
      <c r="GMS296" s="36"/>
      <c r="GMT296" s="36"/>
      <c r="GMU296" s="36"/>
      <c r="GMV296" s="36"/>
      <c r="GMW296" s="36"/>
      <c r="GMX296" s="36"/>
      <c r="GMY296" s="36"/>
      <c r="GMZ296" s="36"/>
      <c r="GNA296" s="36"/>
      <c r="GNB296" s="36"/>
      <c r="GNC296" s="36"/>
      <c r="GND296" s="36"/>
      <c r="GNE296" s="36"/>
      <c r="GNF296" s="36"/>
      <c r="GNG296" s="36"/>
      <c r="GNH296" s="36"/>
      <c r="GNI296" s="36"/>
      <c r="GNJ296" s="36"/>
      <c r="GNK296" s="36"/>
      <c r="GNL296" s="36"/>
      <c r="GNM296" s="36"/>
      <c r="GNN296" s="36"/>
      <c r="GNO296" s="36"/>
      <c r="GNP296" s="36"/>
      <c r="GNQ296" s="36"/>
      <c r="GNR296" s="36"/>
      <c r="GNS296" s="36"/>
      <c r="GNT296" s="36"/>
      <c r="GNU296" s="36"/>
      <c r="GNV296" s="36"/>
      <c r="GNW296" s="36"/>
      <c r="GNX296" s="36"/>
      <c r="GNY296" s="36"/>
      <c r="GNZ296" s="36"/>
      <c r="GOA296" s="36"/>
      <c r="GOB296" s="36"/>
      <c r="GOC296" s="36"/>
      <c r="GOD296" s="36"/>
      <c r="GOE296" s="36"/>
      <c r="GOF296" s="36"/>
      <c r="GOG296" s="36"/>
      <c r="GOH296" s="36"/>
      <c r="GOI296" s="36"/>
      <c r="GOJ296" s="36"/>
      <c r="GOK296" s="36"/>
      <c r="GOL296" s="36"/>
      <c r="GOM296" s="36"/>
      <c r="GON296" s="36"/>
      <c r="GOO296" s="36"/>
      <c r="GOP296" s="36"/>
      <c r="GOQ296" s="36"/>
      <c r="GOR296" s="36"/>
      <c r="GOS296" s="36"/>
      <c r="GOT296" s="36"/>
      <c r="GOU296" s="36"/>
      <c r="GOV296" s="36"/>
      <c r="GOW296" s="36"/>
      <c r="GOX296" s="36"/>
      <c r="GOY296" s="36"/>
      <c r="GOZ296" s="36"/>
      <c r="GPA296" s="36"/>
      <c r="GPB296" s="36"/>
      <c r="GPC296" s="36"/>
      <c r="GPD296" s="36"/>
      <c r="GPE296" s="36"/>
      <c r="GPF296" s="36"/>
      <c r="GPG296" s="36"/>
      <c r="GPH296" s="36"/>
      <c r="GPI296" s="36"/>
      <c r="GPJ296" s="36"/>
      <c r="GPK296" s="36"/>
      <c r="GPL296" s="36"/>
      <c r="GPM296" s="36"/>
      <c r="GPN296" s="36"/>
      <c r="GPO296" s="36"/>
      <c r="GPP296" s="36"/>
      <c r="GPQ296" s="36"/>
      <c r="GPR296" s="36"/>
      <c r="GPS296" s="36"/>
      <c r="GPT296" s="36"/>
      <c r="GPU296" s="36"/>
      <c r="GPV296" s="36"/>
      <c r="GPW296" s="36"/>
      <c r="GPX296" s="36"/>
      <c r="GPY296" s="36"/>
      <c r="GPZ296" s="36"/>
      <c r="GQA296" s="36"/>
      <c r="GQB296" s="36"/>
      <c r="GQC296" s="36"/>
      <c r="GQD296" s="36"/>
      <c r="GQE296" s="36"/>
      <c r="GQF296" s="36"/>
      <c r="GQG296" s="36"/>
      <c r="GQH296" s="36"/>
      <c r="GQI296" s="36"/>
      <c r="GQJ296" s="36"/>
      <c r="GQK296" s="36"/>
      <c r="GQL296" s="36"/>
      <c r="GQM296" s="36"/>
      <c r="GQN296" s="36"/>
      <c r="GQO296" s="36"/>
      <c r="GQP296" s="36"/>
      <c r="GQQ296" s="36"/>
      <c r="GQR296" s="36"/>
      <c r="GQS296" s="36"/>
      <c r="GQT296" s="36"/>
      <c r="GQU296" s="36"/>
      <c r="GQV296" s="36"/>
      <c r="GQW296" s="36"/>
      <c r="GQX296" s="36"/>
      <c r="GQY296" s="36"/>
      <c r="GQZ296" s="36"/>
      <c r="GRA296" s="36"/>
      <c r="GRB296" s="36"/>
      <c r="GRC296" s="36"/>
      <c r="GRD296" s="36"/>
      <c r="GRE296" s="36"/>
      <c r="GRF296" s="36"/>
      <c r="GRG296" s="36"/>
      <c r="GRH296" s="36"/>
      <c r="GRI296" s="36"/>
      <c r="GRJ296" s="36"/>
      <c r="GRK296" s="36"/>
      <c r="GRL296" s="36"/>
      <c r="GRM296" s="36"/>
      <c r="GRN296" s="36"/>
      <c r="GRO296" s="36"/>
      <c r="GRP296" s="36"/>
      <c r="GRQ296" s="36"/>
      <c r="GRR296" s="36"/>
      <c r="GRS296" s="36"/>
      <c r="GRT296" s="36"/>
      <c r="GRU296" s="36"/>
      <c r="GRV296" s="36"/>
      <c r="GRW296" s="36"/>
      <c r="GRX296" s="36"/>
      <c r="GRY296" s="36"/>
      <c r="GRZ296" s="36"/>
      <c r="GSA296" s="36"/>
      <c r="GSB296" s="36"/>
      <c r="GSC296" s="36"/>
      <c r="GSD296" s="36"/>
      <c r="GSE296" s="36"/>
      <c r="GSF296" s="36"/>
      <c r="GSG296" s="36"/>
      <c r="GSH296" s="36"/>
      <c r="GSI296" s="36"/>
      <c r="GSJ296" s="36"/>
      <c r="GSK296" s="36"/>
      <c r="GSL296" s="36"/>
      <c r="GSM296" s="36"/>
      <c r="GSN296" s="36"/>
      <c r="GSO296" s="36"/>
      <c r="GSP296" s="36"/>
      <c r="GSQ296" s="36"/>
      <c r="GSR296" s="36"/>
      <c r="GSS296" s="36"/>
      <c r="GST296" s="36"/>
      <c r="GSU296" s="36"/>
      <c r="GSV296" s="36"/>
      <c r="GSW296" s="36"/>
      <c r="GSX296" s="36"/>
      <c r="GSY296" s="36"/>
      <c r="GSZ296" s="36"/>
      <c r="GTA296" s="36"/>
      <c r="GTB296" s="36"/>
      <c r="GTC296" s="36"/>
      <c r="GTD296" s="36"/>
      <c r="GTE296" s="36"/>
      <c r="GTF296" s="36"/>
      <c r="GTG296" s="36"/>
      <c r="GTH296" s="36"/>
      <c r="GTI296" s="36"/>
      <c r="GTJ296" s="36"/>
      <c r="GTK296" s="36"/>
      <c r="GTL296" s="36"/>
      <c r="GTM296" s="36"/>
      <c r="GTN296" s="36"/>
      <c r="GTO296" s="36"/>
      <c r="GTP296" s="36"/>
      <c r="GTQ296" s="36"/>
      <c r="GTR296" s="36"/>
      <c r="GTS296" s="36"/>
      <c r="GTT296" s="36"/>
      <c r="GTU296" s="36"/>
      <c r="GTV296" s="36"/>
      <c r="GTW296" s="36"/>
      <c r="GTX296" s="36"/>
      <c r="GTY296" s="36"/>
      <c r="GTZ296" s="36"/>
      <c r="GUA296" s="36"/>
      <c r="GUB296" s="36"/>
      <c r="GUC296" s="36"/>
      <c r="GUD296" s="36"/>
      <c r="GUE296" s="36"/>
      <c r="GUF296" s="36"/>
      <c r="GUG296" s="36"/>
      <c r="GUH296" s="36"/>
      <c r="GUI296" s="36"/>
      <c r="GUJ296" s="36"/>
      <c r="GUK296" s="36"/>
      <c r="GUL296" s="36"/>
      <c r="GUM296" s="36"/>
      <c r="GUN296" s="36"/>
      <c r="GUO296" s="36"/>
      <c r="GUP296" s="36"/>
      <c r="GUQ296" s="36"/>
      <c r="GUR296" s="36"/>
      <c r="GUS296" s="36"/>
      <c r="GUT296" s="36"/>
      <c r="GUU296" s="36"/>
      <c r="GUV296" s="36"/>
      <c r="GUW296" s="36"/>
      <c r="GUX296" s="36"/>
      <c r="GUY296" s="36"/>
      <c r="GUZ296" s="36"/>
      <c r="GVA296" s="36"/>
      <c r="GVB296" s="36"/>
      <c r="GVC296" s="36"/>
      <c r="GVD296" s="36"/>
      <c r="GVE296" s="36"/>
      <c r="GVF296" s="36"/>
      <c r="GVG296" s="36"/>
      <c r="GVH296" s="36"/>
      <c r="GVI296" s="36"/>
      <c r="GVJ296" s="36"/>
      <c r="GVK296" s="36"/>
      <c r="GVL296" s="36"/>
      <c r="GVM296" s="36"/>
      <c r="GVN296" s="36"/>
      <c r="GVO296" s="36"/>
      <c r="GVP296" s="36"/>
      <c r="GVQ296" s="36"/>
      <c r="GVR296" s="36"/>
      <c r="GVS296" s="36"/>
      <c r="GVT296" s="36"/>
      <c r="GVU296" s="36"/>
      <c r="GVV296" s="36"/>
      <c r="GVW296" s="36"/>
      <c r="GVX296" s="36"/>
      <c r="GVY296" s="36"/>
      <c r="GVZ296" s="36"/>
      <c r="GWA296" s="36"/>
      <c r="GWB296" s="36"/>
      <c r="GWC296" s="36"/>
      <c r="GWD296" s="36"/>
      <c r="GWE296" s="36"/>
      <c r="GWF296" s="36"/>
      <c r="GWG296" s="36"/>
      <c r="GWH296" s="36"/>
      <c r="GWI296" s="36"/>
      <c r="GWJ296" s="36"/>
      <c r="GWK296" s="36"/>
      <c r="GWL296" s="36"/>
      <c r="GWM296" s="36"/>
      <c r="GWN296" s="36"/>
      <c r="GWO296" s="36"/>
      <c r="GWP296" s="36"/>
      <c r="GWQ296" s="36"/>
      <c r="GWR296" s="36"/>
      <c r="GWS296" s="36"/>
      <c r="GWT296" s="36"/>
      <c r="GWU296" s="36"/>
      <c r="GWV296" s="36"/>
      <c r="GWW296" s="36"/>
      <c r="GWX296" s="36"/>
      <c r="GWY296" s="36"/>
      <c r="GWZ296" s="36"/>
      <c r="GXA296" s="36"/>
      <c r="GXB296" s="36"/>
      <c r="GXC296" s="36"/>
      <c r="GXD296" s="36"/>
      <c r="GXE296" s="36"/>
      <c r="GXF296" s="36"/>
      <c r="GXG296" s="36"/>
      <c r="GXH296" s="36"/>
      <c r="GXI296" s="36"/>
      <c r="GXJ296" s="36"/>
      <c r="GXK296" s="36"/>
      <c r="GXL296" s="36"/>
      <c r="GXM296" s="36"/>
      <c r="GXN296" s="36"/>
      <c r="GXO296" s="36"/>
      <c r="GXP296" s="36"/>
      <c r="GXQ296" s="36"/>
      <c r="GXR296" s="36"/>
      <c r="GXS296" s="36"/>
      <c r="GXT296" s="36"/>
      <c r="GXU296" s="36"/>
      <c r="GXV296" s="36"/>
      <c r="GXW296" s="36"/>
      <c r="GXX296" s="36"/>
      <c r="GXY296" s="36"/>
      <c r="GXZ296" s="36"/>
      <c r="GYA296" s="36"/>
      <c r="GYB296" s="36"/>
      <c r="GYC296" s="36"/>
      <c r="GYD296" s="36"/>
      <c r="GYE296" s="36"/>
      <c r="GYF296" s="36"/>
      <c r="GYG296" s="36"/>
      <c r="GYH296" s="36"/>
      <c r="GYI296" s="36"/>
      <c r="GYJ296" s="36"/>
      <c r="GYK296" s="36"/>
      <c r="GYL296" s="36"/>
      <c r="GYM296" s="36"/>
      <c r="GYN296" s="36"/>
      <c r="GYO296" s="36"/>
      <c r="GYP296" s="36"/>
      <c r="GYQ296" s="36"/>
      <c r="GYR296" s="36"/>
      <c r="GYS296" s="36"/>
      <c r="GYT296" s="36"/>
      <c r="GYU296" s="36"/>
      <c r="GYV296" s="36"/>
      <c r="GYW296" s="36"/>
      <c r="GYX296" s="36"/>
      <c r="GYY296" s="36"/>
      <c r="GYZ296" s="36"/>
      <c r="GZA296" s="36"/>
      <c r="GZB296" s="36"/>
      <c r="GZC296" s="36"/>
      <c r="GZD296" s="36"/>
      <c r="GZE296" s="36"/>
      <c r="GZF296" s="36"/>
      <c r="GZG296" s="36"/>
      <c r="GZH296" s="36"/>
      <c r="GZI296" s="36"/>
      <c r="GZJ296" s="36"/>
      <c r="GZK296" s="36"/>
      <c r="GZL296" s="36"/>
      <c r="GZM296" s="36"/>
      <c r="GZN296" s="36"/>
      <c r="GZO296" s="36"/>
      <c r="GZP296" s="36"/>
      <c r="GZQ296" s="36"/>
      <c r="GZR296" s="36"/>
      <c r="GZS296" s="36"/>
      <c r="GZT296" s="36"/>
      <c r="GZU296" s="36"/>
      <c r="GZV296" s="36"/>
      <c r="GZW296" s="36"/>
      <c r="GZX296" s="36"/>
      <c r="GZY296" s="36"/>
      <c r="GZZ296" s="36"/>
      <c r="HAA296" s="36"/>
      <c r="HAB296" s="36"/>
      <c r="HAC296" s="36"/>
      <c r="HAD296" s="36"/>
      <c r="HAE296" s="36"/>
      <c r="HAF296" s="36"/>
      <c r="HAG296" s="36"/>
      <c r="HAH296" s="36"/>
      <c r="HAI296" s="36"/>
      <c r="HAJ296" s="36"/>
      <c r="HAK296" s="36"/>
      <c r="HAL296" s="36"/>
      <c r="HAM296" s="36"/>
      <c r="HAN296" s="36"/>
      <c r="HAO296" s="36"/>
      <c r="HAP296" s="36"/>
      <c r="HAQ296" s="36"/>
      <c r="HAR296" s="36"/>
      <c r="HAS296" s="36"/>
      <c r="HAT296" s="36"/>
      <c r="HAU296" s="36"/>
      <c r="HAV296" s="36"/>
      <c r="HAW296" s="36"/>
      <c r="HAX296" s="36"/>
      <c r="HAY296" s="36"/>
      <c r="HAZ296" s="36"/>
      <c r="HBA296" s="36"/>
      <c r="HBB296" s="36"/>
      <c r="HBC296" s="36"/>
      <c r="HBD296" s="36"/>
      <c r="HBE296" s="36"/>
      <c r="HBF296" s="36"/>
      <c r="HBG296" s="36"/>
      <c r="HBH296" s="36"/>
      <c r="HBI296" s="36"/>
      <c r="HBJ296" s="36"/>
      <c r="HBK296" s="36"/>
      <c r="HBL296" s="36"/>
      <c r="HBM296" s="36"/>
      <c r="HBN296" s="36"/>
      <c r="HBO296" s="36"/>
      <c r="HBP296" s="36"/>
      <c r="HBQ296" s="36"/>
      <c r="HBR296" s="36"/>
      <c r="HBS296" s="36"/>
      <c r="HBT296" s="36"/>
      <c r="HBU296" s="36"/>
      <c r="HBV296" s="36"/>
      <c r="HBW296" s="36"/>
      <c r="HBX296" s="36"/>
      <c r="HBY296" s="36"/>
      <c r="HBZ296" s="36"/>
      <c r="HCA296" s="36"/>
      <c r="HCB296" s="36"/>
      <c r="HCC296" s="36"/>
      <c r="HCD296" s="36"/>
      <c r="HCE296" s="36"/>
      <c r="HCF296" s="36"/>
      <c r="HCG296" s="36"/>
      <c r="HCH296" s="36"/>
      <c r="HCI296" s="36"/>
      <c r="HCJ296" s="36"/>
      <c r="HCK296" s="36"/>
      <c r="HCL296" s="36"/>
      <c r="HCM296" s="36"/>
      <c r="HCN296" s="36"/>
      <c r="HCO296" s="36"/>
      <c r="HCP296" s="36"/>
      <c r="HCQ296" s="36"/>
      <c r="HCR296" s="36"/>
      <c r="HCS296" s="36"/>
      <c r="HCT296" s="36"/>
      <c r="HCU296" s="36"/>
      <c r="HCV296" s="36"/>
      <c r="HCW296" s="36"/>
      <c r="HCX296" s="36"/>
      <c r="HCY296" s="36"/>
      <c r="HCZ296" s="36"/>
      <c r="HDA296" s="36"/>
      <c r="HDB296" s="36"/>
      <c r="HDC296" s="36"/>
      <c r="HDD296" s="36"/>
      <c r="HDE296" s="36"/>
      <c r="HDF296" s="36"/>
      <c r="HDG296" s="36"/>
      <c r="HDH296" s="36"/>
      <c r="HDI296" s="36"/>
      <c r="HDJ296" s="36"/>
      <c r="HDK296" s="36"/>
      <c r="HDL296" s="36"/>
      <c r="HDM296" s="36"/>
      <c r="HDN296" s="36"/>
      <c r="HDO296" s="36"/>
      <c r="HDP296" s="36"/>
      <c r="HDQ296" s="36"/>
      <c r="HDR296" s="36"/>
      <c r="HDS296" s="36"/>
      <c r="HDT296" s="36"/>
      <c r="HDU296" s="36"/>
      <c r="HDV296" s="36"/>
      <c r="HDW296" s="36"/>
      <c r="HDX296" s="36"/>
      <c r="HDY296" s="36"/>
      <c r="HDZ296" s="36"/>
      <c r="HEA296" s="36"/>
      <c r="HEB296" s="36"/>
      <c r="HEC296" s="36"/>
      <c r="HED296" s="36"/>
      <c r="HEE296" s="36"/>
      <c r="HEF296" s="36"/>
      <c r="HEG296" s="36"/>
      <c r="HEH296" s="36"/>
      <c r="HEI296" s="36"/>
      <c r="HEJ296" s="36"/>
      <c r="HEK296" s="36"/>
      <c r="HEL296" s="36"/>
      <c r="HEM296" s="36"/>
      <c r="HEN296" s="36"/>
      <c r="HEO296" s="36"/>
      <c r="HEP296" s="36"/>
      <c r="HEQ296" s="36"/>
      <c r="HER296" s="36"/>
      <c r="HES296" s="36"/>
      <c r="HET296" s="36"/>
      <c r="HEU296" s="36"/>
      <c r="HEV296" s="36"/>
      <c r="HEW296" s="36"/>
      <c r="HEX296" s="36"/>
      <c r="HEY296" s="36"/>
      <c r="HEZ296" s="36"/>
      <c r="HFA296" s="36"/>
      <c r="HFB296" s="36"/>
      <c r="HFC296" s="36"/>
      <c r="HFD296" s="36"/>
      <c r="HFE296" s="36"/>
      <c r="HFF296" s="36"/>
      <c r="HFG296" s="36"/>
      <c r="HFH296" s="36"/>
      <c r="HFI296" s="36"/>
      <c r="HFJ296" s="36"/>
      <c r="HFK296" s="36"/>
      <c r="HFL296" s="36"/>
      <c r="HFM296" s="36"/>
      <c r="HFN296" s="36"/>
      <c r="HFO296" s="36"/>
      <c r="HFP296" s="36"/>
      <c r="HFQ296" s="36"/>
      <c r="HFR296" s="36"/>
      <c r="HFS296" s="36"/>
      <c r="HFT296" s="36"/>
      <c r="HFU296" s="36"/>
      <c r="HFV296" s="36"/>
      <c r="HFW296" s="36"/>
      <c r="HFX296" s="36"/>
      <c r="HFY296" s="36"/>
      <c r="HFZ296" s="36"/>
      <c r="HGA296" s="36"/>
      <c r="HGB296" s="36"/>
      <c r="HGC296" s="36"/>
      <c r="HGD296" s="36"/>
      <c r="HGE296" s="36"/>
      <c r="HGF296" s="36"/>
      <c r="HGG296" s="36"/>
      <c r="HGH296" s="36"/>
      <c r="HGI296" s="36"/>
      <c r="HGJ296" s="36"/>
      <c r="HGK296" s="36"/>
      <c r="HGL296" s="36"/>
      <c r="HGM296" s="36"/>
      <c r="HGN296" s="36"/>
      <c r="HGO296" s="36"/>
      <c r="HGP296" s="36"/>
      <c r="HGQ296" s="36"/>
      <c r="HGR296" s="36"/>
      <c r="HGS296" s="36"/>
      <c r="HGT296" s="36"/>
      <c r="HGU296" s="36"/>
      <c r="HGV296" s="36"/>
      <c r="HGW296" s="36"/>
      <c r="HGX296" s="36"/>
      <c r="HGY296" s="36"/>
      <c r="HGZ296" s="36"/>
      <c r="HHA296" s="36"/>
      <c r="HHB296" s="36"/>
      <c r="HHC296" s="36"/>
      <c r="HHD296" s="36"/>
      <c r="HHE296" s="36"/>
      <c r="HHF296" s="36"/>
      <c r="HHG296" s="36"/>
      <c r="HHH296" s="36"/>
      <c r="HHI296" s="36"/>
      <c r="HHJ296" s="36"/>
      <c r="HHK296" s="36"/>
      <c r="HHL296" s="36"/>
      <c r="HHM296" s="36"/>
      <c r="HHN296" s="36"/>
      <c r="HHO296" s="36"/>
      <c r="HHP296" s="36"/>
      <c r="HHQ296" s="36"/>
      <c r="HHR296" s="36"/>
      <c r="HHS296" s="36"/>
      <c r="HHT296" s="36"/>
      <c r="HHU296" s="36"/>
      <c r="HHV296" s="36"/>
      <c r="HHW296" s="36"/>
      <c r="HHX296" s="36"/>
      <c r="HHY296" s="36"/>
      <c r="HHZ296" s="36"/>
      <c r="HIA296" s="36"/>
      <c r="HIB296" s="36"/>
      <c r="HIC296" s="36"/>
      <c r="HID296" s="36"/>
      <c r="HIE296" s="36"/>
      <c r="HIF296" s="36"/>
      <c r="HIG296" s="36"/>
      <c r="HIH296" s="36"/>
      <c r="HII296" s="36"/>
      <c r="HIJ296" s="36"/>
      <c r="HIK296" s="36"/>
      <c r="HIL296" s="36"/>
      <c r="HIM296" s="36"/>
      <c r="HIN296" s="36"/>
      <c r="HIO296" s="36"/>
      <c r="HIP296" s="36"/>
      <c r="HIQ296" s="36"/>
      <c r="HIR296" s="36"/>
      <c r="HIS296" s="36"/>
      <c r="HIT296" s="36"/>
      <c r="HIU296" s="36"/>
      <c r="HIV296" s="36"/>
      <c r="HIW296" s="36"/>
      <c r="HIX296" s="36"/>
      <c r="HIY296" s="36"/>
      <c r="HIZ296" s="36"/>
      <c r="HJA296" s="36"/>
      <c r="HJB296" s="36"/>
      <c r="HJC296" s="36"/>
      <c r="HJD296" s="36"/>
      <c r="HJE296" s="36"/>
      <c r="HJF296" s="36"/>
      <c r="HJG296" s="36"/>
      <c r="HJH296" s="36"/>
      <c r="HJI296" s="36"/>
      <c r="HJJ296" s="36"/>
      <c r="HJK296" s="36"/>
      <c r="HJL296" s="36"/>
      <c r="HJM296" s="36"/>
      <c r="HJN296" s="36"/>
      <c r="HJO296" s="36"/>
      <c r="HJP296" s="36"/>
      <c r="HJQ296" s="36"/>
      <c r="HJR296" s="36"/>
      <c r="HJS296" s="36"/>
      <c r="HJT296" s="36"/>
      <c r="HJU296" s="36"/>
      <c r="HJV296" s="36"/>
      <c r="HJW296" s="36"/>
      <c r="HJX296" s="36"/>
      <c r="HJY296" s="36"/>
      <c r="HJZ296" s="36"/>
      <c r="HKA296" s="36"/>
      <c r="HKB296" s="36"/>
      <c r="HKC296" s="36"/>
      <c r="HKD296" s="36"/>
      <c r="HKE296" s="36"/>
      <c r="HKF296" s="36"/>
      <c r="HKG296" s="36"/>
      <c r="HKH296" s="36"/>
      <c r="HKI296" s="36"/>
      <c r="HKJ296" s="36"/>
      <c r="HKK296" s="36"/>
      <c r="HKL296" s="36"/>
      <c r="HKM296" s="36"/>
      <c r="HKN296" s="36"/>
      <c r="HKO296" s="36"/>
      <c r="HKP296" s="36"/>
      <c r="HKQ296" s="36"/>
      <c r="HKR296" s="36"/>
      <c r="HKS296" s="36"/>
      <c r="HKT296" s="36"/>
      <c r="HKU296" s="36"/>
      <c r="HKV296" s="36"/>
      <c r="HKW296" s="36"/>
      <c r="HKX296" s="36"/>
      <c r="HKY296" s="36"/>
      <c r="HKZ296" s="36"/>
      <c r="HLA296" s="36"/>
      <c r="HLB296" s="36"/>
      <c r="HLC296" s="36"/>
      <c r="HLD296" s="36"/>
      <c r="HLE296" s="36"/>
      <c r="HLF296" s="36"/>
      <c r="HLG296" s="36"/>
      <c r="HLH296" s="36"/>
      <c r="HLI296" s="36"/>
      <c r="HLJ296" s="36"/>
      <c r="HLK296" s="36"/>
      <c r="HLL296" s="36"/>
      <c r="HLM296" s="36"/>
      <c r="HLN296" s="36"/>
      <c r="HLO296" s="36"/>
      <c r="HLP296" s="36"/>
      <c r="HLQ296" s="36"/>
      <c r="HLR296" s="36"/>
      <c r="HLS296" s="36"/>
      <c r="HLT296" s="36"/>
      <c r="HLU296" s="36"/>
      <c r="HLV296" s="36"/>
      <c r="HLW296" s="36"/>
      <c r="HLX296" s="36"/>
      <c r="HLY296" s="36"/>
      <c r="HLZ296" s="36"/>
      <c r="HMA296" s="36"/>
      <c r="HMB296" s="36"/>
      <c r="HMC296" s="36"/>
      <c r="HMD296" s="36"/>
      <c r="HME296" s="36"/>
      <c r="HMF296" s="36"/>
      <c r="HMG296" s="36"/>
      <c r="HMH296" s="36"/>
      <c r="HMI296" s="36"/>
      <c r="HMJ296" s="36"/>
      <c r="HMK296" s="36"/>
      <c r="HML296" s="36"/>
      <c r="HMM296" s="36"/>
      <c r="HMN296" s="36"/>
      <c r="HMO296" s="36"/>
      <c r="HMP296" s="36"/>
      <c r="HMQ296" s="36"/>
      <c r="HMR296" s="36"/>
      <c r="HMS296" s="36"/>
      <c r="HMT296" s="36"/>
      <c r="HMU296" s="36"/>
      <c r="HMV296" s="36"/>
      <c r="HMW296" s="36"/>
      <c r="HMX296" s="36"/>
      <c r="HMY296" s="36"/>
      <c r="HMZ296" s="36"/>
      <c r="HNA296" s="36"/>
      <c r="HNB296" s="36"/>
      <c r="HNC296" s="36"/>
      <c r="HND296" s="36"/>
      <c r="HNE296" s="36"/>
      <c r="HNF296" s="36"/>
      <c r="HNG296" s="36"/>
      <c r="HNH296" s="36"/>
      <c r="HNI296" s="36"/>
      <c r="HNJ296" s="36"/>
      <c r="HNK296" s="36"/>
      <c r="HNL296" s="36"/>
      <c r="HNM296" s="36"/>
      <c r="HNN296" s="36"/>
      <c r="HNO296" s="36"/>
      <c r="HNP296" s="36"/>
      <c r="HNQ296" s="36"/>
      <c r="HNR296" s="36"/>
      <c r="HNS296" s="36"/>
      <c r="HNT296" s="36"/>
      <c r="HNU296" s="36"/>
      <c r="HNV296" s="36"/>
      <c r="HNW296" s="36"/>
      <c r="HNX296" s="36"/>
      <c r="HNY296" s="36"/>
      <c r="HNZ296" s="36"/>
      <c r="HOA296" s="36"/>
      <c r="HOB296" s="36"/>
      <c r="HOC296" s="36"/>
      <c r="HOD296" s="36"/>
      <c r="HOE296" s="36"/>
      <c r="HOF296" s="36"/>
      <c r="HOG296" s="36"/>
      <c r="HOH296" s="36"/>
      <c r="HOI296" s="36"/>
      <c r="HOJ296" s="36"/>
      <c r="HOK296" s="36"/>
      <c r="HOL296" s="36"/>
      <c r="HOM296" s="36"/>
      <c r="HON296" s="36"/>
      <c r="HOO296" s="36"/>
      <c r="HOP296" s="36"/>
      <c r="HOQ296" s="36"/>
      <c r="HOR296" s="36"/>
      <c r="HOS296" s="36"/>
      <c r="HOT296" s="36"/>
      <c r="HOU296" s="36"/>
      <c r="HOV296" s="36"/>
      <c r="HOW296" s="36"/>
      <c r="HOX296" s="36"/>
      <c r="HOY296" s="36"/>
      <c r="HOZ296" s="36"/>
      <c r="HPA296" s="36"/>
      <c r="HPB296" s="36"/>
      <c r="HPC296" s="36"/>
      <c r="HPD296" s="36"/>
      <c r="HPE296" s="36"/>
      <c r="HPF296" s="36"/>
      <c r="HPG296" s="36"/>
      <c r="HPH296" s="36"/>
      <c r="HPI296" s="36"/>
      <c r="HPJ296" s="36"/>
      <c r="HPK296" s="36"/>
      <c r="HPL296" s="36"/>
      <c r="HPM296" s="36"/>
      <c r="HPN296" s="36"/>
      <c r="HPO296" s="36"/>
      <c r="HPP296" s="36"/>
      <c r="HPQ296" s="36"/>
      <c r="HPR296" s="36"/>
      <c r="HPS296" s="36"/>
      <c r="HPT296" s="36"/>
      <c r="HPU296" s="36"/>
      <c r="HPV296" s="36"/>
      <c r="HPW296" s="36"/>
      <c r="HPX296" s="36"/>
      <c r="HPY296" s="36"/>
      <c r="HPZ296" s="36"/>
      <c r="HQA296" s="36"/>
      <c r="HQB296" s="36"/>
      <c r="HQC296" s="36"/>
      <c r="HQD296" s="36"/>
      <c r="HQE296" s="36"/>
      <c r="HQF296" s="36"/>
      <c r="HQG296" s="36"/>
      <c r="HQH296" s="36"/>
      <c r="HQI296" s="36"/>
      <c r="HQJ296" s="36"/>
      <c r="HQK296" s="36"/>
      <c r="HQL296" s="36"/>
      <c r="HQM296" s="36"/>
      <c r="HQN296" s="36"/>
      <c r="HQO296" s="36"/>
      <c r="HQP296" s="36"/>
      <c r="HQQ296" s="36"/>
      <c r="HQR296" s="36"/>
      <c r="HQS296" s="36"/>
      <c r="HQT296" s="36"/>
      <c r="HQU296" s="36"/>
      <c r="HQV296" s="36"/>
      <c r="HQW296" s="36"/>
      <c r="HQX296" s="36"/>
      <c r="HQY296" s="36"/>
      <c r="HQZ296" s="36"/>
      <c r="HRA296" s="36"/>
      <c r="HRB296" s="36"/>
      <c r="HRC296" s="36"/>
      <c r="HRD296" s="36"/>
      <c r="HRE296" s="36"/>
      <c r="HRF296" s="36"/>
      <c r="HRG296" s="36"/>
      <c r="HRH296" s="36"/>
      <c r="HRI296" s="36"/>
      <c r="HRJ296" s="36"/>
      <c r="HRK296" s="36"/>
      <c r="HRL296" s="36"/>
      <c r="HRM296" s="36"/>
      <c r="HRN296" s="36"/>
      <c r="HRO296" s="36"/>
      <c r="HRP296" s="36"/>
      <c r="HRQ296" s="36"/>
      <c r="HRR296" s="36"/>
      <c r="HRS296" s="36"/>
      <c r="HRT296" s="36"/>
      <c r="HRU296" s="36"/>
      <c r="HRV296" s="36"/>
      <c r="HRW296" s="36"/>
      <c r="HRX296" s="36"/>
      <c r="HRY296" s="36"/>
      <c r="HRZ296" s="36"/>
      <c r="HSA296" s="36"/>
      <c r="HSB296" s="36"/>
      <c r="HSC296" s="36"/>
      <c r="HSD296" s="36"/>
      <c r="HSE296" s="36"/>
      <c r="HSF296" s="36"/>
      <c r="HSG296" s="36"/>
      <c r="HSH296" s="36"/>
      <c r="HSI296" s="36"/>
      <c r="HSJ296" s="36"/>
      <c r="HSK296" s="36"/>
      <c r="HSL296" s="36"/>
      <c r="HSM296" s="36"/>
      <c r="HSN296" s="36"/>
      <c r="HSO296" s="36"/>
      <c r="HSP296" s="36"/>
      <c r="HSQ296" s="36"/>
      <c r="HSR296" s="36"/>
      <c r="HSS296" s="36"/>
      <c r="HST296" s="36"/>
      <c r="HSU296" s="36"/>
      <c r="HSV296" s="36"/>
      <c r="HSW296" s="36"/>
      <c r="HSX296" s="36"/>
      <c r="HSY296" s="36"/>
      <c r="HSZ296" s="36"/>
      <c r="HTA296" s="36"/>
      <c r="HTB296" s="36"/>
      <c r="HTC296" s="36"/>
      <c r="HTD296" s="36"/>
      <c r="HTE296" s="36"/>
      <c r="HTF296" s="36"/>
      <c r="HTG296" s="36"/>
      <c r="HTH296" s="36"/>
      <c r="HTI296" s="36"/>
      <c r="HTJ296" s="36"/>
      <c r="HTK296" s="36"/>
      <c r="HTL296" s="36"/>
      <c r="HTM296" s="36"/>
      <c r="HTN296" s="36"/>
      <c r="HTO296" s="36"/>
      <c r="HTP296" s="36"/>
      <c r="HTQ296" s="36"/>
      <c r="HTR296" s="36"/>
      <c r="HTS296" s="36"/>
      <c r="HTT296" s="36"/>
      <c r="HTU296" s="36"/>
      <c r="HTV296" s="36"/>
      <c r="HTW296" s="36"/>
      <c r="HTX296" s="36"/>
      <c r="HTY296" s="36"/>
      <c r="HTZ296" s="36"/>
      <c r="HUA296" s="36"/>
      <c r="HUB296" s="36"/>
      <c r="HUC296" s="36"/>
      <c r="HUD296" s="36"/>
      <c r="HUE296" s="36"/>
      <c r="HUF296" s="36"/>
      <c r="HUG296" s="36"/>
      <c r="HUH296" s="36"/>
      <c r="HUI296" s="36"/>
      <c r="HUJ296" s="36"/>
      <c r="HUK296" s="36"/>
      <c r="HUL296" s="36"/>
      <c r="HUM296" s="36"/>
      <c r="HUN296" s="36"/>
      <c r="HUO296" s="36"/>
      <c r="HUP296" s="36"/>
      <c r="HUQ296" s="36"/>
      <c r="HUR296" s="36"/>
      <c r="HUS296" s="36"/>
      <c r="HUT296" s="36"/>
      <c r="HUU296" s="36"/>
      <c r="HUV296" s="36"/>
      <c r="HUW296" s="36"/>
      <c r="HUX296" s="36"/>
      <c r="HUY296" s="36"/>
      <c r="HUZ296" s="36"/>
      <c r="HVA296" s="36"/>
      <c r="HVB296" s="36"/>
      <c r="HVC296" s="36"/>
      <c r="HVD296" s="36"/>
      <c r="HVE296" s="36"/>
      <c r="HVF296" s="36"/>
      <c r="HVG296" s="36"/>
      <c r="HVH296" s="36"/>
      <c r="HVI296" s="36"/>
      <c r="HVJ296" s="36"/>
      <c r="HVK296" s="36"/>
      <c r="HVL296" s="36"/>
      <c r="HVM296" s="36"/>
      <c r="HVN296" s="36"/>
      <c r="HVO296" s="36"/>
      <c r="HVP296" s="36"/>
      <c r="HVQ296" s="36"/>
      <c r="HVR296" s="36"/>
      <c r="HVS296" s="36"/>
      <c r="HVT296" s="36"/>
      <c r="HVU296" s="36"/>
      <c r="HVV296" s="36"/>
      <c r="HVW296" s="36"/>
      <c r="HVX296" s="36"/>
      <c r="HVY296" s="36"/>
      <c r="HVZ296" s="36"/>
      <c r="HWA296" s="36"/>
      <c r="HWB296" s="36"/>
      <c r="HWC296" s="36"/>
      <c r="HWD296" s="36"/>
      <c r="HWE296" s="36"/>
      <c r="HWF296" s="36"/>
      <c r="HWG296" s="36"/>
      <c r="HWH296" s="36"/>
      <c r="HWI296" s="36"/>
      <c r="HWJ296" s="36"/>
      <c r="HWK296" s="36"/>
      <c r="HWL296" s="36"/>
      <c r="HWM296" s="36"/>
      <c r="HWN296" s="36"/>
      <c r="HWO296" s="36"/>
      <c r="HWP296" s="36"/>
      <c r="HWQ296" s="36"/>
      <c r="HWR296" s="36"/>
      <c r="HWS296" s="36"/>
      <c r="HWT296" s="36"/>
      <c r="HWU296" s="36"/>
      <c r="HWV296" s="36"/>
      <c r="HWW296" s="36"/>
      <c r="HWX296" s="36"/>
      <c r="HWY296" s="36"/>
      <c r="HWZ296" s="36"/>
      <c r="HXA296" s="36"/>
      <c r="HXB296" s="36"/>
      <c r="HXC296" s="36"/>
      <c r="HXD296" s="36"/>
      <c r="HXE296" s="36"/>
      <c r="HXF296" s="36"/>
      <c r="HXG296" s="36"/>
      <c r="HXH296" s="36"/>
      <c r="HXI296" s="36"/>
      <c r="HXJ296" s="36"/>
      <c r="HXK296" s="36"/>
      <c r="HXL296" s="36"/>
      <c r="HXM296" s="36"/>
      <c r="HXN296" s="36"/>
      <c r="HXO296" s="36"/>
      <c r="HXP296" s="36"/>
      <c r="HXQ296" s="36"/>
      <c r="HXR296" s="36"/>
      <c r="HXS296" s="36"/>
      <c r="HXT296" s="36"/>
      <c r="HXU296" s="36"/>
      <c r="HXV296" s="36"/>
      <c r="HXW296" s="36"/>
      <c r="HXX296" s="36"/>
      <c r="HXY296" s="36"/>
      <c r="HXZ296" s="36"/>
      <c r="HYA296" s="36"/>
      <c r="HYB296" s="36"/>
      <c r="HYC296" s="36"/>
      <c r="HYD296" s="36"/>
      <c r="HYE296" s="36"/>
      <c r="HYF296" s="36"/>
      <c r="HYG296" s="36"/>
      <c r="HYH296" s="36"/>
      <c r="HYI296" s="36"/>
      <c r="HYJ296" s="36"/>
      <c r="HYK296" s="36"/>
      <c r="HYL296" s="36"/>
      <c r="HYM296" s="36"/>
      <c r="HYN296" s="36"/>
      <c r="HYO296" s="36"/>
      <c r="HYP296" s="36"/>
      <c r="HYQ296" s="36"/>
      <c r="HYR296" s="36"/>
      <c r="HYS296" s="36"/>
      <c r="HYT296" s="36"/>
      <c r="HYU296" s="36"/>
      <c r="HYV296" s="36"/>
      <c r="HYW296" s="36"/>
      <c r="HYX296" s="36"/>
      <c r="HYY296" s="36"/>
      <c r="HYZ296" s="36"/>
      <c r="HZA296" s="36"/>
      <c r="HZB296" s="36"/>
      <c r="HZC296" s="36"/>
      <c r="HZD296" s="36"/>
      <c r="HZE296" s="36"/>
      <c r="HZF296" s="36"/>
      <c r="HZG296" s="36"/>
      <c r="HZH296" s="36"/>
      <c r="HZI296" s="36"/>
      <c r="HZJ296" s="36"/>
      <c r="HZK296" s="36"/>
      <c r="HZL296" s="36"/>
      <c r="HZM296" s="36"/>
      <c r="HZN296" s="36"/>
      <c r="HZO296" s="36"/>
      <c r="HZP296" s="36"/>
      <c r="HZQ296" s="36"/>
      <c r="HZR296" s="36"/>
      <c r="HZS296" s="36"/>
      <c r="HZT296" s="36"/>
      <c r="HZU296" s="36"/>
      <c r="HZV296" s="36"/>
      <c r="HZW296" s="36"/>
      <c r="HZX296" s="36"/>
      <c r="HZY296" s="36"/>
      <c r="HZZ296" s="36"/>
      <c r="IAA296" s="36"/>
      <c r="IAB296" s="36"/>
      <c r="IAC296" s="36"/>
      <c r="IAD296" s="36"/>
      <c r="IAE296" s="36"/>
      <c r="IAF296" s="36"/>
      <c r="IAG296" s="36"/>
      <c r="IAH296" s="36"/>
      <c r="IAI296" s="36"/>
      <c r="IAJ296" s="36"/>
      <c r="IAK296" s="36"/>
      <c r="IAL296" s="36"/>
      <c r="IAM296" s="36"/>
      <c r="IAN296" s="36"/>
      <c r="IAO296" s="36"/>
      <c r="IAP296" s="36"/>
      <c r="IAQ296" s="36"/>
      <c r="IAR296" s="36"/>
      <c r="IAS296" s="36"/>
      <c r="IAT296" s="36"/>
      <c r="IAU296" s="36"/>
      <c r="IAV296" s="36"/>
      <c r="IAW296" s="36"/>
      <c r="IAX296" s="36"/>
      <c r="IAY296" s="36"/>
      <c r="IAZ296" s="36"/>
      <c r="IBA296" s="36"/>
      <c r="IBB296" s="36"/>
      <c r="IBC296" s="36"/>
      <c r="IBD296" s="36"/>
      <c r="IBE296" s="36"/>
      <c r="IBF296" s="36"/>
      <c r="IBG296" s="36"/>
      <c r="IBH296" s="36"/>
      <c r="IBI296" s="36"/>
      <c r="IBJ296" s="36"/>
      <c r="IBK296" s="36"/>
      <c r="IBL296" s="36"/>
      <c r="IBM296" s="36"/>
      <c r="IBN296" s="36"/>
      <c r="IBO296" s="36"/>
      <c r="IBP296" s="36"/>
      <c r="IBQ296" s="36"/>
      <c r="IBR296" s="36"/>
      <c r="IBS296" s="36"/>
      <c r="IBT296" s="36"/>
      <c r="IBU296" s="36"/>
      <c r="IBV296" s="36"/>
      <c r="IBW296" s="36"/>
      <c r="IBX296" s="36"/>
      <c r="IBY296" s="36"/>
      <c r="IBZ296" s="36"/>
      <c r="ICA296" s="36"/>
      <c r="ICB296" s="36"/>
      <c r="ICC296" s="36"/>
      <c r="ICD296" s="36"/>
      <c r="ICE296" s="36"/>
      <c r="ICF296" s="36"/>
      <c r="ICG296" s="36"/>
      <c r="ICH296" s="36"/>
      <c r="ICI296" s="36"/>
      <c r="ICJ296" s="36"/>
      <c r="ICK296" s="36"/>
      <c r="ICL296" s="36"/>
      <c r="ICM296" s="36"/>
      <c r="ICN296" s="36"/>
      <c r="ICO296" s="36"/>
      <c r="ICP296" s="36"/>
      <c r="ICQ296" s="36"/>
      <c r="ICR296" s="36"/>
      <c r="ICS296" s="36"/>
      <c r="ICT296" s="36"/>
      <c r="ICU296" s="36"/>
      <c r="ICV296" s="36"/>
      <c r="ICW296" s="36"/>
      <c r="ICX296" s="36"/>
      <c r="ICY296" s="36"/>
      <c r="ICZ296" s="36"/>
      <c r="IDA296" s="36"/>
      <c r="IDB296" s="36"/>
      <c r="IDC296" s="36"/>
      <c r="IDD296" s="36"/>
      <c r="IDE296" s="36"/>
      <c r="IDF296" s="36"/>
      <c r="IDG296" s="36"/>
      <c r="IDH296" s="36"/>
      <c r="IDI296" s="36"/>
      <c r="IDJ296" s="36"/>
      <c r="IDK296" s="36"/>
      <c r="IDL296" s="36"/>
      <c r="IDM296" s="36"/>
      <c r="IDN296" s="36"/>
      <c r="IDO296" s="36"/>
      <c r="IDP296" s="36"/>
      <c r="IDQ296" s="36"/>
      <c r="IDR296" s="36"/>
      <c r="IDS296" s="36"/>
      <c r="IDT296" s="36"/>
      <c r="IDU296" s="36"/>
      <c r="IDV296" s="36"/>
      <c r="IDW296" s="36"/>
      <c r="IDX296" s="36"/>
      <c r="IDY296" s="36"/>
      <c r="IDZ296" s="36"/>
      <c r="IEA296" s="36"/>
      <c r="IEB296" s="36"/>
      <c r="IEC296" s="36"/>
      <c r="IED296" s="36"/>
      <c r="IEE296" s="36"/>
      <c r="IEF296" s="36"/>
      <c r="IEG296" s="36"/>
      <c r="IEH296" s="36"/>
      <c r="IEI296" s="36"/>
      <c r="IEJ296" s="36"/>
      <c r="IEK296" s="36"/>
      <c r="IEL296" s="36"/>
      <c r="IEM296" s="36"/>
      <c r="IEN296" s="36"/>
      <c r="IEO296" s="36"/>
      <c r="IEP296" s="36"/>
      <c r="IEQ296" s="36"/>
      <c r="IER296" s="36"/>
      <c r="IES296" s="36"/>
      <c r="IET296" s="36"/>
      <c r="IEU296" s="36"/>
      <c r="IEV296" s="36"/>
      <c r="IEW296" s="36"/>
      <c r="IEX296" s="36"/>
      <c r="IEY296" s="36"/>
      <c r="IEZ296" s="36"/>
      <c r="IFA296" s="36"/>
      <c r="IFB296" s="36"/>
      <c r="IFC296" s="36"/>
      <c r="IFD296" s="36"/>
      <c r="IFE296" s="36"/>
      <c r="IFF296" s="36"/>
      <c r="IFG296" s="36"/>
      <c r="IFH296" s="36"/>
      <c r="IFI296" s="36"/>
      <c r="IFJ296" s="36"/>
      <c r="IFK296" s="36"/>
      <c r="IFL296" s="36"/>
      <c r="IFM296" s="36"/>
      <c r="IFN296" s="36"/>
      <c r="IFO296" s="36"/>
      <c r="IFP296" s="36"/>
      <c r="IFQ296" s="36"/>
      <c r="IFR296" s="36"/>
      <c r="IFS296" s="36"/>
      <c r="IFT296" s="36"/>
      <c r="IFU296" s="36"/>
      <c r="IFV296" s="36"/>
      <c r="IFW296" s="36"/>
      <c r="IFX296" s="36"/>
      <c r="IFY296" s="36"/>
      <c r="IFZ296" s="36"/>
      <c r="IGA296" s="36"/>
      <c r="IGB296" s="36"/>
      <c r="IGC296" s="36"/>
      <c r="IGD296" s="36"/>
      <c r="IGE296" s="36"/>
      <c r="IGF296" s="36"/>
      <c r="IGG296" s="36"/>
      <c r="IGH296" s="36"/>
      <c r="IGI296" s="36"/>
      <c r="IGJ296" s="36"/>
      <c r="IGK296" s="36"/>
      <c r="IGL296" s="36"/>
      <c r="IGM296" s="36"/>
      <c r="IGN296" s="36"/>
      <c r="IGO296" s="36"/>
      <c r="IGP296" s="36"/>
      <c r="IGQ296" s="36"/>
      <c r="IGR296" s="36"/>
      <c r="IGS296" s="36"/>
      <c r="IGT296" s="36"/>
      <c r="IGU296" s="36"/>
      <c r="IGV296" s="36"/>
      <c r="IGW296" s="36"/>
      <c r="IGX296" s="36"/>
      <c r="IGY296" s="36"/>
      <c r="IGZ296" s="36"/>
      <c r="IHA296" s="36"/>
      <c r="IHB296" s="36"/>
      <c r="IHC296" s="36"/>
      <c r="IHD296" s="36"/>
      <c r="IHE296" s="36"/>
      <c r="IHF296" s="36"/>
      <c r="IHG296" s="36"/>
      <c r="IHH296" s="36"/>
      <c r="IHI296" s="36"/>
      <c r="IHJ296" s="36"/>
      <c r="IHK296" s="36"/>
      <c r="IHL296" s="36"/>
      <c r="IHM296" s="36"/>
      <c r="IHN296" s="36"/>
      <c r="IHO296" s="36"/>
      <c r="IHP296" s="36"/>
      <c r="IHQ296" s="36"/>
      <c r="IHR296" s="36"/>
      <c r="IHS296" s="36"/>
      <c r="IHT296" s="36"/>
      <c r="IHU296" s="36"/>
      <c r="IHV296" s="36"/>
      <c r="IHW296" s="36"/>
      <c r="IHX296" s="36"/>
      <c r="IHY296" s="36"/>
      <c r="IHZ296" s="36"/>
      <c r="IIA296" s="36"/>
      <c r="IIB296" s="36"/>
      <c r="IIC296" s="36"/>
      <c r="IID296" s="36"/>
      <c r="IIE296" s="36"/>
      <c r="IIF296" s="36"/>
      <c r="IIG296" s="36"/>
      <c r="IIH296" s="36"/>
      <c r="III296" s="36"/>
      <c r="IIJ296" s="36"/>
      <c r="IIK296" s="36"/>
      <c r="IIL296" s="36"/>
      <c r="IIM296" s="36"/>
      <c r="IIN296" s="36"/>
      <c r="IIO296" s="36"/>
      <c r="IIP296" s="36"/>
      <c r="IIQ296" s="36"/>
      <c r="IIR296" s="36"/>
      <c r="IIS296" s="36"/>
      <c r="IIT296" s="36"/>
      <c r="IIU296" s="36"/>
      <c r="IIV296" s="36"/>
      <c r="IIW296" s="36"/>
      <c r="IIX296" s="36"/>
      <c r="IIY296" s="36"/>
      <c r="IIZ296" s="36"/>
      <c r="IJA296" s="36"/>
      <c r="IJB296" s="36"/>
      <c r="IJC296" s="36"/>
      <c r="IJD296" s="36"/>
      <c r="IJE296" s="36"/>
      <c r="IJF296" s="36"/>
      <c r="IJG296" s="36"/>
      <c r="IJH296" s="36"/>
      <c r="IJI296" s="36"/>
      <c r="IJJ296" s="36"/>
      <c r="IJK296" s="36"/>
      <c r="IJL296" s="36"/>
      <c r="IJM296" s="36"/>
      <c r="IJN296" s="36"/>
      <c r="IJO296" s="36"/>
      <c r="IJP296" s="36"/>
      <c r="IJQ296" s="36"/>
      <c r="IJR296" s="36"/>
      <c r="IJS296" s="36"/>
      <c r="IJT296" s="36"/>
      <c r="IJU296" s="36"/>
      <c r="IJV296" s="36"/>
      <c r="IJW296" s="36"/>
      <c r="IJX296" s="36"/>
      <c r="IJY296" s="36"/>
      <c r="IJZ296" s="36"/>
      <c r="IKA296" s="36"/>
      <c r="IKB296" s="36"/>
      <c r="IKC296" s="36"/>
      <c r="IKD296" s="36"/>
      <c r="IKE296" s="36"/>
      <c r="IKF296" s="36"/>
      <c r="IKG296" s="36"/>
      <c r="IKH296" s="36"/>
      <c r="IKI296" s="36"/>
      <c r="IKJ296" s="36"/>
      <c r="IKK296" s="36"/>
      <c r="IKL296" s="36"/>
      <c r="IKM296" s="36"/>
      <c r="IKN296" s="36"/>
      <c r="IKO296" s="36"/>
      <c r="IKP296" s="36"/>
      <c r="IKQ296" s="36"/>
      <c r="IKR296" s="36"/>
      <c r="IKS296" s="36"/>
      <c r="IKT296" s="36"/>
      <c r="IKU296" s="36"/>
      <c r="IKV296" s="36"/>
      <c r="IKW296" s="36"/>
      <c r="IKX296" s="36"/>
      <c r="IKY296" s="36"/>
      <c r="IKZ296" s="36"/>
      <c r="ILA296" s="36"/>
      <c r="ILB296" s="36"/>
      <c r="ILC296" s="36"/>
      <c r="ILD296" s="36"/>
      <c r="ILE296" s="36"/>
      <c r="ILF296" s="36"/>
      <c r="ILG296" s="36"/>
      <c r="ILH296" s="36"/>
      <c r="ILI296" s="36"/>
      <c r="ILJ296" s="36"/>
      <c r="ILK296" s="36"/>
      <c r="ILL296" s="36"/>
      <c r="ILM296" s="36"/>
      <c r="ILN296" s="36"/>
      <c r="ILO296" s="36"/>
      <c r="ILP296" s="36"/>
      <c r="ILQ296" s="36"/>
      <c r="ILR296" s="36"/>
      <c r="ILS296" s="36"/>
      <c r="ILT296" s="36"/>
      <c r="ILU296" s="36"/>
      <c r="ILV296" s="36"/>
      <c r="ILW296" s="36"/>
      <c r="ILX296" s="36"/>
      <c r="ILY296" s="36"/>
      <c r="ILZ296" s="36"/>
      <c r="IMA296" s="36"/>
      <c r="IMB296" s="36"/>
      <c r="IMC296" s="36"/>
      <c r="IMD296" s="36"/>
      <c r="IME296" s="36"/>
      <c r="IMF296" s="36"/>
      <c r="IMG296" s="36"/>
      <c r="IMH296" s="36"/>
      <c r="IMI296" s="36"/>
      <c r="IMJ296" s="36"/>
      <c r="IMK296" s="36"/>
      <c r="IML296" s="36"/>
      <c r="IMM296" s="36"/>
      <c r="IMN296" s="36"/>
      <c r="IMO296" s="36"/>
      <c r="IMP296" s="36"/>
      <c r="IMQ296" s="36"/>
      <c r="IMR296" s="36"/>
      <c r="IMS296" s="36"/>
      <c r="IMT296" s="36"/>
      <c r="IMU296" s="36"/>
      <c r="IMV296" s="36"/>
      <c r="IMW296" s="36"/>
      <c r="IMX296" s="36"/>
      <c r="IMY296" s="36"/>
      <c r="IMZ296" s="36"/>
      <c r="INA296" s="36"/>
      <c r="INB296" s="36"/>
      <c r="INC296" s="36"/>
      <c r="IND296" s="36"/>
      <c r="INE296" s="36"/>
      <c r="INF296" s="36"/>
      <c r="ING296" s="36"/>
      <c r="INH296" s="36"/>
      <c r="INI296" s="36"/>
      <c r="INJ296" s="36"/>
      <c r="INK296" s="36"/>
      <c r="INL296" s="36"/>
      <c r="INM296" s="36"/>
      <c r="INN296" s="36"/>
      <c r="INO296" s="36"/>
      <c r="INP296" s="36"/>
      <c r="INQ296" s="36"/>
      <c r="INR296" s="36"/>
      <c r="INS296" s="36"/>
      <c r="INT296" s="36"/>
      <c r="INU296" s="36"/>
      <c r="INV296" s="36"/>
      <c r="INW296" s="36"/>
      <c r="INX296" s="36"/>
      <c r="INY296" s="36"/>
      <c r="INZ296" s="36"/>
      <c r="IOA296" s="36"/>
      <c r="IOB296" s="36"/>
      <c r="IOC296" s="36"/>
      <c r="IOD296" s="36"/>
      <c r="IOE296" s="36"/>
      <c r="IOF296" s="36"/>
      <c r="IOG296" s="36"/>
      <c r="IOH296" s="36"/>
      <c r="IOI296" s="36"/>
      <c r="IOJ296" s="36"/>
      <c r="IOK296" s="36"/>
      <c r="IOL296" s="36"/>
      <c r="IOM296" s="36"/>
      <c r="ION296" s="36"/>
      <c r="IOO296" s="36"/>
      <c r="IOP296" s="36"/>
      <c r="IOQ296" s="36"/>
      <c r="IOR296" s="36"/>
      <c r="IOS296" s="36"/>
      <c r="IOT296" s="36"/>
      <c r="IOU296" s="36"/>
      <c r="IOV296" s="36"/>
      <c r="IOW296" s="36"/>
      <c r="IOX296" s="36"/>
      <c r="IOY296" s="36"/>
      <c r="IOZ296" s="36"/>
      <c r="IPA296" s="36"/>
      <c r="IPB296" s="36"/>
      <c r="IPC296" s="36"/>
      <c r="IPD296" s="36"/>
      <c r="IPE296" s="36"/>
      <c r="IPF296" s="36"/>
      <c r="IPG296" s="36"/>
      <c r="IPH296" s="36"/>
      <c r="IPI296" s="36"/>
      <c r="IPJ296" s="36"/>
      <c r="IPK296" s="36"/>
      <c r="IPL296" s="36"/>
      <c r="IPM296" s="36"/>
      <c r="IPN296" s="36"/>
      <c r="IPO296" s="36"/>
      <c r="IPP296" s="36"/>
      <c r="IPQ296" s="36"/>
      <c r="IPR296" s="36"/>
      <c r="IPS296" s="36"/>
      <c r="IPT296" s="36"/>
      <c r="IPU296" s="36"/>
      <c r="IPV296" s="36"/>
      <c r="IPW296" s="36"/>
      <c r="IPX296" s="36"/>
      <c r="IPY296" s="36"/>
      <c r="IPZ296" s="36"/>
      <c r="IQA296" s="36"/>
      <c r="IQB296" s="36"/>
      <c r="IQC296" s="36"/>
      <c r="IQD296" s="36"/>
      <c r="IQE296" s="36"/>
      <c r="IQF296" s="36"/>
      <c r="IQG296" s="36"/>
      <c r="IQH296" s="36"/>
      <c r="IQI296" s="36"/>
      <c r="IQJ296" s="36"/>
      <c r="IQK296" s="36"/>
      <c r="IQL296" s="36"/>
      <c r="IQM296" s="36"/>
      <c r="IQN296" s="36"/>
      <c r="IQO296" s="36"/>
      <c r="IQP296" s="36"/>
      <c r="IQQ296" s="36"/>
      <c r="IQR296" s="36"/>
      <c r="IQS296" s="36"/>
      <c r="IQT296" s="36"/>
      <c r="IQU296" s="36"/>
      <c r="IQV296" s="36"/>
      <c r="IQW296" s="36"/>
      <c r="IQX296" s="36"/>
      <c r="IQY296" s="36"/>
      <c r="IQZ296" s="36"/>
      <c r="IRA296" s="36"/>
      <c r="IRB296" s="36"/>
      <c r="IRC296" s="36"/>
      <c r="IRD296" s="36"/>
      <c r="IRE296" s="36"/>
      <c r="IRF296" s="36"/>
      <c r="IRG296" s="36"/>
      <c r="IRH296" s="36"/>
      <c r="IRI296" s="36"/>
      <c r="IRJ296" s="36"/>
      <c r="IRK296" s="36"/>
      <c r="IRL296" s="36"/>
      <c r="IRM296" s="36"/>
      <c r="IRN296" s="36"/>
      <c r="IRO296" s="36"/>
      <c r="IRP296" s="36"/>
      <c r="IRQ296" s="36"/>
      <c r="IRR296" s="36"/>
      <c r="IRS296" s="36"/>
      <c r="IRT296" s="36"/>
      <c r="IRU296" s="36"/>
      <c r="IRV296" s="36"/>
      <c r="IRW296" s="36"/>
      <c r="IRX296" s="36"/>
      <c r="IRY296" s="36"/>
      <c r="IRZ296" s="36"/>
      <c r="ISA296" s="36"/>
      <c r="ISB296" s="36"/>
      <c r="ISC296" s="36"/>
      <c r="ISD296" s="36"/>
      <c r="ISE296" s="36"/>
      <c r="ISF296" s="36"/>
      <c r="ISG296" s="36"/>
      <c r="ISH296" s="36"/>
      <c r="ISI296" s="36"/>
      <c r="ISJ296" s="36"/>
      <c r="ISK296" s="36"/>
      <c r="ISL296" s="36"/>
      <c r="ISM296" s="36"/>
      <c r="ISN296" s="36"/>
      <c r="ISO296" s="36"/>
      <c r="ISP296" s="36"/>
      <c r="ISQ296" s="36"/>
      <c r="ISR296" s="36"/>
      <c r="ISS296" s="36"/>
      <c r="IST296" s="36"/>
      <c r="ISU296" s="36"/>
      <c r="ISV296" s="36"/>
      <c r="ISW296" s="36"/>
      <c r="ISX296" s="36"/>
      <c r="ISY296" s="36"/>
      <c r="ISZ296" s="36"/>
      <c r="ITA296" s="36"/>
      <c r="ITB296" s="36"/>
      <c r="ITC296" s="36"/>
      <c r="ITD296" s="36"/>
      <c r="ITE296" s="36"/>
      <c r="ITF296" s="36"/>
      <c r="ITG296" s="36"/>
      <c r="ITH296" s="36"/>
      <c r="ITI296" s="36"/>
      <c r="ITJ296" s="36"/>
      <c r="ITK296" s="36"/>
      <c r="ITL296" s="36"/>
      <c r="ITM296" s="36"/>
      <c r="ITN296" s="36"/>
      <c r="ITO296" s="36"/>
      <c r="ITP296" s="36"/>
      <c r="ITQ296" s="36"/>
      <c r="ITR296" s="36"/>
      <c r="ITS296" s="36"/>
      <c r="ITT296" s="36"/>
      <c r="ITU296" s="36"/>
      <c r="ITV296" s="36"/>
      <c r="ITW296" s="36"/>
      <c r="ITX296" s="36"/>
      <c r="ITY296" s="36"/>
      <c r="ITZ296" s="36"/>
      <c r="IUA296" s="36"/>
      <c r="IUB296" s="36"/>
      <c r="IUC296" s="36"/>
      <c r="IUD296" s="36"/>
      <c r="IUE296" s="36"/>
      <c r="IUF296" s="36"/>
      <c r="IUG296" s="36"/>
      <c r="IUH296" s="36"/>
      <c r="IUI296" s="36"/>
      <c r="IUJ296" s="36"/>
      <c r="IUK296" s="36"/>
      <c r="IUL296" s="36"/>
      <c r="IUM296" s="36"/>
      <c r="IUN296" s="36"/>
      <c r="IUO296" s="36"/>
      <c r="IUP296" s="36"/>
      <c r="IUQ296" s="36"/>
      <c r="IUR296" s="36"/>
      <c r="IUS296" s="36"/>
      <c r="IUT296" s="36"/>
      <c r="IUU296" s="36"/>
      <c r="IUV296" s="36"/>
      <c r="IUW296" s="36"/>
      <c r="IUX296" s="36"/>
      <c r="IUY296" s="36"/>
      <c r="IUZ296" s="36"/>
      <c r="IVA296" s="36"/>
      <c r="IVB296" s="36"/>
      <c r="IVC296" s="36"/>
      <c r="IVD296" s="36"/>
      <c r="IVE296" s="36"/>
      <c r="IVF296" s="36"/>
      <c r="IVG296" s="36"/>
      <c r="IVH296" s="36"/>
      <c r="IVI296" s="36"/>
      <c r="IVJ296" s="36"/>
      <c r="IVK296" s="36"/>
      <c r="IVL296" s="36"/>
      <c r="IVM296" s="36"/>
      <c r="IVN296" s="36"/>
      <c r="IVO296" s="36"/>
      <c r="IVP296" s="36"/>
      <c r="IVQ296" s="36"/>
      <c r="IVR296" s="36"/>
      <c r="IVS296" s="36"/>
      <c r="IVT296" s="36"/>
      <c r="IVU296" s="36"/>
      <c r="IVV296" s="36"/>
      <c r="IVW296" s="36"/>
      <c r="IVX296" s="36"/>
      <c r="IVY296" s="36"/>
      <c r="IVZ296" s="36"/>
      <c r="IWA296" s="36"/>
      <c r="IWB296" s="36"/>
      <c r="IWC296" s="36"/>
      <c r="IWD296" s="36"/>
      <c r="IWE296" s="36"/>
      <c r="IWF296" s="36"/>
      <c r="IWG296" s="36"/>
      <c r="IWH296" s="36"/>
      <c r="IWI296" s="36"/>
      <c r="IWJ296" s="36"/>
      <c r="IWK296" s="36"/>
      <c r="IWL296" s="36"/>
      <c r="IWM296" s="36"/>
      <c r="IWN296" s="36"/>
      <c r="IWO296" s="36"/>
      <c r="IWP296" s="36"/>
      <c r="IWQ296" s="36"/>
      <c r="IWR296" s="36"/>
      <c r="IWS296" s="36"/>
      <c r="IWT296" s="36"/>
      <c r="IWU296" s="36"/>
      <c r="IWV296" s="36"/>
      <c r="IWW296" s="36"/>
      <c r="IWX296" s="36"/>
      <c r="IWY296" s="36"/>
      <c r="IWZ296" s="36"/>
      <c r="IXA296" s="36"/>
      <c r="IXB296" s="36"/>
      <c r="IXC296" s="36"/>
      <c r="IXD296" s="36"/>
      <c r="IXE296" s="36"/>
      <c r="IXF296" s="36"/>
      <c r="IXG296" s="36"/>
      <c r="IXH296" s="36"/>
      <c r="IXI296" s="36"/>
      <c r="IXJ296" s="36"/>
      <c r="IXK296" s="36"/>
      <c r="IXL296" s="36"/>
      <c r="IXM296" s="36"/>
      <c r="IXN296" s="36"/>
      <c r="IXO296" s="36"/>
      <c r="IXP296" s="36"/>
      <c r="IXQ296" s="36"/>
      <c r="IXR296" s="36"/>
      <c r="IXS296" s="36"/>
      <c r="IXT296" s="36"/>
      <c r="IXU296" s="36"/>
      <c r="IXV296" s="36"/>
      <c r="IXW296" s="36"/>
      <c r="IXX296" s="36"/>
      <c r="IXY296" s="36"/>
      <c r="IXZ296" s="36"/>
      <c r="IYA296" s="36"/>
      <c r="IYB296" s="36"/>
      <c r="IYC296" s="36"/>
      <c r="IYD296" s="36"/>
      <c r="IYE296" s="36"/>
      <c r="IYF296" s="36"/>
      <c r="IYG296" s="36"/>
      <c r="IYH296" s="36"/>
      <c r="IYI296" s="36"/>
      <c r="IYJ296" s="36"/>
      <c r="IYK296" s="36"/>
      <c r="IYL296" s="36"/>
      <c r="IYM296" s="36"/>
      <c r="IYN296" s="36"/>
      <c r="IYO296" s="36"/>
      <c r="IYP296" s="36"/>
      <c r="IYQ296" s="36"/>
      <c r="IYR296" s="36"/>
      <c r="IYS296" s="36"/>
      <c r="IYT296" s="36"/>
      <c r="IYU296" s="36"/>
      <c r="IYV296" s="36"/>
      <c r="IYW296" s="36"/>
      <c r="IYX296" s="36"/>
      <c r="IYY296" s="36"/>
      <c r="IYZ296" s="36"/>
      <c r="IZA296" s="36"/>
      <c r="IZB296" s="36"/>
      <c r="IZC296" s="36"/>
      <c r="IZD296" s="36"/>
      <c r="IZE296" s="36"/>
      <c r="IZF296" s="36"/>
      <c r="IZG296" s="36"/>
      <c r="IZH296" s="36"/>
      <c r="IZI296" s="36"/>
      <c r="IZJ296" s="36"/>
      <c r="IZK296" s="36"/>
      <c r="IZL296" s="36"/>
      <c r="IZM296" s="36"/>
      <c r="IZN296" s="36"/>
      <c r="IZO296" s="36"/>
      <c r="IZP296" s="36"/>
      <c r="IZQ296" s="36"/>
      <c r="IZR296" s="36"/>
      <c r="IZS296" s="36"/>
      <c r="IZT296" s="36"/>
      <c r="IZU296" s="36"/>
      <c r="IZV296" s="36"/>
      <c r="IZW296" s="36"/>
      <c r="IZX296" s="36"/>
      <c r="IZY296" s="36"/>
      <c r="IZZ296" s="36"/>
      <c r="JAA296" s="36"/>
      <c r="JAB296" s="36"/>
      <c r="JAC296" s="36"/>
      <c r="JAD296" s="36"/>
      <c r="JAE296" s="36"/>
      <c r="JAF296" s="36"/>
      <c r="JAG296" s="36"/>
      <c r="JAH296" s="36"/>
      <c r="JAI296" s="36"/>
      <c r="JAJ296" s="36"/>
      <c r="JAK296" s="36"/>
      <c r="JAL296" s="36"/>
      <c r="JAM296" s="36"/>
      <c r="JAN296" s="36"/>
      <c r="JAO296" s="36"/>
      <c r="JAP296" s="36"/>
      <c r="JAQ296" s="36"/>
      <c r="JAR296" s="36"/>
      <c r="JAS296" s="36"/>
      <c r="JAT296" s="36"/>
      <c r="JAU296" s="36"/>
      <c r="JAV296" s="36"/>
      <c r="JAW296" s="36"/>
      <c r="JAX296" s="36"/>
      <c r="JAY296" s="36"/>
      <c r="JAZ296" s="36"/>
      <c r="JBA296" s="36"/>
      <c r="JBB296" s="36"/>
      <c r="JBC296" s="36"/>
      <c r="JBD296" s="36"/>
      <c r="JBE296" s="36"/>
      <c r="JBF296" s="36"/>
      <c r="JBG296" s="36"/>
      <c r="JBH296" s="36"/>
      <c r="JBI296" s="36"/>
      <c r="JBJ296" s="36"/>
      <c r="JBK296" s="36"/>
      <c r="JBL296" s="36"/>
      <c r="JBM296" s="36"/>
      <c r="JBN296" s="36"/>
      <c r="JBO296" s="36"/>
      <c r="JBP296" s="36"/>
      <c r="JBQ296" s="36"/>
      <c r="JBR296" s="36"/>
      <c r="JBS296" s="36"/>
      <c r="JBT296" s="36"/>
      <c r="JBU296" s="36"/>
      <c r="JBV296" s="36"/>
      <c r="JBW296" s="36"/>
      <c r="JBX296" s="36"/>
      <c r="JBY296" s="36"/>
      <c r="JBZ296" s="36"/>
      <c r="JCA296" s="36"/>
      <c r="JCB296" s="36"/>
      <c r="JCC296" s="36"/>
      <c r="JCD296" s="36"/>
      <c r="JCE296" s="36"/>
      <c r="JCF296" s="36"/>
      <c r="JCG296" s="36"/>
      <c r="JCH296" s="36"/>
      <c r="JCI296" s="36"/>
      <c r="JCJ296" s="36"/>
      <c r="JCK296" s="36"/>
      <c r="JCL296" s="36"/>
      <c r="JCM296" s="36"/>
      <c r="JCN296" s="36"/>
      <c r="JCO296" s="36"/>
      <c r="JCP296" s="36"/>
      <c r="JCQ296" s="36"/>
      <c r="JCR296" s="36"/>
      <c r="JCS296" s="36"/>
      <c r="JCT296" s="36"/>
      <c r="JCU296" s="36"/>
      <c r="JCV296" s="36"/>
      <c r="JCW296" s="36"/>
      <c r="JCX296" s="36"/>
      <c r="JCY296" s="36"/>
      <c r="JCZ296" s="36"/>
      <c r="JDA296" s="36"/>
      <c r="JDB296" s="36"/>
      <c r="JDC296" s="36"/>
      <c r="JDD296" s="36"/>
      <c r="JDE296" s="36"/>
      <c r="JDF296" s="36"/>
      <c r="JDG296" s="36"/>
      <c r="JDH296" s="36"/>
      <c r="JDI296" s="36"/>
      <c r="JDJ296" s="36"/>
      <c r="JDK296" s="36"/>
      <c r="JDL296" s="36"/>
      <c r="JDM296" s="36"/>
      <c r="JDN296" s="36"/>
      <c r="JDO296" s="36"/>
      <c r="JDP296" s="36"/>
      <c r="JDQ296" s="36"/>
      <c r="JDR296" s="36"/>
      <c r="JDS296" s="36"/>
      <c r="JDT296" s="36"/>
      <c r="JDU296" s="36"/>
      <c r="JDV296" s="36"/>
      <c r="JDW296" s="36"/>
      <c r="JDX296" s="36"/>
      <c r="JDY296" s="36"/>
      <c r="JDZ296" s="36"/>
      <c r="JEA296" s="36"/>
      <c r="JEB296" s="36"/>
      <c r="JEC296" s="36"/>
      <c r="JED296" s="36"/>
      <c r="JEE296" s="36"/>
      <c r="JEF296" s="36"/>
      <c r="JEG296" s="36"/>
      <c r="JEH296" s="36"/>
      <c r="JEI296" s="36"/>
      <c r="JEJ296" s="36"/>
      <c r="JEK296" s="36"/>
      <c r="JEL296" s="36"/>
      <c r="JEM296" s="36"/>
      <c r="JEN296" s="36"/>
      <c r="JEO296" s="36"/>
      <c r="JEP296" s="36"/>
      <c r="JEQ296" s="36"/>
      <c r="JER296" s="36"/>
      <c r="JES296" s="36"/>
      <c r="JET296" s="36"/>
      <c r="JEU296" s="36"/>
      <c r="JEV296" s="36"/>
      <c r="JEW296" s="36"/>
      <c r="JEX296" s="36"/>
      <c r="JEY296" s="36"/>
      <c r="JEZ296" s="36"/>
      <c r="JFA296" s="36"/>
      <c r="JFB296" s="36"/>
      <c r="JFC296" s="36"/>
      <c r="JFD296" s="36"/>
      <c r="JFE296" s="36"/>
      <c r="JFF296" s="36"/>
      <c r="JFG296" s="36"/>
      <c r="JFH296" s="36"/>
      <c r="JFI296" s="36"/>
      <c r="JFJ296" s="36"/>
      <c r="JFK296" s="36"/>
      <c r="JFL296" s="36"/>
      <c r="JFM296" s="36"/>
      <c r="JFN296" s="36"/>
      <c r="JFO296" s="36"/>
      <c r="JFP296" s="36"/>
      <c r="JFQ296" s="36"/>
      <c r="JFR296" s="36"/>
      <c r="JFS296" s="36"/>
      <c r="JFT296" s="36"/>
      <c r="JFU296" s="36"/>
      <c r="JFV296" s="36"/>
      <c r="JFW296" s="36"/>
      <c r="JFX296" s="36"/>
      <c r="JFY296" s="36"/>
      <c r="JFZ296" s="36"/>
      <c r="JGA296" s="36"/>
      <c r="JGB296" s="36"/>
      <c r="JGC296" s="36"/>
      <c r="JGD296" s="36"/>
      <c r="JGE296" s="36"/>
      <c r="JGF296" s="36"/>
      <c r="JGG296" s="36"/>
      <c r="JGH296" s="36"/>
      <c r="JGI296" s="36"/>
      <c r="JGJ296" s="36"/>
      <c r="JGK296" s="36"/>
      <c r="JGL296" s="36"/>
      <c r="JGM296" s="36"/>
      <c r="JGN296" s="36"/>
      <c r="JGO296" s="36"/>
      <c r="JGP296" s="36"/>
      <c r="JGQ296" s="36"/>
      <c r="JGR296" s="36"/>
      <c r="JGS296" s="36"/>
      <c r="JGT296" s="36"/>
      <c r="JGU296" s="36"/>
      <c r="JGV296" s="36"/>
      <c r="JGW296" s="36"/>
      <c r="JGX296" s="36"/>
      <c r="JGY296" s="36"/>
      <c r="JGZ296" s="36"/>
      <c r="JHA296" s="36"/>
      <c r="JHB296" s="36"/>
      <c r="JHC296" s="36"/>
      <c r="JHD296" s="36"/>
      <c r="JHE296" s="36"/>
      <c r="JHF296" s="36"/>
      <c r="JHG296" s="36"/>
      <c r="JHH296" s="36"/>
      <c r="JHI296" s="36"/>
      <c r="JHJ296" s="36"/>
      <c r="JHK296" s="36"/>
      <c r="JHL296" s="36"/>
      <c r="JHM296" s="36"/>
      <c r="JHN296" s="36"/>
      <c r="JHO296" s="36"/>
      <c r="JHP296" s="36"/>
      <c r="JHQ296" s="36"/>
      <c r="JHR296" s="36"/>
      <c r="JHS296" s="36"/>
      <c r="JHT296" s="36"/>
      <c r="JHU296" s="36"/>
      <c r="JHV296" s="36"/>
      <c r="JHW296" s="36"/>
      <c r="JHX296" s="36"/>
      <c r="JHY296" s="36"/>
      <c r="JHZ296" s="36"/>
      <c r="JIA296" s="36"/>
      <c r="JIB296" s="36"/>
      <c r="JIC296" s="36"/>
      <c r="JID296" s="36"/>
      <c r="JIE296" s="36"/>
      <c r="JIF296" s="36"/>
      <c r="JIG296" s="36"/>
      <c r="JIH296" s="36"/>
      <c r="JII296" s="36"/>
      <c r="JIJ296" s="36"/>
      <c r="JIK296" s="36"/>
      <c r="JIL296" s="36"/>
      <c r="JIM296" s="36"/>
      <c r="JIN296" s="36"/>
      <c r="JIO296" s="36"/>
      <c r="JIP296" s="36"/>
      <c r="JIQ296" s="36"/>
      <c r="JIR296" s="36"/>
      <c r="JIS296" s="36"/>
      <c r="JIT296" s="36"/>
      <c r="JIU296" s="36"/>
      <c r="JIV296" s="36"/>
      <c r="JIW296" s="36"/>
      <c r="JIX296" s="36"/>
      <c r="JIY296" s="36"/>
      <c r="JIZ296" s="36"/>
      <c r="JJA296" s="36"/>
      <c r="JJB296" s="36"/>
      <c r="JJC296" s="36"/>
      <c r="JJD296" s="36"/>
      <c r="JJE296" s="36"/>
      <c r="JJF296" s="36"/>
      <c r="JJG296" s="36"/>
      <c r="JJH296" s="36"/>
      <c r="JJI296" s="36"/>
      <c r="JJJ296" s="36"/>
      <c r="JJK296" s="36"/>
      <c r="JJL296" s="36"/>
      <c r="JJM296" s="36"/>
      <c r="JJN296" s="36"/>
      <c r="JJO296" s="36"/>
      <c r="JJP296" s="36"/>
      <c r="JJQ296" s="36"/>
      <c r="JJR296" s="36"/>
      <c r="JJS296" s="36"/>
      <c r="JJT296" s="36"/>
      <c r="JJU296" s="36"/>
      <c r="JJV296" s="36"/>
      <c r="JJW296" s="36"/>
      <c r="JJX296" s="36"/>
      <c r="JJY296" s="36"/>
      <c r="JJZ296" s="36"/>
      <c r="JKA296" s="36"/>
      <c r="JKB296" s="36"/>
      <c r="JKC296" s="36"/>
      <c r="JKD296" s="36"/>
      <c r="JKE296" s="36"/>
      <c r="JKF296" s="36"/>
      <c r="JKG296" s="36"/>
      <c r="JKH296" s="36"/>
      <c r="JKI296" s="36"/>
      <c r="JKJ296" s="36"/>
      <c r="JKK296" s="36"/>
      <c r="JKL296" s="36"/>
      <c r="JKM296" s="36"/>
      <c r="JKN296" s="36"/>
      <c r="JKO296" s="36"/>
      <c r="JKP296" s="36"/>
      <c r="JKQ296" s="36"/>
      <c r="JKR296" s="36"/>
      <c r="JKS296" s="36"/>
      <c r="JKT296" s="36"/>
      <c r="JKU296" s="36"/>
      <c r="JKV296" s="36"/>
      <c r="JKW296" s="36"/>
      <c r="JKX296" s="36"/>
      <c r="JKY296" s="36"/>
      <c r="JKZ296" s="36"/>
      <c r="JLA296" s="36"/>
      <c r="JLB296" s="36"/>
      <c r="JLC296" s="36"/>
      <c r="JLD296" s="36"/>
      <c r="JLE296" s="36"/>
      <c r="JLF296" s="36"/>
      <c r="JLG296" s="36"/>
      <c r="JLH296" s="36"/>
      <c r="JLI296" s="36"/>
      <c r="JLJ296" s="36"/>
      <c r="JLK296" s="36"/>
      <c r="JLL296" s="36"/>
      <c r="JLM296" s="36"/>
      <c r="JLN296" s="36"/>
      <c r="JLO296" s="36"/>
      <c r="JLP296" s="36"/>
      <c r="JLQ296" s="36"/>
      <c r="JLR296" s="36"/>
      <c r="JLS296" s="36"/>
      <c r="JLT296" s="36"/>
      <c r="JLU296" s="36"/>
      <c r="JLV296" s="36"/>
      <c r="JLW296" s="36"/>
      <c r="JLX296" s="36"/>
      <c r="JLY296" s="36"/>
      <c r="JLZ296" s="36"/>
      <c r="JMA296" s="36"/>
      <c r="JMB296" s="36"/>
      <c r="JMC296" s="36"/>
      <c r="JMD296" s="36"/>
      <c r="JME296" s="36"/>
      <c r="JMF296" s="36"/>
      <c r="JMG296" s="36"/>
      <c r="JMH296" s="36"/>
      <c r="JMI296" s="36"/>
      <c r="JMJ296" s="36"/>
      <c r="JMK296" s="36"/>
      <c r="JML296" s="36"/>
      <c r="JMM296" s="36"/>
      <c r="JMN296" s="36"/>
      <c r="JMO296" s="36"/>
      <c r="JMP296" s="36"/>
      <c r="JMQ296" s="36"/>
      <c r="JMR296" s="36"/>
      <c r="JMS296" s="36"/>
      <c r="JMT296" s="36"/>
      <c r="JMU296" s="36"/>
      <c r="JMV296" s="36"/>
      <c r="JMW296" s="36"/>
      <c r="JMX296" s="36"/>
      <c r="JMY296" s="36"/>
      <c r="JMZ296" s="36"/>
      <c r="JNA296" s="36"/>
      <c r="JNB296" s="36"/>
      <c r="JNC296" s="36"/>
      <c r="JND296" s="36"/>
      <c r="JNE296" s="36"/>
      <c r="JNF296" s="36"/>
      <c r="JNG296" s="36"/>
      <c r="JNH296" s="36"/>
      <c r="JNI296" s="36"/>
      <c r="JNJ296" s="36"/>
      <c r="JNK296" s="36"/>
      <c r="JNL296" s="36"/>
      <c r="JNM296" s="36"/>
      <c r="JNN296" s="36"/>
      <c r="JNO296" s="36"/>
      <c r="JNP296" s="36"/>
      <c r="JNQ296" s="36"/>
      <c r="JNR296" s="36"/>
      <c r="JNS296" s="36"/>
      <c r="JNT296" s="36"/>
      <c r="JNU296" s="36"/>
      <c r="JNV296" s="36"/>
      <c r="JNW296" s="36"/>
      <c r="JNX296" s="36"/>
      <c r="JNY296" s="36"/>
      <c r="JNZ296" s="36"/>
      <c r="JOA296" s="36"/>
      <c r="JOB296" s="36"/>
      <c r="JOC296" s="36"/>
      <c r="JOD296" s="36"/>
      <c r="JOE296" s="36"/>
      <c r="JOF296" s="36"/>
      <c r="JOG296" s="36"/>
      <c r="JOH296" s="36"/>
      <c r="JOI296" s="36"/>
      <c r="JOJ296" s="36"/>
      <c r="JOK296" s="36"/>
      <c r="JOL296" s="36"/>
      <c r="JOM296" s="36"/>
      <c r="JON296" s="36"/>
      <c r="JOO296" s="36"/>
      <c r="JOP296" s="36"/>
      <c r="JOQ296" s="36"/>
      <c r="JOR296" s="36"/>
      <c r="JOS296" s="36"/>
      <c r="JOT296" s="36"/>
      <c r="JOU296" s="36"/>
      <c r="JOV296" s="36"/>
      <c r="JOW296" s="36"/>
      <c r="JOX296" s="36"/>
      <c r="JOY296" s="36"/>
      <c r="JOZ296" s="36"/>
      <c r="JPA296" s="36"/>
      <c r="JPB296" s="36"/>
      <c r="JPC296" s="36"/>
      <c r="JPD296" s="36"/>
      <c r="JPE296" s="36"/>
      <c r="JPF296" s="36"/>
      <c r="JPG296" s="36"/>
      <c r="JPH296" s="36"/>
      <c r="JPI296" s="36"/>
      <c r="JPJ296" s="36"/>
      <c r="JPK296" s="36"/>
      <c r="JPL296" s="36"/>
      <c r="JPM296" s="36"/>
      <c r="JPN296" s="36"/>
      <c r="JPO296" s="36"/>
      <c r="JPP296" s="36"/>
      <c r="JPQ296" s="36"/>
      <c r="JPR296" s="36"/>
      <c r="JPS296" s="36"/>
      <c r="JPT296" s="36"/>
      <c r="JPU296" s="36"/>
      <c r="JPV296" s="36"/>
      <c r="JPW296" s="36"/>
      <c r="JPX296" s="36"/>
      <c r="JPY296" s="36"/>
      <c r="JPZ296" s="36"/>
      <c r="JQA296" s="36"/>
      <c r="JQB296" s="36"/>
      <c r="JQC296" s="36"/>
      <c r="JQD296" s="36"/>
      <c r="JQE296" s="36"/>
      <c r="JQF296" s="36"/>
      <c r="JQG296" s="36"/>
      <c r="JQH296" s="36"/>
      <c r="JQI296" s="36"/>
      <c r="JQJ296" s="36"/>
      <c r="JQK296" s="36"/>
      <c r="JQL296" s="36"/>
      <c r="JQM296" s="36"/>
      <c r="JQN296" s="36"/>
      <c r="JQO296" s="36"/>
      <c r="JQP296" s="36"/>
      <c r="JQQ296" s="36"/>
      <c r="JQR296" s="36"/>
      <c r="JQS296" s="36"/>
      <c r="JQT296" s="36"/>
      <c r="JQU296" s="36"/>
      <c r="JQV296" s="36"/>
      <c r="JQW296" s="36"/>
      <c r="JQX296" s="36"/>
      <c r="JQY296" s="36"/>
      <c r="JQZ296" s="36"/>
      <c r="JRA296" s="36"/>
      <c r="JRB296" s="36"/>
      <c r="JRC296" s="36"/>
      <c r="JRD296" s="36"/>
      <c r="JRE296" s="36"/>
      <c r="JRF296" s="36"/>
      <c r="JRG296" s="36"/>
      <c r="JRH296" s="36"/>
      <c r="JRI296" s="36"/>
      <c r="JRJ296" s="36"/>
      <c r="JRK296" s="36"/>
      <c r="JRL296" s="36"/>
      <c r="JRM296" s="36"/>
      <c r="JRN296" s="36"/>
      <c r="JRO296" s="36"/>
      <c r="JRP296" s="36"/>
      <c r="JRQ296" s="36"/>
      <c r="JRR296" s="36"/>
      <c r="JRS296" s="36"/>
      <c r="JRT296" s="36"/>
      <c r="JRU296" s="36"/>
      <c r="JRV296" s="36"/>
      <c r="JRW296" s="36"/>
      <c r="JRX296" s="36"/>
      <c r="JRY296" s="36"/>
      <c r="JRZ296" s="36"/>
      <c r="JSA296" s="36"/>
      <c r="JSB296" s="36"/>
      <c r="JSC296" s="36"/>
      <c r="JSD296" s="36"/>
      <c r="JSE296" s="36"/>
      <c r="JSF296" s="36"/>
      <c r="JSG296" s="36"/>
      <c r="JSH296" s="36"/>
      <c r="JSI296" s="36"/>
      <c r="JSJ296" s="36"/>
      <c r="JSK296" s="36"/>
      <c r="JSL296" s="36"/>
      <c r="JSM296" s="36"/>
      <c r="JSN296" s="36"/>
      <c r="JSO296" s="36"/>
      <c r="JSP296" s="36"/>
      <c r="JSQ296" s="36"/>
      <c r="JSR296" s="36"/>
      <c r="JSS296" s="36"/>
      <c r="JST296" s="36"/>
      <c r="JSU296" s="36"/>
      <c r="JSV296" s="36"/>
      <c r="JSW296" s="36"/>
      <c r="JSX296" s="36"/>
      <c r="JSY296" s="36"/>
      <c r="JSZ296" s="36"/>
      <c r="JTA296" s="36"/>
      <c r="JTB296" s="36"/>
      <c r="JTC296" s="36"/>
      <c r="JTD296" s="36"/>
      <c r="JTE296" s="36"/>
      <c r="JTF296" s="36"/>
      <c r="JTG296" s="36"/>
      <c r="JTH296" s="36"/>
      <c r="JTI296" s="36"/>
      <c r="JTJ296" s="36"/>
      <c r="JTK296" s="36"/>
      <c r="JTL296" s="36"/>
      <c r="JTM296" s="36"/>
      <c r="JTN296" s="36"/>
      <c r="JTO296" s="36"/>
      <c r="JTP296" s="36"/>
      <c r="JTQ296" s="36"/>
      <c r="JTR296" s="36"/>
      <c r="JTS296" s="36"/>
      <c r="JTT296" s="36"/>
      <c r="JTU296" s="36"/>
      <c r="JTV296" s="36"/>
      <c r="JTW296" s="36"/>
      <c r="JTX296" s="36"/>
      <c r="JTY296" s="36"/>
      <c r="JTZ296" s="36"/>
      <c r="JUA296" s="36"/>
      <c r="JUB296" s="36"/>
      <c r="JUC296" s="36"/>
      <c r="JUD296" s="36"/>
      <c r="JUE296" s="36"/>
      <c r="JUF296" s="36"/>
      <c r="JUG296" s="36"/>
      <c r="JUH296" s="36"/>
      <c r="JUI296" s="36"/>
      <c r="JUJ296" s="36"/>
      <c r="JUK296" s="36"/>
      <c r="JUL296" s="36"/>
      <c r="JUM296" s="36"/>
      <c r="JUN296" s="36"/>
      <c r="JUO296" s="36"/>
      <c r="JUP296" s="36"/>
      <c r="JUQ296" s="36"/>
      <c r="JUR296" s="36"/>
      <c r="JUS296" s="36"/>
      <c r="JUT296" s="36"/>
      <c r="JUU296" s="36"/>
      <c r="JUV296" s="36"/>
      <c r="JUW296" s="36"/>
      <c r="JUX296" s="36"/>
      <c r="JUY296" s="36"/>
      <c r="JUZ296" s="36"/>
      <c r="JVA296" s="36"/>
      <c r="JVB296" s="36"/>
      <c r="JVC296" s="36"/>
      <c r="JVD296" s="36"/>
      <c r="JVE296" s="36"/>
      <c r="JVF296" s="36"/>
      <c r="JVG296" s="36"/>
      <c r="JVH296" s="36"/>
      <c r="JVI296" s="36"/>
      <c r="JVJ296" s="36"/>
      <c r="JVK296" s="36"/>
      <c r="JVL296" s="36"/>
      <c r="JVM296" s="36"/>
      <c r="JVN296" s="36"/>
      <c r="JVO296" s="36"/>
      <c r="JVP296" s="36"/>
      <c r="JVQ296" s="36"/>
      <c r="JVR296" s="36"/>
      <c r="JVS296" s="36"/>
      <c r="JVT296" s="36"/>
      <c r="JVU296" s="36"/>
      <c r="JVV296" s="36"/>
      <c r="JVW296" s="36"/>
      <c r="JVX296" s="36"/>
      <c r="JVY296" s="36"/>
      <c r="JVZ296" s="36"/>
      <c r="JWA296" s="36"/>
      <c r="JWB296" s="36"/>
      <c r="JWC296" s="36"/>
      <c r="JWD296" s="36"/>
      <c r="JWE296" s="36"/>
      <c r="JWF296" s="36"/>
      <c r="JWG296" s="36"/>
      <c r="JWH296" s="36"/>
      <c r="JWI296" s="36"/>
      <c r="JWJ296" s="36"/>
      <c r="JWK296" s="36"/>
      <c r="JWL296" s="36"/>
      <c r="JWM296" s="36"/>
      <c r="JWN296" s="36"/>
      <c r="JWO296" s="36"/>
      <c r="JWP296" s="36"/>
      <c r="JWQ296" s="36"/>
      <c r="JWR296" s="36"/>
      <c r="JWS296" s="36"/>
      <c r="JWT296" s="36"/>
      <c r="JWU296" s="36"/>
      <c r="JWV296" s="36"/>
      <c r="JWW296" s="36"/>
      <c r="JWX296" s="36"/>
      <c r="JWY296" s="36"/>
      <c r="JWZ296" s="36"/>
      <c r="JXA296" s="36"/>
      <c r="JXB296" s="36"/>
      <c r="JXC296" s="36"/>
      <c r="JXD296" s="36"/>
      <c r="JXE296" s="36"/>
      <c r="JXF296" s="36"/>
      <c r="JXG296" s="36"/>
      <c r="JXH296" s="36"/>
      <c r="JXI296" s="36"/>
      <c r="JXJ296" s="36"/>
      <c r="JXK296" s="36"/>
      <c r="JXL296" s="36"/>
      <c r="JXM296" s="36"/>
      <c r="JXN296" s="36"/>
      <c r="JXO296" s="36"/>
      <c r="JXP296" s="36"/>
      <c r="JXQ296" s="36"/>
      <c r="JXR296" s="36"/>
      <c r="JXS296" s="36"/>
      <c r="JXT296" s="36"/>
      <c r="JXU296" s="36"/>
      <c r="JXV296" s="36"/>
      <c r="JXW296" s="36"/>
      <c r="JXX296" s="36"/>
      <c r="JXY296" s="36"/>
      <c r="JXZ296" s="36"/>
      <c r="JYA296" s="36"/>
      <c r="JYB296" s="36"/>
      <c r="JYC296" s="36"/>
      <c r="JYD296" s="36"/>
      <c r="JYE296" s="36"/>
      <c r="JYF296" s="36"/>
      <c r="JYG296" s="36"/>
      <c r="JYH296" s="36"/>
      <c r="JYI296" s="36"/>
      <c r="JYJ296" s="36"/>
      <c r="JYK296" s="36"/>
      <c r="JYL296" s="36"/>
      <c r="JYM296" s="36"/>
      <c r="JYN296" s="36"/>
      <c r="JYO296" s="36"/>
      <c r="JYP296" s="36"/>
      <c r="JYQ296" s="36"/>
      <c r="JYR296" s="36"/>
      <c r="JYS296" s="36"/>
      <c r="JYT296" s="36"/>
      <c r="JYU296" s="36"/>
      <c r="JYV296" s="36"/>
      <c r="JYW296" s="36"/>
      <c r="JYX296" s="36"/>
      <c r="JYY296" s="36"/>
      <c r="JYZ296" s="36"/>
      <c r="JZA296" s="36"/>
      <c r="JZB296" s="36"/>
      <c r="JZC296" s="36"/>
      <c r="JZD296" s="36"/>
      <c r="JZE296" s="36"/>
      <c r="JZF296" s="36"/>
      <c r="JZG296" s="36"/>
      <c r="JZH296" s="36"/>
      <c r="JZI296" s="36"/>
      <c r="JZJ296" s="36"/>
      <c r="JZK296" s="36"/>
      <c r="JZL296" s="36"/>
      <c r="JZM296" s="36"/>
      <c r="JZN296" s="36"/>
      <c r="JZO296" s="36"/>
      <c r="JZP296" s="36"/>
      <c r="JZQ296" s="36"/>
      <c r="JZR296" s="36"/>
      <c r="JZS296" s="36"/>
      <c r="JZT296" s="36"/>
      <c r="JZU296" s="36"/>
      <c r="JZV296" s="36"/>
      <c r="JZW296" s="36"/>
      <c r="JZX296" s="36"/>
      <c r="JZY296" s="36"/>
      <c r="JZZ296" s="36"/>
      <c r="KAA296" s="36"/>
      <c r="KAB296" s="36"/>
      <c r="KAC296" s="36"/>
      <c r="KAD296" s="36"/>
      <c r="KAE296" s="36"/>
      <c r="KAF296" s="36"/>
      <c r="KAG296" s="36"/>
      <c r="KAH296" s="36"/>
      <c r="KAI296" s="36"/>
      <c r="KAJ296" s="36"/>
      <c r="KAK296" s="36"/>
      <c r="KAL296" s="36"/>
      <c r="KAM296" s="36"/>
      <c r="KAN296" s="36"/>
      <c r="KAO296" s="36"/>
      <c r="KAP296" s="36"/>
      <c r="KAQ296" s="36"/>
      <c r="KAR296" s="36"/>
      <c r="KAS296" s="36"/>
      <c r="KAT296" s="36"/>
      <c r="KAU296" s="36"/>
      <c r="KAV296" s="36"/>
      <c r="KAW296" s="36"/>
      <c r="KAX296" s="36"/>
      <c r="KAY296" s="36"/>
      <c r="KAZ296" s="36"/>
      <c r="KBA296" s="36"/>
      <c r="KBB296" s="36"/>
      <c r="KBC296" s="36"/>
      <c r="KBD296" s="36"/>
      <c r="KBE296" s="36"/>
      <c r="KBF296" s="36"/>
      <c r="KBG296" s="36"/>
      <c r="KBH296" s="36"/>
      <c r="KBI296" s="36"/>
      <c r="KBJ296" s="36"/>
      <c r="KBK296" s="36"/>
      <c r="KBL296" s="36"/>
      <c r="KBM296" s="36"/>
      <c r="KBN296" s="36"/>
      <c r="KBO296" s="36"/>
      <c r="KBP296" s="36"/>
      <c r="KBQ296" s="36"/>
      <c r="KBR296" s="36"/>
      <c r="KBS296" s="36"/>
      <c r="KBT296" s="36"/>
      <c r="KBU296" s="36"/>
      <c r="KBV296" s="36"/>
      <c r="KBW296" s="36"/>
      <c r="KBX296" s="36"/>
      <c r="KBY296" s="36"/>
      <c r="KBZ296" s="36"/>
      <c r="KCA296" s="36"/>
      <c r="KCB296" s="36"/>
      <c r="KCC296" s="36"/>
      <c r="KCD296" s="36"/>
      <c r="KCE296" s="36"/>
      <c r="KCF296" s="36"/>
      <c r="KCG296" s="36"/>
      <c r="KCH296" s="36"/>
      <c r="KCI296" s="36"/>
      <c r="KCJ296" s="36"/>
      <c r="KCK296" s="36"/>
      <c r="KCL296" s="36"/>
      <c r="KCM296" s="36"/>
      <c r="KCN296" s="36"/>
      <c r="KCO296" s="36"/>
      <c r="KCP296" s="36"/>
      <c r="KCQ296" s="36"/>
      <c r="KCR296" s="36"/>
      <c r="KCS296" s="36"/>
      <c r="KCT296" s="36"/>
      <c r="KCU296" s="36"/>
      <c r="KCV296" s="36"/>
      <c r="KCW296" s="36"/>
      <c r="KCX296" s="36"/>
      <c r="KCY296" s="36"/>
      <c r="KCZ296" s="36"/>
      <c r="KDA296" s="36"/>
      <c r="KDB296" s="36"/>
      <c r="KDC296" s="36"/>
      <c r="KDD296" s="36"/>
      <c r="KDE296" s="36"/>
      <c r="KDF296" s="36"/>
      <c r="KDG296" s="36"/>
      <c r="KDH296" s="36"/>
      <c r="KDI296" s="36"/>
      <c r="KDJ296" s="36"/>
      <c r="KDK296" s="36"/>
      <c r="KDL296" s="36"/>
      <c r="KDM296" s="36"/>
      <c r="KDN296" s="36"/>
      <c r="KDO296" s="36"/>
      <c r="KDP296" s="36"/>
      <c r="KDQ296" s="36"/>
      <c r="KDR296" s="36"/>
      <c r="KDS296" s="36"/>
      <c r="KDT296" s="36"/>
      <c r="KDU296" s="36"/>
      <c r="KDV296" s="36"/>
      <c r="KDW296" s="36"/>
      <c r="KDX296" s="36"/>
      <c r="KDY296" s="36"/>
      <c r="KDZ296" s="36"/>
      <c r="KEA296" s="36"/>
      <c r="KEB296" s="36"/>
      <c r="KEC296" s="36"/>
      <c r="KED296" s="36"/>
      <c r="KEE296" s="36"/>
      <c r="KEF296" s="36"/>
      <c r="KEG296" s="36"/>
      <c r="KEH296" s="36"/>
      <c r="KEI296" s="36"/>
      <c r="KEJ296" s="36"/>
      <c r="KEK296" s="36"/>
      <c r="KEL296" s="36"/>
      <c r="KEM296" s="36"/>
      <c r="KEN296" s="36"/>
      <c r="KEO296" s="36"/>
      <c r="KEP296" s="36"/>
      <c r="KEQ296" s="36"/>
      <c r="KER296" s="36"/>
      <c r="KES296" s="36"/>
      <c r="KET296" s="36"/>
      <c r="KEU296" s="36"/>
      <c r="KEV296" s="36"/>
      <c r="KEW296" s="36"/>
      <c r="KEX296" s="36"/>
      <c r="KEY296" s="36"/>
      <c r="KEZ296" s="36"/>
      <c r="KFA296" s="36"/>
      <c r="KFB296" s="36"/>
      <c r="KFC296" s="36"/>
      <c r="KFD296" s="36"/>
      <c r="KFE296" s="36"/>
      <c r="KFF296" s="36"/>
      <c r="KFG296" s="36"/>
      <c r="KFH296" s="36"/>
      <c r="KFI296" s="36"/>
      <c r="KFJ296" s="36"/>
      <c r="KFK296" s="36"/>
      <c r="KFL296" s="36"/>
      <c r="KFM296" s="36"/>
      <c r="KFN296" s="36"/>
      <c r="KFO296" s="36"/>
      <c r="KFP296" s="36"/>
      <c r="KFQ296" s="36"/>
      <c r="KFR296" s="36"/>
      <c r="KFS296" s="36"/>
      <c r="KFT296" s="36"/>
      <c r="KFU296" s="36"/>
      <c r="KFV296" s="36"/>
      <c r="KFW296" s="36"/>
      <c r="KFX296" s="36"/>
      <c r="KFY296" s="36"/>
      <c r="KFZ296" s="36"/>
      <c r="KGA296" s="36"/>
      <c r="KGB296" s="36"/>
      <c r="KGC296" s="36"/>
      <c r="KGD296" s="36"/>
      <c r="KGE296" s="36"/>
      <c r="KGF296" s="36"/>
      <c r="KGG296" s="36"/>
      <c r="KGH296" s="36"/>
      <c r="KGI296" s="36"/>
      <c r="KGJ296" s="36"/>
      <c r="KGK296" s="36"/>
      <c r="KGL296" s="36"/>
      <c r="KGM296" s="36"/>
      <c r="KGN296" s="36"/>
      <c r="KGO296" s="36"/>
      <c r="KGP296" s="36"/>
      <c r="KGQ296" s="36"/>
      <c r="KGR296" s="36"/>
      <c r="KGS296" s="36"/>
      <c r="KGT296" s="36"/>
      <c r="KGU296" s="36"/>
      <c r="KGV296" s="36"/>
      <c r="KGW296" s="36"/>
      <c r="KGX296" s="36"/>
      <c r="KGY296" s="36"/>
      <c r="KGZ296" s="36"/>
      <c r="KHA296" s="36"/>
      <c r="KHB296" s="36"/>
      <c r="KHC296" s="36"/>
      <c r="KHD296" s="36"/>
      <c r="KHE296" s="36"/>
      <c r="KHF296" s="36"/>
      <c r="KHG296" s="36"/>
      <c r="KHH296" s="36"/>
      <c r="KHI296" s="36"/>
      <c r="KHJ296" s="36"/>
      <c r="KHK296" s="36"/>
      <c r="KHL296" s="36"/>
      <c r="KHM296" s="36"/>
      <c r="KHN296" s="36"/>
      <c r="KHO296" s="36"/>
      <c r="KHP296" s="36"/>
      <c r="KHQ296" s="36"/>
      <c r="KHR296" s="36"/>
      <c r="KHS296" s="36"/>
      <c r="KHT296" s="36"/>
      <c r="KHU296" s="36"/>
      <c r="KHV296" s="36"/>
      <c r="KHW296" s="36"/>
      <c r="KHX296" s="36"/>
      <c r="KHY296" s="36"/>
      <c r="KHZ296" s="36"/>
      <c r="KIA296" s="36"/>
      <c r="KIB296" s="36"/>
      <c r="KIC296" s="36"/>
      <c r="KID296" s="36"/>
      <c r="KIE296" s="36"/>
      <c r="KIF296" s="36"/>
      <c r="KIG296" s="36"/>
      <c r="KIH296" s="36"/>
      <c r="KII296" s="36"/>
      <c r="KIJ296" s="36"/>
      <c r="KIK296" s="36"/>
      <c r="KIL296" s="36"/>
      <c r="KIM296" s="36"/>
      <c r="KIN296" s="36"/>
      <c r="KIO296" s="36"/>
      <c r="KIP296" s="36"/>
      <c r="KIQ296" s="36"/>
      <c r="KIR296" s="36"/>
      <c r="KIS296" s="36"/>
      <c r="KIT296" s="36"/>
      <c r="KIU296" s="36"/>
      <c r="KIV296" s="36"/>
      <c r="KIW296" s="36"/>
      <c r="KIX296" s="36"/>
      <c r="KIY296" s="36"/>
      <c r="KIZ296" s="36"/>
      <c r="KJA296" s="36"/>
      <c r="KJB296" s="36"/>
      <c r="KJC296" s="36"/>
      <c r="KJD296" s="36"/>
      <c r="KJE296" s="36"/>
      <c r="KJF296" s="36"/>
      <c r="KJG296" s="36"/>
      <c r="KJH296" s="36"/>
      <c r="KJI296" s="36"/>
      <c r="KJJ296" s="36"/>
      <c r="KJK296" s="36"/>
      <c r="KJL296" s="36"/>
      <c r="KJM296" s="36"/>
      <c r="KJN296" s="36"/>
      <c r="KJO296" s="36"/>
      <c r="KJP296" s="36"/>
      <c r="KJQ296" s="36"/>
      <c r="KJR296" s="36"/>
      <c r="KJS296" s="36"/>
      <c r="KJT296" s="36"/>
      <c r="KJU296" s="36"/>
      <c r="KJV296" s="36"/>
      <c r="KJW296" s="36"/>
      <c r="KJX296" s="36"/>
      <c r="KJY296" s="36"/>
      <c r="KJZ296" s="36"/>
      <c r="KKA296" s="36"/>
      <c r="KKB296" s="36"/>
      <c r="KKC296" s="36"/>
      <c r="KKD296" s="36"/>
      <c r="KKE296" s="36"/>
      <c r="KKF296" s="36"/>
      <c r="KKG296" s="36"/>
      <c r="KKH296" s="36"/>
      <c r="KKI296" s="36"/>
      <c r="KKJ296" s="36"/>
      <c r="KKK296" s="36"/>
      <c r="KKL296" s="36"/>
      <c r="KKM296" s="36"/>
      <c r="KKN296" s="36"/>
      <c r="KKO296" s="36"/>
      <c r="KKP296" s="36"/>
      <c r="KKQ296" s="36"/>
      <c r="KKR296" s="36"/>
      <c r="KKS296" s="36"/>
      <c r="KKT296" s="36"/>
      <c r="KKU296" s="36"/>
      <c r="KKV296" s="36"/>
      <c r="KKW296" s="36"/>
      <c r="KKX296" s="36"/>
      <c r="KKY296" s="36"/>
      <c r="KKZ296" s="36"/>
      <c r="KLA296" s="36"/>
      <c r="KLB296" s="36"/>
      <c r="KLC296" s="36"/>
      <c r="KLD296" s="36"/>
      <c r="KLE296" s="36"/>
      <c r="KLF296" s="36"/>
      <c r="KLG296" s="36"/>
      <c r="KLH296" s="36"/>
      <c r="KLI296" s="36"/>
      <c r="KLJ296" s="36"/>
      <c r="KLK296" s="36"/>
      <c r="KLL296" s="36"/>
      <c r="KLM296" s="36"/>
      <c r="KLN296" s="36"/>
      <c r="KLO296" s="36"/>
      <c r="KLP296" s="36"/>
      <c r="KLQ296" s="36"/>
      <c r="KLR296" s="36"/>
      <c r="KLS296" s="36"/>
      <c r="KLT296" s="36"/>
      <c r="KLU296" s="36"/>
      <c r="KLV296" s="36"/>
      <c r="KLW296" s="36"/>
      <c r="KLX296" s="36"/>
      <c r="KLY296" s="36"/>
      <c r="KLZ296" s="36"/>
      <c r="KMA296" s="36"/>
      <c r="KMB296" s="36"/>
      <c r="KMC296" s="36"/>
      <c r="KMD296" s="36"/>
      <c r="KME296" s="36"/>
      <c r="KMF296" s="36"/>
      <c r="KMG296" s="36"/>
      <c r="KMH296" s="36"/>
      <c r="KMI296" s="36"/>
      <c r="KMJ296" s="36"/>
      <c r="KMK296" s="36"/>
      <c r="KML296" s="36"/>
      <c r="KMM296" s="36"/>
      <c r="KMN296" s="36"/>
      <c r="KMO296" s="36"/>
      <c r="KMP296" s="36"/>
      <c r="KMQ296" s="36"/>
      <c r="KMR296" s="36"/>
      <c r="KMS296" s="36"/>
      <c r="KMT296" s="36"/>
      <c r="KMU296" s="36"/>
      <c r="KMV296" s="36"/>
      <c r="KMW296" s="36"/>
      <c r="KMX296" s="36"/>
      <c r="KMY296" s="36"/>
      <c r="KMZ296" s="36"/>
      <c r="KNA296" s="36"/>
      <c r="KNB296" s="36"/>
      <c r="KNC296" s="36"/>
      <c r="KND296" s="36"/>
      <c r="KNE296" s="36"/>
      <c r="KNF296" s="36"/>
      <c r="KNG296" s="36"/>
      <c r="KNH296" s="36"/>
      <c r="KNI296" s="36"/>
      <c r="KNJ296" s="36"/>
      <c r="KNK296" s="36"/>
      <c r="KNL296" s="36"/>
      <c r="KNM296" s="36"/>
      <c r="KNN296" s="36"/>
      <c r="KNO296" s="36"/>
      <c r="KNP296" s="36"/>
      <c r="KNQ296" s="36"/>
      <c r="KNR296" s="36"/>
      <c r="KNS296" s="36"/>
      <c r="KNT296" s="36"/>
      <c r="KNU296" s="36"/>
      <c r="KNV296" s="36"/>
      <c r="KNW296" s="36"/>
      <c r="KNX296" s="36"/>
      <c r="KNY296" s="36"/>
      <c r="KNZ296" s="36"/>
      <c r="KOA296" s="36"/>
      <c r="KOB296" s="36"/>
      <c r="KOC296" s="36"/>
      <c r="KOD296" s="36"/>
      <c r="KOE296" s="36"/>
      <c r="KOF296" s="36"/>
      <c r="KOG296" s="36"/>
      <c r="KOH296" s="36"/>
      <c r="KOI296" s="36"/>
      <c r="KOJ296" s="36"/>
      <c r="KOK296" s="36"/>
      <c r="KOL296" s="36"/>
      <c r="KOM296" s="36"/>
      <c r="KON296" s="36"/>
      <c r="KOO296" s="36"/>
      <c r="KOP296" s="36"/>
      <c r="KOQ296" s="36"/>
      <c r="KOR296" s="36"/>
      <c r="KOS296" s="36"/>
      <c r="KOT296" s="36"/>
      <c r="KOU296" s="36"/>
      <c r="KOV296" s="36"/>
      <c r="KOW296" s="36"/>
      <c r="KOX296" s="36"/>
      <c r="KOY296" s="36"/>
      <c r="KOZ296" s="36"/>
      <c r="KPA296" s="36"/>
      <c r="KPB296" s="36"/>
      <c r="KPC296" s="36"/>
      <c r="KPD296" s="36"/>
      <c r="KPE296" s="36"/>
      <c r="KPF296" s="36"/>
      <c r="KPG296" s="36"/>
      <c r="KPH296" s="36"/>
      <c r="KPI296" s="36"/>
      <c r="KPJ296" s="36"/>
      <c r="KPK296" s="36"/>
      <c r="KPL296" s="36"/>
      <c r="KPM296" s="36"/>
      <c r="KPN296" s="36"/>
      <c r="KPO296" s="36"/>
      <c r="KPP296" s="36"/>
      <c r="KPQ296" s="36"/>
      <c r="KPR296" s="36"/>
      <c r="KPS296" s="36"/>
      <c r="KPT296" s="36"/>
      <c r="KPU296" s="36"/>
      <c r="KPV296" s="36"/>
      <c r="KPW296" s="36"/>
      <c r="KPX296" s="36"/>
      <c r="KPY296" s="36"/>
      <c r="KPZ296" s="36"/>
      <c r="KQA296" s="36"/>
      <c r="KQB296" s="36"/>
      <c r="KQC296" s="36"/>
      <c r="KQD296" s="36"/>
      <c r="KQE296" s="36"/>
      <c r="KQF296" s="36"/>
      <c r="KQG296" s="36"/>
      <c r="KQH296" s="36"/>
      <c r="KQI296" s="36"/>
      <c r="KQJ296" s="36"/>
      <c r="KQK296" s="36"/>
      <c r="KQL296" s="36"/>
      <c r="KQM296" s="36"/>
      <c r="KQN296" s="36"/>
      <c r="KQO296" s="36"/>
      <c r="KQP296" s="36"/>
      <c r="KQQ296" s="36"/>
      <c r="KQR296" s="36"/>
      <c r="KQS296" s="36"/>
      <c r="KQT296" s="36"/>
      <c r="KQU296" s="36"/>
      <c r="KQV296" s="36"/>
      <c r="KQW296" s="36"/>
      <c r="KQX296" s="36"/>
      <c r="KQY296" s="36"/>
      <c r="KQZ296" s="36"/>
      <c r="KRA296" s="36"/>
      <c r="KRB296" s="36"/>
      <c r="KRC296" s="36"/>
      <c r="KRD296" s="36"/>
      <c r="KRE296" s="36"/>
      <c r="KRF296" s="36"/>
      <c r="KRG296" s="36"/>
      <c r="KRH296" s="36"/>
      <c r="KRI296" s="36"/>
      <c r="KRJ296" s="36"/>
      <c r="KRK296" s="36"/>
      <c r="KRL296" s="36"/>
      <c r="KRM296" s="36"/>
      <c r="KRN296" s="36"/>
      <c r="KRO296" s="36"/>
      <c r="KRP296" s="36"/>
      <c r="KRQ296" s="36"/>
      <c r="KRR296" s="36"/>
      <c r="KRS296" s="36"/>
      <c r="KRT296" s="36"/>
      <c r="KRU296" s="36"/>
      <c r="KRV296" s="36"/>
      <c r="KRW296" s="36"/>
      <c r="KRX296" s="36"/>
      <c r="KRY296" s="36"/>
      <c r="KRZ296" s="36"/>
      <c r="KSA296" s="36"/>
      <c r="KSB296" s="36"/>
      <c r="KSC296" s="36"/>
      <c r="KSD296" s="36"/>
      <c r="KSE296" s="36"/>
      <c r="KSF296" s="36"/>
      <c r="KSG296" s="36"/>
      <c r="KSH296" s="36"/>
      <c r="KSI296" s="36"/>
      <c r="KSJ296" s="36"/>
      <c r="KSK296" s="36"/>
      <c r="KSL296" s="36"/>
      <c r="KSM296" s="36"/>
      <c r="KSN296" s="36"/>
      <c r="KSO296" s="36"/>
      <c r="KSP296" s="36"/>
      <c r="KSQ296" s="36"/>
      <c r="KSR296" s="36"/>
      <c r="KSS296" s="36"/>
      <c r="KST296" s="36"/>
      <c r="KSU296" s="36"/>
      <c r="KSV296" s="36"/>
      <c r="KSW296" s="36"/>
      <c r="KSX296" s="36"/>
      <c r="KSY296" s="36"/>
      <c r="KSZ296" s="36"/>
      <c r="KTA296" s="36"/>
      <c r="KTB296" s="36"/>
      <c r="KTC296" s="36"/>
      <c r="KTD296" s="36"/>
      <c r="KTE296" s="36"/>
      <c r="KTF296" s="36"/>
      <c r="KTG296" s="36"/>
      <c r="KTH296" s="36"/>
      <c r="KTI296" s="36"/>
      <c r="KTJ296" s="36"/>
      <c r="KTK296" s="36"/>
      <c r="KTL296" s="36"/>
      <c r="KTM296" s="36"/>
      <c r="KTN296" s="36"/>
      <c r="KTO296" s="36"/>
      <c r="KTP296" s="36"/>
      <c r="KTQ296" s="36"/>
      <c r="KTR296" s="36"/>
      <c r="KTS296" s="36"/>
      <c r="KTT296" s="36"/>
      <c r="KTU296" s="36"/>
      <c r="KTV296" s="36"/>
      <c r="KTW296" s="36"/>
      <c r="KTX296" s="36"/>
      <c r="KTY296" s="36"/>
      <c r="KTZ296" s="36"/>
      <c r="KUA296" s="36"/>
      <c r="KUB296" s="36"/>
      <c r="KUC296" s="36"/>
      <c r="KUD296" s="36"/>
      <c r="KUE296" s="36"/>
      <c r="KUF296" s="36"/>
      <c r="KUG296" s="36"/>
      <c r="KUH296" s="36"/>
      <c r="KUI296" s="36"/>
      <c r="KUJ296" s="36"/>
      <c r="KUK296" s="36"/>
      <c r="KUL296" s="36"/>
      <c r="KUM296" s="36"/>
      <c r="KUN296" s="36"/>
      <c r="KUO296" s="36"/>
      <c r="KUP296" s="36"/>
      <c r="KUQ296" s="36"/>
      <c r="KUR296" s="36"/>
      <c r="KUS296" s="36"/>
      <c r="KUT296" s="36"/>
      <c r="KUU296" s="36"/>
      <c r="KUV296" s="36"/>
      <c r="KUW296" s="36"/>
      <c r="KUX296" s="36"/>
      <c r="KUY296" s="36"/>
      <c r="KUZ296" s="36"/>
      <c r="KVA296" s="36"/>
      <c r="KVB296" s="36"/>
      <c r="KVC296" s="36"/>
      <c r="KVD296" s="36"/>
      <c r="KVE296" s="36"/>
      <c r="KVF296" s="36"/>
      <c r="KVG296" s="36"/>
      <c r="KVH296" s="36"/>
      <c r="KVI296" s="36"/>
      <c r="KVJ296" s="36"/>
      <c r="KVK296" s="36"/>
      <c r="KVL296" s="36"/>
      <c r="KVM296" s="36"/>
      <c r="KVN296" s="36"/>
      <c r="KVO296" s="36"/>
      <c r="KVP296" s="36"/>
      <c r="KVQ296" s="36"/>
      <c r="KVR296" s="36"/>
      <c r="KVS296" s="36"/>
      <c r="KVT296" s="36"/>
      <c r="KVU296" s="36"/>
      <c r="KVV296" s="36"/>
      <c r="KVW296" s="36"/>
      <c r="KVX296" s="36"/>
      <c r="KVY296" s="36"/>
      <c r="KVZ296" s="36"/>
      <c r="KWA296" s="36"/>
      <c r="KWB296" s="36"/>
      <c r="KWC296" s="36"/>
      <c r="KWD296" s="36"/>
      <c r="KWE296" s="36"/>
      <c r="KWF296" s="36"/>
      <c r="KWG296" s="36"/>
      <c r="KWH296" s="36"/>
      <c r="KWI296" s="36"/>
      <c r="KWJ296" s="36"/>
      <c r="KWK296" s="36"/>
      <c r="KWL296" s="36"/>
      <c r="KWM296" s="36"/>
      <c r="KWN296" s="36"/>
      <c r="KWO296" s="36"/>
      <c r="KWP296" s="36"/>
      <c r="KWQ296" s="36"/>
      <c r="KWR296" s="36"/>
      <c r="KWS296" s="36"/>
      <c r="KWT296" s="36"/>
      <c r="KWU296" s="36"/>
      <c r="KWV296" s="36"/>
      <c r="KWW296" s="36"/>
      <c r="KWX296" s="36"/>
      <c r="KWY296" s="36"/>
      <c r="KWZ296" s="36"/>
      <c r="KXA296" s="36"/>
      <c r="KXB296" s="36"/>
      <c r="KXC296" s="36"/>
      <c r="KXD296" s="36"/>
      <c r="KXE296" s="36"/>
      <c r="KXF296" s="36"/>
      <c r="KXG296" s="36"/>
      <c r="KXH296" s="36"/>
      <c r="KXI296" s="36"/>
      <c r="KXJ296" s="36"/>
      <c r="KXK296" s="36"/>
      <c r="KXL296" s="36"/>
      <c r="KXM296" s="36"/>
      <c r="KXN296" s="36"/>
      <c r="KXO296" s="36"/>
      <c r="KXP296" s="36"/>
      <c r="KXQ296" s="36"/>
      <c r="KXR296" s="36"/>
      <c r="KXS296" s="36"/>
      <c r="KXT296" s="36"/>
      <c r="KXU296" s="36"/>
      <c r="KXV296" s="36"/>
      <c r="KXW296" s="36"/>
      <c r="KXX296" s="36"/>
      <c r="KXY296" s="36"/>
      <c r="KXZ296" s="36"/>
      <c r="KYA296" s="36"/>
      <c r="KYB296" s="36"/>
      <c r="KYC296" s="36"/>
      <c r="KYD296" s="36"/>
      <c r="KYE296" s="36"/>
      <c r="KYF296" s="36"/>
      <c r="KYG296" s="36"/>
      <c r="KYH296" s="36"/>
      <c r="KYI296" s="36"/>
      <c r="KYJ296" s="36"/>
      <c r="KYK296" s="36"/>
      <c r="KYL296" s="36"/>
      <c r="KYM296" s="36"/>
      <c r="KYN296" s="36"/>
      <c r="KYO296" s="36"/>
      <c r="KYP296" s="36"/>
      <c r="KYQ296" s="36"/>
      <c r="KYR296" s="36"/>
      <c r="KYS296" s="36"/>
      <c r="KYT296" s="36"/>
      <c r="KYU296" s="36"/>
      <c r="KYV296" s="36"/>
      <c r="KYW296" s="36"/>
      <c r="KYX296" s="36"/>
      <c r="KYY296" s="36"/>
      <c r="KYZ296" s="36"/>
      <c r="KZA296" s="36"/>
      <c r="KZB296" s="36"/>
      <c r="KZC296" s="36"/>
      <c r="KZD296" s="36"/>
      <c r="KZE296" s="36"/>
      <c r="KZF296" s="36"/>
      <c r="KZG296" s="36"/>
      <c r="KZH296" s="36"/>
      <c r="KZI296" s="36"/>
      <c r="KZJ296" s="36"/>
      <c r="KZK296" s="36"/>
      <c r="KZL296" s="36"/>
      <c r="KZM296" s="36"/>
      <c r="KZN296" s="36"/>
      <c r="KZO296" s="36"/>
      <c r="KZP296" s="36"/>
      <c r="KZQ296" s="36"/>
      <c r="KZR296" s="36"/>
      <c r="KZS296" s="36"/>
      <c r="KZT296" s="36"/>
      <c r="KZU296" s="36"/>
      <c r="KZV296" s="36"/>
      <c r="KZW296" s="36"/>
      <c r="KZX296" s="36"/>
      <c r="KZY296" s="36"/>
      <c r="KZZ296" s="36"/>
      <c r="LAA296" s="36"/>
      <c r="LAB296" s="36"/>
      <c r="LAC296" s="36"/>
      <c r="LAD296" s="36"/>
      <c r="LAE296" s="36"/>
      <c r="LAF296" s="36"/>
      <c r="LAG296" s="36"/>
      <c r="LAH296" s="36"/>
      <c r="LAI296" s="36"/>
      <c r="LAJ296" s="36"/>
      <c r="LAK296" s="36"/>
      <c r="LAL296" s="36"/>
      <c r="LAM296" s="36"/>
      <c r="LAN296" s="36"/>
      <c r="LAO296" s="36"/>
      <c r="LAP296" s="36"/>
      <c r="LAQ296" s="36"/>
      <c r="LAR296" s="36"/>
      <c r="LAS296" s="36"/>
      <c r="LAT296" s="36"/>
      <c r="LAU296" s="36"/>
      <c r="LAV296" s="36"/>
      <c r="LAW296" s="36"/>
      <c r="LAX296" s="36"/>
      <c r="LAY296" s="36"/>
      <c r="LAZ296" s="36"/>
      <c r="LBA296" s="36"/>
      <c r="LBB296" s="36"/>
      <c r="LBC296" s="36"/>
      <c r="LBD296" s="36"/>
      <c r="LBE296" s="36"/>
      <c r="LBF296" s="36"/>
      <c r="LBG296" s="36"/>
      <c r="LBH296" s="36"/>
      <c r="LBI296" s="36"/>
      <c r="LBJ296" s="36"/>
      <c r="LBK296" s="36"/>
      <c r="LBL296" s="36"/>
      <c r="LBM296" s="36"/>
      <c r="LBN296" s="36"/>
      <c r="LBO296" s="36"/>
      <c r="LBP296" s="36"/>
      <c r="LBQ296" s="36"/>
      <c r="LBR296" s="36"/>
      <c r="LBS296" s="36"/>
      <c r="LBT296" s="36"/>
      <c r="LBU296" s="36"/>
      <c r="LBV296" s="36"/>
      <c r="LBW296" s="36"/>
      <c r="LBX296" s="36"/>
      <c r="LBY296" s="36"/>
      <c r="LBZ296" s="36"/>
      <c r="LCA296" s="36"/>
      <c r="LCB296" s="36"/>
      <c r="LCC296" s="36"/>
      <c r="LCD296" s="36"/>
      <c r="LCE296" s="36"/>
      <c r="LCF296" s="36"/>
      <c r="LCG296" s="36"/>
      <c r="LCH296" s="36"/>
      <c r="LCI296" s="36"/>
      <c r="LCJ296" s="36"/>
      <c r="LCK296" s="36"/>
      <c r="LCL296" s="36"/>
      <c r="LCM296" s="36"/>
      <c r="LCN296" s="36"/>
      <c r="LCO296" s="36"/>
      <c r="LCP296" s="36"/>
      <c r="LCQ296" s="36"/>
      <c r="LCR296" s="36"/>
      <c r="LCS296" s="36"/>
      <c r="LCT296" s="36"/>
      <c r="LCU296" s="36"/>
      <c r="LCV296" s="36"/>
      <c r="LCW296" s="36"/>
      <c r="LCX296" s="36"/>
      <c r="LCY296" s="36"/>
      <c r="LCZ296" s="36"/>
      <c r="LDA296" s="36"/>
      <c r="LDB296" s="36"/>
      <c r="LDC296" s="36"/>
      <c r="LDD296" s="36"/>
      <c r="LDE296" s="36"/>
      <c r="LDF296" s="36"/>
      <c r="LDG296" s="36"/>
      <c r="LDH296" s="36"/>
      <c r="LDI296" s="36"/>
      <c r="LDJ296" s="36"/>
      <c r="LDK296" s="36"/>
      <c r="LDL296" s="36"/>
      <c r="LDM296" s="36"/>
      <c r="LDN296" s="36"/>
      <c r="LDO296" s="36"/>
      <c r="LDP296" s="36"/>
      <c r="LDQ296" s="36"/>
      <c r="LDR296" s="36"/>
      <c r="LDS296" s="36"/>
      <c r="LDT296" s="36"/>
      <c r="LDU296" s="36"/>
      <c r="LDV296" s="36"/>
      <c r="LDW296" s="36"/>
      <c r="LDX296" s="36"/>
      <c r="LDY296" s="36"/>
      <c r="LDZ296" s="36"/>
      <c r="LEA296" s="36"/>
      <c r="LEB296" s="36"/>
      <c r="LEC296" s="36"/>
      <c r="LED296" s="36"/>
      <c r="LEE296" s="36"/>
      <c r="LEF296" s="36"/>
      <c r="LEG296" s="36"/>
      <c r="LEH296" s="36"/>
      <c r="LEI296" s="36"/>
      <c r="LEJ296" s="36"/>
      <c r="LEK296" s="36"/>
      <c r="LEL296" s="36"/>
      <c r="LEM296" s="36"/>
      <c r="LEN296" s="36"/>
      <c r="LEO296" s="36"/>
      <c r="LEP296" s="36"/>
      <c r="LEQ296" s="36"/>
      <c r="LER296" s="36"/>
      <c r="LES296" s="36"/>
      <c r="LET296" s="36"/>
      <c r="LEU296" s="36"/>
      <c r="LEV296" s="36"/>
      <c r="LEW296" s="36"/>
      <c r="LEX296" s="36"/>
      <c r="LEY296" s="36"/>
      <c r="LEZ296" s="36"/>
      <c r="LFA296" s="36"/>
      <c r="LFB296" s="36"/>
      <c r="LFC296" s="36"/>
      <c r="LFD296" s="36"/>
      <c r="LFE296" s="36"/>
      <c r="LFF296" s="36"/>
      <c r="LFG296" s="36"/>
      <c r="LFH296" s="36"/>
      <c r="LFI296" s="36"/>
      <c r="LFJ296" s="36"/>
      <c r="LFK296" s="36"/>
      <c r="LFL296" s="36"/>
      <c r="LFM296" s="36"/>
      <c r="LFN296" s="36"/>
      <c r="LFO296" s="36"/>
      <c r="LFP296" s="36"/>
      <c r="LFQ296" s="36"/>
      <c r="LFR296" s="36"/>
      <c r="LFS296" s="36"/>
      <c r="LFT296" s="36"/>
      <c r="LFU296" s="36"/>
      <c r="LFV296" s="36"/>
      <c r="LFW296" s="36"/>
      <c r="LFX296" s="36"/>
      <c r="LFY296" s="36"/>
      <c r="LFZ296" s="36"/>
      <c r="LGA296" s="36"/>
      <c r="LGB296" s="36"/>
      <c r="LGC296" s="36"/>
      <c r="LGD296" s="36"/>
      <c r="LGE296" s="36"/>
      <c r="LGF296" s="36"/>
      <c r="LGG296" s="36"/>
      <c r="LGH296" s="36"/>
      <c r="LGI296" s="36"/>
      <c r="LGJ296" s="36"/>
      <c r="LGK296" s="36"/>
      <c r="LGL296" s="36"/>
      <c r="LGM296" s="36"/>
      <c r="LGN296" s="36"/>
      <c r="LGO296" s="36"/>
      <c r="LGP296" s="36"/>
      <c r="LGQ296" s="36"/>
      <c r="LGR296" s="36"/>
      <c r="LGS296" s="36"/>
      <c r="LGT296" s="36"/>
      <c r="LGU296" s="36"/>
      <c r="LGV296" s="36"/>
      <c r="LGW296" s="36"/>
      <c r="LGX296" s="36"/>
      <c r="LGY296" s="36"/>
      <c r="LGZ296" s="36"/>
      <c r="LHA296" s="36"/>
      <c r="LHB296" s="36"/>
      <c r="LHC296" s="36"/>
      <c r="LHD296" s="36"/>
      <c r="LHE296" s="36"/>
      <c r="LHF296" s="36"/>
      <c r="LHG296" s="36"/>
      <c r="LHH296" s="36"/>
      <c r="LHI296" s="36"/>
      <c r="LHJ296" s="36"/>
      <c r="LHK296" s="36"/>
      <c r="LHL296" s="36"/>
      <c r="LHM296" s="36"/>
      <c r="LHN296" s="36"/>
      <c r="LHO296" s="36"/>
      <c r="LHP296" s="36"/>
      <c r="LHQ296" s="36"/>
      <c r="LHR296" s="36"/>
      <c r="LHS296" s="36"/>
      <c r="LHT296" s="36"/>
      <c r="LHU296" s="36"/>
      <c r="LHV296" s="36"/>
      <c r="LHW296" s="36"/>
      <c r="LHX296" s="36"/>
      <c r="LHY296" s="36"/>
      <c r="LHZ296" s="36"/>
      <c r="LIA296" s="36"/>
      <c r="LIB296" s="36"/>
      <c r="LIC296" s="36"/>
      <c r="LID296" s="36"/>
      <c r="LIE296" s="36"/>
      <c r="LIF296" s="36"/>
      <c r="LIG296" s="36"/>
      <c r="LIH296" s="36"/>
      <c r="LII296" s="36"/>
      <c r="LIJ296" s="36"/>
      <c r="LIK296" s="36"/>
      <c r="LIL296" s="36"/>
      <c r="LIM296" s="36"/>
      <c r="LIN296" s="36"/>
      <c r="LIO296" s="36"/>
      <c r="LIP296" s="36"/>
      <c r="LIQ296" s="36"/>
      <c r="LIR296" s="36"/>
      <c r="LIS296" s="36"/>
      <c r="LIT296" s="36"/>
      <c r="LIU296" s="36"/>
      <c r="LIV296" s="36"/>
      <c r="LIW296" s="36"/>
      <c r="LIX296" s="36"/>
      <c r="LIY296" s="36"/>
      <c r="LIZ296" s="36"/>
      <c r="LJA296" s="36"/>
      <c r="LJB296" s="36"/>
      <c r="LJC296" s="36"/>
      <c r="LJD296" s="36"/>
      <c r="LJE296" s="36"/>
      <c r="LJF296" s="36"/>
      <c r="LJG296" s="36"/>
      <c r="LJH296" s="36"/>
      <c r="LJI296" s="36"/>
      <c r="LJJ296" s="36"/>
      <c r="LJK296" s="36"/>
      <c r="LJL296" s="36"/>
      <c r="LJM296" s="36"/>
      <c r="LJN296" s="36"/>
      <c r="LJO296" s="36"/>
      <c r="LJP296" s="36"/>
      <c r="LJQ296" s="36"/>
      <c r="LJR296" s="36"/>
      <c r="LJS296" s="36"/>
      <c r="LJT296" s="36"/>
      <c r="LJU296" s="36"/>
      <c r="LJV296" s="36"/>
      <c r="LJW296" s="36"/>
      <c r="LJX296" s="36"/>
      <c r="LJY296" s="36"/>
      <c r="LJZ296" s="36"/>
      <c r="LKA296" s="36"/>
      <c r="LKB296" s="36"/>
      <c r="LKC296" s="36"/>
      <c r="LKD296" s="36"/>
      <c r="LKE296" s="36"/>
      <c r="LKF296" s="36"/>
      <c r="LKG296" s="36"/>
      <c r="LKH296" s="36"/>
      <c r="LKI296" s="36"/>
      <c r="LKJ296" s="36"/>
      <c r="LKK296" s="36"/>
      <c r="LKL296" s="36"/>
      <c r="LKM296" s="36"/>
      <c r="LKN296" s="36"/>
      <c r="LKO296" s="36"/>
      <c r="LKP296" s="36"/>
      <c r="LKQ296" s="36"/>
      <c r="LKR296" s="36"/>
      <c r="LKS296" s="36"/>
      <c r="LKT296" s="36"/>
      <c r="LKU296" s="36"/>
      <c r="LKV296" s="36"/>
      <c r="LKW296" s="36"/>
      <c r="LKX296" s="36"/>
      <c r="LKY296" s="36"/>
      <c r="LKZ296" s="36"/>
      <c r="LLA296" s="36"/>
      <c r="LLB296" s="36"/>
      <c r="LLC296" s="36"/>
      <c r="LLD296" s="36"/>
      <c r="LLE296" s="36"/>
      <c r="LLF296" s="36"/>
      <c r="LLG296" s="36"/>
      <c r="LLH296" s="36"/>
      <c r="LLI296" s="36"/>
      <c r="LLJ296" s="36"/>
      <c r="LLK296" s="36"/>
      <c r="LLL296" s="36"/>
      <c r="LLM296" s="36"/>
      <c r="LLN296" s="36"/>
      <c r="LLO296" s="36"/>
      <c r="LLP296" s="36"/>
      <c r="LLQ296" s="36"/>
      <c r="LLR296" s="36"/>
      <c r="LLS296" s="36"/>
      <c r="LLT296" s="36"/>
      <c r="LLU296" s="36"/>
      <c r="LLV296" s="36"/>
      <c r="LLW296" s="36"/>
      <c r="LLX296" s="36"/>
      <c r="LLY296" s="36"/>
      <c r="LLZ296" s="36"/>
      <c r="LMA296" s="36"/>
      <c r="LMB296" s="36"/>
      <c r="LMC296" s="36"/>
      <c r="LMD296" s="36"/>
      <c r="LME296" s="36"/>
      <c r="LMF296" s="36"/>
      <c r="LMG296" s="36"/>
      <c r="LMH296" s="36"/>
      <c r="LMI296" s="36"/>
      <c r="LMJ296" s="36"/>
      <c r="LMK296" s="36"/>
      <c r="LML296" s="36"/>
      <c r="LMM296" s="36"/>
      <c r="LMN296" s="36"/>
      <c r="LMO296" s="36"/>
      <c r="LMP296" s="36"/>
      <c r="LMQ296" s="36"/>
      <c r="LMR296" s="36"/>
      <c r="LMS296" s="36"/>
      <c r="LMT296" s="36"/>
      <c r="LMU296" s="36"/>
      <c r="LMV296" s="36"/>
      <c r="LMW296" s="36"/>
      <c r="LMX296" s="36"/>
      <c r="LMY296" s="36"/>
      <c r="LMZ296" s="36"/>
      <c r="LNA296" s="36"/>
      <c r="LNB296" s="36"/>
      <c r="LNC296" s="36"/>
      <c r="LND296" s="36"/>
      <c r="LNE296" s="36"/>
      <c r="LNF296" s="36"/>
      <c r="LNG296" s="36"/>
      <c r="LNH296" s="36"/>
      <c r="LNI296" s="36"/>
      <c r="LNJ296" s="36"/>
      <c r="LNK296" s="36"/>
      <c r="LNL296" s="36"/>
      <c r="LNM296" s="36"/>
      <c r="LNN296" s="36"/>
      <c r="LNO296" s="36"/>
      <c r="LNP296" s="36"/>
      <c r="LNQ296" s="36"/>
      <c r="LNR296" s="36"/>
      <c r="LNS296" s="36"/>
      <c r="LNT296" s="36"/>
      <c r="LNU296" s="36"/>
      <c r="LNV296" s="36"/>
      <c r="LNW296" s="36"/>
      <c r="LNX296" s="36"/>
      <c r="LNY296" s="36"/>
      <c r="LNZ296" s="36"/>
      <c r="LOA296" s="36"/>
      <c r="LOB296" s="36"/>
      <c r="LOC296" s="36"/>
      <c r="LOD296" s="36"/>
      <c r="LOE296" s="36"/>
      <c r="LOF296" s="36"/>
      <c r="LOG296" s="36"/>
      <c r="LOH296" s="36"/>
      <c r="LOI296" s="36"/>
      <c r="LOJ296" s="36"/>
      <c r="LOK296" s="36"/>
      <c r="LOL296" s="36"/>
      <c r="LOM296" s="36"/>
      <c r="LON296" s="36"/>
      <c r="LOO296" s="36"/>
      <c r="LOP296" s="36"/>
      <c r="LOQ296" s="36"/>
      <c r="LOR296" s="36"/>
      <c r="LOS296" s="36"/>
      <c r="LOT296" s="36"/>
      <c r="LOU296" s="36"/>
      <c r="LOV296" s="36"/>
      <c r="LOW296" s="36"/>
      <c r="LOX296" s="36"/>
      <c r="LOY296" s="36"/>
      <c r="LOZ296" s="36"/>
      <c r="LPA296" s="36"/>
      <c r="LPB296" s="36"/>
      <c r="LPC296" s="36"/>
      <c r="LPD296" s="36"/>
      <c r="LPE296" s="36"/>
      <c r="LPF296" s="36"/>
      <c r="LPG296" s="36"/>
      <c r="LPH296" s="36"/>
      <c r="LPI296" s="36"/>
      <c r="LPJ296" s="36"/>
      <c r="LPK296" s="36"/>
      <c r="LPL296" s="36"/>
      <c r="LPM296" s="36"/>
      <c r="LPN296" s="36"/>
      <c r="LPO296" s="36"/>
      <c r="LPP296" s="36"/>
      <c r="LPQ296" s="36"/>
      <c r="LPR296" s="36"/>
      <c r="LPS296" s="36"/>
      <c r="LPT296" s="36"/>
      <c r="LPU296" s="36"/>
      <c r="LPV296" s="36"/>
      <c r="LPW296" s="36"/>
      <c r="LPX296" s="36"/>
      <c r="LPY296" s="36"/>
      <c r="LPZ296" s="36"/>
      <c r="LQA296" s="36"/>
      <c r="LQB296" s="36"/>
      <c r="LQC296" s="36"/>
      <c r="LQD296" s="36"/>
      <c r="LQE296" s="36"/>
      <c r="LQF296" s="36"/>
      <c r="LQG296" s="36"/>
      <c r="LQH296" s="36"/>
      <c r="LQI296" s="36"/>
      <c r="LQJ296" s="36"/>
      <c r="LQK296" s="36"/>
      <c r="LQL296" s="36"/>
      <c r="LQM296" s="36"/>
      <c r="LQN296" s="36"/>
      <c r="LQO296" s="36"/>
      <c r="LQP296" s="36"/>
      <c r="LQQ296" s="36"/>
      <c r="LQR296" s="36"/>
      <c r="LQS296" s="36"/>
      <c r="LQT296" s="36"/>
      <c r="LQU296" s="36"/>
      <c r="LQV296" s="36"/>
      <c r="LQW296" s="36"/>
      <c r="LQX296" s="36"/>
      <c r="LQY296" s="36"/>
      <c r="LQZ296" s="36"/>
      <c r="LRA296" s="36"/>
      <c r="LRB296" s="36"/>
      <c r="LRC296" s="36"/>
      <c r="LRD296" s="36"/>
      <c r="LRE296" s="36"/>
      <c r="LRF296" s="36"/>
      <c r="LRG296" s="36"/>
      <c r="LRH296" s="36"/>
      <c r="LRI296" s="36"/>
      <c r="LRJ296" s="36"/>
      <c r="LRK296" s="36"/>
      <c r="LRL296" s="36"/>
      <c r="LRM296" s="36"/>
      <c r="LRN296" s="36"/>
      <c r="LRO296" s="36"/>
      <c r="LRP296" s="36"/>
      <c r="LRQ296" s="36"/>
      <c r="LRR296" s="36"/>
      <c r="LRS296" s="36"/>
      <c r="LRT296" s="36"/>
      <c r="LRU296" s="36"/>
      <c r="LRV296" s="36"/>
      <c r="LRW296" s="36"/>
      <c r="LRX296" s="36"/>
      <c r="LRY296" s="36"/>
      <c r="LRZ296" s="36"/>
      <c r="LSA296" s="36"/>
      <c r="LSB296" s="36"/>
      <c r="LSC296" s="36"/>
      <c r="LSD296" s="36"/>
      <c r="LSE296" s="36"/>
      <c r="LSF296" s="36"/>
      <c r="LSG296" s="36"/>
      <c r="LSH296" s="36"/>
      <c r="LSI296" s="36"/>
      <c r="LSJ296" s="36"/>
      <c r="LSK296" s="36"/>
      <c r="LSL296" s="36"/>
      <c r="LSM296" s="36"/>
      <c r="LSN296" s="36"/>
      <c r="LSO296" s="36"/>
      <c r="LSP296" s="36"/>
      <c r="LSQ296" s="36"/>
      <c r="LSR296" s="36"/>
      <c r="LSS296" s="36"/>
      <c r="LST296" s="36"/>
      <c r="LSU296" s="36"/>
      <c r="LSV296" s="36"/>
      <c r="LSW296" s="36"/>
      <c r="LSX296" s="36"/>
      <c r="LSY296" s="36"/>
      <c r="LSZ296" s="36"/>
      <c r="LTA296" s="36"/>
      <c r="LTB296" s="36"/>
      <c r="LTC296" s="36"/>
      <c r="LTD296" s="36"/>
      <c r="LTE296" s="36"/>
      <c r="LTF296" s="36"/>
      <c r="LTG296" s="36"/>
      <c r="LTH296" s="36"/>
      <c r="LTI296" s="36"/>
      <c r="LTJ296" s="36"/>
      <c r="LTK296" s="36"/>
      <c r="LTL296" s="36"/>
      <c r="LTM296" s="36"/>
      <c r="LTN296" s="36"/>
      <c r="LTO296" s="36"/>
      <c r="LTP296" s="36"/>
      <c r="LTQ296" s="36"/>
      <c r="LTR296" s="36"/>
      <c r="LTS296" s="36"/>
      <c r="LTT296" s="36"/>
      <c r="LTU296" s="36"/>
      <c r="LTV296" s="36"/>
      <c r="LTW296" s="36"/>
      <c r="LTX296" s="36"/>
      <c r="LTY296" s="36"/>
      <c r="LTZ296" s="36"/>
      <c r="LUA296" s="36"/>
      <c r="LUB296" s="36"/>
      <c r="LUC296" s="36"/>
      <c r="LUD296" s="36"/>
      <c r="LUE296" s="36"/>
      <c r="LUF296" s="36"/>
      <c r="LUG296" s="36"/>
      <c r="LUH296" s="36"/>
      <c r="LUI296" s="36"/>
      <c r="LUJ296" s="36"/>
      <c r="LUK296" s="36"/>
      <c r="LUL296" s="36"/>
      <c r="LUM296" s="36"/>
      <c r="LUN296" s="36"/>
      <c r="LUO296" s="36"/>
      <c r="LUP296" s="36"/>
      <c r="LUQ296" s="36"/>
      <c r="LUR296" s="36"/>
      <c r="LUS296" s="36"/>
      <c r="LUT296" s="36"/>
      <c r="LUU296" s="36"/>
      <c r="LUV296" s="36"/>
      <c r="LUW296" s="36"/>
      <c r="LUX296" s="36"/>
      <c r="LUY296" s="36"/>
      <c r="LUZ296" s="36"/>
      <c r="LVA296" s="36"/>
      <c r="LVB296" s="36"/>
      <c r="LVC296" s="36"/>
      <c r="LVD296" s="36"/>
      <c r="LVE296" s="36"/>
      <c r="LVF296" s="36"/>
      <c r="LVG296" s="36"/>
      <c r="LVH296" s="36"/>
      <c r="LVI296" s="36"/>
      <c r="LVJ296" s="36"/>
      <c r="LVK296" s="36"/>
      <c r="LVL296" s="36"/>
      <c r="LVM296" s="36"/>
      <c r="LVN296" s="36"/>
      <c r="LVO296" s="36"/>
      <c r="LVP296" s="36"/>
      <c r="LVQ296" s="36"/>
      <c r="LVR296" s="36"/>
      <c r="LVS296" s="36"/>
      <c r="LVT296" s="36"/>
      <c r="LVU296" s="36"/>
      <c r="LVV296" s="36"/>
      <c r="LVW296" s="36"/>
      <c r="LVX296" s="36"/>
      <c r="LVY296" s="36"/>
      <c r="LVZ296" s="36"/>
      <c r="LWA296" s="36"/>
      <c r="LWB296" s="36"/>
      <c r="LWC296" s="36"/>
      <c r="LWD296" s="36"/>
      <c r="LWE296" s="36"/>
      <c r="LWF296" s="36"/>
      <c r="LWG296" s="36"/>
      <c r="LWH296" s="36"/>
      <c r="LWI296" s="36"/>
      <c r="LWJ296" s="36"/>
      <c r="LWK296" s="36"/>
      <c r="LWL296" s="36"/>
      <c r="LWM296" s="36"/>
      <c r="LWN296" s="36"/>
      <c r="LWO296" s="36"/>
      <c r="LWP296" s="36"/>
      <c r="LWQ296" s="36"/>
      <c r="LWR296" s="36"/>
      <c r="LWS296" s="36"/>
      <c r="LWT296" s="36"/>
      <c r="LWU296" s="36"/>
      <c r="LWV296" s="36"/>
      <c r="LWW296" s="36"/>
      <c r="LWX296" s="36"/>
      <c r="LWY296" s="36"/>
      <c r="LWZ296" s="36"/>
      <c r="LXA296" s="36"/>
      <c r="LXB296" s="36"/>
      <c r="LXC296" s="36"/>
      <c r="LXD296" s="36"/>
      <c r="LXE296" s="36"/>
      <c r="LXF296" s="36"/>
      <c r="LXG296" s="36"/>
      <c r="LXH296" s="36"/>
      <c r="LXI296" s="36"/>
      <c r="LXJ296" s="36"/>
      <c r="LXK296" s="36"/>
      <c r="LXL296" s="36"/>
      <c r="LXM296" s="36"/>
      <c r="LXN296" s="36"/>
      <c r="LXO296" s="36"/>
      <c r="LXP296" s="36"/>
      <c r="LXQ296" s="36"/>
      <c r="LXR296" s="36"/>
      <c r="LXS296" s="36"/>
      <c r="LXT296" s="36"/>
      <c r="LXU296" s="36"/>
      <c r="LXV296" s="36"/>
      <c r="LXW296" s="36"/>
      <c r="LXX296" s="36"/>
      <c r="LXY296" s="36"/>
      <c r="LXZ296" s="36"/>
      <c r="LYA296" s="36"/>
      <c r="LYB296" s="36"/>
      <c r="LYC296" s="36"/>
      <c r="LYD296" s="36"/>
      <c r="LYE296" s="36"/>
      <c r="LYF296" s="36"/>
      <c r="LYG296" s="36"/>
      <c r="LYH296" s="36"/>
      <c r="LYI296" s="36"/>
      <c r="LYJ296" s="36"/>
      <c r="LYK296" s="36"/>
      <c r="LYL296" s="36"/>
      <c r="LYM296" s="36"/>
      <c r="LYN296" s="36"/>
      <c r="LYO296" s="36"/>
      <c r="LYP296" s="36"/>
      <c r="LYQ296" s="36"/>
      <c r="LYR296" s="36"/>
      <c r="LYS296" s="36"/>
      <c r="LYT296" s="36"/>
      <c r="LYU296" s="36"/>
      <c r="LYV296" s="36"/>
      <c r="LYW296" s="36"/>
      <c r="LYX296" s="36"/>
      <c r="LYY296" s="36"/>
      <c r="LYZ296" s="36"/>
      <c r="LZA296" s="36"/>
      <c r="LZB296" s="36"/>
      <c r="LZC296" s="36"/>
      <c r="LZD296" s="36"/>
      <c r="LZE296" s="36"/>
      <c r="LZF296" s="36"/>
      <c r="LZG296" s="36"/>
      <c r="LZH296" s="36"/>
      <c r="LZI296" s="36"/>
      <c r="LZJ296" s="36"/>
      <c r="LZK296" s="36"/>
      <c r="LZL296" s="36"/>
      <c r="LZM296" s="36"/>
      <c r="LZN296" s="36"/>
      <c r="LZO296" s="36"/>
      <c r="LZP296" s="36"/>
      <c r="LZQ296" s="36"/>
      <c r="LZR296" s="36"/>
      <c r="LZS296" s="36"/>
      <c r="LZT296" s="36"/>
      <c r="LZU296" s="36"/>
      <c r="LZV296" s="36"/>
      <c r="LZW296" s="36"/>
      <c r="LZX296" s="36"/>
      <c r="LZY296" s="36"/>
      <c r="LZZ296" s="36"/>
      <c r="MAA296" s="36"/>
      <c r="MAB296" s="36"/>
      <c r="MAC296" s="36"/>
      <c r="MAD296" s="36"/>
      <c r="MAE296" s="36"/>
      <c r="MAF296" s="36"/>
      <c r="MAG296" s="36"/>
      <c r="MAH296" s="36"/>
      <c r="MAI296" s="36"/>
      <c r="MAJ296" s="36"/>
      <c r="MAK296" s="36"/>
      <c r="MAL296" s="36"/>
      <c r="MAM296" s="36"/>
      <c r="MAN296" s="36"/>
      <c r="MAO296" s="36"/>
      <c r="MAP296" s="36"/>
      <c r="MAQ296" s="36"/>
      <c r="MAR296" s="36"/>
      <c r="MAS296" s="36"/>
      <c r="MAT296" s="36"/>
      <c r="MAU296" s="36"/>
      <c r="MAV296" s="36"/>
      <c r="MAW296" s="36"/>
      <c r="MAX296" s="36"/>
      <c r="MAY296" s="36"/>
      <c r="MAZ296" s="36"/>
      <c r="MBA296" s="36"/>
      <c r="MBB296" s="36"/>
      <c r="MBC296" s="36"/>
      <c r="MBD296" s="36"/>
      <c r="MBE296" s="36"/>
      <c r="MBF296" s="36"/>
      <c r="MBG296" s="36"/>
      <c r="MBH296" s="36"/>
      <c r="MBI296" s="36"/>
      <c r="MBJ296" s="36"/>
      <c r="MBK296" s="36"/>
      <c r="MBL296" s="36"/>
      <c r="MBM296" s="36"/>
      <c r="MBN296" s="36"/>
      <c r="MBO296" s="36"/>
      <c r="MBP296" s="36"/>
      <c r="MBQ296" s="36"/>
      <c r="MBR296" s="36"/>
      <c r="MBS296" s="36"/>
      <c r="MBT296" s="36"/>
      <c r="MBU296" s="36"/>
      <c r="MBV296" s="36"/>
      <c r="MBW296" s="36"/>
      <c r="MBX296" s="36"/>
      <c r="MBY296" s="36"/>
      <c r="MBZ296" s="36"/>
      <c r="MCA296" s="36"/>
      <c r="MCB296" s="36"/>
      <c r="MCC296" s="36"/>
      <c r="MCD296" s="36"/>
      <c r="MCE296" s="36"/>
      <c r="MCF296" s="36"/>
      <c r="MCG296" s="36"/>
      <c r="MCH296" s="36"/>
      <c r="MCI296" s="36"/>
      <c r="MCJ296" s="36"/>
      <c r="MCK296" s="36"/>
      <c r="MCL296" s="36"/>
      <c r="MCM296" s="36"/>
      <c r="MCN296" s="36"/>
      <c r="MCO296" s="36"/>
      <c r="MCP296" s="36"/>
      <c r="MCQ296" s="36"/>
      <c r="MCR296" s="36"/>
      <c r="MCS296" s="36"/>
      <c r="MCT296" s="36"/>
      <c r="MCU296" s="36"/>
      <c r="MCV296" s="36"/>
      <c r="MCW296" s="36"/>
      <c r="MCX296" s="36"/>
      <c r="MCY296" s="36"/>
      <c r="MCZ296" s="36"/>
      <c r="MDA296" s="36"/>
      <c r="MDB296" s="36"/>
      <c r="MDC296" s="36"/>
      <c r="MDD296" s="36"/>
      <c r="MDE296" s="36"/>
      <c r="MDF296" s="36"/>
      <c r="MDG296" s="36"/>
      <c r="MDH296" s="36"/>
      <c r="MDI296" s="36"/>
      <c r="MDJ296" s="36"/>
      <c r="MDK296" s="36"/>
      <c r="MDL296" s="36"/>
      <c r="MDM296" s="36"/>
      <c r="MDN296" s="36"/>
      <c r="MDO296" s="36"/>
      <c r="MDP296" s="36"/>
      <c r="MDQ296" s="36"/>
      <c r="MDR296" s="36"/>
      <c r="MDS296" s="36"/>
      <c r="MDT296" s="36"/>
      <c r="MDU296" s="36"/>
      <c r="MDV296" s="36"/>
      <c r="MDW296" s="36"/>
      <c r="MDX296" s="36"/>
      <c r="MDY296" s="36"/>
      <c r="MDZ296" s="36"/>
      <c r="MEA296" s="36"/>
      <c r="MEB296" s="36"/>
      <c r="MEC296" s="36"/>
      <c r="MED296" s="36"/>
      <c r="MEE296" s="36"/>
      <c r="MEF296" s="36"/>
      <c r="MEG296" s="36"/>
      <c r="MEH296" s="36"/>
      <c r="MEI296" s="36"/>
      <c r="MEJ296" s="36"/>
      <c r="MEK296" s="36"/>
      <c r="MEL296" s="36"/>
      <c r="MEM296" s="36"/>
      <c r="MEN296" s="36"/>
      <c r="MEO296" s="36"/>
      <c r="MEP296" s="36"/>
      <c r="MEQ296" s="36"/>
      <c r="MER296" s="36"/>
      <c r="MES296" s="36"/>
      <c r="MET296" s="36"/>
      <c r="MEU296" s="36"/>
      <c r="MEV296" s="36"/>
      <c r="MEW296" s="36"/>
      <c r="MEX296" s="36"/>
      <c r="MEY296" s="36"/>
      <c r="MEZ296" s="36"/>
      <c r="MFA296" s="36"/>
      <c r="MFB296" s="36"/>
      <c r="MFC296" s="36"/>
      <c r="MFD296" s="36"/>
      <c r="MFE296" s="36"/>
      <c r="MFF296" s="36"/>
      <c r="MFG296" s="36"/>
      <c r="MFH296" s="36"/>
      <c r="MFI296" s="36"/>
      <c r="MFJ296" s="36"/>
      <c r="MFK296" s="36"/>
      <c r="MFL296" s="36"/>
      <c r="MFM296" s="36"/>
      <c r="MFN296" s="36"/>
      <c r="MFO296" s="36"/>
      <c r="MFP296" s="36"/>
      <c r="MFQ296" s="36"/>
      <c r="MFR296" s="36"/>
      <c r="MFS296" s="36"/>
      <c r="MFT296" s="36"/>
      <c r="MFU296" s="36"/>
      <c r="MFV296" s="36"/>
      <c r="MFW296" s="36"/>
      <c r="MFX296" s="36"/>
      <c r="MFY296" s="36"/>
      <c r="MFZ296" s="36"/>
      <c r="MGA296" s="36"/>
      <c r="MGB296" s="36"/>
      <c r="MGC296" s="36"/>
      <c r="MGD296" s="36"/>
      <c r="MGE296" s="36"/>
      <c r="MGF296" s="36"/>
      <c r="MGG296" s="36"/>
      <c r="MGH296" s="36"/>
      <c r="MGI296" s="36"/>
      <c r="MGJ296" s="36"/>
      <c r="MGK296" s="36"/>
      <c r="MGL296" s="36"/>
      <c r="MGM296" s="36"/>
      <c r="MGN296" s="36"/>
      <c r="MGO296" s="36"/>
      <c r="MGP296" s="36"/>
      <c r="MGQ296" s="36"/>
      <c r="MGR296" s="36"/>
      <c r="MGS296" s="36"/>
      <c r="MGT296" s="36"/>
      <c r="MGU296" s="36"/>
      <c r="MGV296" s="36"/>
      <c r="MGW296" s="36"/>
      <c r="MGX296" s="36"/>
      <c r="MGY296" s="36"/>
      <c r="MGZ296" s="36"/>
      <c r="MHA296" s="36"/>
      <c r="MHB296" s="36"/>
      <c r="MHC296" s="36"/>
      <c r="MHD296" s="36"/>
      <c r="MHE296" s="36"/>
      <c r="MHF296" s="36"/>
      <c r="MHG296" s="36"/>
      <c r="MHH296" s="36"/>
      <c r="MHI296" s="36"/>
      <c r="MHJ296" s="36"/>
      <c r="MHK296" s="36"/>
      <c r="MHL296" s="36"/>
      <c r="MHM296" s="36"/>
      <c r="MHN296" s="36"/>
      <c r="MHO296" s="36"/>
      <c r="MHP296" s="36"/>
      <c r="MHQ296" s="36"/>
      <c r="MHR296" s="36"/>
      <c r="MHS296" s="36"/>
      <c r="MHT296" s="36"/>
      <c r="MHU296" s="36"/>
      <c r="MHV296" s="36"/>
      <c r="MHW296" s="36"/>
      <c r="MHX296" s="36"/>
      <c r="MHY296" s="36"/>
      <c r="MHZ296" s="36"/>
      <c r="MIA296" s="36"/>
      <c r="MIB296" s="36"/>
      <c r="MIC296" s="36"/>
      <c r="MID296" s="36"/>
      <c r="MIE296" s="36"/>
      <c r="MIF296" s="36"/>
      <c r="MIG296" s="36"/>
      <c r="MIH296" s="36"/>
      <c r="MII296" s="36"/>
      <c r="MIJ296" s="36"/>
      <c r="MIK296" s="36"/>
      <c r="MIL296" s="36"/>
      <c r="MIM296" s="36"/>
      <c r="MIN296" s="36"/>
      <c r="MIO296" s="36"/>
      <c r="MIP296" s="36"/>
      <c r="MIQ296" s="36"/>
      <c r="MIR296" s="36"/>
      <c r="MIS296" s="36"/>
      <c r="MIT296" s="36"/>
      <c r="MIU296" s="36"/>
      <c r="MIV296" s="36"/>
      <c r="MIW296" s="36"/>
      <c r="MIX296" s="36"/>
      <c r="MIY296" s="36"/>
      <c r="MIZ296" s="36"/>
      <c r="MJA296" s="36"/>
      <c r="MJB296" s="36"/>
      <c r="MJC296" s="36"/>
      <c r="MJD296" s="36"/>
      <c r="MJE296" s="36"/>
      <c r="MJF296" s="36"/>
      <c r="MJG296" s="36"/>
      <c r="MJH296" s="36"/>
      <c r="MJI296" s="36"/>
      <c r="MJJ296" s="36"/>
      <c r="MJK296" s="36"/>
      <c r="MJL296" s="36"/>
      <c r="MJM296" s="36"/>
      <c r="MJN296" s="36"/>
      <c r="MJO296" s="36"/>
      <c r="MJP296" s="36"/>
      <c r="MJQ296" s="36"/>
      <c r="MJR296" s="36"/>
      <c r="MJS296" s="36"/>
      <c r="MJT296" s="36"/>
      <c r="MJU296" s="36"/>
      <c r="MJV296" s="36"/>
      <c r="MJW296" s="36"/>
      <c r="MJX296" s="36"/>
      <c r="MJY296" s="36"/>
      <c r="MJZ296" s="36"/>
      <c r="MKA296" s="36"/>
      <c r="MKB296" s="36"/>
      <c r="MKC296" s="36"/>
      <c r="MKD296" s="36"/>
      <c r="MKE296" s="36"/>
      <c r="MKF296" s="36"/>
      <c r="MKG296" s="36"/>
      <c r="MKH296" s="36"/>
      <c r="MKI296" s="36"/>
      <c r="MKJ296" s="36"/>
      <c r="MKK296" s="36"/>
      <c r="MKL296" s="36"/>
      <c r="MKM296" s="36"/>
      <c r="MKN296" s="36"/>
      <c r="MKO296" s="36"/>
      <c r="MKP296" s="36"/>
      <c r="MKQ296" s="36"/>
      <c r="MKR296" s="36"/>
      <c r="MKS296" s="36"/>
      <c r="MKT296" s="36"/>
      <c r="MKU296" s="36"/>
      <c r="MKV296" s="36"/>
      <c r="MKW296" s="36"/>
      <c r="MKX296" s="36"/>
      <c r="MKY296" s="36"/>
      <c r="MKZ296" s="36"/>
      <c r="MLA296" s="36"/>
      <c r="MLB296" s="36"/>
      <c r="MLC296" s="36"/>
      <c r="MLD296" s="36"/>
      <c r="MLE296" s="36"/>
      <c r="MLF296" s="36"/>
      <c r="MLG296" s="36"/>
      <c r="MLH296" s="36"/>
      <c r="MLI296" s="36"/>
      <c r="MLJ296" s="36"/>
      <c r="MLK296" s="36"/>
      <c r="MLL296" s="36"/>
      <c r="MLM296" s="36"/>
      <c r="MLN296" s="36"/>
      <c r="MLO296" s="36"/>
      <c r="MLP296" s="36"/>
      <c r="MLQ296" s="36"/>
      <c r="MLR296" s="36"/>
      <c r="MLS296" s="36"/>
      <c r="MLT296" s="36"/>
      <c r="MLU296" s="36"/>
      <c r="MLV296" s="36"/>
      <c r="MLW296" s="36"/>
      <c r="MLX296" s="36"/>
      <c r="MLY296" s="36"/>
      <c r="MLZ296" s="36"/>
      <c r="MMA296" s="36"/>
      <c r="MMB296" s="36"/>
      <c r="MMC296" s="36"/>
      <c r="MMD296" s="36"/>
      <c r="MME296" s="36"/>
      <c r="MMF296" s="36"/>
      <c r="MMG296" s="36"/>
      <c r="MMH296" s="36"/>
      <c r="MMI296" s="36"/>
      <c r="MMJ296" s="36"/>
      <c r="MMK296" s="36"/>
      <c r="MML296" s="36"/>
      <c r="MMM296" s="36"/>
      <c r="MMN296" s="36"/>
      <c r="MMO296" s="36"/>
      <c r="MMP296" s="36"/>
      <c r="MMQ296" s="36"/>
      <c r="MMR296" s="36"/>
      <c r="MMS296" s="36"/>
      <c r="MMT296" s="36"/>
      <c r="MMU296" s="36"/>
      <c r="MMV296" s="36"/>
      <c r="MMW296" s="36"/>
      <c r="MMX296" s="36"/>
      <c r="MMY296" s="36"/>
      <c r="MMZ296" s="36"/>
      <c r="MNA296" s="36"/>
      <c r="MNB296" s="36"/>
      <c r="MNC296" s="36"/>
      <c r="MND296" s="36"/>
      <c r="MNE296" s="36"/>
      <c r="MNF296" s="36"/>
      <c r="MNG296" s="36"/>
      <c r="MNH296" s="36"/>
      <c r="MNI296" s="36"/>
      <c r="MNJ296" s="36"/>
      <c r="MNK296" s="36"/>
      <c r="MNL296" s="36"/>
      <c r="MNM296" s="36"/>
      <c r="MNN296" s="36"/>
      <c r="MNO296" s="36"/>
      <c r="MNP296" s="36"/>
      <c r="MNQ296" s="36"/>
      <c r="MNR296" s="36"/>
      <c r="MNS296" s="36"/>
      <c r="MNT296" s="36"/>
      <c r="MNU296" s="36"/>
      <c r="MNV296" s="36"/>
      <c r="MNW296" s="36"/>
      <c r="MNX296" s="36"/>
      <c r="MNY296" s="36"/>
      <c r="MNZ296" s="36"/>
      <c r="MOA296" s="36"/>
      <c r="MOB296" s="36"/>
      <c r="MOC296" s="36"/>
      <c r="MOD296" s="36"/>
      <c r="MOE296" s="36"/>
      <c r="MOF296" s="36"/>
      <c r="MOG296" s="36"/>
      <c r="MOH296" s="36"/>
      <c r="MOI296" s="36"/>
      <c r="MOJ296" s="36"/>
      <c r="MOK296" s="36"/>
      <c r="MOL296" s="36"/>
      <c r="MOM296" s="36"/>
      <c r="MON296" s="36"/>
      <c r="MOO296" s="36"/>
      <c r="MOP296" s="36"/>
      <c r="MOQ296" s="36"/>
      <c r="MOR296" s="36"/>
      <c r="MOS296" s="36"/>
      <c r="MOT296" s="36"/>
      <c r="MOU296" s="36"/>
      <c r="MOV296" s="36"/>
      <c r="MOW296" s="36"/>
      <c r="MOX296" s="36"/>
      <c r="MOY296" s="36"/>
      <c r="MOZ296" s="36"/>
      <c r="MPA296" s="36"/>
      <c r="MPB296" s="36"/>
      <c r="MPC296" s="36"/>
      <c r="MPD296" s="36"/>
      <c r="MPE296" s="36"/>
      <c r="MPF296" s="36"/>
      <c r="MPG296" s="36"/>
      <c r="MPH296" s="36"/>
      <c r="MPI296" s="36"/>
      <c r="MPJ296" s="36"/>
      <c r="MPK296" s="36"/>
      <c r="MPL296" s="36"/>
      <c r="MPM296" s="36"/>
      <c r="MPN296" s="36"/>
      <c r="MPO296" s="36"/>
      <c r="MPP296" s="36"/>
      <c r="MPQ296" s="36"/>
      <c r="MPR296" s="36"/>
      <c r="MPS296" s="36"/>
      <c r="MPT296" s="36"/>
      <c r="MPU296" s="36"/>
      <c r="MPV296" s="36"/>
      <c r="MPW296" s="36"/>
      <c r="MPX296" s="36"/>
      <c r="MPY296" s="36"/>
      <c r="MPZ296" s="36"/>
      <c r="MQA296" s="36"/>
      <c r="MQB296" s="36"/>
      <c r="MQC296" s="36"/>
      <c r="MQD296" s="36"/>
      <c r="MQE296" s="36"/>
      <c r="MQF296" s="36"/>
      <c r="MQG296" s="36"/>
      <c r="MQH296" s="36"/>
      <c r="MQI296" s="36"/>
      <c r="MQJ296" s="36"/>
      <c r="MQK296" s="36"/>
      <c r="MQL296" s="36"/>
      <c r="MQM296" s="36"/>
      <c r="MQN296" s="36"/>
      <c r="MQO296" s="36"/>
      <c r="MQP296" s="36"/>
      <c r="MQQ296" s="36"/>
      <c r="MQR296" s="36"/>
      <c r="MQS296" s="36"/>
      <c r="MQT296" s="36"/>
      <c r="MQU296" s="36"/>
      <c r="MQV296" s="36"/>
      <c r="MQW296" s="36"/>
      <c r="MQX296" s="36"/>
      <c r="MQY296" s="36"/>
      <c r="MQZ296" s="36"/>
      <c r="MRA296" s="36"/>
      <c r="MRB296" s="36"/>
      <c r="MRC296" s="36"/>
      <c r="MRD296" s="36"/>
      <c r="MRE296" s="36"/>
      <c r="MRF296" s="36"/>
      <c r="MRG296" s="36"/>
      <c r="MRH296" s="36"/>
      <c r="MRI296" s="36"/>
      <c r="MRJ296" s="36"/>
      <c r="MRK296" s="36"/>
      <c r="MRL296" s="36"/>
      <c r="MRM296" s="36"/>
      <c r="MRN296" s="36"/>
      <c r="MRO296" s="36"/>
      <c r="MRP296" s="36"/>
      <c r="MRQ296" s="36"/>
      <c r="MRR296" s="36"/>
      <c r="MRS296" s="36"/>
      <c r="MRT296" s="36"/>
      <c r="MRU296" s="36"/>
      <c r="MRV296" s="36"/>
      <c r="MRW296" s="36"/>
      <c r="MRX296" s="36"/>
      <c r="MRY296" s="36"/>
      <c r="MRZ296" s="36"/>
      <c r="MSA296" s="36"/>
      <c r="MSB296" s="36"/>
      <c r="MSC296" s="36"/>
      <c r="MSD296" s="36"/>
      <c r="MSE296" s="36"/>
      <c r="MSF296" s="36"/>
      <c r="MSG296" s="36"/>
      <c r="MSH296" s="36"/>
      <c r="MSI296" s="36"/>
      <c r="MSJ296" s="36"/>
      <c r="MSK296" s="36"/>
      <c r="MSL296" s="36"/>
      <c r="MSM296" s="36"/>
      <c r="MSN296" s="36"/>
      <c r="MSO296" s="36"/>
      <c r="MSP296" s="36"/>
      <c r="MSQ296" s="36"/>
      <c r="MSR296" s="36"/>
      <c r="MSS296" s="36"/>
      <c r="MST296" s="36"/>
      <c r="MSU296" s="36"/>
      <c r="MSV296" s="36"/>
      <c r="MSW296" s="36"/>
      <c r="MSX296" s="36"/>
      <c r="MSY296" s="36"/>
      <c r="MSZ296" s="36"/>
      <c r="MTA296" s="36"/>
      <c r="MTB296" s="36"/>
      <c r="MTC296" s="36"/>
      <c r="MTD296" s="36"/>
      <c r="MTE296" s="36"/>
      <c r="MTF296" s="36"/>
      <c r="MTG296" s="36"/>
      <c r="MTH296" s="36"/>
      <c r="MTI296" s="36"/>
      <c r="MTJ296" s="36"/>
      <c r="MTK296" s="36"/>
      <c r="MTL296" s="36"/>
      <c r="MTM296" s="36"/>
      <c r="MTN296" s="36"/>
      <c r="MTO296" s="36"/>
      <c r="MTP296" s="36"/>
      <c r="MTQ296" s="36"/>
      <c r="MTR296" s="36"/>
      <c r="MTS296" s="36"/>
      <c r="MTT296" s="36"/>
      <c r="MTU296" s="36"/>
      <c r="MTV296" s="36"/>
      <c r="MTW296" s="36"/>
      <c r="MTX296" s="36"/>
      <c r="MTY296" s="36"/>
      <c r="MTZ296" s="36"/>
      <c r="MUA296" s="36"/>
      <c r="MUB296" s="36"/>
      <c r="MUC296" s="36"/>
      <c r="MUD296" s="36"/>
      <c r="MUE296" s="36"/>
      <c r="MUF296" s="36"/>
      <c r="MUG296" s="36"/>
      <c r="MUH296" s="36"/>
      <c r="MUI296" s="36"/>
      <c r="MUJ296" s="36"/>
      <c r="MUK296" s="36"/>
      <c r="MUL296" s="36"/>
      <c r="MUM296" s="36"/>
      <c r="MUN296" s="36"/>
      <c r="MUO296" s="36"/>
      <c r="MUP296" s="36"/>
      <c r="MUQ296" s="36"/>
      <c r="MUR296" s="36"/>
      <c r="MUS296" s="36"/>
      <c r="MUT296" s="36"/>
      <c r="MUU296" s="36"/>
      <c r="MUV296" s="36"/>
      <c r="MUW296" s="36"/>
      <c r="MUX296" s="36"/>
      <c r="MUY296" s="36"/>
      <c r="MUZ296" s="36"/>
      <c r="MVA296" s="36"/>
      <c r="MVB296" s="36"/>
      <c r="MVC296" s="36"/>
      <c r="MVD296" s="36"/>
      <c r="MVE296" s="36"/>
      <c r="MVF296" s="36"/>
      <c r="MVG296" s="36"/>
      <c r="MVH296" s="36"/>
      <c r="MVI296" s="36"/>
      <c r="MVJ296" s="36"/>
      <c r="MVK296" s="36"/>
      <c r="MVL296" s="36"/>
      <c r="MVM296" s="36"/>
      <c r="MVN296" s="36"/>
      <c r="MVO296" s="36"/>
      <c r="MVP296" s="36"/>
      <c r="MVQ296" s="36"/>
      <c r="MVR296" s="36"/>
      <c r="MVS296" s="36"/>
      <c r="MVT296" s="36"/>
      <c r="MVU296" s="36"/>
      <c r="MVV296" s="36"/>
      <c r="MVW296" s="36"/>
      <c r="MVX296" s="36"/>
      <c r="MVY296" s="36"/>
      <c r="MVZ296" s="36"/>
      <c r="MWA296" s="36"/>
      <c r="MWB296" s="36"/>
      <c r="MWC296" s="36"/>
      <c r="MWD296" s="36"/>
      <c r="MWE296" s="36"/>
      <c r="MWF296" s="36"/>
      <c r="MWG296" s="36"/>
      <c r="MWH296" s="36"/>
      <c r="MWI296" s="36"/>
      <c r="MWJ296" s="36"/>
      <c r="MWK296" s="36"/>
      <c r="MWL296" s="36"/>
      <c r="MWM296" s="36"/>
      <c r="MWN296" s="36"/>
      <c r="MWO296" s="36"/>
      <c r="MWP296" s="36"/>
      <c r="MWQ296" s="36"/>
      <c r="MWR296" s="36"/>
      <c r="MWS296" s="36"/>
      <c r="MWT296" s="36"/>
      <c r="MWU296" s="36"/>
      <c r="MWV296" s="36"/>
      <c r="MWW296" s="36"/>
      <c r="MWX296" s="36"/>
      <c r="MWY296" s="36"/>
      <c r="MWZ296" s="36"/>
      <c r="MXA296" s="36"/>
      <c r="MXB296" s="36"/>
      <c r="MXC296" s="36"/>
      <c r="MXD296" s="36"/>
      <c r="MXE296" s="36"/>
      <c r="MXF296" s="36"/>
      <c r="MXG296" s="36"/>
      <c r="MXH296" s="36"/>
      <c r="MXI296" s="36"/>
      <c r="MXJ296" s="36"/>
      <c r="MXK296" s="36"/>
      <c r="MXL296" s="36"/>
      <c r="MXM296" s="36"/>
      <c r="MXN296" s="36"/>
      <c r="MXO296" s="36"/>
      <c r="MXP296" s="36"/>
      <c r="MXQ296" s="36"/>
      <c r="MXR296" s="36"/>
      <c r="MXS296" s="36"/>
      <c r="MXT296" s="36"/>
      <c r="MXU296" s="36"/>
      <c r="MXV296" s="36"/>
      <c r="MXW296" s="36"/>
      <c r="MXX296" s="36"/>
      <c r="MXY296" s="36"/>
      <c r="MXZ296" s="36"/>
      <c r="MYA296" s="36"/>
      <c r="MYB296" s="36"/>
      <c r="MYC296" s="36"/>
      <c r="MYD296" s="36"/>
      <c r="MYE296" s="36"/>
      <c r="MYF296" s="36"/>
      <c r="MYG296" s="36"/>
      <c r="MYH296" s="36"/>
      <c r="MYI296" s="36"/>
      <c r="MYJ296" s="36"/>
      <c r="MYK296" s="36"/>
      <c r="MYL296" s="36"/>
      <c r="MYM296" s="36"/>
      <c r="MYN296" s="36"/>
      <c r="MYO296" s="36"/>
      <c r="MYP296" s="36"/>
      <c r="MYQ296" s="36"/>
      <c r="MYR296" s="36"/>
      <c r="MYS296" s="36"/>
      <c r="MYT296" s="36"/>
      <c r="MYU296" s="36"/>
      <c r="MYV296" s="36"/>
      <c r="MYW296" s="36"/>
      <c r="MYX296" s="36"/>
      <c r="MYY296" s="36"/>
      <c r="MYZ296" s="36"/>
      <c r="MZA296" s="36"/>
      <c r="MZB296" s="36"/>
      <c r="MZC296" s="36"/>
      <c r="MZD296" s="36"/>
      <c r="MZE296" s="36"/>
      <c r="MZF296" s="36"/>
      <c r="MZG296" s="36"/>
      <c r="MZH296" s="36"/>
      <c r="MZI296" s="36"/>
      <c r="MZJ296" s="36"/>
      <c r="MZK296" s="36"/>
      <c r="MZL296" s="36"/>
      <c r="MZM296" s="36"/>
      <c r="MZN296" s="36"/>
      <c r="MZO296" s="36"/>
      <c r="MZP296" s="36"/>
      <c r="MZQ296" s="36"/>
      <c r="MZR296" s="36"/>
      <c r="MZS296" s="36"/>
      <c r="MZT296" s="36"/>
      <c r="MZU296" s="36"/>
      <c r="MZV296" s="36"/>
      <c r="MZW296" s="36"/>
      <c r="MZX296" s="36"/>
      <c r="MZY296" s="36"/>
      <c r="MZZ296" s="36"/>
      <c r="NAA296" s="36"/>
      <c r="NAB296" s="36"/>
      <c r="NAC296" s="36"/>
      <c r="NAD296" s="36"/>
      <c r="NAE296" s="36"/>
      <c r="NAF296" s="36"/>
      <c r="NAG296" s="36"/>
      <c r="NAH296" s="36"/>
      <c r="NAI296" s="36"/>
      <c r="NAJ296" s="36"/>
      <c r="NAK296" s="36"/>
      <c r="NAL296" s="36"/>
      <c r="NAM296" s="36"/>
      <c r="NAN296" s="36"/>
      <c r="NAO296" s="36"/>
      <c r="NAP296" s="36"/>
      <c r="NAQ296" s="36"/>
      <c r="NAR296" s="36"/>
      <c r="NAS296" s="36"/>
      <c r="NAT296" s="36"/>
      <c r="NAU296" s="36"/>
      <c r="NAV296" s="36"/>
      <c r="NAW296" s="36"/>
      <c r="NAX296" s="36"/>
      <c r="NAY296" s="36"/>
      <c r="NAZ296" s="36"/>
      <c r="NBA296" s="36"/>
      <c r="NBB296" s="36"/>
      <c r="NBC296" s="36"/>
      <c r="NBD296" s="36"/>
      <c r="NBE296" s="36"/>
      <c r="NBF296" s="36"/>
      <c r="NBG296" s="36"/>
      <c r="NBH296" s="36"/>
      <c r="NBI296" s="36"/>
      <c r="NBJ296" s="36"/>
      <c r="NBK296" s="36"/>
      <c r="NBL296" s="36"/>
      <c r="NBM296" s="36"/>
      <c r="NBN296" s="36"/>
      <c r="NBO296" s="36"/>
      <c r="NBP296" s="36"/>
      <c r="NBQ296" s="36"/>
      <c r="NBR296" s="36"/>
      <c r="NBS296" s="36"/>
      <c r="NBT296" s="36"/>
      <c r="NBU296" s="36"/>
      <c r="NBV296" s="36"/>
      <c r="NBW296" s="36"/>
      <c r="NBX296" s="36"/>
      <c r="NBY296" s="36"/>
      <c r="NBZ296" s="36"/>
      <c r="NCA296" s="36"/>
      <c r="NCB296" s="36"/>
      <c r="NCC296" s="36"/>
      <c r="NCD296" s="36"/>
      <c r="NCE296" s="36"/>
      <c r="NCF296" s="36"/>
      <c r="NCG296" s="36"/>
      <c r="NCH296" s="36"/>
      <c r="NCI296" s="36"/>
      <c r="NCJ296" s="36"/>
      <c r="NCK296" s="36"/>
      <c r="NCL296" s="36"/>
      <c r="NCM296" s="36"/>
      <c r="NCN296" s="36"/>
      <c r="NCO296" s="36"/>
      <c r="NCP296" s="36"/>
      <c r="NCQ296" s="36"/>
      <c r="NCR296" s="36"/>
      <c r="NCS296" s="36"/>
      <c r="NCT296" s="36"/>
      <c r="NCU296" s="36"/>
      <c r="NCV296" s="36"/>
      <c r="NCW296" s="36"/>
      <c r="NCX296" s="36"/>
      <c r="NCY296" s="36"/>
      <c r="NCZ296" s="36"/>
      <c r="NDA296" s="36"/>
      <c r="NDB296" s="36"/>
      <c r="NDC296" s="36"/>
      <c r="NDD296" s="36"/>
      <c r="NDE296" s="36"/>
      <c r="NDF296" s="36"/>
      <c r="NDG296" s="36"/>
      <c r="NDH296" s="36"/>
      <c r="NDI296" s="36"/>
      <c r="NDJ296" s="36"/>
      <c r="NDK296" s="36"/>
      <c r="NDL296" s="36"/>
      <c r="NDM296" s="36"/>
      <c r="NDN296" s="36"/>
      <c r="NDO296" s="36"/>
      <c r="NDP296" s="36"/>
      <c r="NDQ296" s="36"/>
      <c r="NDR296" s="36"/>
      <c r="NDS296" s="36"/>
      <c r="NDT296" s="36"/>
      <c r="NDU296" s="36"/>
      <c r="NDV296" s="36"/>
      <c r="NDW296" s="36"/>
      <c r="NDX296" s="36"/>
      <c r="NDY296" s="36"/>
      <c r="NDZ296" s="36"/>
      <c r="NEA296" s="36"/>
      <c r="NEB296" s="36"/>
      <c r="NEC296" s="36"/>
      <c r="NED296" s="36"/>
      <c r="NEE296" s="36"/>
      <c r="NEF296" s="36"/>
      <c r="NEG296" s="36"/>
      <c r="NEH296" s="36"/>
      <c r="NEI296" s="36"/>
      <c r="NEJ296" s="36"/>
      <c r="NEK296" s="36"/>
      <c r="NEL296" s="36"/>
      <c r="NEM296" s="36"/>
      <c r="NEN296" s="36"/>
      <c r="NEO296" s="36"/>
      <c r="NEP296" s="36"/>
      <c r="NEQ296" s="36"/>
      <c r="NER296" s="36"/>
      <c r="NES296" s="36"/>
      <c r="NET296" s="36"/>
      <c r="NEU296" s="36"/>
      <c r="NEV296" s="36"/>
      <c r="NEW296" s="36"/>
      <c r="NEX296" s="36"/>
      <c r="NEY296" s="36"/>
      <c r="NEZ296" s="36"/>
      <c r="NFA296" s="36"/>
      <c r="NFB296" s="36"/>
      <c r="NFC296" s="36"/>
      <c r="NFD296" s="36"/>
      <c r="NFE296" s="36"/>
      <c r="NFF296" s="36"/>
      <c r="NFG296" s="36"/>
      <c r="NFH296" s="36"/>
      <c r="NFI296" s="36"/>
      <c r="NFJ296" s="36"/>
      <c r="NFK296" s="36"/>
      <c r="NFL296" s="36"/>
      <c r="NFM296" s="36"/>
      <c r="NFN296" s="36"/>
      <c r="NFO296" s="36"/>
      <c r="NFP296" s="36"/>
      <c r="NFQ296" s="36"/>
      <c r="NFR296" s="36"/>
      <c r="NFS296" s="36"/>
      <c r="NFT296" s="36"/>
      <c r="NFU296" s="36"/>
      <c r="NFV296" s="36"/>
      <c r="NFW296" s="36"/>
      <c r="NFX296" s="36"/>
      <c r="NFY296" s="36"/>
      <c r="NFZ296" s="36"/>
      <c r="NGA296" s="36"/>
      <c r="NGB296" s="36"/>
      <c r="NGC296" s="36"/>
      <c r="NGD296" s="36"/>
      <c r="NGE296" s="36"/>
      <c r="NGF296" s="36"/>
      <c r="NGG296" s="36"/>
      <c r="NGH296" s="36"/>
      <c r="NGI296" s="36"/>
      <c r="NGJ296" s="36"/>
      <c r="NGK296" s="36"/>
      <c r="NGL296" s="36"/>
      <c r="NGM296" s="36"/>
      <c r="NGN296" s="36"/>
      <c r="NGO296" s="36"/>
      <c r="NGP296" s="36"/>
      <c r="NGQ296" s="36"/>
      <c r="NGR296" s="36"/>
      <c r="NGS296" s="36"/>
      <c r="NGT296" s="36"/>
      <c r="NGU296" s="36"/>
      <c r="NGV296" s="36"/>
      <c r="NGW296" s="36"/>
      <c r="NGX296" s="36"/>
      <c r="NGY296" s="36"/>
      <c r="NGZ296" s="36"/>
      <c r="NHA296" s="36"/>
      <c r="NHB296" s="36"/>
      <c r="NHC296" s="36"/>
      <c r="NHD296" s="36"/>
      <c r="NHE296" s="36"/>
      <c r="NHF296" s="36"/>
      <c r="NHG296" s="36"/>
      <c r="NHH296" s="36"/>
      <c r="NHI296" s="36"/>
      <c r="NHJ296" s="36"/>
      <c r="NHK296" s="36"/>
      <c r="NHL296" s="36"/>
      <c r="NHM296" s="36"/>
      <c r="NHN296" s="36"/>
      <c r="NHO296" s="36"/>
      <c r="NHP296" s="36"/>
      <c r="NHQ296" s="36"/>
      <c r="NHR296" s="36"/>
      <c r="NHS296" s="36"/>
      <c r="NHT296" s="36"/>
      <c r="NHU296" s="36"/>
      <c r="NHV296" s="36"/>
      <c r="NHW296" s="36"/>
      <c r="NHX296" s="36"/>
      <c r="NHY296" s="36"/>
      <c r="NHZ296" s="36"/>
      <c r="NIA296" s="36"/>
      <c r="NIB296" s="36"/>
      <c r="NIC296" s="36"/>
      <c r="NID296" s="36"/>
      <c r="NIE296" s="36"/>
      <c r="NIF296" s="36"/>
      <c r="NIG296" s="36"/>
      <c r="NIH296" s="36"/>
      <c r="NII296" s="36"/>
      <c r="NIJ296" s="36"/>
      <c r="NIK296" s="36"/>
      <c r="NIL296" s="36"/>
      <c r="NIM296" s="36"/>
      <c r="NIN296" s="36"/>
      <c r="NIO296" s="36"/>
      <c r="NIP296" s="36"/>
      <c r="NIQ296" s="36"/>
      <c r="NIR296" s="36"/>
      <c r="NIS296" s="36"/>
      <c r="NIT296" s="36"/>
      <c r="NIU296" s="36"/>
      <c r="NIV296" s="36"/>
      <c r="NIW296" s="36"/>
      <c r="NIX296" s="36"/>
      <c r="NIY296" s="36"/>
      <c r="NIZ296" s="36"/>
      <c r="NJA296" s="36"/>
      <c r="NJB296" s="36"/>
      <c r="NJC296" s="36"/>
      <c r="NJD296" s="36"/>
      <c r="NJE296" s="36"/>
      <c r="NJF296" s="36"/>
      <c r="NJG296" s="36"/>
      <c r="NJH296" s="36"/>
      <c r="NJI296" s="36"/>
      <c r="NJJ296" s="36"/>
      <c r="NJK296" s="36"/>
      <c r="NJL296" s="36"/>
      <c r="NJM296" s="36"/>
      <c r="NJN296" s="36"/>
      <c r="NJO296" s="36"/>
      <c r="NJP296" s="36"/>
      <c r="NJQ296" s="36"/>
      <c r="NJR296" s="36"/>
      <c r="NJS296" s="36"/>
      <c r="NJT296" s="36"/>
      <c r="NJU296" s="36"/>
      <c r="NJV296" s="36"/>
      <c r="NJW296" s="36"/>
      <c r="NJX296" s="36"/>
      <c r="NJY296" s="36"/>
      <c r="NJZ296" s="36"/>
      <c r="NKA296" s="36"/>
      <c r="NKB296" s="36"/>
      <c r="NKC296" s="36"/>
      <c r="NKD296" s="36"/>
      <c r="NKE296" s="36"/>
      <c r="NKF296" s="36"/>
      <c r="NKG296" s="36"/>
      <c r="NKH296" s="36"/>
      <c r="NKI296" s="36"/>
      <c r="NKJ296" s="36"/>
      <c r="NKK296" s="36"/>
      <c r="NKL296" s="36"/>
      <c r="NKM296" s="36"/>
      <c r="NKN296" s="36"/>
      <c r="NKO296" s="36"/>
      <c r="NKP296" s="36"/>
      <c r="NKQ296" s="36"/>
      <c r="NKR296" s="36"/>
      <c r="NKS296" s="36"/>
      <c r="NKT296" s="36"/>
      <c r="NKU296" s="36"/>
      <c r="NKV296" s="36"/>
      <c r="NKW296" s="36"/>
      <c r="NKX296" s="36"/>
      <c r="NKY296" s="36"/>
      <c r="NKZ296" s="36"/>
      <c r="NLA296" s="36"/>
      <c r="NLB296" s="36"/>
      <c r="NLC296" s="36"/>
      <c r="NLD296" s="36"/>
      <c r="NLE296" s="36"/>
      <c r="NLF296" s="36"/>
      <c r="NLG296" s="36"/>
      <c r="NLH296" s="36"/>
      <c r="NLI296" s="36"/>
      <c r="NLJ296" s="36"/>
      <c r="NLK296" s="36"/>
      <c r="NLL296" s="36"/>
      <c r="NLM296" s="36"/>
      <c r="NLN296" s="36"/>
      <c r="NLO296" s="36"/>
      <c r="NLP296" s="36"/>
      <c r="NLQ296" s="36"/>
      <c r="NLR296" s="36"/>
      <c r="NLS296" s="36"/>
      <c r="NLT296" s="36"/>
      <c r="NLU296" s="36"/>
      <c r="NLV296" s="36"/>
      <c r="NLW296" s="36"/>
      <c r="NLX296" s="36"/>
      <c r="NLY296" s="36"/>
      <c r="NLZ296" s="36"/>
      <c r="NMA296" s="36"/>
      <c r="NMB296" s="36"/>
      <c r="NMC296" s="36"/>
      <c r="NMD296" s="36"/>
      <c r="NME296" s="36"/>
      <c r="NMF296" s="36"/>
      <c r="NMG296" s="36"/>
      <c r="NMH296" s="36"/>
      <c r="NMI296" s="36"/>
      <c r="NMJ296" s="36"/>
      <c r="NMK296" s="36"/>
      <c r="NML296" s="36"/>
      <c r="NMM296" s="36"/>
      <c r="NMN296" s="36"/>
      <c r="NMO296" s="36"/>
      <c r="NMP296" s="36"/>
      <c r="NMQ296" s="36"/>
      <c r="NMR296" s="36"/>
      <c r="NMS296" s="36"/>
      <c r="NMT296" s="36"/>
      <c r="NMU296" s="36"/>
      <c r="NMV296" s="36"/>
      <c r="NMW296" s="36"/>
      <c r="NMX296" s="36"/>
      <c r="NMY296" s="36"/>
      <c r="NMZ296" s="36"/>
      <c r="NNA296" s="36"/>
      <c r="NNB296" s="36"/>
      <c r="NNC296" s="36"/>
      <c r="NND296" s="36"/>
      <c r="NNE296" s="36"/>
      <c r="NNF296" s="36"/>
      <c r="NNG296" s="36"/>
      <c r="NNH296" s="36"/>
      <c r="NNI296" s="36"/>
      <c r="NNJ296" s="36"/>
      <c r="NNK296" s="36"/>
      <c r="NNL296" s="36"/>
      <c r="NNM296" s="36"/>
      <c r="NNN296" s="36"/>
      <c r="NNO296" s="36"/>
      <c r="NNP296" s="36"/>
      <c r="NNQ296" s="36"/>
      <c r="NNR296" s="36"/>
      <c r="NNS296" s="36"/>
      <c r="NNT296" s="36"/>
      <c r="NNU296" s="36"/>
      <c r="NNV296" s="36"/>
      <c r="NNW296" s="36"/>
      <c r="NNX296" s="36"/>
      <c r="NNY296" s="36"/>
      <c r="NNZ296" s="36"/>
      <c r="NOA296" s="36"/>
      <c r="NOB296" s="36"/>
      <c r="NOC296" s="36"/>
      <c r="NOD296" s="36"/>
      <c r="NOE296" s="36"/>
      <c r="NOF296" s="36"/>
      <c r="NOG296" s="36"/>
      <c r="NOH296" s="36"/>
      <c r="NOI296" s="36"/>
      <c r="NOJ296" s="36"/>
      <c r="NOK296" s="36"/>
      <c r="NOL296" s="36"/>
      <c r="NOM296" s="36"/>
      <c r="NON296" s="36"/>
      <c r="NOO296" s="36"/>
      <c r="NOP296" s="36"/>
      <c r="NOQ296" s="36"/>
      <c r="NOR296" s="36"/>
      <c r="NOS296" s="36"/>
      <c r="NOT296" s="36"/>
      <c r="NOU296" s="36"/>
      <c r="NOV296" s="36"/>
      <c r="NOW296" s="36"/>
      <c r="NOX296" s="36"/>
      <c r="NOY296" s="36"/>
      <c r="NOZ296" s="36"/>
      <c r="NPA296" s="36"/>
      <c r="NPB296" s="36"/>
      <c r="NPC296" s="36"/>
      <c r="NPD296" s="36"/>
      <c r="NPE296" s="36"/>
      <c r="NPF296" s="36"/>
      <c r="NPG296" s="36"/>
      <c r="NPH296" s="36"/>
      <c r="NPI296" s="36"/>
      <c r="NPJ296" s="36"/>
      <c r="NPK296" s="36"/>
      <c r="NPL296" s="36"/>
      <c r="NPM296" s="36"/>
      <c r="NPN296" s="36"/>
      <c r="NPO296" s="36"/>
      <c r="NPP296" s="36"/>
      <c r="NPQ296" s="36"/>
      <c r="NPR296" s="36"/>
      <c r="NPS296" s="36"/>
      <c r="NPT296" s="36"/>
      <c r="NPU296" s="36"/>
      <c r="NPV296" s="36"/>
      <c r="NPW296" s="36"/>
      <c r="NPX296" s="36"/>
      <c r="NPY296" s="36"/>
      <c r="NPZ296" s="36"/>
      <c r="NQA296" s="36"/>
      <c r="NQB296" s="36"/>
      <c r="NQC296" s="36"/>
      <c r="NQD296" s="36"/>
      <c r="NQE296" s="36"/>
      <c r="NQF296" s="36"/>
      <c r="NQG296" s="36"/>
      <c r="NQH296" s="36"/>
      <c r="NQI296" s="36"/>
      <c r="NQJ296" s="36"/>
      <c r="NQK296" s="36"/>
      <c r="NQL296" s="36"/>
      <c r="NQM296" s="36"/>
      <c r="NQN296" s="36"/>
      <c r="NQO296" s="36"/>
      <c r="NQP296" s="36"/>
      <c r="NQQ296" s="36"/>
      <c r="NQR296" s="36"/>
      <c r="NQS296" s="36"/>
      <c r="NQT296" s="36"/>
      <c r="NQU296" s="36"/>
      <c r="NQV296" s="36"/>
      <c r="NQW296" s="36"/>
      <c r="NQX296" s="36"/>
      <c r="NQY296" s="36"/>
      <c r="NQZ296" s="36"/>
      <c r="NRA296" s="36"/>
      <c r="NRB296" s="36"/>
      <c r="NRC296" s="36"/>
      <c r="NRD296" s="36"/>
      <c r="NRE296" s="36"/>
      <c r="NRF296" s="36"/>
      <c r="NRG296" s="36"/>
      <c r="NRH296" s="36"/>
      <c r="NRI296" s="36"/>
      <c r="NRJ296" s="36"/>
      <c r="NRK296" s="36"/>
      <c r="NRL296" s="36"/>
      <c r="NRM296" s="36"/>
      <c r="NRN296" s="36"/>
      <c r="NRO296" s="36"/>
      <c r="NRP296" s="36"/>
      <c r="NRQ296" s="36"/>
      <c r="NRR296" s="36"/>
      <c r="NRS296" s="36"/>
      <c r="NRT296" s="36"/>
      <c r="NRU296" s="36"/>
      <c r="NRV296" s="36"/>
      <c r="NRW296" s="36"/>
      <c r="NRX296" s="36"/>
      <c r="NRY296" s="36"/>
      <c r="NRZ296" s="36"/>
      <c r="NSA296" s="36"/>
      <c r="NSB296" s="36"/>
      <c r="NSC296" s="36"/>
      <c r="NSD296" s="36"/>
      <c r="NSE296" s="36"/>
      <c r="NSF296" s="36"/>
      <c r="NSG296" s="36"/>
      <c r="NSH296" s="36"/>
      <c r="NSI296" s="36"/>
      <c r="NSJ296" s="36"/>
      <c r="NSK296" s="36"/>
      <c r="NSL296" s="36"/>
      <c r="NSM296" s="36"/>
      <c r="NSN296" s="36"/>
      <c r="NSO296" s="36"/>
      <c r="NSP296" s="36"/>
      <c r="NSQ296" s="36"/>
      <c r="NSR296" s="36"/>
      <c r="NSS296" s="36"/>
      <c r="NST296" s="36"/>
      <c r="NSU296" s="36"/>
      <c r="NSV296" s="36"/>
      <c r="NSW296" s="36"/>
      <c r="NSX296" s="36"/>
      <c r="NSY296" s="36"/>
      <c r="NSZ296" s="36"/>
      <c r="NTA296" s="36"/>
      <c r="NTB296" s="36"/>
      <c r="NTC296" s="36"/>
      <c r="NTD296" s="36"/>
      <c r="NTE296" s="36"/>
      <c r="NTF296" s="36"/>
      <c r="NTG296" s="36"/>
      <c r="NTH296" s="36"/>
      <c r="NTI296" s="36"/>
      <c r="NTJ296" s="36"/>
      <c r="NTK296" s="36"/>
      <c r="NTL296" s="36"/>
      <c r="NTM296" s="36"/>
      <c r="NTN296" s="36"/>
      <c r="NTO296" s="36"/>
      <c r="NTP296" s="36"/>
      <c r="NTQ296" s="36"/>
      <c r="NTR296" s="36"/>
      <c r="NTS296" s="36"/>
      <c r="NTT296" s="36"/>
      <c r="NTU296" s="36"/>
      <c r="NTV296" s="36"/>
      <c r="NTW296" s="36"/>
      <c r="NTX296" s="36"/>
      <c r="NTY296" s="36"/>
      <c r="NTZ296" s="36"/>
      <c r="NUA296" s="36"/>
      <c r="NUB296" s="36"/>
      <c r="NUC296" s="36"/>
      <c r="NUD296" s="36"/>
      <c r="NUE296" s="36"/>
      <c r="NUF296" s="36"/>
      <c r="NUG296" s="36"/>
      <c r="NUH296" s="36"/>
      <c r="NUI296" s="36"/>
      <c r="NUJ296" s="36"/>
      <c r="NUK296" s="36"/>
      <c r="NUL296" s="36"/>
      <c r="NUM296" s="36"/>
      <c r="NUN296" s="36"/>
      <c r="NUO296" s="36"/>
      <c r="NUP296" s="36"/>
      <c r="NUQ296" s="36"/>
      <c r="NUR296" s="36"/>
      <c r="NUS296" s="36"/>
      <c r="NUT296" s="36"/>
      <c r="NUU296" s="36"/>
      <c r="NUV296" s="36"/>
      <c r="NUW296" s="36"/>
      <c r="NUX296" s="36"/>
      <c r="NUY296" s="36"/>
      <c r="NUZ296" s="36"/>
      <c r="NVA296" s="36"/>
      <c r="NVB296" s="36"/>
      <c r="NVC296" s="36"/>
      <c r="NVD296" s="36"/>
      <c r="NVE296" s="36"/>
      <c r="NVF296" s="36"/>
      <c r="NVG296" s="36"/>
      <c r="NVH296" s="36"/>
      <c r="NVI296" s="36"/>
      <c r="NVJ296" s="36"/>
      <c r="NVK296" s="36"/>
      <c r="NVL296" s="36"/>
      <c r="NVM296" s="36"/>
      <c r="NVN296" s="36"/>
      <c r="NVO296" s="36"/>
      <c r="NVP296" s="36"/>
      <c r="NVQ296" s="36"/>
      <c r="NVR296" s="36"/>
      <c r="NVS296" s="36"/>
      <c r="NVT296" s="36"/>
      <c r="NVU296" s="36"/>
      <c r="NVV296" s="36"/>
      <c r="NVW296" s="36"/>
      <c r="NVX296" s="36"/>
      <c r="NVY296" s="36"/>
      <c r="NVZ296" s="36"/>
      <c r="NWA296" s="36"/>
      <c r="NWB296" s="36"/>
      <c r="NWC296" s="36"/>
      <c r="NWD296" s="36"/>
      <c r="NWE296" s="36"/>
      <c r="NWF296" s="36"/>
      <c r="NWG296" s="36"/>
      <c r="NWH296" s="36"/>
      <c r="NWI296" s="36"/>
      <c r="NWJ296" s="36"/>
      <c r="NWK296" s="36"/>
      <c r="NWL296" s="36"/>
      <c r="NWM296" s="36"/>
      <c r="NWN296" s="36"/>
      <c r="NWO296" s="36"/>
      <c r="NWP296" s="36"/>
      <c r="NWQ296" s="36"/>
      <c r="NWR296" s="36"/>
      <c r="NWS296" s="36"/>
      <c r="NWT296" s="36"/>
      <c r="NWU296" s="36"/>
      <c r="NWV296" s="36"/>
      <c r="NWW296" s="36"/>
      <c r="NWX296" s="36"/>
      <c r="NWY296" s="36"/>
      <c r="NWZ296" s="36"/>
      <c r="NXA296" s="36"/>
      <c r="NXB296" s="36"/>
      <c r="NXC296" s="36"/>
      <c r="NXD296" s="36"/>
      <c r="NXE296" s="36"/>
      <c r="NXF296" s="36"/>
      <c r="NXG296" s="36"/>
      <c r="NXH296" s="36"/>
      <c r="NXI296" s="36"/>
      <c r="NXJ296" s="36"/>
      <c r="NXK296" s="36"/>
      <c r="NXL296" s="36"/>
      <c r="NXM296" s="36"/>
      <c r="NXN296" s="36"/>
      <c r="NXO296" s="36"/>
      <c r="NXP296" s="36"/>
      <c r="NXQ296" s="36"/>
      <c r="NXR296" s="36"/>
      <c r="NXS296" s="36"/>
      <c r="NXT296" s="36"/>
      <c r="NXU296" s="36"/>
      <c r="NXV296" s="36"/>
      <c r="NXW296" s="36"/>
      <c r="NXX296" s="36"/>
      <c r="NXY296" s="36"/>
      <c r="NXZ296" s="36"/>
      <c r="NYA296" s="36"/>
      <c r="NYB296" s="36"/>
      <c r="NYC296" s="36"/>
      <c r="NYD296" s="36"/>
      <c r="NYE296" s="36"/>
      <c r="NYF296" s="36"/>
      <c r="NYG296" s="36"/>
      <c r="NYH296" s="36"/>
      <c r="NYI296" s="36"/>
      <c r="NYJ296" s="36"/>
      <c r="NYK296" s="36"/>
      <c r="NYL296" s="36"/>
      <c r="NYM296" s="36"/>
      <c r="NYN296" s="36"/>
      <c r="NYO296" s="36"/>
      <c r="NYP296" s="36"/>
      <c r="NYQ296" s="36"/>
      <c r="NYR296" s="36"/>
      <c r="NYS296" s="36"/>
      <c r="NYT296" s="36"/>
      <c r="NYU296" s="36"/>
      <c r="NYV296" s="36"/>
      <c r="NYW296" s="36"/>
      <c r="NYX296" s="36"/>
      <c r="NYY296" s="36"/>
      <c r="NYZ296" s="36"/>
      <c r="NZA296" s="36"/>
      <c r="NZB296" s="36"/>
      <c r="NZC296" s="36"/>
      <c r="NZD296" s="36"/>
      <c r="NZE296" s="36"/>
      <c r="NZF296" s="36"/>
      <c r="NZG296" s="36"/>
      <c r="NZH296" s="36"/>
      <c r="NZI296" s="36"/>
      <c r="NZJ296" s="36"/>
      <c r="NZK296" s="36"/>
      <c r="NZL296" s="36"/>
      <c r="NZM296" s="36"/>
      <c r="NZN296" s="36"/>
      <c r="NZO296" s="36"/>
      <c r="NZP296" s="36"/>
      <c r="NZQ296" s="36"/>
      <c r="NZR296" s="36"/>
      <c r="NZS296" s="36"/>
      <c r="NZT296" s="36"/>
      <c r="NZU296" s="36"/>
      <c r="NZV296" s="36"/>
      <c r="NZW296" s="36"/>
      <c r="NZX296" s="36"/>
      <c r="NZY296" s="36"/>
      <c r="NZZ296" s="36"/>
      <c r="OAA296" s="36"/>
      <c r="OAB296" s="36"/>
      <c r="OAC296" s="36"/>
      <c r="OAD296" s="36"/>
      <c r="OAE296" s="36"/>
      <c r="OAF296" s="36"/>
      <c r="OAG296" s="36"/>
      <c r="OAH296" s="36"/>
      <c r="OAI296" s="36"/>
      <c r="OAJ296" s="36"/>
      <c r="OAK296" s="36"/>
      <c r="OAL296" s="36"/>
      <c r="OAM296" s="36"/>
      <c r="OAN296" s="36"/>
      <c r="OAO296" s="36"/>
      <c r="OAP296" s="36"/>
      <c r="OAQ296" s="36"/>
      <c r="OAR296" s="36"/>
      <c r="OAS296" s="36"/>
      <c r="OAT296" s="36"/>
      <c r="OAU296" s="36"/>
      <c r="OAV296" s="36"/>
      <c r="OAW296" s="36"/>
      <c r="OAX296" s="36"/>
      <c r="OAY296" s="36"/>
      <c r="OAZ296" s="36"/>
      <c r="OBA296" s="36"/>
      <c r="OBB296" s="36"/>
      <c r="OBC296" s="36"/>
      <c r="OBD296" s="36"/>
      <c r="OBE296" s="36"/>
      <c r="OBF296" s="36"/>
      <c r="OBG296" s="36"/>
      <c r="OBH296" s="36"/>
      <c r="OBI296" s="36"/>
      <c r="OBJ296" s="36"/>
      <c r="OBK296" s="36"/>
      <c r="OBL296" s="36"/>
      <c r="OBM296" s="36"/>
      <c r="OBN296" s="36"/>
      <c r="OBO296" s="36"/>
      <c r="OBP296" s="36"/>
      <c r="OBQ296" s="36"/>
      <c r="OBR296" s="36"/>
      <c r="OBS296" s="36"/>
      <c r="OBT296" s="36"/>
      <c r="OBU296" s="36"/>
      <c r="OBV296" s="36"/>
      <c r="OBW296" s="36"/>
      <c r="OBX296" s="36"/>
      <c r="OBY296" s="36"/>
      <c r="OBZ296" s="36"/>
      <c r="OCA296" s="36"/>
      <c r="OCB296" s="36"/>
      <c r="OCC296" s="36"/>
      <c r="OCD296" s="36"/>
      <c r="OCE296" s="36"/>
      <c r="OCF296" s="36"/>
      <c r="OCG296" s="36"/>
      <c r="OCH296" s="36"/>
      <c r="OCI296" s="36"/>
      <c r="OCJ296" s="36"/>
      <c r="OCK296" s="36"/>
      <c r="OCL296" s="36"/>
      <c r="OCM296" s="36"/>
      <c r="OCN296" s="36"/>
      <c r="OCO296" s="36"/>
      <c r="OCP296" s="36"/>
      <c r="OCQ296" s="36"/>
      <c r="OCR296" s="36"/>
      <c r="OCS296" s="36"/>
      <c r="OCT296" s="36"/>
      <c r="OCU296" s="36"/>
      <c r="OCV296" s="36"/>
      <c r="OCW296" s="36"/>
      <c r="OCX296" s="36"/>
      <c r="OCY296" s="36"/>
      <c r="OCZ296" s="36"/>
      <c r="ODA296" s="36"/>
      <c r="ODB296" s="36"/>
      <c r="ODC296" s="36"/>
      <c r="ODD296" s="36"/>
      <c r="ODE296" s="36"/>
      <c r="ODF296" s="36"/>
      <c r="ODG296" s="36"/>
      <c r="ODH296" s="36"/>
      <c r="ODI296" s="36"/>
      <c r="ODJ296" s="36"/>
      <c r="ODK296" s="36"/>
      <c r="ODL296" s="36"/>
      <c r="ODM296" s="36"/>
      <c r="ODN296" s="36"/>
      <c r="ODO296" s="36"/>
      <c r="ODP296" s="36"/>
      <c r="ODQ296" s="36"/>
      <c r="ODR296" s="36"/>
      <c r="ODS296" s="36"/>
      <c r="ODT296" s="36"/>
      <c r="ODU296" s="36"/>
      <c r="ODV296" s="36"/>
      <c r="ODW296" s="36"/>
      <c r="ODX296" s="36"/>
      <c r="ODY296" s="36"/>
      <c r="ODZ296" s="36"/>
      <c r="OEA296" s="36"/>
      <c r="OEB296" s="36"/>
      <c r="OEC296" s="36"/>
      <c r="OED296" s="36"/>
      <c r="OEE296" s="36"/>
      <c r="OEF296" s="36"/>
      <c r="OEG296" s="36"/>
      <c r="OEH296" s="36"/>
      <c r="OEI296" s="36"/>
      <c r="OEJ296" s="36"/>
      <c r="OEK296" s="36"/>
      <c r="OEL296" s="36"/>
      <c r="OEM296" s="36"/>
      <c r="OEN296" s="36"/>
      <c r="OEO296" s="36"/>
      <c r="OEP296" s="36"/>
      <c r="OEQ296" s="36"/>
      <c r="OER296" s="36"/>
      <c r="OES296" s="36"/>
      <c r="OET296" s="36"/>
      <c r="OEU296" s="36"/>
      <c r="OEV296" s="36"/>
      <c r="OEW296" s="36"/>
      <c r="OEX296" s="36"/>
      <c r="OEY296" s="36"/>
      <c r="OEZ296" s="36"/>
      <c r="OFA296" s="36"/>
      <c r="OFB296" s="36"/>
      <c r="OFC296" s="36"/>
      <c r="OFD296" s="36"/>
      <c r="OFE296" s="36"/>
      <c r="OFF296" s="36"/>
      <c r="OFG296" s="36"/>
      <c r="OFH296" s="36"/>
      <c r="OFI296" s="36"/>
      <c r="OFJ296" s="36"/>
      <c r="OFK296" s="36"/>
      <c r="OFL296" s="36"/>
      <c r="OFM296" s="36"/>
      <c r="OFN296" s="36"/>
      <c r="OFO296" s="36"/>
      <c r="OFP296" s="36"/>
      <c r="OFQ296" s="36"/>
      <c r="OFR296" s="36"/>
      <c r="OFS296" s="36"/>
      <c r="OFT296" s="36"/>
      <c r="OFU296" s="36"/>
      <c r="OFV296" s="36"/>
      <c r="OFW296" s="36"/>
      <c r="OFX296" s="36"/>
      <c r="OFY296" s="36"/>
      <c r="OFZ296" s="36"/>
      <c r="OGA296" s="36"/>
      <c r="OGB296" s="36"/>
      <c r="OGC296" s="36"/>
      <c r="OGD296" s="36"/>
      <c r="OGE296" s="36"/>
      <c r="OGF296" s="36"/>
      <c r="OGG296" s="36"/>
      <c r="OGH296" s="36"/>
      <c r="OGI296" s="36"/>
      <c r="OGJ296" s="36"/>
      <c r="OGK296" s="36"/>
      <c r="OGL296" s="36"/>
      <c r="OGM296" s="36"/>
      <c r="OGN296" s="36"/>
      <c r="OGO296" s="36"/>
      <c r="OGP296" s="36"/>
      <c r="OGQ296" s="36"/>
      <c r="OGR296" s="36"/>
      <c r="OGS296" s="36"/>
      <c r="OGT296" s="36"/>
      <c r="OGU296" s="36"/>
      <c r="OGV296" s="36"/>
      <c r="OGW296" s="36"/>
      <c r="OGX296" s="36"/>
      <c r="OGY296" s="36"/>
      <c r="OGZ296" s="36"/>
      <c r="OHA296" s="36"/>
      <c r="OHB296" s="36"/>
      <c r="OHC296" s="36"/>
      <c r="OHD296" s="36"/>
      <c r="OHE296" s="36"/>
      <c r="OHF296" s="36"/>
      <c r="OHG296" s="36"/>
      <c r="OHH296" s="36"/>
      <c r="OHI296" s="36"/>
      <c r="OHJ296" s="36"/>
      <c r="OHK296" s="36"/>
      <c r="OHL296" s="36"/>
      <c r="OHM296" s="36"/>
      <c r="OHN296" s="36"/>
      <c r="OHO296" s="36"/>
      <c r="OHP296" s="36"/>
      <c r="OHQ296" s="36"/>
      <c r="OHR296" s="36"/>
      <c r="OHS296" s="36"/>
      <c r="OHT296" s="36"/>
      <c r="OHU296" s="36"/>
      <c r="OHV296" s="36"/>
      <c r="OHW296" s="36"/>
      <c r="OHX296" s="36"/>
      <c r="OHY296" s="36"/>
      <c r="OHZ296" s="36"/>
      <c r="OIA296" s="36"/>
      <c r="OIB296" s="36"/>
      <c r="OIC296" s="36"/>
      <c r="OID296" s="36"/>
      <c r="OIE296" s="36"/>
      <c r="OIF296" s="36"/>
      <c r="OIG296" s="36"/>
      <c r="OIH296" s="36"/>
      <c r="OII296" s="36"/>
      <c r="OIJ296" s="36"/>
      <c r="OIK296" s="36"/>
      <c r="OIL296" s="36"/>
      <c r="OIM296" s="36"/>
      <c r="OIN296" s="36"/>
      <c r="OIO296" s="36"/>
      <c r="OIP296" s="36"/>
      <c r="OIQ296" s="36"/>
      <c r="OIR296" s="36"/>
      <c r="OIS296" s="36"/>
      <c r="OIT296" s="36"/>
      <c r="OIU296" s="36"/>
      <c r="OIV296" s="36"/>
      <c r="OIW296" s="36"/>
      <c r="OIX296" s="36"/>
      <c r="OIY296" s="36"/>
      <c r="OIZ296" s="36"/>
      <c r="OJA296" s="36"/>
      <c r="OJB296" s="36"/>
      <c r="OJC296" s="36"/>
      <c r="OJD296" s="36"/>
      <c r="OJE296" s="36"/>
      <c r="OJF296" s="36"/>
      <c r="OJG296" s="36"/>
      <c r="OJH296" s="36"/>
      <c r="OJI296" s="36"/>
      <c r="OJJ296" s="36"/>
      <c r="OJK296" s="36"/>
      <c r="OJL296" s="36"/>
      <c r="OJM296" s="36"/>
      <c r="OJN296" s="36"/>
      <c r="OJO296" s="36"/>
      <c r="OJP296" s="36"/>
      <c r="OJQ296" s="36"/>
      <c r="OJR296" s="36"/>
      <c r="OJS296" s="36"/>
      <c r="OJT296" s="36"/>
      <c r="OJU296" s="36"/>
      <c r="OJV296" s="36"/>
      <c r="OJW296" s="36"/>
      <c r="OJX296" s="36"/>
      <c r="OJY296" s="36"/>
      <c r="OJZ296" s="36"/>
      <c r="OKA296" s="36"/>
      <c r="OKB296" s="36"/>
      <c r="OKC296" s="36"/>
      <c r="OKD296" s="36"/>
      <c r="OKE296" s="36"/>
      <c r="OKF296" s="36"/>
      <c r="OKG296" s="36"/>
      <c r="OKH296" s="36"/>
      <c r="OKI296" s="36"/>
      <c r="OKJ296" s="36"/>
      <c r="OKK296" s="36"/>
      <c r="OKL296" s="36"/>
      <c r="OKM296" s="36"/>
      <c r="OKN296" s="36"/>
      <c r="OKO296" s="36"/>
      <c r="OKP296" s="36"/>
      <c r="OKQ296" s="36"/>
      <c r="OKR296" s="36"/>
      <c r="OKS296" s="36"/>
      <c r="OKT296" s="36"/>
      <c r="OKU296" s="36"/>
      <c r="OKV296" s="36"/>
      <c r="OKW296" s="36"/>
      <c r="OKX296" s="36"/>
      <c r="OKY296" s="36"/>
      <c r="OKZ296" s="36"/>
      <c r="OLA296" s="36"/>
      <c r="OLB296" s="36"/>
      <c r="OLC296" s="36"/>
      <c r="OLD296" s="36"/>
      <c r="OLE296" s="36"/>
      <c r="OLF296" s="36"/>
      <c r="OLG296" s="36"/>
      <c r="OLH296" s="36"/>
      <c r="OLI296" s="36"/>
      <c r="OLJ296" s="36"/>
      <c r="OLK296" s="36"/>
      <c r="OLL296" s="36"/>
      <c r="OLM296" s="36"/>
      <c r="OLN296" s="36"/>
      <c r="OLO296" s="36"/>
      <c r="OLP296" s="36"/>
      <c r="OLQ296" s="36"/>
      <c r="OLR296" s="36"/>
      <c r="OLS296" s="36"/>
      <c r="OLT296" s="36"/>
      <c r="OLU296" s="36"/>
      <c r="OLV296" s="36"/>
      <c r="OLW296" s="36"/>
      <c r="OLX296" s="36"/>
      <c r="OLY296" s="36"/>
      <c r="OLZ296" s="36"/>
      <c r="OMA296" s="36"/>
      <c r="OMB296" s="36"/>
      <c r="OMC296" s="36"/>
      <c r="OMD296" s="36"/>
      <c r="OME296" s="36"/>
      <c r="OMF296" s="36"/>
      <c r="OMG296" s="36"/>
      <c r="OMH296" s="36"/>
      <c r="OMI296" s="36"/>
      <c r="OMJ296" s="36"/>
      <c r="OMK296" s="36"/>
      <c r="OML296" s="36"/>
      <c r="OMM296" s="36"/>
      <c r="OMN296" s="36"/>
      <c r="OMO296" s="36"/>
      <c r="OMP296" s="36"/>
      <c r="OMQ296" s="36"/>
      <c r="OMR296" s="36"/>
      <c r="OMS296" s="36"/>
      <c r="OMT296" s="36"/>
      <c r="OMU296" s="36"/>
      <c r="OMV296" s="36"/>
      <c r="OMW296" s="36"/>
      <c r="OMX296" s="36"/>
      <c r="OMY296" s="36"/>
      <c r="OMZ296" s="36"/>
      <c r="ONA296" s="36"/>
      <c r="ONB296" s="36"/>
      <c r="ONC296" s="36"/>
      <c r="OND296" s="36"/>
      <c r="ONE296" s="36"/>
      <c r="ONF296" s="36"/>
      <c r="ONG296" s="36"/>
      <c r="ONH296" s="36"/>
      <c r="ONI296" s="36"/>
      <c r="ONJ296" s="36"/>
      <c r="ONK296" s="36"/>
      <c r="ONL296" s="36"/>
      <c r="ONM296" s="36"/>
      <c r="ONN296" s="36"/>
      <c r="ONO296" s="36"/>
      <c r="ONP296" s="36"/>
      <c r="ONQ296" s="36"/>
      <c r="ONR296" s="36"/>
      <c r="ONS296" s="36"/>
      <c r="ONT296" s="36"/>
      <c r="ONU296" s="36"/>
      <c r="ONV296" s="36"/>
      <c r="ONW296" s="36"/>
      <c r="ONX296" s="36"/>
      <c r="ONY296" s="36"/>
      <c r="ONZ296" s="36"/>
      <c r="OOA296" s="36"/>
      <c r="OOB296" s="36"/>
      <c r="OOC296" s="36"/>
      <c r="OOD296" s="36"/>
      <c r="OOE296" s="36"/>
      <c r="OOF296" s="36"/>
      <c r="OOG296" s="36"/>
      <c r="OOH296" s="36"/>
      <c r="OOI296" s="36"/>
      <c r="OOJ296" s="36"/>
      <c r="OOK296" s="36"/>
      <c r="OOL296" s="36"/>
      <c r="OOM296" s="36"/>
      <c r="OON296" s="36"/>
      <c r="OOO296" s="36"/>
      <c r="OOP296" s="36"/>
      <c r="OOQ296" s="36"/>
      <c r="OOR296" s="36"/>
      <c r="OOS296" s="36"/>
      <c r="OOT296" s="36"/>
      <c r="OOU296" s="36"/>
      <c r="OOV296" s="36"/>
      <c r="OOW296" s="36"/>
      <c r="OOX296" s="36"/>
      <c r="OOY296" s="36"/>
      <c r="OOZ296" s="36"/>
      <c r="OPA296" s="36"/>
      <c r="OPB296" s="36"/>
      <c r="OPC296" s="36"/>
      <c r="OPD296" s="36"/>
      <c r="OPE296" s="36"/>
      <c r="OPF296" s="36"/>
      <c r="OPG296" s="36"/>
      <c r="OPH296" s="36"/>
      <c r="OPI296" s="36"/>
      <c r="OPJ296" s="36"/>
      <c r="OPK296" s="36"/>
      <c r="OPL296" s="36"/>
      <c r="OPM296" s="36"/>
      <c r="OPN296" s="36"/>
      <c r="OPO296" s="36"/>
      <c r="OPP296" s="36"/>
      <c r="OPQ296" s="36"/>
      <c r="OPR296" s="36"/>
      <c r="OPS296" s="36"/>
      <c r="OPT296" s="36"/>
      <c r="OPU296" s="36"/>
      <c r="OPV296" s="36"/>
      <c r="OPW296" s="36"/>
      <c r="OPX296" s="36"/>
      <c r="OPY296" s="36"/>
      <c r="OPZ296" s="36"/>
      <c r="OQA296" s="36"/>
      <c r="OQB296" s="36"/>
      <c r="OQC296" s="36"/>
      <c r="OQD296" s="36"/>
      <c r="OQE296" s="36"/>
      <c r="OQF296" s="36"/>
      <c r="OQG296" s="36"/>
      <c r="OQH296" s="36"/>
      <c r="OQI296" s="36"/>
      <c r="OQJ296" s="36"/>
      <c r="OQK296" s="36"/>
      <c r="OQL296" s="36"/>
      <c r="OQM296" s="36"/>
      <c r="OQN296" s="36"/>
      <c r="OQO296" s="36"/>
      <c r="OQP296" s="36"/>
      <c r="OQQ296" s="36"/>
      <c r="OQR296" s="36"/>
      <c r="OQS296" s="36"/>
      <c r="OQT296" s="36"/>
      <c r="OQU296" s="36"/>
      <c r="OQV296" s="36"/>
      <c r="OQW296" s="36"/>
      <c r="OQX296" s="36"/>
      <c r="OQY296" s="36"/>
      <c r="OQZ296" s="36"/>
      <c r="ORA296" s="36"/>
      <c r="ORB296" s="36"/>
      <c r="ORC296" s="36"/>
      <c r="ORD296" s="36"/>
      <c r="ORE296" s="36"/>
      <c r="ORF296" s="36"/>
      <c r="ORG296" s="36"/>
      <c r="ORH296" s="36"/>
      <c r="ORI296" s="36"/>
      <c r="ORJ296" s="36"/>
      <c r="ORK296" s="36"/>
      <c r="ORL296" s="36"/>
      <c r="ORM296" s="36"/>
      <c r="ORN296" s="36"/>
      <c r="ORO296" s="36"/>
      <c r="ORP296" s="36"/>
      <c r="ORQ296" s="36"/>
      <c r="ORR296" s="36"/>
      <c r="ORS296" s="36"/>
      <c r="ORT296" s="36"/>
      <c r="ORU296" s="36"/>
      <c r="ORV296" s="36"/>
      <c r="ORW296" s="36"/>
      <c r="ORX296" s="36"/>
      <c r="ORY296" s="36"/>
      <c r="ORZ296" s="36"/>
      <c r="OSA296" s="36"/>
      <c r="OSB296" s="36"/>
      <c r="OSC296" s="36"/>
      <c r="OSD296" s="36"/>
      <c r="OSE296" s="36"/>
      <c r="OSF296" s="36"/>
      <c r="OSG296" s="36"/>
      <c r="OSH296" s="36"/>
      <c r="OSI296" s="36"/>
      <c r="OSJ296" s="36"/>
      <c r="OSK296" s="36"/>
      <c r="OSL296" s="36"/>
      <c r="OSM296" s="36"/>
      <c r="OSN296" s="36"/>
      <c r="OSO296" s="36"/>
      <c r="OSP296" s="36"/>
      <c r="OSQ296" s="36"/>
      <c r="OSR296" s="36"/>
      <c r="OSS296" s="36"/>
      <c r="OST296" s="36"/>
      <c r="OSU296" s="36"/>
      <c r="OSV296" s="36"/>
      <c r="OSW296" s="36"/>
      <c r="OSX296" s="36"/>
      <c r="OSY296" s="36"/>
      <c r="OSZ296" s="36"/>
      <c r="OTA296" s="36"/>
      <c r="OTB296" s="36"/>
      <c r="OTC296" s="36"/>
      <c r="OTD296" s="36"/>
      <c r="OTE296" s="36"/>
      <c r="OTF296" s="36"/>
      <c r="OTG296" s="36"/>
      <c r="OTH296" s="36"/>
      <c r="OTI296" s="36"/>
      <c r="OTJ296" s="36"/>
      <c r="OTK296" s="36"/>
      <c r="OTL296" s="36"/>
      <c r="OTM296" s="36"/>
      <c r="OTN296" s="36"/>
      <c r="OTO296" s="36"/>
      <c r="OTP296" s="36"/>
      <c r="OTQ296" s="36"/>
      <c r="OTR296" s="36"/>
      <c r="OTS296" s="36"/>
      <c r="OTT296" s="36"/>
      <c r="OTU296" s="36"/>
      <c r="OTV296" s="36"/>
      <c r="OTW296" s="36"/>
      <c r="OTX296" s="36"/>
      <c r="OTY296" s="36"/>
      <c r="OTZ296" s="36"/>
      <c r="OUA296" s="36"/>
      <c r="OUB296" s="36"/>
      <c r="OUC296" s="36"/>
      <c r="OUD296" s="36"/>
      <c r="OUE296" s="36"/>
      <c r="OUF296" s="36"/>
      <c r="OUG296" s="36"/>
      <c r="OUH296" s="36"/>
      <c r="OUI296" s="36"/>
      <c r="OUJ296" s="36"/>
      <c r="OUK296" s="36"/>
      <c r="OUL296" s="36"/>
      <c r="OUM296" s="36"/>
      <c r="OUN296" s="36"/>
      <c r="OUO296" s="36"/>
      <c r="OUP296" s="36"/>
      <c r="OUQ296" s="36"/>
      <c r="OUR296" s="36"/>
      <c r="OUS296" s="36"/>
      <c r="OUT296" s="36"/>
      <c r="OUU296" s="36"/>
      <c r="OUV296" s="36"/>
      <c r="OUW296" s="36"/>
      <c r="OUX296" s="36"/>
      <c r="OUY296" s="36"/>
      <c r="OUZ296" s="36"/>
      <c r="OVA296" s="36"/>
      <c r="OVB296" s="36"/>
      <c r="OVC296" s="36"/>
      <c r="OVD296" s="36"/>
      <c r="OVE296" s="36"/>
      <c r="OVF296" s="36"/>
      <c r="OVG296" s="36"/>
      <c r="OVH296" s="36"/>
      <c r="OVI296" s="36"/>
      <c r="OVJ296" s="36"/>
      <c r="OVK296" s="36"/>
      <c r="OVL296" s="36"/>
      <c r="OVM296" s="36"/>
      <c r="OVN296" s="36"/>
      <c r="OVO296" s="36"/>
      <c r="OVP296" s="36"/>
      <c r="OVQ296" s="36"/>
      <c r="OVR296" s="36"/>
      <c r="OVS296" s="36"/>
      <c r="OVT296" s="36"/>
      <c r="OVU296" s="36"/>
      <c r="OVV296" s="36"/>
      <c r="OVW296" s="36"/>
      <c r="OVX296" s="36"/>
      <c r="OVY296" s="36"/>
      <c r="OVZ296" s="36"/>
      <c r="OWA296" s="36"/>
      <c r="OWB296" s="36"/>
      <c r="OWC296" s="36"/>
      <c r="OWD296" s="36"/>
      <c r="OWE296" s="36"/>
      <c r="OWF296" s="36"/>
      <c r="OWG296" s="36"/>
      <c r="OWH296" s="36"/>
      <c r="OWI296" s="36"/>
      <c r="OWJ296" s="36"/>
      <c r="OWK296" s="36"/>
      <c r="OWL296" s="36"/>
      <c r="OWM296" s="36"/>
      <c r="OWN296" s="36"/>
      <c r="OWO296" s="36"/>
      <c r="OWP296" s="36"/>
      <c r="OWQ296" s="36"/>
      <c r="OWR296" s="36"/>
      <c r="OWS296" s="36"/>
      <c r="OWT296" s="36"/>
      <c r="OWU296" s="36"/>
      <c r="OWV296" s="36"/>
      <c r="OWW296" s="36"/>
      <c r="OWX296" s="36"/>
      <c r="OWY296" s="36"/>
      <c r="OWZ296" s="36"/>
      <c r="OXA296" s="36"/>
      <c r="OXB296" s="36"/>
      <c r="OXC296" s="36"/>
      <c r="OXD296" s="36"/>
      <c r="OXE296" s="36"/>
      <c r="OXF296" s="36"/>
      <c r="OXG296" s="36"/>
      <c r="OXH296" s="36"/>
      <c r="OXI296" s="36"/>
      <c r="OXJ296" s="36"/>
      <c r="OXK296" s="36"/>
      <c r="OXL296" s="36"/>
      <c r="OXM296" s="36"/>
      <c r="OXN296" s="36"/>
      <c r="OXO296" s="36"/>
      <c r="OXP296" s="36"/>
      <c r="OXQ296" s="36"/>
      <c r="OXR296" s="36"/>
      <c r="OXS296" s="36"/>
      <c r="OXT296" s="36"/>
      <c r="OXU296" s="36"/>
      <c r="OXV296" s="36"/>
      <c r="OXW296" s="36"/>
      <c r="OXX296" s="36"/>
      <c r="OXY296" s="36"/>
      <c r="OXZ296" s="36"/>
      <c r="OYA296" s="36"/>
      <c r="OYB296" s="36"/>
      <c r="OYC296" s="36"/>
      <c r="OYD296" s="36"/>
      <c r="OYE296" s="36"/>
      <c r="OYF296" s="36"/>
      <c r="OYG296" s="36"/>
      <c r="OYH296" s="36"/>
      <c r="OYI296" s="36"/>
      <c r="OYJ296" s="36"/>
      <c r="OYK296" s="36"/>
      <c r="OYL296" s="36"/>
      <c r="OYM296" s="36"/>
      <c r="OYN296" s="36"/>
      <c r="OYO296" s="36"/>
      <c r="OYP296" s="36"/>
      <c r="OYQ296" s="36"/>
      <c r="OYR296" s="36"/>
      <c r="OYS296" s="36"/>
      <c r="OYT296" s="36"/>
      <c r="OYU296" s="36"/>
      <c r="OYV296" s="36"/>
      <c r="OYW296" s="36"/>
      <c r="OYX296" s="36"/>
      <c r="OYY296" s="36"/>
      <c r="OYZ296" s="36"/>
      <c r="OZA296" s="36"/>
      <c r="OZB296" s="36"/>
      <c r="OZC296" s="36"/>
      <c r="OZD296" s="36"/>
      <c r="OZE296" s="36"/>
      <c r="OZF296" s="36"/>
      <c r="OZG296" s="36"/>
      <c r="OZH296" s="36"/>
      <c r="OZI296" s="36"/>
      <c r="OZJ296" s="36"/>
      <c r="OZK296" s="36"/>
      <c r="OZL296" s="36"/>
      <c r="OZM296" s="36"/>
      <c r="OZN296" s="36"/>
      <c r="OZO296" s="36"/>
      <c r="OZP296" s="36"/>
      <c r="OZQ296" s="36"/>
      <c r="OZR296" s="36"/>
      <c r="OZS296" s="36"/>
      <c r="OZT296" s="36"/>
      <c r="OZU296" s="36"/>
      <c r="OZV296" s="36"/>
      <c r="OZW296" s="36"/>
      <c r="OZX296" s="36"/>
      <c r="OZY296" s="36"/>
      <c r="OZZ296" s="36"/>
      <c r="PAA296" s="36"/>
      <c r="PAB296" s="36"/>
      <c r="PAC296" s="36"/>
      <c r="PAD296" s="36"/>
      <c r="PAE296" s="36"/>
      <c r="PAF296" s="36"/>
      <c r="PAG296" s="36"/>
      <c r="PAH296" s="36"/>
      <c r="PAI296" s="36"/>
      <c r="PAJ296" s="36"/>
      <c r="PAK296" s="36"/>
      <c r="PAL296" s="36"/>
      <c r="PAM296" s="36"/>
      <c r="PAN296" s="36"/>
      <c r="PAO296" s="36"/>
      <c r="PAP296" s="36"/>
      <c r="PAQ296" s="36"/>
      <c r="PAR296" s="36"/>
      <c r="PAS296" s="36"/>
      <c r="PAT296" s="36"/>
      <c r="PAU296" s="36"/>
      <c r="PAV296" s="36"/>
      <c r="PAW296" s="36"/>
      <c r="PAX296" s="36"/>
      <c r="PAY296" s="36"/>
      <c r="PAZ296" s="36"/>
      <c r="PBA296" s="36"/>
      <c r="PBB296" s="36"/>
      <c r="PBC296" s="36"/>
      <c r="PBD296" s="36"/>
      <c r="PBE296" s="36"/>
      <c r="PBF296" s="36"/>
      <c r="PBG296" s="36"/>
      <c r="PBH296" s="36"/>
      <c r="PBI296" s="36"/>
      <c r="PBJ296" s="36"/>
      <c r="PBK296" s="36"/>
      <c r="PBL296" s="36"/>
      <c r="PBM296" s="36"/>
      <c r="PBN296" s="36"/>
      <c r="PBO296" s="36"/>
      <c r="PBP296" s="36"/>
      <c r="PBQ296" s="36"/>
      <c r="PBR296" s="36"/>
      <c r="PBS296" s="36"/>
      <c r="PBT296" s="36"/>
      <c r="PBU296" s="36"/>
      <c r="PBV296" s="36"/>
      <c r="PBW296" s="36"/>
      <c r="PBX296" s="36"/>
      <c r="PBY296" s="36"/>
      <c r="PBZ296" s="36"/>
      <c r="PCA296" s="36"/>
      <c r="PCB296" s="36"/>
      <c r="PCC296" s="36"/>
      <c r="PCD296" s="36"/>
      <c r="PCE296" s="36"/>
      <c r="PCF296" s="36"/>
      <c r="PCG296" s="36"/>
      <c r="PCH296" s="36"/>
      <c r="PCI296" s="36"/>
      <c r="PCJ296" s="36"/>
      <c r="PCK296" s="36"/>
      <c r="PCL296" s="36"/>
      <c r="PCM296" s="36"/>
      <c r="PCN296" s="36"/>
      <c r="PCO296" s="36"/>
      <c r="PCP296" s="36"/>
      <c r="PCQ296" s="36"/>
      <c r="PCR296" s="36"/>
      <c r="PCS296" s="36"/>
      <c r="PCT296" s="36"/>
      <c r="PCU296" s="36"/>
      <c r="PCV296" s="36"/>
      <c r="PCW296" s="36"/>
      <c r="PCX296" s="36"/>
      <c r="PCY296" s="36"/>
      <c r="PCZ296" s="36"/>
      <c r="PDA296" s="36"/>
      <c r="PDB296" s="36"/>
      <c r="PDC296" s="36"/>
      <c r="PDD296" s="36"/>
      <c r="PDE296" s="36"/>
      <c r="PDF296" s="36"/>
      <c r="PDG296" s="36"/>
      <c r="PDH296" s="36"/>
      <c r="PDI296" s="36"/>
      <c r="PDJ296" s="36"/>
      <c r="PDK296" s="36"/>
      <c r="PDL296" s="36"/>
      <c r="PDM296" s="36"/>
      <c r="PDN296" s="36"/>
      <c r="PDO296" s="36"/>
      <c r="PDP296" s="36"/>
      <c r="PDQ296" s="36"/>
      <c r="PDR296" s="36"/>
      <c r="PDS296" s="36"/>
      <c r="PDT296" s="36"/>
      <c r="PDU296" s="36"/>
      <c r="PDV296" s="36"/>
      <c r="PDW296" s="36"/>
      <c r="PDX296" s="36"/>
      <c r="PDY296" s="36"/>
      <c r="PDZ296" s="36"/>
      <c r="PEA296" s="36"/>
      <c r="PEB296" s="36"/>
      <c r="PEC296" s="36"/>
      <c r="PED296" s="36"/>
      <c r="PEE296" s="36"/>
      <c r="PEF296" s="36"/>
      <c r="PEG296" s="36"/>
      <c r="PEH296" s="36"/>
      <c r="PEI296" s="36"/>
      <c r="PEJ296" s="36"/>
      <c r="PEK296" s="36"/>
      <c r="PEL296" s="36"/>
      <c r="PEM296" s="36"/>
      <c r="PEN296" s="36"/>
      <c r="PEO296" s="36"/>
      <c r="PEP296" s="36"/>
      <c r="PEQ296" s="36"/>
      <c r="PER296" s="36"/>
      <c r="PES296" s="36"/>
      <c r="PET296" s="36"/>
      <c r="PEU296" s="36"/>
      <c r="PEV296" s="36"/>
      <c r="PEW296" s="36"/>
      <c r="PEX296" s="36"/>
      <c r="PEY296" s="36"/>
      <c r="PEZ296" s="36"/>
      <c r="PFA296" s="36"/>
      <c r="PFB296" s="36"/>
      <c r="PFC296" s="36"/>
      <c r="PFD296" s="36"/>
      <c r="PFE296" s="36"/>
      <c r="PFF296" s="36"/>
      <c r="PFG296" s="36"/>
      <c r="PFH296" s="36"/>
      <c r="PFI296" s="36"/>
      <c r="PFJ296" s="36"/>
      <c r="PFK296" s="36"/>
      <c r="PFL296" s="36"/>
      <c r="PFM296" s="36"/>
      <c r="PFN296" s="36"/>
      <c r="PFO296" s="36"/>
      <c r="PFP296" s="36"/>
      <c r="PFQ296" s="36"/>
      <c r="PFR296" s="36"/>
      <c r="PFS296" s="36"/>
      <c r="PFT296" s="36"/>
      <c r="PFU296" s="36"/>
      <c r="PFV296" s="36"/>
      <c r="PFW296" s="36"/>
      <c r="PFX296" s="36"/>
      <c r="PFY296" s="36"/>
      <c r="PFZ296" s="36"/>
      <c r="PGA296" s="36"/>
      <c r="PGB296" s="36"/>
      <c r="PGC296" s="36"/>
      <c r="PGD296" s="36"/>
      <c r="PGE296" s="36"/>
      <c r="PGF296" s="36"/>
      <c r="PGG296" s="36"/>
      <c r="PGH296" s="36"/>
      <c r="PGI296" s="36"/>
      <c r="PGJ296" s="36"/>
      <c r="PGK296" s="36"/>
      <c r="PGL296" s="36"/>
      <c r="PGM296" s="36"/>
      <c r="PGN296" s="36"/>
      <c r="PGO296" s="36"/>
      <c r="PGP296" s="36"/>
      <c r="PGQ296" s="36"/>
      <c r="PGR296" s="36"/>
      <c r="PGS296" s="36"/>
      <c r="PGT296" s="36"/>
      <c r="PGU296" s="36"/>
      <c r="PGV296" s="36"/>
      <c r="PGW296" s="36"/>
      <c r="PGX296" s="36"/>
      <c r="PGY296" s="36"/>
      <c r="PGZ296" s="36"/>
      <c r="PHA296" s="36"/>
      <c r="PHB296" s="36"/>
      <c r="PHC296" s="36"/>
      <c r="PHD296" s="36"/>
      <c r="PHE296" s="36"/>
      <c r="PHF296" s="36"/>
      <c r="PHG296" s="36"/>
      <c r="PHH296" s="36"/>
      <c r="PHI296" s="36"/>
      <c r="PHJ296" s="36"/>
      <c r="PHK296" s="36"/>
      <c r="PHL296" s="36"/>
      <c r="PHM296" s="36"/>
      <c r="PHN296" s="36"/>
      <c r="PHO296" s="36"/>
      <c r="PHP296" s="36"/>
      <c r="PHQ296" s="36"/>
      <c r="PHR296" s="36"/>
      <c r="PHS296" s="36"/>
      <c r="PHT296" s="36"/>
      <c r="PHU296" s="36"/>
      <c r="PHV296" s="36"/>
      <c r="PHW296" s="36"/>
      <c r="PHX296" s="36"/>
      <c r="PHY296" s="36"/>
      <c r="PHZ296" s="36"/>
      <c r="PIA296" s="36"/>
      <c r="PIB296" s="36"/>
      <c r="PIC296" s="36"/>
      <c r="PID296" s="36"/>
      <c r="PIE296" s="36"/>
      <c r="PIF296" s="36"/>
      <c r="PIG296" s="36"/>
      <c r="PIH296" s="36"/>
      <c r="PII296" s="36"/>
      <c r="PIJ296" s="36"/>
      <c r="PIK296" s="36"/>
      <c r="PIL296" s="36"/>
      <c r="PIM296" s="36"/>
      <c r="PIN296" s="36"/>
      <c r="PIO296" s="36"/>
      <c r="PIP296" s="36"/>
      <c r="PIQ296" s="36"/>
      <c r="PIR296" s="36"/>
      <c r="PIS296" s="36"/>
      <c r="PIT296" s="36"/>
      <c r="PIU296" s="36"/>
      <c r="PIV296" s="36"/>
      <c r="PIW296" s="36"/>
      <c r="PIX296" s="36"/>
      <c r="PIY296" s="36"/>
      <c r="PIZ296" s="36"/>
      <c r="PJA296" s="36"/>
      <c r="PJB296" s="36"/>
      <c r="PJC296" s="36"/>
      <c r="PJD296" s="36"/>
      <c r="PJE296" s="36"/>
      <c r="PJF296" s="36"/>
      <c r="PJG296" s="36"/>
      <c r="PJH296" s="36"/>
      <c r="PJI296" s="36"/>
      <c r="PJJ296" s="36"/>
      <c r="PJK296" s="36"/>
      <c r="PJL296" s="36"/>
      <c r="PJM296" s="36"/>
      <c r="PJN296" s="36"/>
      <c r="PJO296" s="36"/>
      <c r="PJP296" s="36"/>
      <c r="PJQ296" s="36"/>
      <c r="PJR296" s="36"/>
      <c r="PJS296" s="36"/>
      <c r="PJT296" s="36"/>
      <c r="PJU296" s="36"/>
      <c r="PJV296" s="36"/>
      <c r="PJW296" s="36"/>
      <c r="PJX296" s="36"/>
      <c r="PJY296" s="36"/>
      <c r="PJZ296" s="36"/>
      <c r="PKA296" s="36"/>
      <c r="PKB296" s="36"/>
      <c r="PKC296" s="36"/>
      <c r="PKD296" s="36"/>
      <c r="PKE296" s="36"/>
      <c r="PKF296" s="36"/>
      <c r="PKG296" s="36"/>
      <c r="PKH296" s="36"/>
      <c r="PKI296" s="36"/>
      <c r="PKJ296" s="36"/>
      <c r="PKK296" s="36"/>
      <c r="PKL296" s="36"/>
      <c r="PKM296" s="36"/>
      <c r="PKN296" s="36"/>
      <c r="PKO296" s="36"/>
      <c r="PKP296" s="36"/>
      <c r="PKQ296" s="36"/>
      <c r="PKR296" s="36"/>
      <c r="PKS296" s="36"/>
      <c r="PKT296" s="36"/>
      <c r="PKU296" s="36"/>
      <c r="PKV296" s="36"/>
      <c r="PKW296" s="36"/>
      <c r="PKX296" s="36"/>
      <c r="PKY296" s="36"/>
      <c r="PKZ296" s="36"/>
      <c r="PLA296" s="36"/>
      <c r="PLB296" s="36"/>
      <c r="PLC296" s="36"/>
      <c r="PLD296" s="36"/>
      <c r="PLE296" s="36"/>
      <c r="PLF296" s="36"/>
      <c r="PLG296" s="36"/>
      <c r="PLH296" s="36"/>
      <c r="PLI296" s="36"/>
      <c r="PLJ296" s="36"/>
      <c r="PLK296" s="36"/>
      <c r="PLL296" s="36"/>
      <c r="PLM296" s="36"/>
      <c r="PLN296" s="36"/>
      <c r="PLO296" s="36"/>
      <c r="PLP296" s="36"/>
      <c r="PLQ296" s="36"/>
      <c r="PLR296" s="36"/>
      <c r="PLS296" s="36"/>
      <c r="PLT296" s="36"/>
      <c r="PLU296" s="36"/>
      <c r="PLV296" s="36"/>
      <c r="PLW296" s="36"/>
      <c r="PLX296" s="36"/>
      <c r="PLY296" s="36"/>
      <c r="PLZ296" s="36"/>
      <c r="PMA296" s="36"/>
      <c r="PMB296" s="36"/>
      <c r="PMC296" s="36"/>
      <c r="PMD296" s="36"/>
      <c r="PME296" s="36"/>
      <c r="PMF296" s="36"/>
      <c r="PMG296" s="36"/>
      <c r="PMH296" s="36"/>
      <c r="PMI296" s="36"/>
      <c r="PMJ296" s="36"/>
      <c r="PMK296" s="36"/>
      <c r="PML296" s="36"/>
      <c r="PMM296" s="36"/>
      <c r="PMN296" s="36"/>
      <c r="PMO296" s="36"/>
      <c r="PMP296" s="36"/>
      <c r="PMQ296" s="36"/>
      <c r="PMR296" s="36"/>
      <c r="PMS296" s="36"/>
      <c r="PMT296" s="36"/>
      <c r="PMU296" s="36"/>
      <c r="PMV296" s="36"/>
      <c r="PMW296" s="36"/>
      <c r="PMX296" s="36"/>
      <c r="PMY296" s="36"/>
      <c r="PMZ296" s="36"/>
      <c r="PNA296" s="36"/>
      <c r="PNB296" s="36"/>
      <c r="PNC296" s="36"/>
      <c r="PND296" s="36"/>
      <c r="PNE296" s="36"/>
      <c r="PNF296" s="36"/>
      <c r="PNG296" s="36"/>
      <c r="PNH296" s="36"/>
      <c r="PNI296" s="36"/>
      <c r="PNJ296" s="36"/>
      <c r="PNK296" s="36"/>
      <c r="PNL296" s="36"/>
      <c r="PNM296" s="36"/>
      <c r="PNN296" s="36"/>
      <c r="PNO296" s="36"/>
      <c r="PNP296" s="36"/>
      <c r="PNQ296" s="36"/>
      <c r="PNR296" s="36"/>
      <c r="PNS296" s="36"/>
      <c r="PNT296" s="36"/>
      <c r="PNU296" s="36"/>
      <c r="PNV296" s="36"/>
      <c r="PNW296" s="36"/>
      <c r="PNX296" s="36"/>
      <c r="PNY296" s="36"/>
      <c r="PNZ296" s="36"/>
      <c r="POA296" s="36"/>
      <c r="POB296" s="36"/>
      <c r="POC296" s="36"/>
      <c r="POD296" s="36"/>
      <c r="POE296" s="36"/>
      <c r="POF296" s="36"/>
      <c r="POG296" s="36"/>
      <c r="POH296" s="36"/>
      <c r="POI296" s="36"/>
      <c r="POJ296" s="36"/>
      <c r="POK296" s="36"/>
      <c r="POL296" s="36"/>
      <c r="POM296" s="36"/>
      <c r="PON296" s="36"/>
      <c r="POO296" s="36"/>
      <c r="POP296" s="36"/>
      <c r="POQ296" s="36"/>
      <c r="POR296" s="36"/>
      <c r="POS296" s="36"/>
      <c r="POT296" s="36"/>
      <c r="POU296" s="36"/>
      <c r="POV296" s="36"/>
      <c r="POW296" s="36"/>
      <c r="POX296" s="36"/>
      <c r="POY296" s="36"/>
      <c r="POZ296" s="36"/>
      <c r="PPA296" s="36"/>
      <c r="PPB296" s="36"/>
      <c r="PPC296" s="36"/>
      <c r="PPD296" s="36"/>
      <c r="PPE296" s="36"/>
      <c r="PPF296" s="36"/>
      <c r="PPG296" s="36"/>
      <c r="PPH296" s="36"/>
      <c r="PPI296" s="36"/>
      <c r="PPJ296" s="36"/>
      <c r="PPK296" s="36"/>
      <c r="PPL296" s="36"/>
      <c r="PPM296" s="36"/>
      <c r="PPN296" s="36"/>
      <c r="PPO296" s="36"/>
      <c r="PPP296" s="36"/>
      <c r="PPQ296" s="36"/>
      <c r="PPR296" s="36"/>
      <c r="PPS296" s="36"/>
      <c r="PPT296" s="36"/>
      <c r="PPU296" s="36"/>
      <c r="PPV296" s="36"/>
      <c r="PPW296" s="36"/>
      <c r="PPX296" s="36"/>
      <c r="PPY296" s="36"/>
      <c r="PPZ296" s="36"/>
      <c r="PQA296" s="36"/>
      <c r="PQB296" s="36"/>
      <c r="PQC296" s="36"/>
      <c r="PQD296" s="36"/>
      <c r="PQE296" s="36"/>
      <c r="PQF296" s="36"/>
      <c r="PQG296" s="36"/>
      <c r="PQH296" s="36"/>
      <c r="PQI296" s="36"/>
      <c r="PQJ296" s="36"/>
      <c r="PQK296" s="36"/>
      <c r="PQL296" s="36"/>
      <c r="PQM296" s="36"/>
      <c r="PQN296" s="36"/>
      <c r="PQO296" s="36"/>
      <c r="PQP296" s="36"/>
      <c r="PQQ296" s="36"/>
      <c r="PQR296" s="36"/>
      <c r="PQS296" s="36"/>
      <c r="PQT296" s="36"/>
      <c r="PQU296" s="36"/>
      <c r="PQV296" s="36"/>
      <c r="PQW296" s="36"/>
      <c r="PQX296" s="36"/>
      <c r="PQY296" s="36"/>
      <c r="PQZ296" s="36"/>
      <c r="PRA296" s="36"/>
      <c r="PRB296" s="36"/>
      <c r="PRC296" s="36"/>
      <c r="PRD296" s="36"/>
      <c r="PRE296" s="36"/>
      <c r="PRF296" s="36"/>
      <c r="PRG296" s="36"/>
      <c r="PRH296" s="36"/>
      <c r="PRI296" s="36"/>
      <c r="PRJ296" s="36"/>
      <c r="PRK296" s="36"/>
      <c r="PRL296" s="36"/>
      <c r="PRM296" s="36"/>
      <c r="PRN296" s="36"/>
      <c r="PRO296" s="36"/>
      <c r="PRP296" s="36"/>
      <c r="PRQ296" s="36"/>
      <c r="PRR296" s="36"/>
      <c r="PRS296" s="36"/>
      <c r="PRT296" s="36"/>
      <c r="PRU296" s="36"/>
      <c r="PRV296" s="36"/>
      <c r="PRW296" s="36"/>
      <c r="PRX296" s="36"/>
      <c r="PRY296" s="36"/>
      <c r="PRZ296" s="36"/>
      <c r="PSA296" s="36"/>
      <c r="PSB296" s="36"/>
      <c r="PSC296" s="36"/>
      <c r="PSD296" s="36"/>
      <c r="PSE296" s="36"/>
      <c r="PSF296" s="36"/>
      <c r="PSG296" s="36"/>
      <c r="PSH296" s="36"/>
      <c r="PSI296" s="36"/>
      <c r="PSJ296" s="36"/>
      <c r="PSK296" s="36"/>
      <c r="PSL296" s="36"/>
      <c r="PSM296" s="36"/>
      <c r="PSN296" s="36"/>
      <c r="PSO296" s="36"/>
      <c r="PSP296" s="36"/>
      <c r="PSQ296" s="36"/>
      <c r="PSR296" s="36"/>
      <c r="PSS296" s="36"/>
      <c r="PST296" s="36"/>
      <c r="PSU296" s="36"/>
      <c r="PSV296" s="36"/>
      <c r="PSW296" s="36"/>
      <c r="PSX296" s="36"/>
      <c r="PSY296" s="36"/>
      <c r="PSZ296" s="36"/>
      <c r="PTA296" s="36"/>
      <c r="PTB296" s="36"/>
      <c r="PTC296" s="36"/>
      <c r="PTD296" s="36"/>
      <c r="PTE296" s="36"/>
      <c r="PTF296" s="36"/>
      <c r="PTG296" s="36"/>
      <c r="PTH296" s="36"/>
      <c r="PTI296" s="36"/>
      <c r="PTJ296" s="36"/>
      <c r="PTK296" s="36"/>
      <c r="PTL296" s="36"/>
      <c r="PTM296" s="36"/>
      <c r="PTN296" s="36"/>
      <c r="PTO296" s="36"/>
      <c r="PTP296" s="36"/>
      <c r="PTQ296" s="36"/>
      <c r="PTR296" s="36"/>
      <c r="PTS296" s="36"/>
      <c r="PTT296" s="36"/>
      <c r="PTU296" s="36"/>
      <c r="PTV296" s="36"/>
      <c r="PTW296" s="36"/>
      <c r="PTX296" s="36"/>
      <c r="PTY296" s="36"/>
      <c r="PTZ296" s="36"/>
      <c r="PUA296" s="36"/>
      <c r="PUB296" s="36"/>
      <c r="PUC296" s="36"/>
      <c r="PUD296" s="36"/>
      <c r="PUE296" s="36"/>
      <c r="PUF296" s="36"/>
      <c r="PUG296" s="36"/>
      <c r="PUH296" s="36"/>
      <c r="PUI296" s="36"/>
      <c r="PUJ296" s="36"/>
      <c r="PUK296" s="36"/>
      <c r="PUL296" s="36"/>
      <c r="PUM296" s="36"/>
      <c r="PUN296" s="36"/>
      <c r="PUO296" s="36"/>
      <c r="PUP296" s="36"/>
      <c r="PUQ296" s="36"/>
      <c r="PUR296" s="36"/>
      <c r="PUS296" s="36"/>
      <c r="PUT296" s="36"/>
      <c r="PUU296" s="36"/>
      <c r="PUV296" s="36"/>
      <c r="PUW296" s="36"/>
      <c r="PUX296" s="36"/>
      <c r="PUY296" s="36"/>
      <c r="PUZ296" s="36"/>
      <c r="PVA296" s="36"/>
      <c r="PVB296" s="36"/>
      <c r="PVC296" s="36"/>
      <c r="PVD296" s="36"/>
      <c r="PVE296" s="36"/>
      <c r="PVF296" s="36"/>
      <c r="PVG296" s="36"/>
      <c r="PVH296" s="36"/>
      <c r="PVI296" s="36"/>
      <c r="PVJ296" s="36"/>
      <c r="PVK296" s="36"/>
      <c r="PVL296" s="36"/>
      <c r="PVM296" s="36"/>
      <c r="PVN296" s="36"/>
      <c r="PVO296" s="36"/>
      <c r="PVP296" s="36"/>
      <c r="PVQ296" s="36"/>
      <c r="PVR296" s="36"/>
      <c r="PVS296" s="36"/>
      <c r="PVT296" s="36"/>
      <c r="PVU296" s="36"/>
      <c r="PVV296" s="36"/>
      <c r="PVW296" s="36"/>
      <c r="PVX296" s="36"/>
      <c r="PVY296" s="36"/>
      <c r="PVZ296" s="36"/>
      <c r="PWA296" s="36"/>
      <c r="PWB296" s="36"/>
      <c r="PWC296" s="36"/>
      <c r="PWD296" s="36"/>
      <c r="PWE296" s="36"/>
      <c r="PWF296" s="36"/>
      <c r="PWG296" s="36"/>
      <c r="PWH296" s="36"/>
      <c r="PWI296" s="36"/>
      <c r="PWJ296" s="36"/>
      <c r="PWK296" s="36"/>
      <c r="PWL296" s="36"/>
      <c r="PWM296" s="36"/>
      <c r="PWN296" s="36"/>
      <c r="PWO296" s="36"/>
      <c r="PWP296" s="36"/>
      <c r="PWQ296" s="36"/>
      <c r="PWR296" s="36"/>
      <c r="PWS296" s="36"/>
      <c r="PWT296" s="36"/>
      <c r="PWU296" s="36"/>
      <c r="PWV296" s="36"/>
      <c r="PWW296" s="36"/>
      <c r="PWX296" s="36"/>
      <c r="PWY296" s="36"/>
      <c r="PWZ296" s="36"/>
      <c r="PXA296" s="36"/>
      <c r="PXB296" s="36"/>
      <c r="PXC296" s="36"/>
      <c r="PXD296" s="36"/>
      <c r="PXE296" s="36"/>
      <c r="PXF296" s="36"/>
      <c r="PXG296" s="36"/>
      <c r="PXH296" s="36"/>
      <c r="PXI296" s="36"/>
      <c r="PXJ296" s="36"/>
      <c r="PXK296" s="36"/>
      <c r="PXL296" s="36"/>
      <c r="PXM296" s="36"/>
      <c r="PXN296" s="36"/>
      <c r="PXO296" s="36"/>
      <c r="PXP296" s="36"/>
      <c r="PXQ296" s="36"/>
      <c r="PXR296" s="36"/>
      <c r="PXS296" s="36"/>
      <c r="PXT296" s="36"/>
      <c r="PXU296" s="36"/>
      <c r="PXV296" s="36"/>
      <c r="PXW296" s="36"/>
      <c r="PXX296" s="36"/>
      <c r="PXY296" s="36"/>
      <c r="PXZ296" s="36"/>
      <c r="PYA296" s="36"/>
      <c r="PYB296" s="36"/>
      <c r="PYC296" s="36"/>
      <c r="PYD296" s="36"/>
      <c r="PYE296" s="36"/>
      <c r="PYF296" s="36"/>
      <c r="PYG296" s="36"/>
      <c r="PYH296" s="36"/>
      <c r="PYI296" s="36"/>
      <c r="PYJ296" s="36"/>
      <c r="PYK296" s="36"/>
      <c r="PYL296" s="36"/>
      <c r="PYM296" s="36"/>
      <c r="PYN296" s="36"/>
      <c r="PYO296" s="36"/>
      <c r="PYP296" s="36"/>
      <c r="PYQ296" s="36"/>
      <c r="PYR296" s="36"/>
      <c r="PYS296" s="36"/>
      <c r="PYT296" s="36"/>
      <c r="PYU296" s="36"/>
      <c r="PYV296" s="36"/>
      <c r="PYW296" s="36"/>
      <c r="PYX296" s="36"/>
      <c r="PYY296" s="36"/>
      <c r="PYZ296" s="36"/>
      <c r="PZA296" s="36"/>
      <c r="PZB296" s="36"/>
      <c r="PZC296" s="36"/>
      <c r="PZD296" s="36"/>
      <c r="PZE296" s="36"/>
      <c r="PZF296" s="36"/>
      <c r="PZG296" s="36"/>
      <c r="PZH296" s="36"/>
      <c r="PZI296" s="36"/>
      <c r="PZJ296" s="36"/>
      <c r="PZK296" s="36"/>
      <c r="PZL296" s="36"/>
      <c r="PZM296" s="36"/>
      <c r="PZN296" s="36"/>
      <c r="PZO296" s="36"/>
      <c r="PZP296" s="36"/>
      <c r="PZQ296" s="36"/>
      <c r="PZR296" s="36"/>
      <c r="PZS296" s="36"/>
      <c r="PZT296" s="36"/>
      <c r="PZU296" s="36"/>
      <c r="PZV296" s="36"/>
      <c r="PZW296" s="36"/>
      <c r="PZX296" s="36"/>
      <c r="PZY296" s="36"/>
      <c r="PZZ296" s="36"/>
      <c r="QAA296" s="36"/>
      <c r="QAB296" s="36"/>
      <c r="QAC296" s="36"/>
      <c r="QAD296" s="36"/>
      <c r="QAE296" s="36"/>
      <c r="QAF296" s="36"/>
      <c r="QAG296" s="36"/>
      <c r="QAH296" s="36"/>
      <c r="QAI296" s="36"/>
      <c r="QAJ296" s="36"/>
      <c r="QAK296" s="36"/>
      <c r="QAL296" s="36"/>
      <c r="QAM296" s="36"/>
      <c r="QAN296" s="36"/>
      <c r="QAO296" s="36"/>
      <c r="QAP296" s="36"/>
      <c r="QAQ296" s="36"/>
      <c r="QAR296" s="36"/>
      <c r="QAS296" s="36"/>
      <c r="QAT296" s="36"/>
      <c r="QAU296" s="36"/>
      <c r="QAV296" s="36"/>
      <c r="QAW296" s="36"/>
      <c r="QAX296" s="36"/>
      <c r="QAY296" s="36"/>
      <c r="QAZ296" s="36"/>
      <c r="QBA296" s="36"/>
      <c r="QBB296" s="36"/>
      <c r="QBC296" s="36"/>
      <c r="QBD296" s="36"/>
      <c r="QBE296" s="36"/>
      <c r="QBF296" s="36"/>
      <c r="QBG296" s="36"/>
      <c r="QBH296" s="36"/>
      <c r="QBI296" s="36"/>
      <c r="QBJ296" s="36"/>
      <c r="QBK296" s="36"/>
      <c r="QBL296" s="36"/>
      <c r="QBM296" s="36"/>
      <c r="QBN296" s="36"/>
      <c r="QBO296" s="36"/>
      <c r="QBP296" s="36"/>
      <c r="QBQ296" s="36"/>
      <c r="QBR296" s="36"/>
      <c r="QBS296" s="36"/>
      <c r="QBT296" s="36"/>
      <c r="QBU296" s="36"/>
      <c r="QBV296" s="36"/>
      <c r="QBW296" s="36"/>
      <c r="QBX296" s="36"/>
      <c r="QBY296" s="36"/>
      <c r="QBZ296" s="36"/>
      <c r="QCA296" s="36"/>
      <c r="QCB296" s="36"/>
      <c r="QCC296" s="36"/>
      <c r="QCD296" s="36"/>
      <c r="QCE296" s="36"/>
      <c r="QCF296" s="36"/>
      <c r="QCG296" s="36"/>
      <c r="QCH296" s="36"/>
      <c r="QCI296" s="36"/>
      <c r="QCJ296" s="36"/>
      <c r="QCK296" s="36"/>
      <c r="QCL296" s="36"/>
      <c r="QCM296" s="36"/>
      <c r="QCN296" s="36"/>
      <c r="QCO296" s="36"/>
      <c r="QCP296" s="36"/>
      <c r="QCQ296" s="36"/>
      <c r="QCR296" s="36"/>
      <c r="QCS296" s="36"/>
      <c r="QCT296" s="36"/>
      <c r="QCU296" s="36"/>
      <c r="QCV296" s="36"/>
      <c r="QCW296" s="36"/>
      <c r="QCX296" s="36"/>
      <c r="QCY296" s="36"/>
      <c r="QCZ296" s="36"/>
      <c r="QDA296" s="36"/>
      <c r="QDB296" s="36"/>
      <c r="QDC296" s="36"/>
      <c r="QDD296" s="36"/>
      <c r="QDE296" s="36"/>
      <c r="QDF296" s="36"/>
      <c r="QDG296" s="36"/>
      <c r="QDH296" s="36"/>
      <c r="QDI296" s="36"/>
      <c r="QDJ296" s="36"/>
      <c r="QDK296" s="36"/>
      <c r="QDL296" s="36"/>
      <c r="QDM296" s="36"/>
      <c r="QDN296" s="36"/>
      <c r="QDO296" s="36"/>
      <c r="QDP296" s="36"/>
      <c r="QDQ296" s="36"/>
      <c r="QDR296" s="36"/>
      <c r="QDS296" s="36"/>
      <c r="QDT296" s="36"/>
      <c r="QDU296" s="36"/>
      <c r="QDV296" s="36"/>
      <c r="QDW296" s="36"/>
      <c r="QDX296" s="36"/>
      <c r="QDY296" s="36"/>
      <c r="QDZ296" s="36"/>
      <c r="QEA296" s="36"/>
      <c r="QEB296" s="36"/>
      <c r="QEC296" s="36"/>
      <c r="QED296" s="36"/>
      <c r="QEE296" s="36"/>
      <c r="QEF296" s="36"/>
      <c r="QEG296" s="36"/>
      <c r="QEH296" s="36"/>
      <c r="QEI296" s="36"/>
      <c r="QEJ296" s="36"/>
      <c r="QEK296" s="36"/>
      <c r="QEL296" s="36"/>
      <c r="QEM296" s="36"/>
      <c r="QEN296" s="36"/>
      <c r="QEO296" s="36"/>
      <c r="QEP296" s="36"/>
      <c r="QEQ296" s="36"/>
      <c r="QER296" s="36"/>
      <c r="QES296" s="36"/>
      <c r="QET296" s="36"/>
      <c r="QEU296" s="36"/>
      <c r="QEV296" s="36"/>
      <c r="QEW296" s="36"/>
      <c r="QEX296" s="36"/>
      <c r="QEY296" s="36"/>
      <c r="QEZ296" s="36"/>
      <c r="QFA296" s="36"/>
      <c r="QFB296" s="36"/>
      <c r="QFC296" s="36"/>
      <c r="QFD296" s="36"/>
      <c r="QFE296" s="36"/>
      <c r="QFF296" s="36"/>
      <c r="QFG296" s="36"/>
      <c r="QFH296" s="36"/>
      <c r="QFI296" s="36"/>
      <c r="QFJ296" s="36"/>
      <c r="QFK296" s="36"/>
      <c r="QFL296" s="36"/>
      <c r="QFM296" s="36"/>
      <c r="QFN296" s="36"/>
      <c r="QFO296" s="36"/>
      <c r="QFP296" s="36"/>
      <c r="QFQ296" s="36"/>
      <c r="QFR296" s="36"/>
      <c r="QFS296" s="36"/>
      <c r="QFT296" s="36"/>
      <c r="QFU296" s="36"/>
      <c r="QFV296" s="36"/>
      <c r="QFW296" s="36"/>
      <c r="QFX296" s="36"/>
      <c r="QFY296" s="36"/>
      <c r="QFZ296" s="36"/>
      <c r="QGA296" s="36"/>
      <c r="QGB296" s="36"/>
      <c r="QGC296" s="36"/>
      <c r="QGD296" s="36"/>
      <c r="QGE296" s="36"/>
      <c r="QGF296" s="36"/>
      <c r="QGG296" s="36"/>
      <c r="QGH296" s="36"/>
      <c r="QGI296" s="36"/>
      <c r="QGJ296" s="36"/>
      <c r="QGK296" s="36"/>
      <c r="QGL296" s="36"/>
      <c r="QGM296" s="36"/>
      <c r="QGN296" s="36"/>
      <c r="QGO296" s="36"/>
      <c r="QGP296" s="36"/>
      <c r="QGQ296" s="36"/>
      <c r="QGR296" s="36"/>
      <c r="QGS296" s="36"/>
      <c r="QGT296" s="36"/>
      <c r="QGU296" s="36"/>
      <c r="QGV296" s="36"/>
      <c r="QGW296" s="36"/>
      <c r="QGX296" s="36"/>
      <c r="QGY296" s="36"/>
      <c r="QGZ296" s="36"/>
      <c r="QHA296" s="36"/>
      <c r="QHB296" s="36"/>
      <c r="QHC296" s="36"/>
      <c r="QHD296" s="36"/>
      <c r="QHE296" s="36"/>
      <c r="QHF296" s="36"/>
      <c r="QHG296" s="36"/>
      <c r="QHH296" s="36"/>
      <c r="QHI296" s="36"/>
      <c r="QHJ296" s="36"/>
      <c r="QHK296" s="36"/>
      <c r="QHL296" s="36"/>
      <c r="QHM296" s="36"/>
      <c r="QHN296" s="36"/>
      <c r="QHO296" s="36"/>
      <c r="QHP296" s="36"/>
      <c r="QHQ296" s="36"/>
      <c r="QHR296" s="36"/>
      <c r="QHS296" s="36"/>
      <c r="QHT296" s="36"/>
      <c r="QHU296" s="36"/>
      <c r="QHV296" s="36"/>
      <c r="QHW296" s="36"/>
      <c r="QHX296" s="36"/>
      <c r="QHY296" s="36"/>
      <c r="QHZ296" s="36"/>
      <c r="QIA296" s="36"/>
      <c r="QIB296" s="36"/>
      <c r="QIC296" s="36"/>
      <c r="QID296" s="36"/>
      <c r="QIE296" s="36"/>
      <c r="QIF296" s="36"/>
      <c r="QIG296" s="36"/>
      <c r="QIH296" s="36"/>
      <c r="QII296" s="36"/>
      <c r="QIJ296" s="36"/>
      <c r="QIK296" s="36"/>
      <c r="QIL296" s="36"/>
      <c r="QIM296" s="36"/>
      <c r="QIN296" s="36"/>
      <c r="QIO296" s="36"/>
      <c r="QIP296" s="36"/>
      <c r="QIQ296" s="36"/>
      <c r="QIR296" s="36"/>
      <c r="QIS296" s="36"/>
      <c r="QIT296" s="36"/>
      <c r="QIU296" s="36"/>
      <c r="QIV296" s="36"/>
      <c r="QIW296" s="36"/>
      <c r="QIX296" s="36"/>
      <c r="QIY296" s="36"/>
      <c r="QIZ296" s="36"/>
      <c r="QJA296" s="36"/>
      <c r="QJB296" s="36"/>
      <c r="QJC296" s="36"/>
      <c r="QJD296" s="36"/>
      <c r="QJE296" s="36"/>
      <c r="QJF296" s="36"/>
      <c r="QJG296" s="36"/>
      <c r="QJH296" s="36"/>
      <c r="QJI296" s="36"/>
      <c r="QJJ296" s="36"/>
      <c r="QJK296" s="36"/>
      <c r="QJL296" s="36"/>
      <c r="QJM296" s="36"/>
      <c r="QJN296" s="36"/>
      <c r="QJO296" s="36"/>
      <c r="QJP296" s="36"/>
      <c r="QJQ296" s="36"/>
      <c r="QJR296" s="36"/>
      <c r="QJS296" s="36"/>
      <c r="QJT296" s="36"/>
      <c r="QJU296" s="36"/>
      <c r="QJV296" s="36"/>
      <c r="QJW296" s="36"/>
      <c r="QJX296" s="36"/>
      <c r="QJY296" s="36"/>
      <c r="QJZ296" s="36"/>
      <c r="QKA296" s="36"/>
      <c r="QKB296" s="36"/>
      <c r="QKC296" s="36"/>
      <c r="QKD296" s="36"/>
      <c r="QKE296" s="36"/>
      <c r="QKF296" s="36"/>
      <c r="QKG296" s="36"/>
      <c r="QKH296" s="36"/>
      <c r="QKI296" s="36"/>
      <c r="QKJ296" s="36"/>
      <c r="QKK296" s="36"/>
      <c r="QKL296" s="36"/>
      <c r="QKM296" s="36"/>
      <c r="QKN296" s="36"/>
      <c r="QKO296" s="36"/>
      <c r="QKP296" s="36"/>
      <c r="QKQ296" s="36"/>
      <c r="QKR296" s="36"/>
      <c r="QKS296" s="36"/>
      <c r="QKT296" s="36"/>
      <c r="QKU296" s="36"/>
      <c r="QKV296" s="36"/>
      <c r="QKW296" s="36"/>
      <c r="QKX296" s="36"/>
      <c r="QKY296" s="36"/>
      <c r="QKZ296" s="36"/>
      <c r="QLA296" s="36"/>
      <c r="QLB296" s="36"/>
      <c r="QLC296" s="36"/>
      <c r="QLD296" s="36"/>
      <c r="QLE296" s="36"/>
      <c r="QLF296" s="36"/>
      <c r="QLG296" s="36"/>
      <c r="QLH296" s="36"/>
      <c r="QLI296" s="36"/>
      <c r="QLJ296" s="36"/>
      <c r="QLK296" s="36"/>
      <c r="QLL296" s="36"/>
      <c r="QLM296" s="36"/>
      <c r="QLN296" s="36"/>
      <c r="QLO296" s="36"/>
      <c r="QLP296" s="36"/>
      <c r="QLQ296" s="36"/>
      <c r="QLR296" s="36"/>
      <c r="QLS296" s="36"/>
      <c r="QLT296" s="36"/>
      <c r="QLU296" s="36"/>
      <c r="QLV296" s="36"/>
      <c r="QLW296" s="36"/>
      <c r="QLX296" s="36"/>
      <c r="QLY296" s="36"/>
      <c r="QLZ296" s="36"/>
      <c r="QMA296" s="36"/>
      <c r="QMB296" s="36"/>
      <c r="QMC296" s="36"/>
      <c r="QMD296" s="36"/>
      <c r="QME296" s="36"/>
      <c r="QMF296" s="36"/>
      <c r="QMG296" s="36"/>
      <c r="QMH296" s="36"/>
      <c r="QMI296" s="36"/>
      <c r="QMJ296" s="36"/>
      <c r="QMK296" s="36"/>
      <c r="QML296" s="36"/>
      <c r="QMM296" s="36"/>
      <c r="QMN296" s="36"/>
      <c r="QMO296" s="36"/>
      <c r="QMP296" s="36"/>
      <c r="QMQ296" s="36"/>
      <c r="QMR296" s="36"/>
      <c r="QMS296" s="36"/>
      <c r="QMT296" s="36"/>
      <c r="QMU296" s="36"/>
      <c r="QMV296" s="36"/>
      <c r="QMW296" s="36"/>
      <c r="QMX296" s="36"/>
      <c r="QMY296" s="36"/>
      <c r="QMZ296" s="36"/>
      <c r="QNA296" s="36"/>
      <c r="QNB296" s="36"/>
      <c r="QNC296" s="36"/>
      <c r="QND296" s="36"/>
      <c r="QNE296" s="36"/>
      <c r="QNF296" s="36"/>
      <c r="QNG296" s="36"/>
      <c r="QNH296" s="36"/>
      <c r="QNI296" s="36"/>
      <c r="QNJ296" s="36"/>
      <c r="QNK296" s="36"/>
      <c r="QNL296" s="36"/>
      <c r="QNM296" s="36"/>
      <c r="QNN296" s="36"/>
      <c r="QNO296" s="36"/>
      <c r="QNP296" s="36"/>
      <c r="QNQ296" s="36"/>
      <c r="QNR296" s="36"/>
      <c r="QNS296" s="36"/>
      <c r="QNT296" s="36"/>
      <c r="QNU296" s="36"/>
      <c r="QNV296" s="36"/>
      <c r="QNW296" s="36"/>
      <c r="QNX296" s="36"/>
      <c r="QNY296" s="36"/>
      <c r="QNZ296" s="36"/>
      <c r="QOA296" s="36"/>
      <c r="QOB296" s="36"/>
      <c r="QOC296" s="36"/>
      <c r="QOD296" s="36"/>
      <c r="QOE296" s="36"/>
      <c r="QOF296" s="36"/>
      <c r="QOG296" s="36"/>
      <c r="QOH296" s="36"/>
      <c r="QOI296" s="36"/>
      <c r="QOJ296" s="36"/>
      <c r="QOK296" s="36"/>
      <c r="QOL296" s="36"/>
      <c r="QOM296" s="36"/>
      <c r="QON296" s="36"/>
      <c r="QOO296" s="36"/>
      <c r="QOP296" s="36"/>
      <c r="QOQ296" s="36"/>
      <c r="QOR296" s="36"/>
      <c r="QOS296" s="36"/>
      <c r="QOT296" s="36"/>
      <c r="QOU296" s="36"/>
      <c r="QOV296" s="36"/>
      <c r="QOW296" s="36"/>
      <c r="QOX296" s="36"/>
      <c r="QOY296" s="36"/>
      <c r="QOZ296" s="36"/>
      <c r="QPA296" s="36"/>
      <c r="QPB296" s="36"/>
      <c r="QPC296" s="36"/>
      <c r="QPD296" s="36"/>
      <c r="QPE296" s="36"/>
      <c r="QPF296" s="36"/>
      <c r="QPG296" s="36"/>
      <c r="QPH296" s="36"/>
      <c r="QPI296" s="36"/>
      <c r="QPJ296" s="36"/>
      <c r="QPK296" s="36"/>
      <c r="QPL296" s="36"/>
      <c r="QPM296" s="36"/>
      <c r="QPN296" s="36"/>
      <c r="QPO296" s="36"/>
      <c r="QPP296" s="36"/>
      <c r="QPQ296" s="36"/>
      <c r="QPR296" s="36"/>
      <c r="QPS296" s="36"/>
      <c r="QPT296" s="36"/>
      <c r="QPU296" s="36"/>
      <c r="QPV296" s="36"/>
      <c r="QPW296" s="36"/>
      <c r="QPX296" s="36"/>
      <c r="QPY296" s="36"/>
      <c r="QPZ296" s="36"/>
      <c r="QQA296" s="36"/>
      <c r="QQB296" s="36"/>
      <c r="QQC296" s="36"/>
      <c r="QQD296" s="36"/>
      <c r="QQE296" s="36"/>
      <c r="QQF296" s="36"/>
      <c r="QQG296" s="36"/>
      <c r="QQH296" s="36"/>
      <c r="QQI296" s="36"/>
      <c r="QQJ296" s="36"/>
      <c r="QQK296" s="36"/>
      <c r="QQL296" s="36"/>
      <c r="QQM296" s="36"/>
      <c r="QQN296" s="36"/>
      <c r="QQO296" s="36"/>
      <c r="QQP296" s="36"/>
      <c r="QQQ296" s="36"/>
      <c r="QQR296" s="36"/>
      <c r="QQS296" s="36"/>
      <c r="QQT296" s="36"/>
      <c r="QQU296" s="36"/>
      <c r="QQV296" s="36"/>
      <c r="QQW296" s="36"/>
      <c r="QQX296" s="36"/>
      <c r="QQY296" s="36"/>
      <c r="QQZ296" s="36"/>
      <c r="QRA296" s="36"/>
      <c r="QRB296" s="36"/>
      <c r="QRC296" s="36"/>
      <c r="QRD296" s="36"/>
      <c r="QRE296" s="36"/>
      <c r="QRF296" s="36"/>
      <c r="QRG296" s="36"/>
      <c r="QRH296" s="36"/>
      <c r="QRI296" s="36"/>
      <c r="QRJ296" s="36"/>
      <c r="QRK296" s="36"/>
      <c r="QRL296" s="36"/>
      <c r="QRM296" s="36"/>
      <c r="QRN296" s="36"/>
      <c r="QRO296" s="36"/>
      <c r="QRP296" s="36"/>
      <c r="QRQ296" s="36"/>
      <c r="QRR296" s="36"/>
      <c r="QRS296" s="36"/>
      <c r="QRT296" s="36"/>
      <c r="QRU296" s="36"/>
      <c r="QRV296" s="36"/>
      <c r="QRW296" s="36"/>
      <c r="QRX296" s="36"/>
      <c r="QRY296" s="36"/>
      <c r="QRZ296" s="36"/>
      <c r="QSA296" s="36"/>
      <c r="QSB296" s="36"/>
      <c r="QSC296" s="36"/>
      <c r="QSD296" s="36"/>
      <c r="QSE296" s="36"/>
      <c r="QSF296" s="36"/>
      <c r="QSG296" s="36"/>
      <c r="QSH296" s="36"/>
      <c r="QSI296" s="36"/>
      <c r="QSJ296" s="36"/>
      <c r="QSK296" s="36"/>
      <c r="QSL296" s="36"/>
      <c r="QSM296" s="36"/>
      <c r="QSN296" s="36"/>
      <c r="QSO296" s="36"/>
      <c r="QSP296" s="36"/>
      <c r="QSQ296" s="36"/>
      <c r="QSR296" s="36"/>
      <c r="QSS296" s="36"/>
      <c r="QST296" s="36"/>
      <c r="QSU296" s="36"/>
      <c r="QSV296" s="36"/>
      <c r="QSW296" s="36"/>
      <c r="QSX296" s="36"/>
      <c r="QSY296" s="36"/>
      <c r="QSZ296" s="36"/>
      <c r="QTA296" s="36"/>
      <c r="QTB296" s="36"/>
      <c r="QTC296" s="36"/>
      <c r="QTD296" s="36"/>
      <c r="QTE296" s="36"/>
      <c r="QTF296" s="36"/>
      <c r="QTG296" s="36"/>
      <c r="QTH296" s="36"/>
      <c r="QTI296" s="36"/>
      <c r="QTJ296" s="36"/>
      <c r="QTK296" s="36"/>
      <c r="QTL296" s="36"/>
      <c r="QTM296" s="36"/>
      <c r="QTN296" s="36"/>
      <c r="QTO296" s="36"/>
      <c r="QTP296" s="36"/>
      <c r="QTQ296" s="36"/>
      <c r="QTR296" s="36"/>
      <c r="QTS296" s="36"/>
      <c r="QTT296" s="36"/>
      <c r="QTU296" s="36"/>
      <c r="QTV296" s="36"/>
      <c r="QTW296" s="36"/>
      <c r="QTX296" s="36"/>
      <c r="QTY296" s="36"/>
      <c r="QTZ296" s="36"/>
      <c r="QUA296" s="36"/>
      <c r="QUB296" s="36"/>
      <c r="QUC296" s="36"/>
      <c r="QUD296" s="36"/>
      <c r="QUE296" s="36"/>
      <c r="QUF296" s="36"/>
      <c r="QUG296" s="36"/>
      <c r="QUH296" s="36"/>
      <c r="QUI296" s="36"/>
      <c r="QUJ296" s="36"/>
      <c r="QUK296" s="36"/>
      <c r="QUL296" s="36"/>
      <c r="QUM296" s="36"/>
      <c r="QUN296" s="36"/>
      <c r="QUO296" s="36"/>
      <c r="QUP296" s="36"/>
      <c r="QUQ296" s="36"/>
      <c r="QUR296" s="36"/>
      <c r="QUS296" s="36"/>
      <c r="QUT296" s="36"/>
      <c r="QUU296" s="36"/>
      <c r="QUV296" s="36"/>
      <c r="QUW296" s="36"/>
      <c r="QUX296" s="36"/>
      <c r="QUY296" s="36"/>
      <c r="QUZ296" s="36"/>
      <c r="QVA296" s="36"/>
      <c r="QVB296" s="36"/>
      <c r="QVC296" s="36"/>
      <c r="QVD296" s="36"/>
      <c r="QVE296" s="36"/>
      <c r="QVF296" s="36"/>
      <c r="QVG296" s="36"/>
      <c r="QVH296" s="36"/>
      <c r="QVI296" s="36"/>
      <c r="QVJ296" s="36"/>
      <c r="QVK296" s="36"/>
      <c r="QVL296" s="36"/>
      <c r="QVM296" s="36"/>
      <c r="QVN296" s="36"/>
      <c r="QVO296" s="36"/>
      <c r="QVP296" s="36"/>
      <c r="QVQ296" s="36"/>
      <c r="QVR296" s="36"/>
      <c r="QVS296" s="36"/>
      <c r="QVT296" s="36"/>
      <c r="QVU296" s="36"/>
      <c r="QVV296" s="36"/>
      <c r="QVW296" s="36"/>
      <c r="QVX296" s="36"/>
      <c r="QVY296" s="36"/>
      <c r="QVZ296" s="36"/>
      <c r="QWA296" s="36"/>
      <c r="QWB296" s="36"/>
      <c r="QWC296" s="36"/>
      <c r="QWD296" s="36"/>
      <c r="QWE296" s="36"/>
      <c r="QWF296" s="36"/>
      <c r="QWG296" s="36"/>
      <c r="QWH296" s="36"/>
      <c r="QWI296" s="36"/>
      <c r="QWJ296" s="36"/>
      <c r="QWK296" s="36"/>
      <c r="QWL296" s="36"/>
      <c r="QWM296" s="36"/>
      <c r="QWN296" s="36"/>
      <c r="QWO296" s="36"/>
      <c r="QWP296" s="36"/>
      <c r="QWQ296" s="36"/>
      <c r="QWR296" s="36"/>
      <c r="QWS296" s="36"/>
      <c r="QWT296" s="36"/>
      <c r="QWU296" s="36"/>
      <c r="QWV296" s="36"/>
      <c r="QWW296" s="36"/>
      <c r="QWX296" s="36"/>
      <c r="QWY296" s="36"/>
      <c r="QWZ296" s="36"/>
      <c r="QXA296" s="36"/>
      <c r="QXB296" s="36"/>
      <c r="QXC296" s="36"/>
      <c r="QXD296" s="36"/>
      <c r="QXE296" s="36"/>
      <c r="QXF296" s="36"/>
      <c r="QXG296" s="36"/>
      <c r="QXH296" s="36"/>
      <c r="QXI296" s="36"/>
      <c r="QXJ296" s="36"/>
      <c r="QXK296" s="36"/>
      <c r="QXL296" s="36"/>
      <c r="QXM296" s="36"/>
      <c r="QXN296" s="36"/>
      <c r="QXO296" s="36"/>
      <c r="QXP296" s="36"/>
      <c r="QXQ296" s="36"/>
      <c r="QXR296" s="36"/>
      <c r="QXS296" s="36"/>
      <c r="QXT296" s="36"/>
      <c r="QXU296" s="36"/>
      <c r="QXV296" s="36"/>
      <c r="QXW296" s="36"/>
      <c r="QXX296" s="36"/>
      <c r="QXY296" s="36"/>
      <c r="QXZ296" s="36"/>
      <c r="QYA296" s="36"/>
      <c r="QYB296" s="36"/>
      <c r="QYC296" s="36"/>
      <c r="QYD296" s="36"/>
      <c r="QYE296" s="36"/>
      <c r="QYF296" s="36"/>
      <c r="QYG296" s="36"/>
      <c r="QYH296" s="36"/>
      <c r="QYI296" s="36"/>
      <c r="QYJ296" s="36"/>
      <c r="QYK296" s="36"/>
      <c r="QYL296" s="36"/>
      <c r="QYM296" s="36"/>
      <c r="QYN296" s="36"/>
      <c r="QYO296" s="36"/>
      <c r="QYP296" s="36"/>
      <c r="QYQ296" s="36"/>
      <c r="QYR296" s="36"/>
      <c r="QYS296" s="36"/>
      <c r="QYT296" s="36"/>
      <c r="QYU296" s="36"/>
      <c r="QYV296" s="36"/>
      <c r="QYW296" s="36"/>
      <c r="QYX296" s="36"/>
      <c r="QYY296" s="36"/>
      <c r="QYZ296" s="36"/>
      <c r="QZA296" s="36"/>
      <c r="QZB296" s="36"/>
      <c r="QZC296" s="36"/>
      <c r="QZD296" s="36"/>
      <c r="QZE296" s="36"/>
      <c r="QZF296" s="36"/>
      <c r="QZG296" s="36"/>
      <c r="QZH296" s="36"/>
      <c r="QZI296" s="36"/>
      <c r="QZJ296" s="36"/>
      <c r="QZK296" s="36"/>
      <c r="QZL296" s="36"/>
      <c r="QZM296" s="36"/>
      <c r="QZN296" s="36"/>
      <c r="QZO296" s="36"/>
      <c r="QZP296" s="36"/>
      <c r="QZQ296" s="36"/>
      <c r="QZR296" s="36"/>
      <c r="QZS296" s="36"/>
      <c r="QZT296" s="36"/>
      <c r="QZU296" s="36"/>
      <c r="QZV296" s="36"/>
      <c r="QZW296" s="36"/>
      <c r="QZX296" s="36"/>
      <c r="QZY296" s="36"/>
      <c r="QZZ296" s="36"/>
      <c r="RAA296" s="36"/>
      <c r="RAB296" s="36"/>
      <c r="RAC296" s="36"/>
      <c r="RAD296" s="36"/>
      <c r="RAE296" s="36"/>
      <c r="RAF296" s="36"/>
      <c r="RAG296" s="36"/>
      <c r="RAH296" s="36"/>
      <c r="RAI296" s="36"/>
      <c r="RAJ296" s="36"/>
      <c r="RAK296" s="36"/>
      <c r="RAL296" s="36"/>
      <c r="RAM296" s="36"/>
      <c r="RAN296" s="36"/>
      <c r="RAO296" s="36"/>
      <c r="RAP296" s="36"/>
      <c r="RAQ296" s="36"/>
      <c r="RAR296" s="36"/>
      <c r="RAS296" s="36"/>
      <c r="RAT296" s="36"/>
      <c r="RAU296" s="36"/>
      <c r="RAV296" s="36"/>
      <c r="RAW296" s="36"/>
      <c r="RAX296" s="36"/>
      <c r="RAY296" s="36"/>
      <c r="RAZ296" s="36"/>
      <c r="RBA296" s="36"/>
      <c r="RBB296" s="36"/>
      <c r="RBC296" s="36"/>
      <c r="RBD296" s="36"/>
      <c r="RBE296" s="36"/>
      <c r="RBF296" s="36"/>
      <c r="RBG296" s="36"/>
      <c r="RBH296" s="36"/>
      <c r="RBI296" s="36"/>
      <c r="RBJ296" s="36"/>
      <c r="RBK296" s="36"/>
      <c r="RBL296" s="36"/>
      <c r="RBM296" s="36"/>
      <c r="RBN296" s="36"/>
      <c r="RBO296" s="36"/>
      <c r="RBP296" s="36"/>
      <c r="RBQ296" s="36"/>
      <c r="RBR296" s="36"/>
      <c r="RBS296" s="36"/>
      <c r="RBT296" s="36"/>
      <c r="RBU296" s="36"/>
      <c r="RBV296" s="36"/>
      <c r="RBW296" s="36"/>
      <c r="RBX296" s="36"/>
      <c r="RBY296" s="36"/>
      <c r="RBZ296" s="36"/>
      <c r="RCA296" s="36"/>
      <c r="RCB296" s="36"/>
      <c r="RCC296" s="36"/>
      <c r="RCD296" s="36"/>
      <c r="RCE296" s="36"/>
      <c r="RCF296" s="36"/>
      <c r="RCG296" s="36"/>
      <c r="RCH296" s="36"/>
      <c r="RCI296" s="36"/>
      <c r="RCJ296" s="36"/>
      <c r="RCK296" s="36"/>
      <c r="RCL296" s="36"/>
      <c r="RCM296" s="36"/>
      <c r="RCN296" s="36"/>
      <c r="RCO296" s="36"/>
      <c r="RCP296" s="36"/>
      <c r="RCQ296" s="36"/>
      <c r="RCR296" s="36"/>
      <c r="RCS296" s="36"/>
      <c r="RCT296" s="36"/>
      <c r="RCU296" s="36"/>
      <c r="RCV296" s="36"/>
      <c r="RCW296" s="36"/>
      <c r="RCX296" s="36"/>
      <c r="RCY296" s="36"/>
      <c r="RCZ296" s="36"/>
      <c r="RDA296" s="36"/>
      <c r="RDB296" s="36"/>
      <c r="RDC296" s="36"/>
      <c r="RDD296" s="36"/>
      <c r="RDE296" s="36"/>
      <c r="RDF296" s="36"/>
      <c r="RDG296" s="36"/>
      <c r="RDH296" s="36"/>
      <c r="RDI296" s="36"/>
      <c r="RDJ296" s="36"/>
      <c r="RDK296" s="36"/>
      <c r="RDL296" s="36"/>
      <c r="RDM296" s="36"/>
      <c r="RDN296" s="36"/>
      <c r="RDO296" s="36"/>
      <c r="RDP296" s="36"/>
      <c r="RDQ296" s="36"/>
      <c r="RDR296" s="36"/>
      <c r="RDS296" s="36"/>
      <c r="RDT296" s="36"/>
      <c r="RDU296" s="36"/>
      <c r="RDV296" s="36"/>
      <c r="RDW296" s="36"/>
      <c r="RDX296" s="36"/>
      <c r="RDY296" s="36"/>
      <c r="RDZ296" s="36"/>
      <c r="REA296" s="36"/>
      <c r="REB296" s="36"/>
      <c r="REC296" s="36"/>
      <c r="RED296" s="36"/>
      <c r="REE296" s="36"/>
      <c r="REF296" s="36"/>
      <c r="REG296" s="36"/>
      <c r="REH296" s="36"/>
      <c r="REI296" s="36"/>
      <c r="REJ296" s="36"/>
      <c r="REK296" s="36"/>
      <c r="REL296" s="36"/>
      <c r="REM296" s="36"/>
      <c r="REN296" s="36"/>
      <c r="REO296" s="36"/>
      <c r="REP296" s="36"/>
      <c r="REQ296" s="36"/>
      <c r="RER296" s="36"/>
      <c r="RES296" s="36"/>
      <c r="RET296" s="36"/>
      <c r="REU296" s="36"/>
      <c r="REV296" s="36"/>
      <c r="REW296" s="36"/>
      <c r="REX296" s="36"/>
      <c r="REY296" s="36"/>
      <c r="REZ296" s="36"/>
      <c r="RFA296" s="36"/>
      <c r="RFB296" s="36"/>
      <c r="RFC296" s="36"/>
      <c r="RFD296" s="36"/>
      <c r="RFE296" s="36"/>
      <c r="RFF296" s="36"/>
      <c r="RFG296" s="36"/>
      <c r="RFH296" s="36"/>
      <c r="RFI296" s="36"/>
      <c r="RFJ296" s="36"/>
      <c r="RFK296" s="36"/>
      <c r="RFL296" s="36"/>
      <c r="RFM296" s="36"/>
      <c r="RFN296" s="36"/>
      <c r="RFO296" s="36"/>
      <c r="RFP296" s="36"/>
      <c r="RFQ296" s="36"/>
      <c r="RFR296" s="36"/>
      <c r="RFS296" s="36"/>
      <c r="RFT296" s="36"/>
      <c r="RFU296" s="36"/>
      <c r="RFV296" s="36"/>
      <c r="RFW296" s="36"/>
      <c r="RFX296" s="36"/>
      <c r="RFY296" s="36"/>
      <c r="RFZ296" s="36"/>
      <c r="RGA296" s="36"/>
      <c r="RGB296" s="36"/>
      <c r="RGC296" s="36"/>
      <c r="RGD296" s="36"/>
      <c r="RGE296" s="36"/>
      <c r="RGF296" s="36"/>
      <c r="RGG296" s="36"/>
      <c r="RGH296" s="36"/>
      <c r="RGI296" s="36"/>
      <c r="RGJ296" s="36"/>
      <c r="RGK296" s="36"/>
      <c r="RGL296" s="36"/>
      <c r="RGM296" s="36"/>
      <c r="RGN296" s="36"/>
      <c r="RGO296" s="36"/>
      <c r="RGP296" s="36"/>
      <c r="RGQ296" s="36"/>
      <c r="RGR296" s="36"/>
      <c r="RGS296" s="36"/>
      <c r="RGT296" s="36"/>
      <c r="RGU296" s="36"/>
      <c r="RGV296" s="36"/>
      <c r="RGW296" s="36"/>
      <c r="RGX296" s="36"/>
      <c r="RGY296" s="36"/>
      <c r="RGZ296" s="36"/>
      <c r="RHA296" s="36"/>
      <c r="RHB296" s="36"/>
      <c r="RHC296" s="36"/>
      <c r="RHD296" s="36"/>
      <c r="RHE296" s="36"/>
      <c r="RHF296" s="36"/>
      <c r="RHG296" s="36"/>
      <c r="RHH296" s="36"/>
      <c r="RHI296" s="36"/>
      <c r="RHJ296" s="36"/>
      <c r="RHK296" s="36"/>
      <c r="RHL296" s="36"/>
      <c r="RHM296" s="36"/>
      <c r="RHN296" s="36"/>
      <c r="RHO296" s="36"/>
      <c r="RHP296" s="36"/>
      <c r="RHQ296" s="36"/>
      <c r="RHR296" s="36"/>
      <c r="RHS296" s="36"/>
      <c r="RHT296" s="36"/>
      <c r="RHU296" s="36"/>
      <c r="RHV296" s="36"/>
      <c r="RHW296" s="36"/>
      <c r="RHX296" s="36"/>
      <c r="RHY296" s="36"/>
      <c r="RHZ296" s="36"/>
      <c r="RIA296" s="36"/>
      <c r="RIB296" s="36"/>
      <c r="RIC296" s="36"/>
      <c r="RID296" s="36"/>
      <c r="RIE296" s="36"/>
      <c r="RIF296" s="36"/>
      <c r="RIG296" s="36"/>
      <c r="RIH296" s="36"/>
      <c r="RII296" s="36"/>
      <c r="RIJ296" s="36"/>
      <c r="RIK296" s="36"/>
      <c r="RIL296" s="36"/>
      <c r="RIM296" s="36"/>
      <c r="RIN296" s="36"/>
      <c r="RIO296" s="36"/>
      <c r="RIP296" s="36"/>
      <c r="RIQ296" s="36"/>
      <c r="RIR296" s="36"/>
      <c r="RIS296" s="36"/>
      <c r="RIT296" s="36"/>
      <c r="RIU296" s="36"/>
      <c r="RIV296" s="36"/>
      <c r="RIW296" s="36"/>
      <c r="RIX296" s="36"/>
      <c r="RIY296" s="36"/>
      <c r="RIZ296" s="36"/>
      <c r="RJA296" s="36"/>
      <c r="RJB296" s="36"/>
      <c r="RJC296" s="36"/>
      <c r="RJD296" s="36"/>
      <c r="RJE296" s="36"/>
      <c r="RJF296" s="36"/>
      <c r="RJG296" s="36"/>
      <c r="RJH296" s="36"/>
      <c r="RJI296" s="36"/>
      <c r="RJJ296" s="36"/>
      <c r="RJK296" s="36"/>
      <c r="RJL296" s="36"/>
      <c r="RJM296" s="36"/>
      <c r="RJN296" s="36"/>
      <c r="RJO296" s="36"/>
      <c r="RJP296" s="36"/>
      <c r="RJQ296" s="36"/>
      <c r="RJR296" s="36"/>
      <c r="RJS296" s="36"/>
      <c r="RJT296" s="36"/>
      <c r="RJU296" s="36"/>
      <c r="RJV296" s="36"/>
      <c r="RJW296" s="36"/>
      <c r="RJX296" s="36"/>
      <c r="RJY296" s="36"/>
      <c r="RJZ296" s="36"/>
      <c r="RKA296" s="36"/>
      <c r="RKB296" s="36"/>
      <c r="RKC296" s="36"/>
      <c r="RKD296" s="36"/>
      <c r="RKE296" s="36"/>
      <c r="RKF296" s="36"/>
      <c r="RKG296" s="36"/>
      <c r="RKH296" s="36"/>
      <c r="RKI296" s="36"/>
      <c r="RKJ296" s="36"/>
      <c r="RKK296" s="36"/>
      <c r="RKL296" s="36"/>
      <c r="RKM296" s="36"/>
      <c r="RKN296" s="36"/>
      <c r="RKO296" s="36"/>
      <c r="RKP296" s="36"/>
      <c r="RKQ296" s="36"/>
      <c r="RKR296" s="36"/>
      <c r="RKS296" s="36"/>
      <c r="RKT296" s="36"/>
      <c r="RKU296" s="36"/>
      <c r="RKV296" s="36"/>
      <c r="RKW296" s="36"/>
      <c r="RKX296" s="36"/>
      <c r="RKY296" s="36"/>
      <c r="RKZ296" s="36"/>
      <c r="RLA296" s="36"/>
      <c r="RLB296" s="36"/>
      <c r="RLC296" s="36"/>
      <c r="RLD296" s="36"/>
      <c r="RLE296" s="36"/>
      <c r="RLF296" s="36"/>
      <c r="RLG296" s="36"/>
      <c r="RLH296" s="36"/>
      <c r="RLI296" s="36"/>
      <c r="RLJ296" s="36"/>
      <c r="RLK296" s="36"/>
      <c r="RLL296" s="36"/>
      <c r="RLM296" s="36"/>
      <c r="RLN296" s="36"/>
      <c r="RLO296" s="36"/>
      <c r="RLP296" s="36"/>
      <c r="RLQ296" s="36"/>
      <c r="RLR296" s="36"/>
      <c r="RLS296" s="36"/>
      <c r="RLT296" s="36"/>
      <c r="RLU296" s="36"/>
      <c r="RLV296" s="36"/>
      <c r="RLW296" s="36"/>
      <c r="RLX296" s="36"/>
      <c r="RLY296" s="36"/>
      <c r="RLZ296" s="36"/>
      <c r="RMA296" s="36"/>
      <c r="RMB296" s="36"/>
      <c r="RMC296" s="36"/>
      <c r="RMD296" s="36"/>
      <c r="RME296" s="36"/>
      <c r="RMF296" s="36"/>
      <c r="RMG296" s="36"/>
      <c r="RMH296" s="36"/>
      <c r="RMI296" s="36"/>
      <c r="RMJ296" s="36"/>
      <c r="RMK296" s="36"/>
      <c r="RML296" s="36"/>
      <c r="RMM296" s="36"/>
      <c r="RMN296" s="36"/>
      <c r="RMO296" s="36"/>
      <c r="RMP296" s="36"/>
      <c r="RMQ296" s="36"/>
      <c r="RMR296" s="36"/>
      <c r="RMS296" s="36"/>
      <c r="RMT296" s="36"/>
      <c r="RMU296" s="36"/>
      <c r="RMV296" s="36"/>
      <c r="RMW296" s="36"/>
      <c r="RMX296" s="36"/>
      <c r="RMY296" s="36"/>
      <c r="RMZ296" s="36"/>
      <c r="RNA296" s="36"/>
      <c r="RNB296" s="36"/>
      <c r="RNC296" s="36"/>
      <c r="RND296" s="36"/>
      <c r="RNE296" s="36"/>
      <c r="RNF296" s="36"/>
      <c r="RNG296" s="36"/>
      <c r="RNH296" s="36"/>
      <c r="RNI296" s="36"/>
      <c r="RNJ296" s="36"/>
      <c r="RNK296" s="36"/>
      <c r="RNL296" s="36"/>
      <c r="RNM296" s="36"/>
      <c r="RNN296" s="36"/>
      <c r="RNO296" s="36"/>
      <c r="RNP296" s="36"/>
      <c r="RNQ296" s="36"/>
      <c r="RNR296" s="36"/>
      <c r="RNS296" s="36"/>
      <c r="RNT296" s="36"/>
      <c r="RNU296" s="36"/>
      <c r="RNV296" s="36"/>
      <c r="RNW296" s="36"/>
      <c r="RNX296" s="36"/>
      <c r="RNY296" s="36"/>
      <c r="RNZ296" s="36"/>
      <c r="ROA296" s="36"/>
      <c r="ROB296" s="36"/>
      <c r="ROC296" s="36"/>
      <c r="ROD296" s="36"/>
      <c r="ROE296" s="36"/>
      <c r="ROF296" s="36"/>
      <c r="ROG296" s="36"/>
      <c r="ROH296" s="36"/>
      <c r="ROI296" s="36"/>
      <c r="ROJ296" s="36"/>
      <c r="ROK296" s="36"/>
      <c r="ROL296" s="36"/>
      <c r="ROM296" s="36"/>
      <c r="RON296" s="36"/>
      <c r="ROO296" s="36"/>
      <c r="ROP296" s="36"/>
      <c r="ROQ296" s="36"/>
      <c r="ROR296" s="36"/>
      <c r="ROS296" s="36"/>
      <c r="ROT296" s="36"/>
      <c r="ROU296" s="36"/>
      <c r="ROV296" s="36"/>
      <c r="ROW296" s="36"/>
      <c r="ROX296" s="36"/>
      <c r="ROY296" s="36"/>
      <c r="ROZ296" s="36"/>
      <c r="RPA296" s="36"/>
      <c r="RPB296" s="36"/>
      <c r="RPC296" s="36"/>
      <c r="RPD296" s="36"/>
      <c r="RPE296" s="36"/>
      <c r="RPF296" s="36"/>
      <c r="RPG296" s="36"/>
      <c r="RPH296" s="36"/>
      <c r="RPI296" s="36"/>
      <c r="RPJ296" s="36"/>
      <c r="RPK296" s="36"/>
      <c r="RPL296" s="36"/>
      <c r="RPM296" s="36"/>
      <c r="RPN296" s="36"/>
      <c r="RPO296" s="36"/>
      <c r="RPP296" s="36"/>
      <c r="RPQ296" s="36"/>
      <c r="RPR296" s="36"/>
      <c r="RPS296" s="36"/>
      <c r="RPT296" s="36"/>
      <c r="RPU296" s="36"/>
      <c r="RPV296" s="36"/>
      <c r="RPW296" s="36"/>
      <c r="RPX296" s="36"/>
      <c r="RPY296" s="36"/>
      <c r="RPZ296" s="36"/>
      <c r="RQA296" s="36"/>
      <c r="RQB296" s="36"/>
      <c r="RQC296" s="36"/>
      <c r="RQD296" s="36"/>
      <c r="RQE296" s="36"/>
      <c r="RQF296" s="36"/>
      <c r="RQG296" s="36"/>
      <c r="RQH296" s="36"/>
      <c r="RQI296" s="36"/>
      <c r="RQJ296" s="36"/>
      <c r="RQK296" s="36"/>
      <c r="RQL296" s="36"/>
      <c r="RQM296" s="36"/>
      <c r="RQN296" s="36"/>
      <c r="RQO296" s="36"/>
      <c r="RQP296" s="36"/>
      <c r="RQQ296" s="36"/>
      <c r="RQR296" s="36"/>
      <c r="RQS296" s="36"/>
      <c r="RQT296" s="36"/>
      <c r="RQU296" s="36"/>
      <c r="RQV296" s="36"/>
      <c r="RQW296" s="36"/>
      <c r="RQX296" s="36"/>
      <c r="RQY296" s="36"/>
      <c r="RQZ296" s="36"/>
      <c r="RRA296" s="36"/>
      <c r="RRB296" s="36"/>
      <c r="RRC296" s="36"/>
      <c r="RRD296" s="36"/>
      <c r="RRE296" s="36"/>
      <c r="RRF296" s="36"/>
      <c r="RRG296" s="36"/>
      <c r="RRH296" s="36"/>
      <c r="RRI296" s="36"/>
      <c r="RRJ296" s="36"/>
      <c r="RRK296" s="36"/>
      <c r="RRL296" s="36"/>
      <c r="RRM296" s="36"/>
      <c r="RRN296" s="36"/>
      <c r="RRO296" s="36"/>
      <c r="RRP296" s="36"/>
      <c r="RRQ296" s="36"/>
      <c r="RRR296" s="36"/>
      <c r="RRS296" s="36"/>
      <c r="RRT296" s="36"/>
      <c r="RRU296" s="36"/>
      <c r="RRV296" s="36"/>
      <c r="RRW296" s="36"/>
      <c r="RRX296" s="36"/>
      <c r="RRY296" s="36"/>
      <c r="RRZ296" s="36"/>
      <c r="RSA296" s="36"/>
      <c r="RSB296" s="36"/>
      <c r="RSC296" s="36"/>
      <c r="RSD296" s="36"/>
      <c r="RSE296" s="36"/>
      <c r="RSF296" s="36"/>
      <c r="RSG296" s="36"/>
      <c r="RSH296" s="36"/>
      <c r="RSI296" s="36"/>
      <c r="RSJ296" s="36"/>
      <c r="RSK296" s="36"/>
      <c r="RSL296" s="36"/>
      <c r="RSM296" s="36"/>
      <c r="RSN296" s="36"/>
      <c r="RSO296" s="36"/>
      <c r="RSP296" s="36"/>
      <c r="RSQ296" s="36"/>
      <c r="RSR296" s="36"/>
      <c r="RSS296" s="36"/>
      <c r="RST296" s="36"/>
      <c r="RSU296" s="36"/>
      <c r="RSV296" s="36"/>
      <c r="RSW296" s="36"/>
      <c r="RSX296" s="36"/>
      <c r="RSY296" s="36"/>
      <c r="RSZ296" s="36"/>
      <c r="RTA296" s="36"/>
      <c r="RTB296" s="36"/>
      <c r="RTC296" s="36"/>
      <c r="RTD296" s="36"/>
      <c r="RTE296" s="36"/>
      <c r="RTF296" s="36"/>
      <c r="RTG296" s="36"/>
      <c r="RTH296" s="36"/>
      <c r="RTI296" s="36"/>
      <c r="RTJ296" s="36"/>
      <c r="RTK296" s="36"/>
      <c r="RTL296" s="36"/>
      <c r="RTM296" s="36"/>
      <c r="RTN296" s="36"/>
      <c r="RTO296" s="36"/>
      <c r="RTP296" s="36"/>
      <c r="RTQ296" s="36"/>
      <c r="RTR296" s="36"/>
      <c r="RTS296" s="36"/>
      <c r="RTT296" s="36"/>
      <c r="RTU296" s="36"/>
      <c r="RTV296" s="36"/>
      <c r="RTW296" s="36"/>
      <c r="RTX296" s="36"/>
      <c r="RTY296" s="36"/>
      <c r="RTZ296" s="36"/>
      <c r="RUA296" s="36"/>
      <c r="RUB296" s="36"/>
      <c r="RUC296" s="36"/>
      <c r="RUD296" s="36"/>
      <c r="RUE296" s="36"/>
      <c r="RUF296" s="36"/>
      <c r="RUG296" s="36"/>
      <c r="RUH296" s="36"/>
      <c r="RUI296" s="36"/>
      <c r="RUJ296" s="36"/>
      <c r="RUK296" s="36"/>
      <c r="RUL296" s="36"/>
      <c r="RUM296" s="36"/>
      <c r="RUN296" s="36"/>
      <c r="RUO296" s="36"/>
      <c r="RUP296" s="36"/>
      <c r="RUQ296" s="36"/>
      <c r="RUR296" s="36"/>
      <c r="RUS296" s="36"/>
      <c r="RUT296" s="36"/>
      <c r="RUU296" s="36"/>
      <c r="RUV296" s="36"/>
      <c r="RUW296" s="36"/>
      <c r="RUX296" s="36"/>
      <c r="RUY296" s="36"/>
      <c r="RUZ296" s="36"/>
      <c r="RVA296" s="36"/>
      <c r="RVB296" s="36"/>
      <c r="RVC296" s="36"/>
      <c r="RVD296" s="36"/>
      <c r="RVE296" s="36"/>
      <c r="RVF296" s="36"/>
      <c r="RVG296" s="36"/>
      <c r="RVH296" s="36"/>
      <c r="RVI296" s="36"/>
      <c r="RVJ296" s="36"/>
      <c r="RVK296" s="36"/>
      <c r="RVL296" s="36"/>
      <c r="RVM296" s="36"/>
      <c r="RVN296" s="36"/>
      <c r="RVO296" s="36"/>
      <c r="RVP296" s="36"/>
      <c r="RVQ296" s="36"/>
      <c r="RVR296" s="36"/>
      <c r="RVS296" s="36"/>
      <c r="RVT296" s="36"/>
      <c r="RVU296" s="36"/>
      <c r="RVV296" s="36"/>
      <c r="RVW296" s="36"/>
      <c r="RVX296" s="36"/>
      <c r="RVY296" s="36"/>
      <c r="RVZ296" s="36"/>
      <c r="RWA296" s="36"/>
      <c r="RWB296" s="36"/>
      <c r="RWC296" s="36"/>
      <c r="RWD296" s="36"/>
      <c r="RWE296" s="36"/>
      <c r="RWF296" s="36"/>
      <c r="RWG296" s="36"/>
      <c r="RWH296" s="36"/>
      <c r="RWI296" s="36"/>
      <c r="RWJ296" s="36"/>
      <c r="RWK296" s="36"/>
      <c r="RWL296" s="36"/>
      <c r="RWM296" s="36"/>
      <c r="RWN296" s="36"/>
      <c r="RWO296" s="36"/>
      <c r="RWP296" s="36"/>
      <c r="RWQ296" s="36"/>
      <c r="RWR296" s="36"/>
      <c r="RWS296" s="36"/>
      <c r="RWT296" s="36"/>
      <c r="RWU296" s="36"/>
      <c r="RWV296" s="36"/>
      <c r="RWW296" s="36"/>
      <c r="RWX296" s="36"/>
      <c r="RWY296" s="36"/>
      <c r="RWZ296" s="36"/>
      <c r="RXA296" s="36"/>
      <c r="RXB296" s="36"/>
      <c r="RXC296" s="36"/>
      <c r="RXD296" s="36"/>
      <c r="RXE296" s="36"/>
      <c r="RXF296" s="36"/>
      <c r="RXG296" s="36"/>
      <c r="RXH296" s="36"/>
      <c r="RXI296" s="36"/>
      <c r="RXJ296" s="36"/>
      <c r="RXK296" s="36"/>
      <c r="RXL296" s="36"/>
      <c r="RXM296" s="36"/>
      <c r="RXN296" s="36"/>
      <c r="RXO296" s="36"/>
      <c r="RXP296" s="36"/>
      <c r="RXQ296" s="36"/>
      <c r="RXR296" s="36"/>
      <c r="RXS296" s="36"/>
      <c r="RXT296" s="36"/>
      <c r="RXU296" s="36"/>
      <c r="RXV296" s="36"/>
      <c r="RXW296" s="36"/>
      <c r="RXX296" s="36"/>
      <c r="RXY296" s="36"/>
      <c r="RXZ296" s="36"/>
      <c r="RYA296" s="36"/>
      <c r="RYB296" s="36"/>
      <c r="RYC296" s="36"/>
      <c r="RYD296" s="36"/>
      <c r="RYE296" s="36"/>
      <c r="RYF296" s="36"/>
      <c r="RYG296" s="36"/>
      <c r="RYH296" s="36"/>
      <c r="RYI296" s="36"/>
      <c r="RYJ296" s="36"/>
      <c r="RYK296" s="36"/>
      <c r="RYL296" s="36"/>
      <c r="RYM296" s="36"/>
      <c r="RYN296" s="36"/>
      <c r="RYO296" s="36"/>
      <c r="RYP296" s="36"/>
      <c r="RYQ296" s="36"/>
      <c r="RYR296" s="36"/>
      <c r="RYS296" s="36"/>
      <c r="RYT296" s="36"/>
      <c r="RYU296" s="36"/>
      <c r="RYV296" s="36"/>
      <c r="RYW296" s="36"/>
      <c r="RYX296" s="36"/>
      <c r="RYY296" s="36"/>
      <c r="RYZ296" s="36"/>
      <c r="RZA296" s="36"/>
      <c r="RZB296" s="36"/>
      <c r="RZC296" s="36"/>
      <c r="RZD296" s="36"/>
      <c r="RZE296" s="36"/>
      <c r="RZF296" s="36"/>
      <c r="RZG296" s="36"/>
      <c r="RZH296" s="36"/>
      <c r="RZI296" s="36"/>
      <c r="RZJ296" s="36"/>
      <c r="RZK296" s="36"/>
      <c r="RZL296" s="36"/>
      <c r="RZM296" s="36"/>
      <c r="RZN296" s="36"/>
      <c r="RZO296" s="36"/>
      <c r="RZP296" s="36"/>
      <c r="RZQ296" s="36"/>
      <c r="RZR296" s="36"/>
      <c r="RZS296" s="36"/>
      <c r="RZT296" s="36"/>
      <c r="RZU296" s="36"/>
      <c r="RZV296" s="36"/>
      <c r="RZW296" s="36"/>
      <c r="RZX296" s="36"/>
      <c r="RZY296" s="36"/>
      <c r="RZZ296" s="36"/>
      <c r="SAA296" s="36"/>
      <c r="SAB296" s="36"/>
      <c r="SAC296" s="36"/>
      <c r="SAD296" s="36"/>
      <c r="SAE296" s="36"/>
      <c r="SAF296" s="36"/>
      <c r="SAG296" s="36"/>
      <c r="SAH296" s="36"/>
      <c r="SAI296" s="36"/>
      <c r="SAJ296" s="36"/>
      <c r="SAK296" s="36"/>
      <c r="SAL296" s="36"/>
      <c r="SAM296" s="36"/>
      <c r="SAN296" s="36"/>
      <c r="SAO296" s="36"/>
      <c r="SAP296" s="36"/>
      <c r="SAQ296" s="36"/>
      <c r="SAR296" s="36"/>
      <c r="SAS296" s="36"/>
      <c r="SAT296" s="36"/>
      <c r="SAU296" s="36"/>
      <c r="SAV296" s="36"/>
      <c r="SAW296" s="36"/>
      <c r="SAX296" s="36"/>
      <c r="SAY296" s="36"/>
      <c r="SAZ296" s="36"/>
      <c r="SBA296" s="36"/>
      <c r="SBB296" s="36"/>
      <c r="SBC296" s="36"/>
      <c r="SBD296" s="36"/>
      <c r="SBE296" s="36"/>
      <c r="SBF296" s="36"/>
      <c r="SBG296" s="36"/>
      <c r="SBH296" s="36"/>
      <c r="SBI296" s="36"/>
      <c r="SBJ296" s="36"/>
      <c r="SBK296" s="36"/>
      <c r="SBL296" s="36"/>
      <c r="SBM296" s="36"/>
      <c r="SBN296" s="36"/>
      <c r="SBO296" s="36"/>
      <c r="SBP296" s="36"/>
      <c r="SBQ296" s="36"/>
      <c r="SBR296" s="36"/>
      <c r="SBS296" s="36"/>
      <c r="SBT296" s="36"/>
      <c r="SBU296" s="36"/>
      <c r="SBV296" s="36"/>
      <c r="SBW296" s="36"/>
      <c r="SBX296" s="36"/>
      <c r="SBY296" s="36"/>
      <c r="SBZ296" s="36"/>
      <c r="SCA296" s="36"/>
      <c r="SCB296" s="36"/>
      <c r="SCC296" s="36"/>
      <c r="SCD296" s="36"/>
      <c r="SCE296" s="36"/>
      <c r="SCF296" s="36"/>
      <c r="SCG296" s="36"/>
      <c r="SCH296" s="36"/>
      <c r="SCI296" s="36"/>
      <c r="SCJ296" s="36"/>
      <c r="SCK296" s="36"/>
      <c r="SCL296" s="36"/>
      <c r="SCM296" s="36"/>
      <c r="SCN296" s="36"/>
      <c r="SCO296" s="36"/>
      <c r="SCP296" s="36"/>
      <c r="SCQ296" s="36"/>
      <c r="SCR296" s="36"/>
      <c r="SCS296" s="36"/>
      <c r="SCT296" s="36"/>
      <c r="SCU296" s="36"/>
      <c r="SCV296" s="36"/>
      <c r="SCW296" s="36"/>
      <c r="SCX296" s="36"/>
      <c r="SCY296" s="36"/>
      <c r="SCZ296" s="36"/>
      <c r="SDA296" s="36"/>
      <c r="SDB296" s="36"/>
      <c r="SDC296" s="36"/>
      <c r="SDD296" s="36"/>
      <c r="SDE296" s="36"/>
      <c r="SDF296" s="36"/>
      <c r="SDG296" s="36"/>
      <c r="SDH296" s="36"/>
      <c r="SDI296" s="36"/>
      <c r="SDJ296" s="36"/>
      <c r="SDK296" s="36"/>
      <c r="SDL296" s="36"/>
      <c r="SDM296" s="36"/>
      <c r="SDN296" s="36"/>
      <c r="SDO296" s="36"/>
      <c r="SDP296" s="36"/>
      <c r="SDQ296" s="36"/>
      <c r="SDR296" s="36"/>
      <c r="SDS296" s="36"/>
      <c r="SDT296" s="36"/>
      <c r="SDU296" s="36"/>
      <c r="SDV296" s="36"/>
      <c r="SDW296" s="36"/>
      <c r="SDX296" s="36"/>
      <c r="SDY296" s="36"/>
      <c r="SDZ296" s="36"/>
      <c r="SEA296" s="36"/>
      <c r="SEB296" s="36"/>
      <c r="SEC296" s="36"/>
      <c r="SED296" s="36"/>
      <c r="SEE296" s="36"/>
      <c r="SEF296" s="36"/>
      <c r="SEG296" s="36"/>
      <c r="SEH296" s="36"/>
      <c r="SEI296" s="36"/>
      <c r="SEJ296" s="36"/>
      <c r="SEK296" s="36"/>
      <c r="SEL296" s="36"/>
      <c r="SEM296" s="36"/>
      <c r="SEN296" s="36"/>
      <c r="SEO296" s="36"/>
      <c r="SEP296" s="36"/>
      <c r="SEQ296" s="36"/>
      <c r="SER296" s="36"/>
      <c r="SES296" s="36"/>
      <c r="SET296" s="36"/>
      <c r="SEU296" s="36"/>
      <c r="SEV296" s="36"/>
      <c r="SEW296" s="36"/>
      <c r="SEX296" s="36"/>
      <c r="SEY296" s="36"/>
      <c r="SEZ296" s="36"/>
      <c r="SFA296" s="36"/>
      <c r="SFB296" s="36"/>
      <c r="SFC296" s="36"/>
      <c r="SFD296" s="36"/>
      <c r="SFE296" s="36"/>
      <c r="SFF296" s="36"/>
      <c r="SFG296" s="36"/>
      <c r="SFH296" s="36"/>
      <c r="SFI296" s="36"/>
      <c r="SFJ296" s="36"/>
      <c r="SFK296" s="36"/>
      <c r="SFL296" s="36"/>
      <c r="SFM296" s="36"/>
      <c r="SFN296" s="36"/>
      <c r="SFO296" s="36"/>
      <c r="SFP296" s="36"/>
      <c r="SFQ296" s="36"/>
      <c r="SFR296" s="36"/>
      <c r="SFS296" s="36"/>
      <c r="SFT296" s="36"/>
      <c r="SFU296" s="36"/>
      <c r="SFV296" s="36"/>
      <c r="SFW296" s="36"/>
      <c r="SFX296" s="36"/>
      <c r="SFY296" s="36"/>
      <c r="SFZ296" s="36"/>
      <c r="SGA296" s="36"/>
      <c r="SGB296" s="36"/>
      <c r="SGC296" s="36"/>
      <c r="SGD296" s="36"/>
      <c r="SGE296" s="36"/>
      <c r="SGF296" s="36"/>
      <c r="SGG296" s="36"/>
      <c r="SGH296" s="36"/>
      <c r="SGI296" s="36"/>
      <c r="SGJ296" s="36"/>
      <c r="SGK296" s="36"/>
      <c r="SGL296" s="36"/>
      <c r="SGM296" s="36"/>
      <c r="SGN296" s="36"/>
      <c r="SGO296" s="36"/>
      <c r="SGP296" s="36"/>
      <c r="SGQ296" s="36"/>
      <c r="SGR296" s="36"/>
      <c r="SGS296" s="36"/>
      <c r="SGT296" s="36"/>
      <c r="SGU296" s="36"/>
      <c r="SGV296" s="36"/>
      <c r="SGW296" s="36"/>
      <c r="SGX296" s="36"/>
      <c r="SGY296" s="36"/>
      <c r="SGZ296" s="36"/>
      <c r="SHA296" s="36"/>
      <c r="SHB296" s="36"/>
      <c r="SHC296" s="36"/>
      <c r="SHD296" s="36"/>
      <c r="SHE296" s="36"/>
      <c r="SHF296" s="36"/>
      <c r="SHG296" s="36"/>
      <c r="SHH296" s="36"/>
      <c r="SHI296" s="36"/>
      <c r="SHJ296" s="36"/>
      <c r="SHK296" s="36"/>
      <c r="SHL296" s="36"/>
      <c r="SHM296" s="36"/>
      <c r="SHN296" s="36"/>
      <c r="SHO296" s="36"/>
      <c r="SHP296" s="36"/>
      <c r="SHQ296" s="36"/>
      <c r="SHR296" s="36"/>
      <c r="SHS296" s="36"/>
      <c r="SHT296" s="36"/>
      <c r="SHU296" s="36"/>
      <c r="SHV296" s="36"/>
      <c r="SHW296" s="36"/>
      <c r="SHX296" s="36"/>
      <c r="SHY296" s="36"/>
      <c r="SHZ296" s="36"/>
      <c r="SIA296" s="36"/>
      <c r="SIB296" s="36"/>
      <c r="SIC296" s="36"/>
      <c r="SID296" s="36"/>
      <c r="SIE296" s="36"/>
      <c r="SIF296" s="36"/>
      <c r="SIG296" s="36"/>
      <c r="SIH296" s="36"/>
      <c r="SII296" s="36"/>
      <c r="SIJ296" s="36"/>
      <c r="SIK296" s="36"/>
      <c r="SIL296" s="36"/>
      <c r="SIM296" s="36"/>
      <c r="SIN296" s="36"/>
      <c r="SIO296" s="36"/>
      <c r="SIP296" s="36"/>
      <c r="SIQ296" s="36"/>
      <c r="SIR296" s="36"/>
      <c r="SIS296" s="36"/>
      <c r="SIT296" s="36"/>
      <c r="SIU296" s="36"/>
      <c r="SIV296" s="36"/>
      <c r="SIW296" s="36"/>
      <c r="SIX296" s="36"/>
      <c r="SIY296" s="36"/>
      <c r="SIZ296" s="36"/>
      <c r="SJA296" s="36"/>
      <c r="SJB296" s="36"/>
      <c r="SJC296" s="36"/>
      <c r="SJD296" s="36"/>
      <c r="SJE296" s="36"/>
      <c r="SJF296" s="36"/>
      <c r="SJG296" s="36"/>
      <c r="SJH296" s="36"/>
      <c r="SJI296" s="36"/>
      <c r="SJJ296" s="36"/>
      <c r="SJK296" s="36"/>
      <c r="SJL296" s="36"/>
      <c r="SJM296" s="36"/>
      <c r="SJN296" s="36"/>
      <c r="SJO296" s="36"/>
      <c r="SJP296" s="36"/>
      <c r="SJQ296" s="36"/>
      <c r="SJR296" s="36"/>
      <c r="SJS296" s="36"/>
      <c r="SJT296" s="36"/>
      <c r="SJU296" s="36"/>
      <c r="SJV296" s="36"/>
      <c r="SJW296" s="36"/>
      <c r="SJX296" s="36"/>
      <c r="SJY296" s="36"/>
      <c r="SJZ296" s="36"/>
      <c r="SKA296" s="36"/>
      <c r="SKB296" s="36"/>
      <c r="SKC296" s="36"/>
      <c r="SKD296" s="36"/>
      <c r="SKE296" s="36"/>
      <c r="SKF296" s="36"/>
      <c r="SKG296" s="36"/>
      <c r="SKH296" s="36"/>
      <c r="SKI296" s="36"/>
      <c r="SKJ296" s="36"/>
      <c r="SKK296" s="36"/>
      <c r="SKL296" s="36"/>
      <c r="SKM296" s="36"/>
      <c r="SKN296" s="36"/>
      <c r="SKO296" s="36"/>
      <c r="SKP296" s="36"/>
      <c r="SKQ296" s="36"/>
      <c r="SKR296" s="36"/>
      <c r="SKS296" s="36"/>
      <c r="SKT296" s="36"/>
      <c r="SKU296" s="36"/>
      <c r="SKV296" s="36"/>
      <c r="SKW296" s="36"/>
      <c r="SKX296" s="36"/>
      <c r="SKY296" s="36"/>
      <c r="SKZ296" s="36"/>
      <c r="SLA296" s="36"/>
      <c r="SLB296" s="36"/>
      <c r="SLC296" s="36"/>
      <c r="SLD296" s="36"/>
      <c r="SLE296" s="36"/>
      <c r="SLF296" s="36"/>
      <c r="SLG296" s="36"/>
      <c r="SLH296" s="36"/>
      <c r="SLI296" s="36"/>
      <c r="SLJ296" s="36"/>
      <c r="SLK296" s="36"/>
      <c r="SLL296" s="36"/>
      <c r="SLM296" s="36"/>
      <c r="SLN296" s="36"/>
      <c r="SLO296" s="36"/>
      <c r="SLP296" s="36"/>
      <c r="SLQ296" s="36"/>
      <c r="SLR296" s="36"/>
      <c r="SLS296" s="36"/>
      <c r="SLT296" s="36"/>
      <c r="SLU296" s="36"/>
      <c r="SLV296" s="36"/>
      <c r="SLW296" s="36"/>
      <c r="SLX296" s="36"/>
      <c r="SLY296" s="36"/>
      <c r="SLZ296" s="36"/>
      <c r="SMA296" s="36"/>
      <c r="SMB296" s="36"/>
      <c r="SMC296" s="36"/>
      <c r="SMD296" s="36"/>
      <c r="SME296" s="36"/>
      <c r="SMF296" s="36"/>
      <c r="SMG296" s="36"/>
      <c r="SMH296" s="36"/>
      <c r="SMI296" s="36"/>
      <c r="SMJ296" s="36"/>
      <c r="SMK296" s="36"/>
      <c r="SML296" s="36"/>
      <c r="SMM296" s="36"/>
      <c r="SMN296" s="36"/>
      <c r="SMO296" s="36"/>
      <c r="SMP296" s="36"/>
      <c r="SMQ296" s="36"/>
      <c r="SMR296" s="36"/>
      <c r="SMS296" s="36"/>
      <c r="SMT296" s="36"/>
      <c r="SMU296" s="36"/>
      <c r="SMV296" s="36"/>
      <c r="SMW296" s="36"/>
      <c r="SMX296" s="36"/>
      <c r="SMY296" s="36"/>
      <c r="SMZ296" s="36"/>
      <c r="SNA296" s="36"/>
      <c r="SNB296" s="36"/>
      <c r="SNC296" s="36"/>
      <c r="SND296" s="36"/>
      <c r="SNE296" s="36"/>
      <c r="SNF296" s="36"/>
      <c r="SNG296" s="36"/>
      <c r="SNH296" s="36"/>
      <c r="SNI296" s="36"/>
      <c r="SNJ296" s="36"/>
      <c r="SNK296" s="36"/>
      <c r="SNL296" s="36"/>
      <c r="SNM296" s="36"/>
      <c r="SNN296" s="36"/>
      <c r="SNO296" s="36"/>
      <c r="SNP296" s="36"/>
      <c r="SNQ296" s="36"/>
      <c r="SNR296" s="36"/>
      <c r="SNS296" s="36"/>
      <c r="SNT296" s="36"/>
      <c r="SNU296" s="36"/>
      <c r="SNV296" s="36"/>
      <c r="SNW296" s="36"/>
      <c r="SNX296" s="36"/>
      <c r="SNY296" s="36"/>
      <c r="SNZ296" s="36"/>
      <c r="SOA296" s="36"/>
      <c r="SOB296" s="36"/>
      <c r="SOC296" s="36"/>
      <c r="SOD296" s="36"/>
      <c r="SOE296" s="36"/>
      <c r="SOF296" s="36"/>
      <c r="SOG296" s="36"/>
      <c r="SOH296" s="36"/>
      <c r="SOI296" s="36"/>
      <c r="SOJ296" s="36"/>
      <c r="SOK296" s="36"/>
      <c r="SOL296" s="36"/>
      <c r="SOM296" s="36"/>
      <c r="SON296" s="36"/>
      <c r="SOO296" s="36"/>
      <c r="SOP296" s="36"/>
      <c r="SOQ296" s="36"/>
      <c r="SOR296" s="36"/>
      <c r="SOS296" s="36"/>
      <c r="SOT296" s="36"/>
      <c r="SOU296" s="36"/>
      <c r="SOV296" s="36"/>
      <c r="SOW296" s="36"/>
      <c r="SOX296" s="36"/>
      <c r="SOY296" s="36"/>
      <c r="SOZ296" s="36"/>
      <c r="SPA296" s="36"/>
      <c r="SPB296" s="36"/>
      <c r="SPC296" s="36"/>
      <c r="SPD296" s="36"/>
      <c r="SPE296" s="36"/>
      <c r="SPF296" s="36"/>
      <c r="SPG296" s="36"/>
      <c r="SPH296" s="36"/>
      <c r="SPI296" s="36"/>
      <c r="SPJ296" s="36"/>
      <c r="SPK296" s="36"/>
      <c r="SPL296" s="36"/>
      <c r="SPM296" s="36"/>
      <c r="SPN296" s="36"/>
      <c r="SPO296" s="36"/>
      <c r="SPP296" s="36"/>
      <c r="SPQ296" s="36"/>
      <c r="SPR296" s="36"/>
      <c r="SPS296" s="36"/>
      <c r="SPT296" s="36"/>
      <c r="SPU296" s="36"/>
      <c r="SPV296" s="36"/>
      <c r="SPW296" s="36"/>
      <c r="SPX296" s="36"/>
      <c r="SPY296" s="36"/>
      <c r="SPZ296" s="36"/>
      <c r="SQA296" s="36"/>
      <c r="SQB296" s="36"/>
      <c r="SQC296" s="36"/>
      <c r="SQD296" s="36"/>
      <c r="SQE296" s="36"/>
      <c r="SQF296" s="36"/>
      <c r="SQG296" s="36"/>
      <c r="SQH296" s="36"/>
      <c r="SQI296" s="36"/>
      <c r="SQJ296" s="36"/>
      <c r="SQK296" s="36"/>
      <c r="SQL296" s="36"/>
      <c r="SQM296" s="36"/>
      <c r="SQN296" s="36"/>
      <c r="SQO296" s="36"/>
      <c r="SQP296" s="36"/>
      <c r="SQQ296" s="36"/>
      <c r="SQR296" s="36"/>
      <c r="SQS296" s="36"/>
      <c r="SQT296" s="36"/>
      <c r="SQU296" s="36"/>
      <c r="SQV296" s="36"/>
      <c r="SQW296" s="36"/>
      <c r="SQX296" s="36"/>
      <c r="SQY296" s="36"/>
      <c r="SQZ296" s="36"/>
      <c r="SRA296" s="36"/>
      <c r="SRB296" s="36"/>
      <c r="SRC296" s="36"/>
      <c r="SRD296" s="36"/>
      <c r="SRE296" s="36"/>
      <c r="SRF296" s="36"/>
      <c r="SRG296" s="36"/>
      <c r="SRH296" s="36"/>
      <c r="SRI296" s="36"/>
      <c r="SRJ296" s="36"/>
      <c r="SRK296" s="36"/>
      <c r="SRL296" s="36"/>
      <c r="SRM296" s="36"/>
      <c r="SRN296" s="36"/>
      <c r="SRO296" s="36"/>
      <c r="SRP296" s="36"/>
      <c r="SRQ296" s="36"/>
      <c r="SRR296" s="36"/>
      <c r="SRS296" s="36"/>
      <c r="SRT296" s="36"/>
      <c r="SRU296" s="36"/>
      <c r="SRV296" s="36"/>
      <c r="SRW296" s="36"/>
      <c r="SRX296" s="36"/>
      <c r="SRY296" s="36"/>
      <c r="SRZ296" s="36"/>
      <c r="SSA296" s="36"/>
      <c r="SSB296" s="36"/>
      <c r="SSC296" s="36"/>
      <c r="SSD296" s="36"/>
      <c r="SSE296" s="36"/>
      <c r="SSF296" s="36"/>
      <c r="SSG296" s="36"/>
      <c r="SSH296" s="36"/>
      <c r="SSI296" s="36"/>
      <c r="SSJ296" s="36"/>
      <c r="SSK296" s="36"/>
      <c r="SSL296" s="36"/>
      <c r="SSM296" s="36"/>
      <c r="SSN296" s="36"/>
      <c r="SSO296" s="36"/>
      <c r="SSP296" s="36"/>
      <c r="SSQ296" s="36"/>
      <c r="SSR296" s="36"/>
      <c r="SSS296" s="36"/>
      <c r="SST296" s="36"/>
      <c r="SSU296" s="36"/>
      <c r="SSV296" s="36"/>
      <c r="SSW296" s="36"/>
      <c r="SSX296" s="36"/>
      <c r="SSY296" s="36"/>
      <c r="SSZ296" s="36"/>
      <c r="STA296" s="36"/>
      <c r="STB296" s="36"/>
      <c r="STC296" s="36"/>
      <c r="STD296" s="36"/>
      <c r="STE296" s="36"/>
      <c r="STF296" s="36"/>
      <c r="STG296" s="36"/>
      <c r="STH296" s="36"/>
      <c r="STI296" s="36"/>
      <c r="STJ296" s="36"/>
      <c r="STK296" s="36"/>
      <c r="STL296" s="36"/>
      <c r="STM296" s="36"/>
      <c r="STN296" s="36"/>
      <c r="STO296" s="36"/>
      <c r="STP296" s="36"/>
      <c r="STQ296" s="36"/>
      <c r="STR296" s="36"/>
      <c r="STS296" s="36"/>
      <c r="STT296" s="36"/>
      <c r="STU296" s="36"/>
      <c r="STV296" s="36"/>
      <c r="STW296" s="36"/>
      <c r="STX296" s="36"/>
      <c r="STY296" s="36"/>
      <c r="STZ296" s="36"/>
      <c r="SUA296" s="36"/>
      <c r="SUB296" s="36"/>
      <c r="SUC296" s="36"/>
      <c r="SUD296" s="36"/>
      <c r="SUE296" s="36"/>
      <c r="SUF296" s="36"/>
      <c r="SUG296" s="36"/>
      <c r="SUH296" s="36"/>
      <c r="SUI296" s="36"/>
      <c r="SUJ296" s="36"/>
      <c r="SUK296" s="36"/>
      <c r="SUL296" s="36"/>
      <c r="SUM296" s="36"/>
      <c r="SUN296" s="36"/>
      <c r="SUO296" s="36"/>
      <c r="SUP296" s="36"/>
      <c r="SUQ296" s="36"/>
      <c r="SUR296" s="36"/>
      <c r="SUS296" s="36"/>
      <c r="SUT296" s="36"/>
      <c r="SUU296" s="36"/>
      <c r="SUV296" s="36"/>
      <c r="SUW296" s="36"/>
      <c r="SUX296" s="36"/>
      <c r="SUY296" s="36"/>
      <c r="SUZ296" s="36"/>
      <c r="SVA296" s="36"/>
      <c r="SVB296" s="36"/>
      <c r="SVC296" s="36"/>
      <c r="SVD296" s="36"/>
      <c r="SVE296" s="36"/>
      <c r="SVF296" s="36"/>
      <c r="SVG296" s="36"/>
      <c r="SVH296" s="36"/>
      <c r="SVI296" s="36"/>
      <c r="SVJ296" s="36"/>
      <c r="SVK296" s="36"/>
      <c r="SVL296" s="36"/>
      <c r="SVM296" s="36"/>
      <c r="SVN296" s="36"/>
      <c r="SVO296" s="36"/>
      <c r="SVP296" s="36"/>
      <c r="SVQ296" s="36"/>
      <c r="SVR296" s="36"/>
      <c r="SVS296" s="36"/>
      <c r="SVT296" s="36"/>
      <c r="SVU296" s="36"/>
      <c r="SVV296" s="36"/>
      <c r="SVW296" s="36"/>
      <c r="SVX296" s="36"/>
      <c r="SVY296" s="36"/>
      <c r="SVZ296" s="36"/>
      <c r="SWA296" s="36"/>
      <c r="SWB296" s="36"/>
      <c r="SWC296" s="36"/>
      <c r="SWD296" s="36"/>
      <c r="SWE296" s="36"/>
      <c r="SWF296" s="36"/>
      <c r="SWG296" s="36"/>
      <c r="SWH296" s="36"/>
      <c r="SWI296" s="36"/>
      <c r="SWJ296" s="36"/>
      <c r="SWK296" s="36"/>
      <c r="SWL296" s="36"/>
      <c r="SWM296" s="36"/>
      <c r="SWN296" s="36"/>
      <c r="SWO296" s="36"/>
      <c r="SWP296" s="36"/>
      <c r="SWQ296" s="36"/>
      <c r="SWR296" s="36"/>
      <c r="SWS296" s="36"/>
      <c r="SWT296" s="36"/>
      <c r="SWU296" s="36"/>
      <c r="SWV296" s="36"/>
      <c r="SWW296" s="36"/>
      <c r="SWX296" s="36"/>
      <c r="SWY296" s="36"/>
      <c r="SWZ296" s="36"/>
      <c r="SXA296" s="36"/>
      <c r="SXB296" s="36"/>
      <c r="SXC296" s="36"/>
      <c r="SXD296" s="36"/>
      <c r="SXE296" s="36"/>
      <c r="SXF296" s="36"/>
      <c r="SXG296" s="36"/>
      <c r="SXH296" s="36"/>
      <c r="SXI296" s="36"/>
      <c r="SXJ296" s="36"/>
      <c r="SXK296" s="36"/>
      <c r="SXL296" s="36"/>
      <c r="SXM296" s="36"/>
      <c r="SXN296" s="36"/>
      <c r="SXO296" s="36"/>
      <c r="SXP296" s="36"/>
      <c r="SXQ296" s="36"/>
      <c r="SXR296" s="36"/>
      <c r="SXS296" s="36"/>
      <c r="SXT296" s="36"/>
      <c r="SXU296" s="36"/>
      <c r="SXV296" s="36"/>
      <c r="SXW296" s="36"/>
      <c r="SXX296" s="36"/>
      <c r="SXY296" s="36"/>
      <c r="SXZ296" s="36"/>
      <c r="SYA296" s="36"/>
      <c r="SYB296" s="36"/>
      <c r="SYC296" s="36"/>
      <c r="SYD296" s="36"/>
      <c r="SYE296" s="36"/>
      <c r="SYF296" s="36"/>
      <c r="SYG296" s="36"/>
      <c r="SYH296" s="36"/>
      <c r="SYI296" s="36"/>
      <c r="SYJ296" s="36"/>
      <c r="SYK296" s="36"/>
      <c r="SYL296" s="36"/>
      <c r="SYM296" s="36"/>
      <c r="SYN296" s="36"/>
      <c r="SYO296" s="36"/>
      <c r="SYP296" s="36"/>
      <c r="SYQ296" s="36"/>
      <c r="SYR296" s="36"/>
      <c r="SYS296" s="36"/>
      <c r="SYT296" s="36"/>
      <c r="SYU296" s="36"/>
      <c r="SYV296" s="36"/>
      <c r="SYW296" s="36"/>
      <c r="SYX296" s="36"/>
      <c r="SYY296" s="36"/>
      <c r="SYZ296" s="36"/>
      <c r="SZA296" s="36"/>
      <c r="SZB296" s="36"/>
      <c r="SZC296" s="36"/>
      <c r="SZD296" s="36"/>
      <c r="SZE296" s="36"/>
      <c r="SZF296" s="36"/>
      <c r="SZG296" s="36"/>
      <c r="SZH296" s="36"/>
      <c r="SZI296" s="36"/>
      <c r="SZJ296" s="36"/>
      <c r="SZK296" s="36"/>
      <c r="SZL296" s="36"/>
      <c r="SZM296" s="36"/>
      <c r="SZN296" s="36"/>
      <c r="SZO296" s="36"/>
      <c r="SZP296" s="36"/>
      <c r="SZQ296" s="36"/>
      <c r="SZR296" s="36"/>
      <c r="SZS296" s="36"/>
      <c r="SZT296" s="36"/>
      <c r="SZU296" s="36"/>
      <c r="SZV296" s="36"/>
      <c r="SZW296" s="36"/>
      <c r="SZX296" s="36"/>
      <c r="SZY296" s="36"/>
      <c r="SZZ296" s="36"/>
      <c r="TAA296" s="36"/>
      <c r="TAB296" s="36"/>
      <c r="TAC296" s="36"/>
      <c r="TAD296" s="36"/>
      <c r="TAE296" s="36"/>
      <c r="TAF296" s="36"/>
      <c r="TAG296" s="36"/>
      <c r="TAH296" s="36"/>
      <c r="TAI296" s="36"/>
      <c r="TAJ296" s="36"/>
      <c r="TAK296" s="36"/>
      <c r="TAL296" s="36"/>
      <c r="TAM296" s="36"/>
      <c r="TAN296" s="36"/>
      <c r="TAO296" s="36"/>
      <c r="TAP296" s="36"/>
      <c r="TAQ296" s="36"/>
      <c r="TAR296" s="36"/>
      <c r="TAS296" s="36"/>
      <c r="TAT296" s="36"/>
      <c r="TAU296" s="36"/>
      <c r="TAV296" s="36"/>
      <c r="TAW296" s="36"/>
      <c r="TAX296" s="36"/>
      <c r="TAY296" s="36"/>
      <c r="TAZ296" s="36"/>
      <c r="TBA296" s="36"/>
      <c r="TBB296" s="36"/>
      <c r="TBC296" s="36"/>
      <c r="TBD296" s="36"/>
      <c r="TBE296" s="36"/>
      <c r="TBF296" s="36"/>
      <c r="TBG296" s="36"/>
      <c r="TBH296" s="36"/>
      <c r="TBI296" s="36"/>
      <c r="TBJ296" s="36"/>
      <c r="TBK296" s="36"/>
      <c r="TBL296" s="36"/>
      <c r="TBM296" s="36"/>
      <c r="TBN296" s="36"/>
      <c r="TBO296" s="36"/>
      <c r="TBP296" s="36"/>
      <c r="TBQ296" s="36"/>
      <c r="TBR296" s="36"/>
      <c r="TBS296" s="36"/>
      <c r="TBT296" s="36"/>
      <c r="TBU296" s="36"/>
      <c r="TBV296" s="36"/>
      <c r="TBW296" s="36"/>
      <c r="TBX296" s="36"/>
      <c r="TBY296" s="36"/>
      <c r="TBZ296" s="36"/>
      <c r="TCA296" s="36"/>
      <c r="TCB296" s="36"/>
      <c r="TCC296" s="36"/>
      <c r="TCD296" s="36"/>
      <c r="TCE296" s="36"/>
      <c r="TCF296" s="36"/>
      <c r="TCG296" s="36"/>
      <c r="TCH296" s="36"/>
      <c r="TCI296" s="36"/>
      <c r="TCJ296" s="36"/>
      <c r="TCK296" s="36"/>
      <c r="TCL296" s="36"/>
      <c r="TCM296" s="36"/>
      <c r="TCN296" s="36"/>
      <c r="TCO296" s="36"/>
      <c r="TCP296" s="36"/>
      <c r="TCQ296" s="36"/>
      <c r="TCR296" s="36"/>
      <c r="TCS296" s="36"/>
      <c r="TCT296" s="36"/>
      <c r="TCU296" s="36"/>
      <c r="TCV296" s="36"/>
      <c r="TCW296" s="36"/>
      <c r="TCX296" s="36"/>
      <c r="TCY296" s="36"/>
      <c r="TCZ296" s="36"/>
      <c r="TDA296" s="36"/>
      <c r="TDB296" s="36"/>
      <c r="TDC296" s="36"/>
      <c r="TDD296" s="36"/>
      <c r="TDE296" s="36"/>
      <c r="TDF296" s="36"/>
      <c r="TDG296" s="36"/>
      <c r="TDH296" s="36"/>
      <c r="TDI296" s="36"/>
      <c r="TDJ296" s="36"/>
      <c r="TDK296" s="36"/>
      <c r="TDL296" s="36"/>
      <c r="TDM296" s="36"/>
      <c r="TDN296" s="36"/>
      <c r="TDO296" s="36"/>
      <c r="TDP296" s="36"/>
      <c r="TDQ296" s="36"/>
      <c r="TDR296" s="36"/>
      <c r="TDS296" s="36"/>
      <c r="TDT296" s="36"/>
      <c r="TDU296" s="36"/>
      <c r="TDV296" s="36"/>
      <c r="TDW296" s="36"/>
      <c r="TDX296" s="36"/>
      <c r="TDY296" s="36"/>
      <c r="TDZ296" s="36"/>
      <c r="TEA296" s="36"/>
      <c r="TEB296" s="36"/>
      <c r="TEC296" s="36"/>
      <c r="TED296" s="36"/>
      <c r="TEE296" s="36"/>
      <c r="TEF296" s="36"/>
      <c r="TEG296" s="36"/>
      <c r="TEH296" s="36"/>
      <c r="TEI296" s="36"/>
      <c r="TEJ296" s="36"/>
      <c r="TEK296" s="36"/>
      <c r="TEL296" s="36"/>
      <c r="TEM296" s="36"/>
      <c r="TEN296" s="36"/>
      <c r="TEO296" s="36"/>
      <c r="TEP296" s="36"/>
      <c r="TEQ296" s="36"/>
      <c r="TER296" s="36"/>
      <c r="TES296" s="36"/>
      <c r="TET296" s="36"/>
      <c r="TEU296" s="36"/>
      <c r="TEV296" s="36"/>
      <c r="TEW296" s="36"/>
      <c r="TEX296" s="36"/>
      <c r="TEY296" s="36"/>
      <c r="TEZ296" s="36"/>
      <c r="TFA296" s="36"/>
      <c r="TFB296" s="36"/>
      <c r="TFC296" s="36"/>
      <c r="TFD296" s="36"/>
      <c r="TFE296" s="36"/>
      <c r="TFF296" s="36"/>
      <c r="TFG296" s="36"/>
      <c r="TFH296" s="36"/>
      <c r="TFI296" s="36"/>
      <c r="TFJ296" s="36"/>
      <c r="TFK296" s="36"/>
      <c r="TFL296" s="36"/>
      <c r="TFM296" s="36"/>
      <c r="TFN296" s="36"/>
      <c r="TFO296" s="36"/>
      <c r="TFP296" s="36"/>
      <c r="TFQ296" s="36"/>
      <c r="TFR296" s="36"/>
      <c r="TFS296" s="36"/>
      <c r="TFT296" s="36"/>
      <c r="TFU296" s="36"/>
      <c r="TFV296" s="36"/>
      <c r="TFW296" s="36"/>
      <c r="TFX296" s="36"/>
      <c r="TFY296" s="36"/>
      <c r="TFZ296" s="36"/>
      <c r="TGA296" s="36"/>
      <c r="TGB296" s="36"/>
      <c r="TGC296" s="36"/>
      <c r="TGD296" s="36"/>
      <c r="TGE296" s="36"/>
      <c r="TGF296" s="36"/>
      <c r="TGG296" s="36"/>
      <c r="TGH296" s="36"/>
      <c r="TGI296" s="36"/>
      <c r="TGJ296" s="36"/>
      <c r="TGK296" s="36"/>
      <c r="TGL296" s="36"/>
      <c r="TGM296" s="36"/>
      <c r="TGN296" s="36"/>
      <c r="TGO296" s="36"/>
      <c r="TGP296" s="36"/>
      <c r="TGQ296" s="36"/>
      <c r="TGR296" s="36"/>
      <c r="TGS296" s="36"/>
      <c r="TGT296" s="36"/>
      <c r="TGU296" s="36"/>
      <c r="TGV296" s="36"/>
      <c r="TGW296" s="36"/>
      <c r="TGX296" s="36"/>
      <c r="TGY296" s="36"/>
      <c r="TGZ296" s="36"/>
      <c r="THA296" s="36"/>
      <c r="THB296" s="36"/>
      <c r="THC296" s="36"/>
      <c r="THD296" s="36"/>
      <c r="THE296" s="36"/>
      <c r="THF296" s="36"/>
      <c r="THG296" s="36"/>
      <c r="THH296" s="36"/>
      <c r="THI296" s="36"/>
      <c r="THJ296" s="36"/>
      <c r="THK296" s="36"/>
      <c r="THL296" s="36"/>
      <c r="THM296" s="36"/>
      <c r="THN296" s="36"/>
      <c r="THO296" s="36"/>
      <c r="THP296" s="36"/>
      <c r="THQ296" s="36"/>
      <c r="THR296" s="36"/>
      <c r="THS296" s="36"/>
      <c r="THT296" s="36"/>
      <c r="THU296" s="36"/>
      <c r="THV296" s="36"/>
      <c r="THW296" s="36"/>
      <c r="THX296" s="36"/>
      <c r="THY296" s="36"/>
      <c r="THZ296" s="36"/>
      <c r="TIA296" s="36"/>
      <c r="TIB296" s="36"/>
      <c r="TIC296" s="36"/>
      <c r="TID296" s="36"/>
      <c r="TIE296" s="36"/>
      <c r="TIF296" s="36"/>
      <c r="TIG296" s="36"/>
      <c r="TIH296" s="36"/>
      <c r="TII296" s="36"/>
      <c r="TIJ296" s="36"/>
      <c r="TIK296" s="36"/>
      <c r="TIL296" s="36"/>
      <c r="TIM296" s="36"/>
      <c r="TIN296" s="36"/>
      <c r="TIO296" s="36"/>
      <c r="TIP296" s="36"/>
      <c r="TIQ296" s="36"/>
      <c r="TIR296" s="36"/>
      <c r="TIS296" s="36"/>
      <c r="TIT296" s="36"/>
      <c r="TIU296" s="36"/>
      <c r="TIV296" s="36"/>
      <c r="TIW296" s="36"/>
      <c r="TIX296" s="36"/>
      <c r="TIY296" s="36"/>
      <c r="TIZ296" s="36"/>
      <c r="TJA296" s="36"/>
      <c r="TJB296" s="36"/>
      <c r="TJC296" s="36"/>
      <c r="TJD296" s="36"/>
      <c r="TJE296" s="36"/>
      <c r="TJF296" s="36"/>
      <c r="TJG296" s="36"/>
      <c r="TJH296" s="36"/>
      <c r="TJI296" s="36"/>
      <c r="TJJ296" s="36"/>
      <c r="TJK296" s="36"/>
      <c r="TJL296" s="36"/>
      <c r="TJM296" s="36"/>
      <c r="TJN296" s="36"/>
      <c r="TJO296" s="36"/>
      <c r="TJP296" s="36"/>
      <c r="TJQ296" s="36"/>
      <c r="TJR296" s="36"/>
      <c r="TJS296" s="36"/>
      <c r="TJT296" s="36"/>
      <c r="TJU296" s="36"/>
      <c r="TJV296" s="36"/>
      <c r="TJW296" s="36"/>
      <c r="TJX296" s="36"/>
      <c r="TJY296" s="36"/>
      <c r="TJZ296" s="36"/>
      <c r="TKA296" s="36"/>
      <c r="TKB296" s="36"/>
      <c r="TKC296" s="36"/>
      <c r="TKD296" s="36"/>
      <c r="TKE296" s="36"/>
      <c r="TKF296" s="36"/>
      <c r="TKG296" s="36"/>
      <c r="TKH296" s="36"/>
      <c r="TKI296" s="36"/>
      <c r="TKJ296" s="36"/>
      <c r="TKK296" s="36"/>
      <c r="TKL296" s="36"/>
      <c r="TKM296" s="36"/>
      <c r="TKN296" s="36"/>
      <c r="TKO296" s="36"/>
      <c r="TKP296" s="36"/>
      <c r="TKQ296" s="36"/>
      <c r="TKR296" s="36"/>
      <c r="TKS296" s="36"/>
      <c r="TKT296" s="36"/>
      <c r="TKU296" s="36"/>
      <c r="TKV296" s="36"/>
      <c r="TKW296" s="36"/>
      <c r="TKX296" s="36"/>
      <c r="TKY296" s="36"/>
      <c r="TKZ296" s="36"/>
      <c r="TLA296" s="36"/>
      <c r="TLB296" s="36"/>
      <c r="TLC296" s="36"/>
      <c r="TLD296" s="36"/>
      <c r="TLE296" s="36"/>
      <c r="TLF296" s="36"/>
      <c r="TLG296" s="36"/>
      <c r="TLH296" s="36"/>
      <c r="TLI296" s="36"/>
      <c r="TLJ296" s="36"/>
      <c r="TLK296" s="36"/>
      <c r="TLL296" s="36"/>
      <c r="TLM296" s="36"/>
      <c r="TLN296" s="36"/>
      <c r="TLO296" s="36"/>
      <c r="TLP296" s="36"/>
      <c r="TLQ296" s="36"/>
      <c r="TLR296" s="36"/>
      <c r="TLS296" s="36"/>
      <c r="TLT296" s="36"/>
      <c r="TLU296" s="36"/>
      <c r="TLV296" s="36"/>
      <c r="TLW296" s="36"/>
      <c r="TLX296" s="36"/>
      <c r="TLY296" s="36"/>
      <c r="TLZ296" s="36"/>
      <c r="TMA296" s="36"/>
      <c r="TMB296" s="36"/>
      <c r="TMC296" s="36"/>
      <c r="TMD296" s="36"/>
      <c r="TME296" s="36"/>
      <c r="TMF296" s="36"/>
      <c r="TMG296" s="36"/>
      <c r="TMH296" s="36"/>
      <c r="TMI296" s="36"/>
      <c r="TMJ296" s="36"/>
      <c r="TMK296" s="36"/>
      <c r="TML296" s="36"/>
      <c r="TMM296" s="36"/>
      <c r="TMN296" s="36"/>
      <c r="TMO296" s="36"/>
      <c r="TMP296" s="36"/>
      <c r="TMQ296" s="36"/>
      <c r="TMR296" s="36"/>
      <c r="TMS296" s="36"/>
      <c r="TMT296" s="36"/>
      <c r="TMU296" s="36"/>
      <c r="TMV296" s="36"/>
      <c r="TMW296" s="36"/>
      <c r="TMX296" s="36"/>
      <c r="TMY296" s="36"/>
      <c r="TMZ296" s="36"/>
      <c r="TNA296" s="36"/>
      <c r="TNB296" s="36"/>
      <c r="TNC296" s="36"/>
      <c r="TND296" s="36"/>
      <c r="TNE296" s="36"/>
      <c r="TNF296" s="36"/>
      <c r="TNG296" s="36"/>
      <c r="TNH296" s="36"/>
      <c r="TNI296" s="36"/>
      <c r="TNJ296" s="36"/>
      <c r="TNK296" s="36"/>
      <c r="TNL296" s="36"/>
      <c r="TNM296" s="36"/>
      <c r="TNN296" s="36"/>
      <c r="TNO296" s="36"/>
      <c r="TNP296" s="36"/>
      <c r="TNQ296" s="36"/>
      <c r="TNR296" s="36"/>
      <c r="TNS296" s="36"/>
      <c r="TNT296" s="36"/>
      <c r="TNU296" s="36"/>
      <c r="TNV296" s="36"/>
      <c r="TNW296" s="36"/>
      <c r="TNX296" s="36"/>
      <c r="TNY296" s="36"/>
      <c r="TNZ296" s="36"/>
      <c r="TOA296" s="36"/>
      <c r="TOB296" s="36"/>
      <c r="TOC296" s="36"/>
      <c r="TOD296" s="36"/>
      <c r="TOE296" s="36"/>
      <c r="TOF296" s="36"/>
      <c r="TOG296" s="36"/>
      <c r="TOH296" s="36"/>
      <c r="TOI296" s="36"/>
      <c r="TOJ296" s="36"/>
      <c r="TOK296" s="36"/>
      <c r="TOL296" s="36"/>
      <c r="TOM296" s="36"/>
      <c r="TON296" s="36"/>
      <c r="TOO296" s="36"/>
      <c r="TOP296" s="36"/>
      <c r="TOQ296" s="36"/>
      <c r="TOR296" s="36"/>
      <c r="TOS296" s="36"/>
      <c r="TOT296" s="36"/>
      <c r="TOU296" s="36"/>
      <c r="TOV296" s="36"/>
      <c r="TOW296" s="36"/>
      <c r="TOX296" s="36"/>
      <c r="TOY296" s="36"/>
      <c r="TOZ296" s="36"/>
      <c r="TPA296" s="36"/>
      <c r="TPB296" s="36"/>
      <c r="TPC296" s="36"/>
      <c r="TPD296" s="36"/>
      <c r="TPE296" s="36"/>
      <c r="TPF296" s="36"/>
      <c r="TPG296" s="36"/>
      <c r="TPH296" s="36"/>
      <c r="TPI296" s="36"/>
      <c r="TPJ296" s="36"/>
      <c r="TPK296" s="36"/>
      <c r="TPL296" s="36"/>
      <c r="TPM296" s="36"/>
      <c r="TPN296" s="36"/>
      <c r="TPO296" s="36"/>
      <c r="TPP296" s="36"/>
      <c r="TPQ296" s="36"/>
      <c r="TPR296" s="36"/>
      <c r="TPS296" s="36"/>
      <c r="TPT296" s="36"/>
      <c r="TPU296" s="36"/>
      <c r="TPV296" s="36"/>
      <c r="TPW296" s="36"/>
      <c r="TPX296" s="36"/>
      <c r="TPY296" s="36"/>
      <c r="TPZ296" s="36"/>
      <c r="TQA296" s="36"/>
      <c r="TQB296" s="36"/>
      <c r="TQC296" s="36"/>
      <c r="TQD296" s="36"/>
      <c r="TQE296" s="36"/>
      <c r="TQF296" s="36"/>
      <c r="TQG296" s="36"/>
      <c r="TQH296" s="36"/>
      <c r="TQI296" s="36"/>
      <c r="TQJ296" s="36"/>
      <c r="TQK296" s="36"/>
      <c r="TQL296" s="36"/>
      <c r="TQM296" s="36"/>
      <c r="TQN296" s="36"/>
      <c r="TQO296" s="36"/>
      <c r="TQP296" s="36"/>
      <c r="TQQ296" s="36"/>
      <c r="TQR296" s="36"/>
      <c r="TQS296" s="36"/>
      <c r="TQT296" s="36"/>
      <c r="TQU296" s="36"/>
      <c r="TQV296" s="36"/>
      <c r="TQW296" s="36"/>
      <c r="TQX296" s="36"/>
      <c r="TQY296" s="36"/>
      <c r="TQZ296" s="36"/>
      <c r="TRA296" s="36"/>
      <c r="TRB296" s="36"/>
      <c r="TRC296" s="36"/>
      <c r="TRD296" s="36"/>
      <c r="TRE296" s="36"/>
      <c r="TRF296" s="36"/>
      <c r="TRG296" s="36"/>
      <c r="TRH296" s="36"/>
      <c r="TRI296" s="36"/>
      <c r="TRJ296" s="36"/>
      <c r="TRK296" s="36"/>
      <c r="TRL296" s="36"/>
      <c r="TRM296" s="36"/>
      <c r="TRN296" s="36"/>
      <c r="TRO296" s="36"/>
      <c r="TRP296" s="36"/>
      <c r="TRQ296" s="36"/>
      <c r="TRR296" s="36"/>
      <c r="TRS296" s="36"/>
      <c r="TRT296" s="36"/>
      <c r="TRU296" s="36"/>
      <c r="TRV296" s="36"/>
      <c r="TRW296" s="36"/>
      <c r="TRX296" s="36"/>
      <c r="TRY296" s="36"/>
      <c r="TRZ296" s="36"/>
      <c r="TSA296" s="36"/>
      <c r="TSB296" s="36"/>
      <c r="TSC296" s="36"/>
      <c r="TSD296" s="36"/>
      <c r="TSE296" s="36"/>
      <c r="TSF296" s="36"/>
      <c r="TSG296" s="36"/>
      <c r="TSH296" s="36"/>
      <c r="TSI296" s="36"/>
      <c r="TSJ296" s="36"/>
      <c r="TSK296" s="36"/>
      <c r="TSL296" s="36"/>
      <c r="TSM296" s="36"/>
      <c r="TSN296" s="36"/>
      <c r="TSO296" s="36"/>
      <c r="TSP296" s="36"/>
      <c r="TSQ296" s="36"/>
      <c r="TSR296" s="36"/>
      <c r="TSS296" s="36"/>
      <c r="TST296" s="36"/>
      <c r="TSU296" s="36"/>
      <c r="TSV296" s="36"/>
      <c r="TSW296" s="36"/>
      <c r="TSX296" s="36"/>
      <c r="TSY296" s="36"/>
      <c r="TSZ296" s="36"/>
      <c r="TTA296" s="36"/>
      <c r="TTB296" s="36"/>
      <c r="TTC296" s="36"/>
      <c r="TTD296" s="36"/>
      <c r="TTE296" s="36"/>
      <c r="TTF296" s="36"/>
      <c r="TTG296" s="36"/>
      <c r="TTH296" s="36"/>
      <c r="TTI296" s="36"/>
      <c r="TTJ296" s="36"/>
      <c r="TTK296" s="36"/>
      <c r="TTL296" s="36"/>
      <c r="TTM296" s="36"/>
      <c r="TTN296" s="36"/>
      <c r="TTO296" s="36"/>
      <c r="TTP296" s="36"/>
      <c r="TTQ296" s="36"/>
      <c r="TTR296" s="36"/>
      <c r="TTS296" s="36"/>
      <c r="TTT296" s="36"/>
      <c r="TTU296" s="36"/>
      <c r="TTV296" s="36"/>
      <c r="TTW296" s="36"/>
      <c r="TTX296" s="36"/>
      <c r="TTY296" s="36"/>
      <c r="TTZ296" s="36"/>
      <c r="TUA296" s="36"/>
      <c r="TUB296" s="36"/>
      <c r="TUC296" s="36"/>
      <c r="TUD296" s="36"/>
      <c r="TUE296" s="36"/>
      <c r="TUF296" s="36"/>
      <c r="TUG296" s="36"/>
      <c r="TUH296" s="36"/>
      <c r="TUI296" s="36"/>
      <c r="TUJ296" s="36"/>
      <c r="TUK296" s="36"/>
      <c r="TUL296" s="36"/>
      <c r="TUM296" s="36"/>
      <c r="TUN296" s="36"/>
      <c r="TUO296" s="36"/>
      <c r="TUP296" s="36"/>
      <c r="TUQ296" s="36"/>
      <c r="TUR296" s="36"/>
      <c r="TUS296" s="36"/>
      <c r="TUT296" s="36"/>
      <c r="TUU296" s="36"/>
      <c r="TUV296" s="36"/>
      <c r="TUW296" s="36"/>
      <c r="TUX296" s="36"/>
      <c r="TUY296" s="36"/>
      <c r="TUZ296" s="36"/>
      <c r="TVA296" s="36"/>
      <c r="TVB296" s="36"/>
      <c r="TVC296" s="36"/>
      <c r="TVD296" s="36"/>
      <c r="TVE296" s="36"/>
      <c r="TVF296" s="36"/>
      <c r="TVG296" s="36"/>
      <c r="TVH296" s="36"/>
      <c r="TVI296" s="36"/>
      <c r="TVJ296" s="36"/>
      <c r="TVK296" s="36"/>
      <c r="TVL296" s="36"/>
      <c r="TVM296" s="36"/>
      <c r="TVN296" s="36"/>
      <c r="TVO296" s="36"/>
      <c r="TVP296" s="36"/>
      <c r="TVQ296" s="36"/>
      <c r="TVR296" s="36"/>
      <c r="TVS296" s="36"/>
      <c r="TVT296" s="36"/>
      <c r="TVU296" s="36"/>
      <c r="TVV296" s="36"/>
      <c r="TVW296" s="36"/>
      <c r="TVX296" s="36"/>
      <c r="TVY296" s="36"/>
      <c r="TVZ296" s="36"/>
      <c r="TWA296" s="36"/>
      <c r="TWB296" s="36"/>
      <c r="TWC296" s="36"/>
      <c r="TWD296" s="36"/>
      <c r="TWE296" s="36"/>
      <c r="TWF296" s="36"/>
      <c r="TWG296" s="36"/>
      <c r="TWH296" s="36"/>
      <c r="TWI296" s="36"/>
      <c r="TWJ296" s="36"/>
      <c r="TWK296" s="36"/>
      <c r="TWL296" s="36"/>
      <c r="TWM296" s="36"/>
      <c r="TWN296" s="36"/>
      <c r="TWO296" s="36"/>
      <c r="TWP296" s="36"/>
      <c r="TWQ296" s="36"/>
      <c r="TWR296" s="36"/>
      <c r="TWS296" s="36"/>
      <c r="TWT296" s="36"/>
      <c r="TWU296" s="36"/>
      <c r="TWV296" s="36"/>
      <c r="TWW296" s="36"/>
      <c r="TWX296" s="36"/>
      <c r="TWY296" s="36"/>
      <c r="TWZ296" s="36"/>
      <c r="TXA296" s="36"/>
      <c r="TXB296" s="36"/>
      <c r="TXC296" s="36"/>
      <c r="TXD296" s="36"/>
      <c r="TXE296" s="36"/>
      <c r="TXF296" s="36"/>
      <c r="TXG296" s="36"/>
      <c r="TXH296" s="36"/>
      <c r="TXI296" s="36"/>
      <c r="TXJ296" s="36"/>
      <c r="TXK296" s="36"/>
      <c r="TXL296" s="36"/>
      <c r="TXM296" s="36"/>
      <c r="TXN296" s="36"/>
      <c r="TXO296" s="36"/>
      <c r="TXP296" s="36"/>
      <c r="TXQ296" s="36"/>
      <c r="TXR296" s="36"/>
      <c r="TXS296" s="36"/>
      <c r="TXT296" s="36"/>
      <c r="TXU296" s="36"/>
      <c r="TXV296" s="36"/>
      <c r="TXW296" s="36"/>
      <c r="TXX296" s="36"/>
      <c r="TXY296" s="36"/>
      <c r="TXZ296" s="36"/>
      <c r="TYA296" s="36"/>
      <c r="TYB296" s="36"/>
      <c r="TYC296" s="36"/>
      <c r="TYD296" s="36"/>
      <c r="TYE296" s="36"/>
      <c r="TYF296" s="36"/>
      <c r="TYG296" s="36"/>
      <c r="TYH296" s="36"/>
      <c r="TYI296" s="36"/>
      <c r="TYJ296" s="36"/>
      <c r="TYK296" s="36"/>
      <c r="TYL296" s="36"/>
      <c r="TYM296" s="36"/>
      <c r="TYN296" s="36"/>
      <c r="TYO296" s="36"/>
      <c r="TYP296" s="36"/>
      <c r="TYQ296" s="36"/>
      <c r="TYR296" s="36"/>
      <c r="TYS296" s="36"/>
      <c r="TYT296" s="36"/>
      <c r="TYU296" s="36"/>
      <c r="TYV296" s="36"/>
      <c r="TYW296" s="36"/>
      <c r="TYX296" s="36"/>
      <c r="TYY296" s="36"/>
      <c r="TYZ296" s="36"/>
      <c r="TZA296" s="36"/>
      <c r="TZB296" s="36"/>
      <c r="TZC296" s="36"/>
      <c r="TZD296" s="36"/>
      <c r="TZE296" s="36"/>
      <c r="TZF296" s="36"/>
      <c r="TZG296" s="36"/>
      <c r="TZH296" s="36"/>
      <c r="TZI296" s="36"/>
      <c r="TZJ296" s="36"/>
      <c r="TZK296" s="36"/>
      <c r="TZL296" s="36"/>
      <c r="TZM296" s="36"/>
      <c r="TZN296" s="36"/>
      <c r="TZO296" s="36"/>
      <c r="TZP296" s="36"/>
      <c r="TZQ296" s="36"/>
      <c r="TZR296" s="36"/>
      <c r="TZS296" s="36"/>
      <c r="TZT296" s="36"/>
      <c r="TZU296" s="36"/>
      <c r="TZV296" s="36"/>
      <c r="TZW296" s="36"/>
      <c r="TZX296" s="36"/>
      <c r="TZY296" s="36"/>
      <c r="TZZ296" s="36"/>
      <c r="UAA296" s="36"/>
      <c r="UAB296" s="36"/>
      <c r="UAC296" s="36"/>
      <c r="UAD296" s="36"/>
      <c r="UAE296" s="36"/>
      <c r="UAF296" s="36"/>
      <c r="UAG296" s="36"/>
      <c r="UAH296" s="36"/>
      <c r="UAI296" s="36"/>
      <c r="UAJ296" s="36"/>
      <c r="UAK296" s="36"/>
      <c r="UAL296" s="36"/>
      <c r="UAM296" s="36"/>
      <c r="UAN296" s="36"/>
      <c r="UAO296" s="36"/>
      <c r="UAP296" s="36"/>
      <c r="UAQ296" s="36"/>
      <c r="UAR296" s="36"/>
      <c r="UAS296" s="36"/>
      <c r="UAT296" s="36"/>
      <c r="UAU296" s="36"/>
      <c r="UAV296" s="36"/>
      <c r="UAW296" s="36"/>
      <c r="UAX296" s="36"/>
      <c r="UAY296" s="36"/>
      <c r="UAZ296" s="36"/>
      <c r="UBA296" s="36"/>
      <c r="UBB296" s="36"/>
      <c r="UBC296" s="36"/>
      <c r="UBD296" s="36"/>
      <c r="UBE296" s="36"/>
      <c r="UBF296" s="36"/>
      <c r="UBG296" s="36"/>
      <c r="UBH296" s="36"/>
      <c r="UBI296" s="36"/>
      <c r="UBJ296" s="36"/>
      <c r="UBK296" s="36"/>
      <c r="UBL296" s="36"/>
      <c r="UBM296" s="36"/>
      <c r="UBN296" s="36"/>
      <c r="UBO296" s="36"/>
      <c r="UBP296" s="36"/>
      <c r="UBQ296" s="36"/>
      <c r="UBR296" s="36"/>
      <c r="UBS296" s="36"/>
      <c r="UBT296" s="36"/>
      <c r="UBU296" s="36"/>
      <c r="UBV296" s="36"/>
      <c r="UBW296" s="36"/>
      <c r="UBX296" s="36"/>
      <c r="UBY296" s="36"/>
      <c r="UBZ296" s="36"/>
      <c r="UCA296" s="36"/>
      <c r="UCB296" s="36"/>
      <c r="UCC296" s="36"/>
      <c r="UCD296" s="36"/>
      <c r="UCE296" s="36"/>
      <c r="UCF296" s="36"/>
      <c r="UCG296" s="36"/>
      <c r="UCH296" s="36"/>
      <c r="UCI296" s="36"/>
      <c r="UCJ296" s="36"/>
      <c r="UCK296" s="36"/>
      <c r="UCL296" s="36"/>
      <c r="UCM296" s="36"/>
      <c r="UCN296" s="36"/>
      <c r="UCO296" s="36"/>
      <c r="UCP296" s="36"/>
      <c r="UCQ296" s="36"/>
      <c r="UCR296" s="36"/>
      <c r="UCS296" s="36"/>
      <c r="UCT296" s="36"/>
      <c r="UCU296" s="36"/>
      <c r="UCV296" s="36"/>
      <c r="UCW296" s="36"/>
      <c r="UCX296" s="36"/>
      <c r="UCY296" s="36"/>
      <c r="UCZ296" s="36"/>
      <c r="UDA296" s="36"/>
      <c r="UDB296" s="36"/>
      <c r="UDC296" s="36"/>
      <c r="UDD296" s="36"/>
      <c r="UDE296" s="36"/>
      <c r="UDF296" s="36"/>
      <c r="UDG296" s="36"/>
      <c r="UDH296" s="36"/>
      <c r="UDI296" s="36"/>
      <c r="UDJ296" s="36"/>
      <c r="UDK296" s="36"/>
      <c r="UDL296" s="36"/>
      <c r="UDM296" s="36"/>
      <c r="UDN296" s="36"/>
      <c r="UDO296" s="36"/>
      <c r="UDP296" s="36"/>
      <c r="UDQ296" s="36"/>
      <c r="UDR296" s="36"/>
      <c r="UDS296" s="36"/>
      <c r="UDT296" s="36"/>
      <c r="UDU296" s="36"/>
      <c r="UDV296" s="36"/>
      <c r="UDW296" s="36"/>
      <c r="UDX296" s="36"/>
      <c r="UDY296" s="36"/>
      <c r="UDZ296" s="36"/>
      <c r="UEA296" s="36"/>
      <c r="UEB296" s="36"/>
      <c r="UEC296" s="36"/>
      <c r="UED296" s="36"/>
      <c r="UEE296" s="36"/>
      <c r="UEF296" s="36"/>
      <c r="UEG296" s="36"/>
      <c r="UEH296" s="36"/>
      <c r="UEI296" s="36"/>
      <c r="UEJ296" s="36"/>
      <c r="UEK296" s="36"/>
      <c r="UEL296" s="36"/>
      <c r="UEM296" s="36"/>
      <c r="UEN296" s="36"/>
      <c r="UEO296" s="36"/>
      <c r="UEP296" s="36"/>
      <c r="UEQ296" s="36"/>
      <c r="UER296" s="36"/>
      <c r="UES296" s="36"/>
      <c r="UET296" s="36"/>
      <c r="UEU296" s="36"/>
      <c r="UEV296" s="36"/>
      <c r="UEW296" s="36"/>
      <c r="UEX296" s="36"/>
      <c r="UEY296" s="36"/>
      <c r="UEZ296" s="36"/>
      <c r="UFA296" s="36"/>
      <c r="UFB296" s="36"/>
      <c r="UFC296" s="36"/>
      <c r="UFD296" s="36"/>
      <c r="UFE296" s="36"/>
      <c r="UFF296" s="36"/>
      <c r="UFG296" s="36"/>
      <c r="UFH296" s="36"/>
      <c r="UFI296" s="36"/>
      <c r="UFJ296" s="36"/>
      <c r="UFK296" s="36"/>
      <c r="UFL296" s="36"/>
      <c r="UFM296" s="36"/>
      <c r="UFN296" s="36"/>
      <c r="UFO296" s="36"/>
      <c r="UFP296" s="36"/>
      <c r="UFQ296" s="36"/>
      <c r="UFR296" s="36"/>
      <c r="UFS296" s="36"/>
      <c r="UFT296" s="36"/>
      <c r="UFU296" s="36"/>
      <c r="UFV296" s="36"/>
      <c r="UFW296" s="36"/>
      <c r="UFX296" s="36"/>
      <c r="UFY296" s="36"/>
      <c r="UFZ296" s="36"/>
      <c r="UGA296" s="36"/>
      <c r="UGB296" s="36"/>
      <c r="UGC296" s="36"/>
      <c r="UGD296" s="36"/>
      <c r="UGE296" s="36"/>
      <c r="UGF296" s="36"/>
      <c r="UGG296" s="36"/>
      <c r="UGH296" s="36"/>
      <c r="UGI296" s="36"/>
      <c r="UGJ296" s="36"/>
      <c r="UGK296" s="36"/>
      <c r="UGL296" s="36"/>
      <c r="UGM296" s="36"/>
      <c r="UGN296" s="36"/>
      <c r="UGO296" s="36"/>
      <c r="UGP296" s="36"/>
      <c r="UGQ296" s="36"/>
      <c r="UGR296" s="36"/>
      <c r="UGS296" s="36"/>
      <c r="UGT296" s="36"/>
      <c r="UGU296" s="36"/>
      <c r="UGV296" s="36"/>
      <c r="UGW296" s="36"/>
      <c r="UGX296" s="36"/>
      <c r="UGY296" s="36"/>
      <c r="UGZ296" s="36"/>
      <c r="UHA296" s="36"/>
      <c r="UHB296" s="36"/>
      <c r="UHC296" s="36"/>
      <c r="UHD296" s="36"/>
      <c r="UHE296" s="36"/>
      <c r="UHF296" s="36"/>
      <c r="UHG296" s="36"/>
      <c r="UHH296" s="36"/>
      <c r="UHI296" s="36"/>
      <c r="UHJ296" s="36"/>
      <c r="UHK296" s="36"/>
      <c r="UHL296" s="36"/>
      <c r="UHM296" s="36"/>
      <c r="UHN296" s="36"/>
      <c r="UHO296" s="36"/>
      <c r="UHP296" s="36"/>
      <c r="UHQ296" s="36"/>
      <c r="UHR296" s="36"/>
      <c r="UHS296" s="36"/>
      <c r="UHT296" s="36"/>
      <c r="UHU296" s="36"/>
      <c r="UHV296" s="36"/>
      <c r="UHW296" s="36"/>
      <c r="UHX296" s="36"/>
      <c r="UHY296" s="36"/>
      <c r="UHZ296" s="36"/>
      <c r="UIA296" s="36"/>
      <c r="UIB296" s="36"/>
      <c r="UIC296" s="36"/>
      <c r="UID296" s="36"/>
      <c r="UIE296" s="36"/>
      <c r="UIF296" s="36"/>
      <c r="UIG296" s="36"/>
      <c r="UIH296" s="36"/>
      <c r="UII296" s="36"/>
      <c r="UIJ296" s="36"/>
      <c r="UIK296" s="36"/>
      <c r="UIL296" s="36"/>
      <c r="UIM296" s="36"/>
      <c r="UIN296" s="36"/>
      <c r="UIO296" s="36"/>
      <c r="UIP296" s="36"/>
      <c r="UIQ296" s="36"/>
      <c r="UIR296" s="36"/>
      <c r="UIS296" s="36"/>
      <c r="UIT296" s="36"/>
      <c r="UIU296" s="36"/>
      <c r="UIV296" s="36"/>
      <c r="UIW296" s="36"/>
      <c r="UIX296" s="36"/>
      <c r="UIY296" s="36"/>
      <c r="UIZ296" s="36"/>
      <c r="UJA296" s="36"/>
      <c r="UJB296" s="36"/>
      <c r="UJC296" s="36"/>
      <c r="UJD296" s="36"/>
      <c r="UJE296" s="36"/>
      <c r="UJF296" s="36"/>
      <c r="UJG296" s="36"/>
      <c r="UJH296" s="36"/>
      <c r="UJI296" s="36"/>
      <c r="UJJ296" s="36"/>
      <c r="UJK296" s="36"/>
      <c r="UJL296" s="36"/>
      <c r="UJM296" s="36"/>
      <c r="UJN296" s="36"/>
      <c r="UJO296" s="36"/>
      <c r="UJP296" s="36"/>
      <c r="UJQ296" s="36"/>
      <c r="UJR296" s="36"/>
      <c r="UJS296" s="36"/>
      <c r="UJT296" s="36"/>
      <c r="UJU296" s="36"/>
      <c r="UJV296" s="36"/>
      <c r="UJW296" s="36"/>
      <c r="UJX296" s="36"/>
      <c r="UJY296" s="36"/>
      <c r="UJZ296" s="36"/>
      <c r="UKA296" s="36"/>
      <c r="UKB296" s="36"/>
      <c r="UKC296" s="36"/>
      <c r="UKD296" s="36"/>
      <c r="UKE296" s="36"/>
      <c r="UKF296" s="36"/>
      <c r="UKG296" s="36"/>
      <c r="UKH296" s="36"/>
      <c r="UKI296" s="36"/>
      <c r="UKJ296" s="36"/>
      <c r="UKK296" s="36"/>
      <c r="UKL296" s="36"/>
      <c r="UKM296" s="36"/>
      <c r="UKN296" s="36"/>
      <c r="UKO296" s="36"/>
      <c r="UKP296" s="36"/>
      <c r="UKQ296" s="36"/>
      <c r="UKR296" s="36"/>
      <c r="UKS296" s="36"/>
      <c r="UKT296" s="36"/>
      <c r="UKU296" s="36"/>
      <c r="UKV296" s="36"/>
      <c r="UKW296" s="36"/>
      <c r="UKX296" s="36"/>
      <c r="UKY296" s="36"/>
      <c r="UKZ296" s="36"/>
      <c r="ULA296" s="36"/>
      <c r="ULB296" s="36"/>
      <c r="ULC296" s="36"/>
      <c r="ULD296" s="36"/>
      <c r="ULE296" s="36"/>
      <c r="ULF296" s="36"/>
      <c r="ULG296" s="36"/>
      <c r="ULH296" s="36"/>
      <c r="ULI296" s="36"/>
      <c r="ULJ296" s="36"/>
      <c r="ULK296" s="36"/>
      <c r="ULL296" s="36"/>
      <c r="ULM296" s="36"/>
      <c r="ULN296" s="36"/>
      <c r="ULO296" s="36"/>
      <c r="ULP296" s="36"/>
      <c r="ULQ296" s="36"/>
      <c r="ULR296" s="36"/>
      <c r="ULS296" s="36"/>
      <c r="ULT296" s="36"/>
      <c r="ULU296" s="36"/>
      <c r="ULV296" s="36"/>
      <c r="ULW296" s="36"/>
      <c r="ULX296" s="36"/>
      <c r="ULY296" s="36"/>
      <c r="ULZ296" s="36"/>
      <c r="UMA296" s="36"/>
      <c r="UMB296" s="36"/>
      <c r="UMC296" s="36"/>
      <c r="UMD296" s="36"/>
      <c r="UME296" s="36"/>
      <c r="UMF296" s="36"/>
      <c r="UMG296" s="36"/>
      <c r="UMH296" s="36"/>
      <c r="UMI296" s="36"/>
      <c r="UMJ296" s="36"/>
      <c r="UMK296" s="36"/>
      <c r="UML296" s="36"/>
      <c r="UMM296" s="36"/>
      <c r="UMN296" s="36"/>
      <c r="UMO296" s="36"/>
      <c r="UMP296" s="36"/>
      <c r="UMQ296" s="36"/>
      <c r="UMR296" s="36"/>
      <c r="UMS296" s="36"/>
      <c r="UMT296" s="36"/>
      <c r="UMU296" s="36"/>
      <c r="UMV296" s="36"/>
      <c r="UMW296" s="36"/>
      <c r="UMX296" s="36"/>
      <c r="UMY296" s="36"/>
      <c r="UMZ296" s="36"/>
      <c r="UNA296" s="36"/>
      <c r="UNB296" s="36"/>
      <c r="UNC296" s="36"/>
      <c r="UND296" s="36"/>
      <c r="UNE296" s="36"/>
      <c r="UNF296" s="36"/>
      <c r="UNG296" s="36"/>
      <c r="UNH296" s="36"/>
      <c r="UNI296" s="36"/>
      <c r="UNJ296" s="36"/>
      <c r="UNK296" s="36"/>
      <c r="UNL296" s="36"/>
      <c r="UNM296" s="36"/>
      <c r="UNN296" s="36"/>
      <c r="UNO296" s="36"/>
      <c r="UNP296" s="36"/>
      <c r="UNQ296" s="36"/>
      <c r="UNR296" s="36"/>
      <c r="UNS296" s="36"/>
      <c r="UNT296" s="36"/>
      <c r="UNU296" s="36"/>
      <c r="UNV296" s="36"/>
      <c r="UNW296" s="36"/>
      <c r="UNX296" s="36"/>
      <c r="UNY296" s="36"/>
      <c r="UNZ296" s="36"/>
      <c r="UOA296" s="36"/>
      <c r="UOB296" s="36"/>
      <c r="UOC296" s="36"/>
      <c r="UOD296" s="36"/>
      <c r="UOE296" s="36"/>
      <c r="UOF296" s="36"/>
      <c r="UOG296" s="36"/>
      <c r="UOH296" s="36"/>
      <c r="UOI296" s="36"/>
      <c r="UOJ296" s="36"/>
      <c r="UOK296" s="36"/>
      <c r="UOL296" s="36"/>
      <c r="UOM296" s="36"/>
      <c r="UON296" s="36"/>
      <c r="UOO296" s="36"/>
      <c r="UOP296" s="36"/>
      <c r="UOQ296" s="36"/>
      <c r="UOR296" s="36"/>
      <c r="UOS296" s="36"/>
      <c r="UOT296" s="36"/>
      <c r="UOU296" s="36"/>
      <c r="UOV296" s="36"/>
      <c r="UOW296" s="36"/>
      <c r="UOX296" s="36"/>
      <c r="UOY296" s="36"/>
      <c r="UOZ296" s="36"/>
      <c r="UPA296" s="36"/>
      <c r="UPB296" s="36"/>
      <c r="UPC296" s="36"/>
      <c r="UPD296" s="36"/>
      <c r="UPE296" s="36"/>
      <c r="UPF296" s="36"/>
      <c r="UPG296" s="36"/>
      <c r="UPH296" s="36"/>
      <c r="UPI296" s="36"/>
      <c r="UPJ296" s="36"/>
      <c r="UPK296" s="36"/>
      <c r="UPL296" s="36"/>
      <c r="UPM296" s="36"/>
      <c r="UPN296" s="36"/>
      <c r="UPO296" s="36"/>
      <c r="UPP296" s="36"/>
      <c r="UPQ296" s="36"/>
      <c r="UPR296" s="36"/>
      <c r="UPS296" s="36"/>
      <c r="UPT296" s="36"/>
      <c r="UPU296" s="36"/>
      <c r="UPV296" s="36"/>
      <c r="UPW296" s="36"/>
      <c r="UPX296" s="36"/>
      <c r="UPY296" s="36"/>
      <c r="UPZ296" s="36"/>
      <c r="UQA296" s="36"/>
      <c r="UQB296" s="36"/>
      <c r="UQC296" s="36"/>
      <c r="UQD296" s="36"/>
      <c r="UQE296" s="36"/>
      <c r="UQF296" s="36"/>
      <c r="UQG296" s="36"/>
      <c r="UQH296" s="36"/>
      <c r="UQI296" s="36"/>
      <c r="UQJ296" s="36"/>
      <c r="UQK296" s="36"/>
      <c r="UQL296" s="36"/>
      <c r="UQM296" s="36"/>
      <c r="UQN296" s="36"/>
      <c r="UQO296" s="36"/>
      <c r="UQP296" s="36"/>
      <c r="UQQ296" s="36"/>
      <c r="UQR296" s="36"/>
      <c r="UQS296" s="36"/>
      <c r="UQT296" s="36"/>
      <c r="UQU296" s="36"/>
      <c r="UQV296" s="36"/>
      <c r="UQW296" s="36"/>
      <c r="UQX296" s="36"/>
      <c r="UQY296" s="36"/>
      <c r="UQZ296" s="36"/>
      <c r="URA296" s="36"/>
      <c r="URB296" s="36"/>
      <c r="URC296" s="36"/>
      <c r="URD296" s="36"/>
      <c r="URE296" s="36"/>
      <c r="URF296" s="36"/>
      <c r="URG296" s="36"/>
      <c r="URH296" s="36"/>
      <c r="URI296" s="36"/>
      <c r="URJ296" s="36"/>
      <c r="URK296" s="36"/>
      <c r="URL296" s="36"/>
      <c r="URM296" s="36"/>
      <c r="URN296" s="36"/>
      <c r="URO296" s="36"/>
      <c r="URP296" s="36"/>
      <c r="URQ296" s="36"/>
      <c r="URR296" s="36"/>
      <c r="URS296" s="36"/>
      <c r="URT296" s="36"/>
      <c r="URU296" s="36"/>
      <c r="URV296" s="36"/>
      <c r="URW296" s="36"/>
      <c r="URX296" s="36"/>
      <c r="URY296" s="36"/>
      <c r="URZ296" s="36"/>
      <c r="USA296" s="36"/>
      <c r="USB296" s="36"/>
      <c r="USC296" s="36"/>
      <c r="USD296" s="36"/>
      <c r="USE296" s="36"/>
      <c r="USF296" s="36"/>
      <c r="USG296" s="36"/>
      <c r="USH296" s="36"/>
      <c r="USI296" s="36"/>
      <c r="USJ296" s="36"/>
      <c r="USK296" s="36"/>
      <c r="USL296" s="36"/>
      <c r="USM296" s="36"/>
      <c r="USN296" s="36"/>
      <c r="USO296" s="36"/>
      <c r="USP296" s="36"/>
      <c r="USQ296" s="36"/>
      <c r="USR296" s="36"/>
      <c r="USS296" s="36"/>
      <c r="UST296" s="36"/>
      <c r="USU296" s="36"/>
      <c r="USV296" s="36"/>
      <c r="USW296" s="36"/>
      <c r="USX296" s="36"/>
      <c r="USY296" s="36"/>
      <c r="USZ296" s="36"/>
      <c r="UTA296" s="36"/>
      <c r="UTB296" s="36"/>
      <c r="UTC296" s="36"/>
      <c r="UTD296" s="36"/>
      <c r="UTE296" s="36"/>
      <c r="UTF296" s="36"/>
      <c r="UTG296" s="36"/>
      <c r="UTH296" s="36"/>
      <c r="UTI296" s="36"/>
      <c r="UTJ296" s="36"/>
      <c r="UTK296" s="36"/>
      <c r="UTL296" s="36"/>
      <c r="UTM296" s="36"/>
      <c r="UTN296" s="36"/>
      <c r="UTO296" s="36"/>
      <c r="UTP296" s="36"/>
      <c r="UTQ296" s="36"/>
      <c r="UTR296" s="36"/>
      <c r="UTS296" s="36"/>
      <c r="UTT296" s="36"/>
      <c r="UTU296" s="36"/>
      <c r="UTV296" s="36"/>
      <c r="UTW296" s="36"/>
      <c r="UTX296" s="36"/>
      <c r="UTY296" s="36"/>
      <c r="UTZ296" s="36"/>
      <c r="UUA296" s="36"/>
      <c r="UUB296" s="36"/>
      <c r="UUC296" s="36"/>
      <c r="UUD296" s="36"/>
      <c r="UUE296" s="36"/>
      <c r="UUF296" s="36"/>
      <c r="UUG296" s="36"/>
      <c r="UUH296" s="36"/>
      <c r="UUI296" s="36"/>
      <c r="UUJ296" s="36"/>
      <c r="UUK296" s="36"/>
      <c r="UUL296" s="36"/>
      <c r="UUM296" s="36"/>
      <c r="UUN296" s="36"/>
      <c r="UUO296" s="36"/>
      <c r="UUP296" s="36"/>
      <c r="UUQ296" s="36"/>
      <c r="UUR296" s="36"/>
      <c r="UUS296" s="36"/>
      <c r="UUT296" s="36"/>
      <c r="UUU296" s="36"/>
      <c r="UUV296" s="36"/>
      <c r="UUW296" s="36"/>
      <c r="UUX296" s="36"/>
      <c r="UUY296" s="36"/>
      <c r="UUZ296" s="36"/>
      <c r="UVA296" s="36"/>
      <c r="UVB296" s="36"/>
      <c r="UVC296" s="36"/>
      <c r="UVD296" s="36"/>
      <c r="UVE296" s="36"/>
      <c r="UVF296" s="36"/>
      <c r="UVG296" s="36"/>
      <c r="UVH296" s="36"/>
      <c r="UVI296" s="36"/>
      <c r="UVJ296" s="36"/>
      <c r="UVK296" s="36"/>
      <c r="UVL296" s="36"/>
      <c r="UVM296" s="36"/>
      <c r="UVN296" s="36"/>
      <c r="UVO296" s="36"/>
      <c r="UVP296" s="36"/>
      <c r="UVQ296" s="36"/>
      <c r="UVR296" s="36"/>
      <c r="UVS296" s="36"/>
      <c r="UVT296" s="36"/>
      <c r="UVU296" s="36"/>
      <c r="UVV296" s="36"/>
      <c r="UVW296" s="36"/>
      <c r="UVX296" s="36"/>
      <c r="UVY296" s="36"/>
      <c r="UVZ296" s="36"/>
      <c r="UWA296" s="36"/>
      <c r="UWB296" s="36"/>
      <c r="UWC296" s="36"/>
      <c r="UWD296" s="36"/>
      <c r="UWE296" s="36"/>
      <c r="UWF296" s="36"/>
      <c r="UWG296" s="36"/>
      <c r="UWH296" s="36"/>
      <c r="UWI296" s="36"/>
      <c r="UWJ296" s="36"/>
      <c r="UWK296" s="36"/>
      <c r="UWL296" s="36"/>
      <c r="UWM296" s="36"/>
      <c r="UWN296" s="36"/>
      <c r="UWO296" s="36"/>
      <c r="UWP296" s="36"/>
      <c r="UWQ296" s="36"/>
      <c r="UWR296" s="36"/>
      <c r="UWS296" s="36"/>
      <c r="UWT296" s="36"/>
      <c r="UWU296" s="36"/>
      <c r="UWV296" s="36"/>
      <c r="UWW296" s="36"/>
      <c r="UWX296" s="36"/>
      <c r="UWY296" s="36"/>
      <c r="UWZ296" s="36"/>
      <c r="UXA296" s="36"/>
      <c r="UXB296" s="36"/>
      <c r="UXC296" s="36"/>
      <c r="UXD296" s="36"/>
      <c r="UXE296" s="36"/>
      <c r="UXF296" s="36"/>
      <c r="UXG296" s="36"/>
      <c r="UXH296" s="36"/>
      <c r="UXI296" s="36"/>
      <c r="UXJ296" s="36"/>
      <c r="UXK296" s="36"/>
      <c r="UXL296" s="36"/>
      <c r="UXM296" s="36"/>
      <c r="UXN296" s="36"/>
      <c r="UXO296" s="36"/>
      <c r="UXP296" s="36"/>
      <c r="UXQ296" s="36"/>
      <c r="UXR296" s="36"/>
      <c r="UXS296" s="36"/>
      <c r="UXT296" s="36"/>
      <c r="UXU296" s="36"/>
      <c r="UXV296" s="36"/>
      <c r="UXW296" s="36"/>
      <c r="UXX296" s="36"/>
      <c r="UXY296" s="36"/>
      <c r="UXZ296" s="36"/>
      <c r="UYA296" s="36"/>
      <c r="UYB296" s="36"/>
      <c r="UYC296" s="36"/>
      <c r="UYD296" s="36"/>
      <c r="UYE296" s="36"/>
      <c r="UYF296" s="36"/>
      <c r="UYG296" s="36"/>
      <c r="UYH296" s="36"/>
      <c r="UYI296" s="36"/>
      <c r="UYJ296" s="36"/>
      <c r="UYK296" s="36"/>
      <c r="UYL296" s="36"/>
      <c r="UYM296" s="36"/>
      <c r="UYN296" s="36"/>
      <c r="UYO296" s="36"/>
      <c r="UYP296" s="36"/>
      <c r="UYQ296" s="36"/>
      <c r="UYR296" s="36"/>
      <c r="UYS296" s="36"/>
      <c r="UYT296" s="36"/>
      <c r="UYU296" s="36"/>
      <c r="UYV296" s="36"/>
      <c r="UYW296" s="36"/>
      <c r="UYX296" s="36"/>
      <c r="UYY296" s="36"/>
      <c r="UYZ296" s="36"/>
      <c r="UZA296" s="36"/>
      <c r="UZB296" s="36"/>
      <c r="UZC296" s="36"/>
      <c r="UZD296" s="36"/>
      <c r="UZE296" s="36"/>
      <c r="UZF296" s="36"/>
      <c r="UZG296" s="36"/>
      <c r="UZH296" s="36"/>
      <c r="UZI296" s="36"/>
      <c r="UZJ296" s="36"/>
      <c r="UZK296" s="36"/>
      <c r="UZL296" s="36"/>
      <c r="UZM296" s="36"/>
      <c r="UZN296" s="36"/>
      <c r="UZO296" s="36"/>
      <c r="UZP296" s="36"/>
      <c r="UZQ296" s="36"/>
      <c r="UZR296" s="36"/>
      <c r="UZS296" s="36"/>
      <c r="UZT296" s="36"/>
      <c r="UZU296" s="36"/>
      <c r="UZV296" s="36"/>
      <c r="UZW296" s="36"/>
      <c r="UZX296" s="36"/>
      <c r="UZY296" s="36"/>
      <c r="UZZ296" s="36"/>
      <c r="VAA296" s="36"/>
      <c r="VAB296" s="36"/>
      <c r="VAC296" s="36"/>
      <c r="VAD296" s="36"/>
      <c r="VAE296" s="36"/>
      <c r="VAF296" s="36"/>
      <c r="VAG296" s="36"/>
      <c r="VAH296" s="36"/>
      <c r="VAI296" s="36"/>
      <c r="VAJ296" s="36"/>
      <c r="VAK296" s="36"/>
      <c r="VAL296" s="36"/>
      <c r="VAM296" s="36"/>
      <c r="VAN296" s="36"/>
      <c r="VAO296" s="36"/>
      <c r="VAP296" s="36"/>
      <c r="VAQ296" s="36"/>
      <c r="VAR296" s="36"/>
      <c r="VAS296" s="36"/>
      <c r="VAT296" s="36"/>
      <c r="VAU296" s="36"/>
      <c r="VAV296" s="36"/>
      <c r="VAW296" s="36"/>
      <c r="VAX296" s="36"/>
      <c r="VAY296" s="36"/>
      <c r="VAZ296" s="36"/>
      <c r="VBA296" s="36"/>
      <c r="VBB296" s="36"/>
      <c r="VBC296" s="36"/>
      <c r="VBD296" s="36"/>
      <c r="VBE296" s="36"/>
      <c r="VBF296" s="36"/>
      <c r="VBG296" s="36"/>
      <c r="VBH296" s="36"/>
      <c r="VBI296" s="36"/>
      <c r="VBJ296" s="36"/>
      <c r="VBK296" s="36"/>
      <c r="VBL296" s="36"/>
      <c r="VBM296" s="36"/>
      <c r="VBN296" s="36"/>
      <c r="VBO296" s="36"/>
      <c r="VBP296" s="36"/>
      <c r="VBQ296" s="36"/>
      <c r="VBR296" s="36"/>
      <c r="VBS296" s="36"/>
      <c r="VBT296" s="36"/>
      <c r="VBU296" s="36"/>
      <c r="VBV296" s="36"/>
      <c r="VBW296" s="36"/>
      <c r="VBX296" s="36"/>
      <c r="VBY296" s="36"/>
      <c r="VBZ296" s="36"/>
      <c r="VCA296" s="36"/>
      <c r="VCB296" s="36"/>
      <c r="VCC296" s="36"/>
      <c r="VCD296" s="36"/>
      <c r="VCE296" s="36"/>
      <c r="VCF296" s="36"/>
      <c r="VCG296" s="36"/>
      <c r="VCH296" s="36"/>
      <c r="VCI296" s="36"/>
      <c r="VCJ296" s="36"/>
      <c r="VCK296" s="36"/>
      <c r="VCL296" s="36"/>
      <c r="VCM296" s="36"/>
      <c r="VCN296" s="36"/>
      <c r="VCO296" s="36"/>
      <c r="VCP296" s="36"/>
      <c r="VCQ296" s="36"/>
      <c r="VCR296" s="36"/>
      <c r="VCS296" s="36"/>
      <c r="VCT296" s="36"/>
      <c r="VCU296" s="36"/>
      <c r="VCV296" s="36"/>
      <c r="VCW296" s="36"/>
      <c r="VCX296" s="36"/>
      <c r="VCY296" s="36"/>
      <c r="VCZ296" s="36"/>
      <c r="VDA296" s="36"/>
      <c r="VDB296" s="36"/>
      <c r="VDC296" s="36"/>
      <c r="VDD296" s="36"/>
      <c r="VDE296" s="36"/>
      <c r="VDF296" s="36"/>
      <c r="VDG296" s="36"/>
      <c r="VDH296" s="36"/>
      <c r="VDI296" s="36"/>
      <c r="VDJ296" s="36"/>
      <c r="VDK296" s="36"/>
      <c r="VDL296" s="36"/>
      <c r="VDM296" s="36"/>
      <c r="VDN296" s="36"/>
      <c r="VDO296" s="36"/>
      <c r="VDP296" s="36"/>
      <c r="VDQ296" s="36"/>
      <c r="VDR296" s="36"/>
      <c r="VDS296" s="36"/>
      <c r="VDT296" s="36"/>
      <c r="VDU296" s="36"/>
      <c r="VDV296" s="36"/>
      <c r="VDW296" s="36"/>
      <c r="VDX296" s="36"/>
      <c r="VDY296" s="36"/>
      <c r="VDZ296" s="36"/>
      <c r="VEA296" s="36"/>
      <c r="VEB296" s="36"/>
      <c r="VEC296" s="36"/>
      <c r="VED296" s="36"/>
      <c r="VEE296" s="36"/>
      <c r="VEF296" s="36"/>
      <c r="VEG296" s="36"/>
      <c r="VEH296" s="36"/>
      <c r="VEI296" s="36"/>
      <c r="VEJ296" s="36"/>
      <c r="VEK296" s="36"/>
      <c r="VEL296" s="36"/>
      <c r="VEM296" s="36"/>
      <c r="VEN296" s="36"/>
      <c r="VEO296" s="36"/>
      <c r="VEP296" s="36"/>
      <c r="VEQ296" s="36"/>
      <c r="VER296" s="36"/>
      <c r="VES296" s="36"/>
      <c r="VET296" s="36"/>
      <c r="VEU296" s="36"/>
      <c r="VEV296" s="36"/>
      <c r="VEW296" s="36"/>
      <c r="VEX296" s="36"/>
      <c r="VEY296" s="36"/>
      <c r="VEZ296" s="36"/>
      <c r="VFA296" s="36"/>
      <c r="VFB296" s="36"/>
      <c r="VFC296" s="36"/>
      <c r="VFD296" s="36"/>
      <c r="VFE296" s="36"/>
      <c r="VFF296" s="36"/>
      <c r="VFG296" s="36"/>
      <c r="VFH296" s="36"/>
      <c r="VFI296" s="36"/>
      <c r="VFJ296" s="36"/>
      <c r="VFK296" s="36"/>
      <c r="VFL296" s="36"/>
      <c r="VFM296" s="36"/>
      <c r="VFN296" s="36"/>
      <c r="VFO296" s="36"/>
      <c r="VFP296" s="36"/>
      <c r="VFQ296" s="36"/>
      <c r="VFR296" s="36"/>
      <c r="VFS296" s="36"/>
      <c r="VFT296" s="36"/>
      <c r="VFU296" s="36"/>
      <c r="VFV296" s="36"/>
      <c r="VFW296" s="36"/>
      <c r="VFX296" s="36"/>
      <c r="VFY296" s="36"/>
      <c r="VFZ296" s="36"/>
      <c r="VGA296" s="36"/>
      <c r="VGB296" s="36"/>
      <c r="VGC296" s="36"/>
      <c r="VGD296" s="36"/>
      <c r="VGE296" s="36"/>
      <c r="VGF296" s="36"/>
      <c r="VGG296" s="36"/>
      <c r="VGH296" s="36"/>
      <c r="VGI296" s="36"/>
      <c r="VGJ296" s="36"/>
      <c r="VGK296" s="36"/>
      <c r="VGL296" s="36"/>
      <c r="VGM296" s="36"/>
      <c r="VGN296" s="36"/>
      <c r="VGO296" s="36"/>
      <c r="VGP296" s="36"/>
      <c r="VGQ296" s="36"/>
      <c r="VGR296" s="36"/>
      <c r="VGS296" s="36"/>
      <c r="VGT296" s="36"/>
      <c r="VGU296" s="36"/>
      <c r="VGV296" s="36"/>
      <c r="VGW296" s="36"/>
      <c r="VGX296" s="36"/>
      <c r="VGY296" s="36"/>
      <c r="VGZ296" s="36"/>
      <c r="VHA296" s="36"/>
      <c r="VHB296" s="36"/>
      <c r="VHC296" s="36"/>
      <c r="VHD296" s="36"/>
      <c r="VHE296" s="36"/>
      <c r="VHF296" s="36"/>
      <c r="VHG296" s="36"/>
      <c r="VHH296" s="36"/>
      <c r="VHI296" s="36"/>
      <c r="VHJ296" s="36"/>
      <c r="VHK296" s="36"/>
      <c r="VHL296" s="36"/>
      <c r="VHM296" s="36"/>
      <c r="VHN296" s="36"/>
      <c r="VHO296" s="36"/>
      <c r="VHP296" s="36"/>
      <c r="VHQ296" s="36"/>
      <c r="VHR296" s="36"/>
      <c r="VHS296" s="36"/>
      <c r="VHT296" s="36"/>
      <c r="VHU296" s="36"/>
      <c r="VHV296" s="36"/>
      <c r="VHW296" s="36"/>
      <c r="VHX296" s="36"/>
      <c r="VHY296" s="36"/>
      <c r="VHZ296" s="36"/>
      <c r="VIA296" s="36"/>
      <c r="VIB296" s="36"/>
      <c r="VIC296" s="36"/>
      <c r="VID296" s="36"/>
      <c r="VIE296" s="36"/>
      <c r="VIF296" s="36"/>
      <c r="VIG296" s="36"/>
      <c r="VIH296" s="36"/>
      <c r="VII296" s="36"/>
      <c r="VIJ296" s="36"/>
      <c r="VIK296" s="36"/>
      <c r="VIL296" s="36"/>
      <c r="VIM296" s="36"/>
      <c r="VIN296" s="36"/>
      <c r="VIO296" s="36"/>
      <c r="VIP296" s="36"/>
      <c r="VIQ296" s="36"/>
      <c r="VIR296" s="36"/>
      <c r="VIS296" s="36"/>
      <c r="VIT296" s="36"/>
      <c r="VIU296" s="36"/>
      <c r="VIV296" s="36"/>
      <c r="VIW296" s="36"/>
      <c r="VIX296" s="36"/>
      <c r="VIY296" s="36"/>
      <c r="VIZ296" s="36"/>
      <c r="VJA296" s="36"/>
      <c r="VJB296" s="36"/>
      <c r="VJC296" s="36"/>
      <c r="VJD296" s="36"/>
      <c r="VJE296" s="36"/>
      <c r="VJF296" s="36"/>
      <c r="VJG296" s="36"/>
      <c r="VJH296" s="36"/>
      <c r="VJI296" s="36"/>
      <c r="VJJ296" s="36"/>
      <c r="VJK296" s="36"/>
      <c r="VJL296" s="36"/>
      <c r="VJM296" s="36"/>
      <c r="VJN296" s="36"/>
      <c r="VJO296" s="36"/>
      <c r="VJP296" s="36"/>
      <c r="VJQ296" s="36"/>
      <c r="VJR296" s="36"/>
      <c r="VJS296" s="36"/>
      <c r="VJT296" s="36"/>
      <c r="VJU296" s="36"/>
      <c r="VJV296" s="36"/>
      <c r="VJW296" s="36"/>
      <c r="VJX296" s="36"/>
      <c r="VJY296" s="36"/>
      <c r="VJZ296" s="36"/>
      <c r="VKA296" s="36"/>
      <c r="VKB296" s="36"/>
      <c r="VKC296" s="36"/>
      <c r="VKD296" s="36"/>
      <c r="VKE296" s="36"/>
      <c r="VKF296" s="36"/>
      <c r="VKG296" s="36"/>
      <c r="VKH296" s="36"/>
      <c r="VKI296" s="36"/>
      <c r="VKJ296" s="36"/>
      <c r="VKK296" s="36"/>
      <c r="VKL296" s="36"/>
      <c r="VKM296" s="36"/>
      <c r="VKN296" s="36"/>
      <c r="VKO296" s="36"/>
      <c r="VKP296" s="36"/>
      <c r="VKQ296" s="36"/>
      <c r="VKR296" s="36"/>
      <c r="VKS296" s="36"/>
      <c r="VKT296" s="36"/>
      <c r="VKU296" s="36"/>
      <c r="VKV296" s="36"/>
      <c r="VKW296" s="36"/>
      <c r="VKX296" s="36"/>
      <c r="VKY296" s="36"/>
      <c r="VKZ296" s="36"/>
      <c r="VLA296" s="36"/>
      <c r="VLB296" s="36"/>
      <c r="VLC296" s="36"/>
      <c r="VLD296" s="36"/>
      <c r="VLE296" s="36"/>
      <c r="VLF296" s="36"/>
      <c r="VLG296" s="36"/>
      <c r="VLH296" s="36"/>
      <c r="VLI296" s="36"/>
      <c r="VLJ296" s="36"/>
      <c r="VLK296" s="36"/>
      <c r="VLL296" s="36"/>
      <c r="VLM296" s="36"/>
      <c r="VLN296" s="36"/>
      <c r="VLO296" s="36"/>
      <c r="VLP296" s="36"/>
      <c r="VLQ296" s="36"/>
      <c r="VLR296" s="36"/>
      <c r="VLS296" s="36"/>
      <c r="VLT296" s="36"/>
      <c r="VLU296" s="36"/>
      <c r="VLV296" s="36"/>
      <c r="VLW296" s="36"/>
      <c r="VLX296" s="36"/>
      <c r="VLY296" s="36"/>
      <c r="VLZ296" s="36"/>
      <c r="VMA296" s="36"/>
      <c r="VMB296" s="36"/>
      <c r="VMC296" s="36"/>
      <c r="VMD296" s="36"/>
      <c r="VME296" s="36"/>
      <c r="VMF296" s="36"/>
      <c r="VMG296" s="36"/>
      <c r="VMH296" s="36"/>
      <c r="VMI296" s="36"/>
      <c r="VMJ296" s="36"/>
      <c r="VMK296" s="36"/>
      <c r="VML296" s="36"/>
      <c r="VMM296" s="36"/>
      <c r="VMN296" s="36"/>
      <c r="VMO296" s="36"/>
      <c r="VMP296" s="36"/>
      <c r="VMQ296" s="36"/>
      <c r="VMR296" s="36"/>
      <c r="VMS296" s="36"/>
      <c r="VMT296" s="36"/>
      <c r="VMU296" s="36"/>
      <c r="VMV296" s="36"/>
      <c r="VMW296" s="36"/>
      <c r="VMX296" s="36"/>
      <c r="VMY296" s="36"/>
      <c r="VMZ296" s="36"/>
      <c r="VNA296" s="36"/>
      <c r="VNB296" s="36"/>
      <c r="VNC296" s="36"/>
      <c r="VND296" s="36"/>
      <c r="VNE296" s="36"/>
      <c r="VNF296" s="36"/>
      <c r="VNG296" s="36"/>
      <c r="VNH296" s="36"/>
      <c r="VNI296" s="36"/>
      <c r="VNJ296" s="36"/>
      <c r="VNK296" s="36"/>
      <c r="VNL296" s="36"/>
      <c r="VNM296" s="36"/>
      <c r="VNN296" s="36"/>
      <c r="VNO296" s="36"/>
      <c r="VNP296" s="36"/>
      <c r="VNQ296" s="36"/>
      <c r="VNR296" s="36"/>
      <c r="VNS296" s="36"/>
      <c r="VNT296" s="36"/>
      <c r="VNU296" s="36"/>
      <c r="VNV296" s="36"/>
      <c r="VNW296" s="36"/>
      <c r="VNX296" s="36"/>
      <c r="VNY296" s="36"/>
      <c r="VNZ296" s="36"/>
      <c r="VOA296" s="36"/>
      <c r="VOB296" s="36"/>
      <c r="VOC296" s="36"/>
      <c r="VOD296" s="36"/>
      <c r="VOE296" s="36"/>
      <c r="VOF296" s="36"/>
      <c r="VOG296" s="36"/>
      <c r="VOH296" s="36"/>
      <c r="VOI296" s="36"/>
      <c r="VOJ296" s="36"/>
      <c r="VOK296" s="36"/>
      <c r="VOL296" s="36"/>
      <c r="VOM296" s="36"/>
      <c r="VON296" s="36"/>
      <c r="VOO296" s="36"/>
      <c r="VOP296" s="36"/>
      <c r="VOQ296" s="36"/>
      <c r="VOR296" s="36"/>
      <c r="VOS296" s="36"/>
      <c r="VOT296" s="36"/>
      <c r="VOU296" s="36"/>
      <c r="VOV296" s="36"/>
      <c r="VOW296" s="36"/>
      <c r="VOX296" s="36"/>
      <c r="VOY296" s="36"/>
      <c r="VOZ296" s="36"/>
      <c r="VPA296" s="36"/>
      <c r="VPB296" s="36"/>
      <c r="VPC296" s="36"/>
      <c r="VPD296" s="36"/>
      <c r="VPE296" s="36"/>
      <c r="VPF296" s="36"/>
      <c r="VPG296" s="36"/>
      <c r="VPH296" s="36"/>
      <c r="VPI296" s="36"/>
      <c r="VPJ296" s="36"/>
      <c r="VPK296" s="36"/>
      <c r="VPL296" s="36"/>
      <c r="VPM296" s="36"/>
      <c r="VPN296" s="36"/>
      <c r="VPO296" s="36"/>
      <c r="VPP296" s="36"/>
      <c r="VPQ296" s="36"/>
      <c r="VPR296" s="36"/>
      <c r="VPS296" s="36"/>
      <c r="VPT296" s="36"/>
      <c r="VPU296" s="36"/>
      <c r="VPV296" s="36"/>
      <c r="VPW296" s="36"/>
      <c r="VPX296" s="36"/>
      <c r="VPY296" s="36"/>
      <c r="VPZ296" s="36"/>
      <c r="VQA296" s="36"/>
      <c r="VQB296" s="36"/>
      <c r="VQC296" s="36"/>
      <c r="VQD296" s="36"/>
      <c r="VQE296" s="36"/>
      <c r="VQF296" s="36"/>
      <c r="VQG296" s="36"/>
      <c r="VQH296" s="36"/>
      <c r="VQI296" s="36"/>
      <c r="VQJ296" s="36"/>
      <c r="VQK296" s="36"/>
      <c r="VQL296" s="36"/>
      <c r="VQM296" s="36"/>
      <c r="VQN296" s="36"/>
      <c r="VQO296" s="36"/>
      <c r="VQP296" s="36"/>
      <c r="VQQ296" s="36"/>
      <c r="VQR296" s="36"/>
      <c r="VQS296" s="36"/>
      <c r="VQT296" s="36"/>
      <c r="VQU296" s="36"/>
      <c r="VQV296" s="36"/>
      <c r="VQW296" s="36"/>
      <c r="VQX296" s="36"/>
      <c r="VQY296" s="36"/>
      <c r="VQZ296" s="36"/>
      <c r="VRA296" s="36"/>
      <c r="VRB296" s="36"/>
      <c r="VRC296" s="36"/>
      <c r="VRD296" s="36"/>
      <c r="VRE296" s="36"/>
      <c r="VRF296" s="36"/>
      <c r="VRG296" s="36"/>
      <c r="VRH296" s="36"/>
      <c r="VRI296" s="36"/>
      <c r="VRJ296" s="36"/>
      <c r="VRK296" s="36"/>
      <c r="VRL296" s="36"/>
      <c r="VRM296" s="36"/>
      <c r="VRN296" s="36"/>
      <c r="VRO296" s="36"/>
      <c r="VRP296" s="36"/>
      <c r="VRQ296" s="36"/>
      <c r="VRR296" s="36"/>
      <c r="VRS296" s="36"/>
      <c r="VRT296" s="36"/>
      <c r="VRU296" s="36"/>
      <c r="VRV296" s="36"/>
      <c r="VRW296" s="36"/>
      <c r="VRX296" s="36"/>
      <c r="VRY296" s="36"/>
      <c r="VRZ296" s="36"/>
      <c r="VSA296" s="36"/>
      <c r="VSB296" s="36"/>
      <c r="VSC296" s="36"/>
      <c r="VSD296" s="36"/>
      <c r="VSE296" s="36"/>
      <c r="VSF296" s="36"/>
      <c r="VSG296" s="36"/>
      <c r="VSH296" s="36"/>
    </row>
    <row r="297" spans="1:15374">
      <c r="A297" s="14" t="s">
        <v>26</v>
      </c>
      <c r="B297" s="14" t="s">
        <v>980</v>
      </c>
      <c r="C297" s="14" t="s">
        <v>979</v>
      </c>
      <c r="D297" s="14" t="s">
        <v>978</v>
      </c>
      <c r="E297" s="14">
        <v>4</v>
      </c>
      <c r="F297" s="14">
        <v>1</v>
      </c>
      <c r="G297" s="14" t="s">
        <v>945</v>
      </c>
      <c r="H297" s="14" t="s">
        <v>21</v>
      </c>
      <c r="I297" s="14" t="s">
        <v>21</v>
      </c>
      <c r="J297" s="14" t="s">
        <v>977</v>
      </c>
      <c r="K297" s="14" t="s">
        <v>36</v>
      </c>
      <c r="L297" s="14">
        <v>2094</v>
      </c>
      <c r="M297" s="14" t="s">
        <v>18</v>
      </c>
      <c r="N297" s="14">
        <v>41606</v>
      </c>
      <c r="O297" s="14" t="s">
        <v>17</v>
      </c>
      <c r="P297" s="14" t="s">
        <v>272</v>
      </c>
      <c r="Q297" s="14" t="s">
        <v>15</v>
      </c>
      <c r="R297" s="14" t="s">
        <v>34</v>
      </c>
      <c r="S297" s="14">
        <v>305663405</v>
      </c>
      <c r="T297" s="14" t="s">
        <v>13</v>
      </c>
      <c r="U297" s="14">
        <v>30566</v>
      </c>
      <c r="V297" s="14">
        <v>1</v>
      </c>
      <c r="W297" s="14">
        <v>3</v>
      </c>
      <c r="X297" s="17"/>
      <c r="Y297" s="18"/>
      <c r="Z297" s="18"/>
      <c r="AA297" s="18"/>
      <c r="AB297" s="18"/>
      <c r="AC297" s="18"/>
      <c r="AD297" s="18"/>
      <c r="AE297" s="17"/>
      <c r="AF297" s="17"/>
      <c r="AG297" s="17"/>
      <c r="AH297" s="17"/>
      <c r="AI297" s="17"/>
      <c r="AJ297" s="17"/>
      <c r="AK297" s="14"/>
      <c r="AL297" s="14" t="str">
        <f>VLOOKUP($D297,'[1]MTY to North America'!$B$2:$AE$900,30,FALSE)</f>
        <v>Sheldon Utz</v>
      </c>
    </row>
    <row r="298" spans="1:15374">
      <c r="A298" s="14" t="s">
        <v>26</v>
      </c>
      <c r="B298" s="14" t="s">
        <v>963</v>
      </c>
      <c r="C298" s="14" t="s">
        <v>962</v>
      </c>
      <c r="D298" s="14" t="s">
        <v>961</v>
      </c>
      <c r="E298" s="14">
        <v>1</v>
      </c>
      <c r="F298" s="14">
        <v>1</v>
      </c>
      <c r="G298" s="14" t="s">
        <v>945</v>
      </c>
      <c r="H298" s="14" t="s">
        <v>21</v>
      </c>
      <c r="I298" s="14" t="s">
        <v>21</v>
      </c>
      <c r="J298" s="14" t="s">
        <v>960</v>
      </c>
      <c r="K298" s="14" t="s">
        <v>36</v>
      </c>
      <c r="L298" s="14">
        <v>2094</v>
      </c>
      <c r="M298" s="14" t="s">
        <v>18</v>
      </c>
      <c r="N298" s="14">
        <v>41802</v>
      </c>
      <c r="O298" s="14" t="s">
        <v>17</v>
      </c>
      <c r="P298" s="14" t="s">
        <v>959</v>
      </c>
      <c r="Q298" s="14" t="s">
        <v>15</v>
      </c>
      <c r="R298" s="14" t="s">
        <v>34</v>
      </c>
      <c r="S298" s="14">
        <v>30005</v>
      </c>
      <c r="T298" s="14" t="s">
        <v>13</v>
      </c>
      <c r="U298" s="14">
        <v>30005</v>
      </c>
      <c r="V298" s="14">
        <v>1</v>
      </c>
      <c r="W298" s="14">
        <v>3</v>
      </c>
      <c r="X298" s="17"/>
      <c r="Y298" s="18"/>
      <c r="Z298" s="18"/>
      <c r="AA298" s="18"/>
      <c r="AB298" s="18"/>
      <c r="AC298" s="18"/>
      <c r="AD298" s="18"/>
      <c r="AE298" s="17"/>
      <c r="AF298" s="17"/>
      <c r="AG298" s="17"/>
      <c r="AH298" s="17"/>
      <c r="AI298" s="17"/>
      <c r="AJ298" s="17"/>
      <c r="AK298" s="14"/>
      <c r="AL298" s="14" t="str">
        <f>VLOOKUP($D298,'[1]MTY to North America'!$B$2:$AE$900,30,FALSE)</f>
        <v>Sheldon Utz</v>
      </c>
    </row>
    <row r="299" spans="1:15374">
      <c r="A299" s="14" t="s">
        <v>26</v>
      </c>
      <c r="B299" s="14" t="s">
        <v>913</v>
      </c>
      <c r="C299" s="14" t="s">
        <v>912</v>
      </c>
      <c r="D299" s="14" t="s">
        <v>911</v>
      </c>
      <c r="E299" s="14">
        <v>1</v>
      </c>
      <c r="F299" s="14">
        <v>1</v>
      </c>
      <c r="G299" s="14" t="s">
        <v>410</v>
      </c>
      <c r="H299" s="14" t="s">
        <v>21</v>
      </c>
      <c r="I299" s="14" t="s">
        <v>21</v>
      </c>
      <c r="J299" s="14" t="s">
        <v>910</v>
      </c>
      <c r="K299" s="14" t="s">
        <v>36</v>
      </c>
      <c r="L299" s="14">
        <v>2094</v>
      </c>
      <c r="M299" s="14" t="s">
        <v>18</v>
      </c>
      <c r="N299" s="14">
        <v>41967</v>
      </c>
      <c r="O299" s="14" t="s">
        <v>17</v>
      </c>
      <c r="P299" s="14" t="s">
        <v>16</v>
      </c>
      <c r="Q299" s="14" t="s">
        <v>15</v>
      </c>
      <c r="R299" s="14" t="s">
        <v>14</v>
      </c>
      <c r="S299" s="14">
        <v>27603</v>
      </c>
      <c r="T299" s="14" t="s">
        <v>13</v>
      </c>
      <c r="U299" s="14">
        <v>27603</v>
      </c>
      <c r="V299" s="14">
        <v>1</v>
      </c>
      <c r="W299" s="14">
        <v>3</v>
      </c>
      <c r="X299" s="17"/>
      <c r="Y299" s="18"/>
      <c r="Z299" s="18"/>
      <c r="AA299" s="18"/>
      <c r="AB299" s="18"/>
      <c r="AC299" s="18"/>
      <c r="AD299" s="18"/>
      <c r="AE299" s="17"/>
      <c r="AF299" s="17"/>
      <c r="AG299" s="17"/>
      <c r="AH299" s="17"/>
      <c r="AI299" s="17"/>
      <c r="AJ299" s="17"/>
      <c r="AK299" s="14"/>
      <c r="AL299" s="14" t="str">
        <f>VLOOKUP($D299,'[1]MTY to North America'!$B$2:$AE$900,30,FALSE)</f>
        <v>Paul Duncan</v>
      </c>
    </row>
    <row r="300" spans="1:15374">
      <c r="A300" s="14" t="s">
        <v>26</v>
      </c>
      <c r="B300" s="14" t="s">
        <v>1485</v>
      </c>
      <c r="C300" s="14" t="s">
        <v>1484</v>
      </c>
      <c r="D300" s="14" t="s">
        <v>1483</v>
      </c>
      <c r="E300" s="14">
        <v>1</v>
      </c>
      <c r="F300" s="14">
        <v>1</v>
      </c>
      <c r="G300" s="14" t="s">
        <v>903</v>
      </c>
      <c r="H300" s="14" t="s">
        <v>21</v>
      </c>
      <c r="I300" s="14" t="s">
        <v>21</v>
      </c>
      <c r="J300" s="14" t="s">
        <v>1482</v>
      </c>
      <c r="K300" s="14" t="s">
        <v>36</v>
      </c>
      <c r="L300" s="14">
        <v>2094</v>
      </c>
      <c r="M300" s="14" t="s">
        <v>18</v>
      </c>
      <c r="N300" s="14">
        <v>41449</v>
      </c>
      <c r="O300" s="14" t="s">
        <v>17</v>
      </c>
      <c r="P300" s="14" t="s">
        <v>43</v>
      </c>
      <c r="Q300" s="14" t="s">
        <v>15</v>
      </c>
      <c r="R300" s="14" t="s">
        <v>42</v>
      </c>
      <c r="S300" s="14">
        <v>32224</v>
      </c>
      <c r="T300" s="14" t="s">
        <v>13</v>
      </c>
      <c r="U300" s="14">
        <v>32224</v>
      </c>
      <c r="V300" s="14">
        <v>1</v>
      </c>
      <c r="W300" s="14">
        <v>3</v>
      </c>
      <c r="X300" s="17"/>
      <c r="Y300" s="18"/>
      <c r="Z300" s="18"/>
      <c r="AA300" s="18"/>
      <c r="AB300" s="18"/>
      <c r="AC300" s="18"/>
      <c r="AD300" s="18"/>
      <c r="AE300" s="17"/>
      <c r="AF300" s="17"/>
      <c r="AG300" s="17"/>
      <c r="AH300" s="17"/>
      <c r="AI300" s="17"/>
      <c r="AJ300" s="17"/>
      <c r="AK300" s="14"/>
      <c r="AL300" s="14" t="str">
        <f>VLOOKUP($D300,'[1]MTY to North America'!$B$2:$AE$900,30,FALSE)</f>
        <v>Matthew Weiss</v>
      </c>
    </row>
    <row r="301" spans="1:15374">
      <c r="A301" s="14" t="s">
        <v>26</v>
      </c>
      <c r="B301" s="14" t="s">
        <v>1480</v>
      </c>
      <c r="C301" s="14" t="s">
        <v>1479</v>
      </c>
      <c r="D301" s="14" t="s">
        <v>1481</v>
      </c>
      <c r="E301" s="14">
        <v>1</v>
      </c>
      <c r="F301" s="14" t="s">
        <v>63</v>
      </c>
      <c r="G301" s="14" t="s">
        <v>404</v>
      </c>
      <c r="H301" s="14" t="s">
        <v>21</v>
      </c>
      <c r="I301" s="14" t="s">
        <v>21</v>
      </c>
      <c r="J301" s="14" t="s">
        <v>1477</v>
      </c>
      <c r="K301" s="14" t="s">
        <v>36</v>
      </c>
      <c r="L301" s="14">
        <v>2094</v>
      </c>
      <c r="M301" s="14" t="s">
        <v>18</v>
      </c>
      <c r="N301" s="14">
        <v>41541</v>
      </c>
      <c r="O301" s="14" t="s">
        <v>17</v>
      </c>
      <c r="P301" s="14" t="s">
        <v>136</v>
      </c>
      <c r="Q301" s="14" t="s">
        <v>15</v>
      </c>
      <c r="R301" s="14" t="s">
        <v>127</v>
      </c>
      <c r="S301" s="14">
        <v>37208</v>
      </c>
      <c r="T301" s="14" t="s">
        <v>13</v>
      </c>
      <c r="U301" s="14">
        <v>37208</v>
      </c>
      <c r="V301" s="14">
        <v>1</v>
      </c>
      <c r="W301" s="14">
        <v>3</v>
      </c>
      <c r="X301" s="17"/>
      <c r="Y301" s="18"/>
      <c r="Z301" s="18"/>
      <c r="AA301" s="18"/>
      <c r="AB301" s="18"/>
      <c r="AC301" s="18"/>
      <c r="AD301" s="18"/>
      <c r="AE301" s="17"/>
      <c r="AF301" s="17"/>
      <c r="AG301" s="17"/>
      <c r="AH301" s="17"/>
      <c r="AI301" s="17"/>
      <c r="AJ301" s="17"/>
      <c r="AK301" s="14"/>
      <c r="AL301" s="14" t="str">
        <f>VLOOKUP($D301,'[1]MTY to North America'!$B$2:$AE$900,30,FALSE)</f>
        <v>Robert Elrod</v>
      </c>
    </row>
    <row r="302" spans="1:15374">
      <c r="A302" s="14" t="s">
        <v>26</v>
      </c>
      <c r="B302" s="14" t="s">
        <v>1480</v>
      </c>
      <c r="C302" s="14" t="s">
        <v>1479</v>
      </c>
      <c r="D302" s="14" t="s">
        <v>1478</v>
      </c>
      <c r="E302" s="14">
        <v>1</v>
      </c>
      <c r="F302" s="14" t="s">
        <v>61</v>
      </c>
      <c r="G302" s="14" t="s">
        <v>404</v>
      </c>
      <c r="H302" s="14" t="s">
        <v>21</v>
      </c>
      <c r="I302" s="14" t="s">
        <v>21</v>
      </c>
      <c r="J302" s="14" t="s">
        <v>1477</v>
      </c>
      <c r="K302" s="14" t="s">
        <v>36</v>
      </c>
      <c r="L302" s="14">
        <v>2094</v>
      </c>
      <c r="M302" s="14" t="s">
        <v>18</v>
      </c>
      <c r="N302" s="14">
        <v>41541</v>
      </c>
      <c r="O302" s="14" t="s">
        <v>17</v>
      </c>
      <c r="P302" s="14" t="s">
        <v>136</v>
      </c>
      <c r="Q302" s="14" t="s">
        <v>15</v>
      </c>
      <c r="R302" s="14" t="s">
        <v>127</v>
      </c>
      <c r="S302" s="14">
        <v>37208</v>
      </c>
      <c r="T302" s="14" t="s">
        <v>13</v>
      </c>
      <c r="U302" s="14">
        <v>37208</v>
      </c>
      <c r="V302" s="14">
        <v>1</v>
      </c>
      <c r="W302" s="14">
        <v>3</v>
      </c>
      <c r="X302" s="17"/>
      <c r="Y302" s="18"/>
      <c r="Z302" s="18"/>
      <c r="AA302" s="18"/>
      <c r="AB302" s="18"/>
      <c r="AC302" s="18"/>
      <c r="AD302" s="18"/>
      <c r="AE302" s="17"/>
      <c r="AF302" s="17"/>
      <c r="AG302" s="17"/>
      <c r="AH302" s="17"/>
      <c r="AI302" s="17"/>
      <c r="AJ302" s="17"/>
      <c r="AK302" s="14"/>
      <c r="AL302" s="14" t="str">
        <f>VLOOKUP($D302,'[1]MTY to North America'!$B$2:$AE$900,30,FALSE)</f>
        <v>Robert Elrod</v>
      </c>
    </row>
    <row r="303" spans="1:15374">
      <c r="A303" s="14" t="s">
        <v>26</v>
      </c>
      <c r="B303" s="14" t="s">
        <v>1960</v>
      </c>
      <c r="C303" s="14" t="s">
        <v>1959</v>
      </c>
      <c r="D303" s="14" t="s">
        <v>1958</v>
      </c>
      <c r="E303" s="14">
        <v>1</v>
      </c>
      <c r="F303" s="14">
        <v>1</v>
      </c>
      <c r="G303" s="14" t="s">
        <v>884</v>
      </c>
      <c r="H303" s="14" t="s">
        <v>21</v>
      </c>
      <c r="I303" s="14" t="s">
        <v>21</v>
      </c>
      <c r="J303" s="14" t="s">
        <v>1957</v>
      </c>
      <c r="K303" s="14" t="s">
        <v>36</v>
      </c>
      <c r="L303" s="14">
        <v>2094</v>
      </c>
      <c r="M303" s="14" t="s">
        <v>18</v>
      </c>
      <c r="N303" s="14">
        <v>40795</v>
      </c>
      <c r="O303" s="14" t="s">
        <v>17</v>
      </c>
      <c r="P303" s="14" t="s">
        <v>698</v>
      </c>
      <c r="Q303" s="14" t="s">
        <v>1595</v>
      </c>
      <c r="R303" s="14" t="s">
        <v>216</v>
      </c>
      <c r="S303" s="14">
        <v>402920001</v>
      </c>
      <c r="T303" s="14" t="s">
        <v>13</v>
      </c>
      <c r="U303" s="14">
        <v>40292</v>
      </c>
      <c r="V303" s="14">
        <v>1</v>
      </c>
      <c r="W303" s="14">
        <v>3</v>
      </c>
      <c r="X303" s="17"/>
      <c r="Y303" s="18"/>
      <c r="Z303" s="18"/>
      <c r="AA303" s="18"/>
      <c r="AB303" s="18"/>
      <c r="AC303" s="18"/>
      <c r="AD303" s="18"/>
      <c r="AE303" s="17"/>
      <c r="AF303" s="17"/>
      <c r="AG303" s="17"/>
      <c r="AH303" s="17"/>
      <c r="AI303" s="17"/>
      <c r="AJ303" s="17"/>
      <c r="AK303" s="14"/>
      <c r="AL303" s="14" t="str">
        <f>VLOOKUP($D303,'[1]MTY to North America'!$B$2:$AE$900,30,FALSE)</f>
        <v>Corey Cousino</v>
      </c>
    </row>
    <row r="304" spans="1:15374">
      <c r="A304" s="14" t="s">
        <v>26</v>
      </c>
      <c r="B304" s="14" t="s">
        <v>1788</v>
      </c>
      <c r="C304" s="14" t="s">
        <v>1787</v>
      </c>
      <c r="D304" s="14" t="s">
        <v>1786</v>
      </c>
      <c r="E304" s="14">
        <v>1</v>
      </c>
      <c r="F304" s="14">
        <v>1</v>
      </c>
      <c r="G304" s="14" t="s">
        <v>393</v>
      </c>
      <c r="H304" s="14" t="s">
        <v>21</v>
      </c>
      <c r="I304" s="14" t="s">
        <v>21</v>
      </c>
      <c r="J304" s="14" t="s">
        <v>1782</v>
      </c>
      <c r="K304" s="14" t="s">
        <v>36</v>
      </c>
      <c r="L304" s="14">
        <v>2094</v>
      </c>
      <c r="M304" s="14" t="s">
        <v>18</v>
      </c>
      <c r="N304" s="14">
        <v>41094</v>
      </c>
      <c r="O304" s="14" t="s">
        <v>17</v>
      </c>
      <c r="P304" s="14" t="s">
        <v>391</v>
      </c>
      <c r="Q304" s="14" t="s">
        <v>15</v>
      </c>
      <c r="R304" s="14" t="s">
        <v>71</v>
      </c>
      <c r="S304" s="14">
        <v>78705</v>
      </c>
      <c r="T304" s="14" t="s">
        <v>13</v>
      </c>
      <c r="U304" s="14">
        <v>78705</v>
      </c>
      <c r="V304" s="14">
        <v>1</v>
      </c>
      <c r="W304" s="14">
        <v>3</v>
      </c>
      <c r="X304" s="17"/>
      <c r="Y304" s="18"/>
      <c r="Z304" s="18"/>
      <c r="AA304" s="18"/>
      <c r="AB304" s="18"/>
      <c r="AC304" s="18"/>
      <c r="AD304" s="18"/>
      <c r="AE304" s="17"/>
      <c r="AF304" s="17"/>
      <c r="AG304" s="17"/>
      <c r="AH304" s="17"/>
      <c r="AI304" s="17"/>
      <c r="AJ304" s="17"/>
      <c r="AK304" s="14"/>
      <c r="AL304" s="14" t="str">
        <f>VLOOKUP($D304,'[1]MTY to North America'!$B$2:$AE$900,30,FALSE)</f>
        <v>Mike Dambrose</v>
      </c>
    </row>
    <row r="305" spans="1:38">
      <c r="A305" s="14" t="s">
        <v>26</v>
      </c>
      <c r="B305" s="14" t="s">
        <v>1785</v>
      </c>
      <c r="C305" s="14" t="s">
        <v>1784</v>
      </c>
      <c r="D305" s="14" t="s">
        <v>1783</v>
      </c>
      <c r="E305" s="14">
        <v>1</v>
      </c>
      <c r="F305" s="14">
        <v>1</v>
      </c>
      <c r="G305" s="14" t="s">
        <v>393</v>
      </c>
      <c r="H305" s="14" t="s">
        <v>21</v>
      </c>
      <c r="I305" s="14" t="s">
        <v>21</v>
      </c>
      <c r="J305" s="14" t="s">
        <v>1782</v>
      </c>
      <c r="K305" s="14" t="s">
        <v>36</v>
      </c>
      <c r="L305" s="14">
        <v>2094</v>
      </c>
      <c r="M305" s="14" t="s">
        <v>18</v>
      </c>
      <c r="N305" s="14">
        <v>41120</v>
      </c>
      <c r="O305" s="14" t="s">
        <v>17</v>
      </c>
      <c r="P305" s="14" t="s">
        <v>391</v>
      </c>
      <c r="Q305" s="14" t="s">
        <v>15</v>
      </c>
      <c r="R305" s="14" t="s">
        <v>71</v>
      </c>
      <c r="S305" s="14">
        <v>78705</v>
      </c>
      <c r="T305" s="14" t="s">
        <v>13</v>
      </c>
      <c r="U305" s="14">
        <v>78705</v>
      </c>
      <c r="V305" s="14">
        <v>1</v>
      </c>
      <c r="W305" s="14">
        <v>3</v>
      </c>
      <c r="X305" s="17"/>
      <c r="Y305" s="18"/>
      <c r="Z305" s="18"/>
      <c r="AA305" s="18"/>
      <c r="AB305" s="18"/>
      <c r="AC305" s="18"/>
      <c r="AD305" s="18"/>
      <c r="AE305" s="17"/>
      <c r="AF305" s="17"/>
      <c r="AG305" s="17"/>
      <c r="AH305" s="17"/>
      <c r="AI305" s="17"/>
      <c r="AJ305" s="17"/>
      <c r="AK305" s="14"/>
      <c r="AL305" s="14" t="str">
        <f>VLOOKUP($D305,'[1]MTY to North America'!$B$2:$AE$900,30,FALSE)</f>
        <v>Mike Dambrose</v>
      </c>
    </row>
    <row r="306" spans="1:38">
      <c r="A306" s="14" t="s">
        <v>26</v>
      </c>
      <c r="B306" s="14" t="s">
        <v>1444</v>
      </c>
      <c r="C306" s="14" t="s">
        <v>1443</v>
      </c>
      <c r="D306" s="14" t="s">
        <v>1442</v>
      </c>
      <c r="E306" s="14">
        <v>1</v>
      </c>
      <c r="F306" s="14">
        <v>1</v>
      </c>
      <c r="G306" s="14" t="s">
        <v>393</v>
      </c>
      <c r="H306" s="14" t="s">
        <v>21</v>
      </c>
      <c r="I306" s="14" t="s">
        <v>21</v>
      </c>
      <c r="J306" s="14" t="s">
        <v>1441</v>
      </c>
      <c r="K306" s="14" t="s">
        <v>36</v>
      </c>
      <c r="L306" s="14">
        <v>2094</v>
      </c>
      <c r="M306" s="14" t="s">
        <v>18</v>
      </c>
      <c r="N306" s="14">
        <v>41432</v>
      </c>
      <c r="O306" s="14" t="s">
        <v>17</v>
      </c>
      <c r="P306" s="14" t="s">
        <v>1440</v>
      </c>
      <c r="Q306" s="14" t="s">
        <v>15</v>
      </c>
      <c r="R306" s="14" t="s">
        <v>71</v>
      </c>
      <c r="S306" s="14">
        <v>76504</v>
      </c>
      <c r="T306" s="14" t="s">
        <v>13</v>
      </c>
      <c r="U306" s="14">
        <v>76504</v>
      </c>
      <c r="V306" s="14">
        <v>1</v>
      </c>
      <c r="W306" s="14">
        <v>3</v>
      </c>
      <c r="X306" s="17"/>
      <c r="Y306" s="18"/>
      <c r="Z306" s="18"/>
      <c r="AA306" s="18"/>
      <c r="AB306" s="18"/>
      <c r="AC306" s="18"/>
      <c r="AD306" s="18"/>
      <c r="AE306" s="17"/>
      <c r="AF306" s="17"/>
      <c r="AG306" s="17"/>
      <c r="AH306" s="17"/>
      <c r="AI306" s="17"/>
      <c r="AJ306" s="17"/>
      <c r="AK306" s="14"/>
      <c r="AL306" s="14" t="str">
        <f>VLOOKUP($D306,'[1]MTY to North America'!$B$2:$AE$900,30,FALSE)</f>
        <v>Mike Dambrose</v>
      </c>
    </row>
    <row r="307" spans="1:38">
      <c r="A307" s="14" t="s">
        <v>26</v>
      </c>
      <c r="B307" s="14" t="s">
        <v>1434</v>
      </c>
      <c r="C307" s="14" t="s">
        <v>1433</v>
      </c>
      <c r="D307" s="14" t="s">
        <v>1435</v>
      </c>
      <c r="E307" s="14">
        <v>1</v>
      </c>
      <c r="F307" s="14" t="s">
        <v>63</v>
      </c>
      <c r="G307" s="14" t="s">
        <v>393</v>
      </c>
      <c r="H307" s="14" t="s">
        <v>21</v>
      </c>
      <c r="I307" s="14" t="s">
        <v>21</v>
      </c>
      <c r="J307" s="14" t="s">
        <v>392</v>
      </c>
      <c r="K307" s="14" t="s">
        <v>36</v>
      </c>
      <c r="L307" s="14">
        <v>2094</v>
      </c>
      <c r="M307" s="14" t="s">
        <v>18</v>
      </c>
      <c r="N307" s="14">
        <v>41626</v>
      </c>
      <c r="O307" s="14" t="s">
        <v>17</v>
      </c>
      <c r="P307" s="14" t="s">
        <v>391</v>
      </c>
      <c r="Q307" s="14" t="s">
        <v>15</v>
      </c>
      <c r="R307" s="14" t="s">
        <v>71</v>
      </c>
      <c r="S307" s="14">
        <v>78701</v>
      </c>
      <c r="T307" s="14" t="s">
        <v>13</v>
      </c>
      <c r="U307" s="14">
        <v>78701</v>
      </c>
      <c r="V307" s="14">
        <v>1</v>
      </c>
      <c r="W307" s="14">
        <v>3</v>
      </c>
      <c r="X307" s="17"/>
      <c r="Y307" s="18"/>
      <c r="Z307" s="18"/>
      <c r="AA307" s="18"/>
      <c r="AB307" s="18"/>
      <c r="AC307" s="18"/>
      <c r="AD307" s="18"/>
      <c r="AE307" s="17"/>
      <c r="AF307" s="17"/>
      <c r="AG307" s="17"/>
      <c r="AH307" s="17"/>
      <c r="AI307" s="17"/>
      <c r="AJ307" s="17"/>
      <c r="AK307" s="14"/>
      <c r="AL307" s="14" t="str">
        <f>VLOOKUP($D307,'[1]MTY to North America'!$B$2:$AE$900,30,FALSE)</f>
        <v>Mike Dambrose</v>
      </c>
    </row>
    <row r="308" spans="1:38">
      <c r="A308" s="14" t="s">
        <v>26</v>
      </c>
      <c r="B308" s="14" t="s">
        <v>1434</v>
      </c>
      <c r="C308" s="14" t="s">
        <v>1433</v>
      </c>
      <c r="D308" s="14" t="s">
        <v>1432</v>
      </c>
      <c r="E308" s="14">
        <v>1</v>
      </c>
      <c r="F308" s="14" t="s">
        <v>61</v>
      </c>
      <c r="G308" s="14" t="s">
        <v>393</v>
      </c>
      <c r="H308" s="14" t="s">
        <v>21</v>
      </c>
      <c r="I308" s="14" t="s">
        <v>21</v>
      </c>
      <c r="J308" s="14" t="s">
        <v>392</v>
      </c>
      <c r="K308" s="14" t="s">
        <v>36</v>
      </c>
      <c r="L308" s="14">
        <v>2094</v>
      </c>
      <c r="M308" s="14" t="s">
        <v>18</v>
      </c>
      <c r="N308" s="14">
        <v>41626</v>
      </c>
      <c r="O308" s="14" t="s">
        <v>17</v>
      </c>
      <c r="P308" s="14" t="s">
        <v>391</v>
      </c>
      <c r="Q308" s="14" t="s">
        <v>15</v>
      </c>
      <c r="R308" s="14" t="s">
        <v>71</v>
      </c>
      <c r="S308" s="14">
        <v>78701</v>
      </c>
      <c r="T308" s="14" t="s">
        <v>13</v>
      </c>
      <c r="U308" s="14">
        <v>78701</v>
      </c>
      <c r="V308" s="14">
        <v>1</v>
      </c>
      <c r="W308" s="14">
        <v>3</v>
      </c>
      <c r="X308" s="17"/>
      <c r="Y308" s="18"/>
      <c r="Z308" s="18"/>
      <c r="AA308" s="18"/>
      <c r="AB308" s="18"/>
      <c r="AC308" s="18"/>
      <c r="AD308" s="18"/>
      <c r="AE308" s="17"/>
      <c r="AF308" s="17"/>
      <c r="AG308" s="17"/>
      <c r="AH308" s="17"/>
      <c r="AI308" s="17"/>
      <c r="AJ308" s="17"/>
      <c r="AK308" s="14"/>
      <c r="AL308" s="14" t="str">
        <f>VLOOKUP($D308,'[1]MTY to North America'!$B$2:$AE$900,30,FALSE)</f>
        <v>Mike Dambrose</v>
      </c>
    </row>
    <row r="309" spans="1:38">
      <c r="A309" s="14" t="s">
        <v>26</v>
      </c>
      <c r="B309" s="14" t="s">
        <v>396</v>
      </c>
      <c r="C309" s="14" t="s">
        <v>395</v>
      </c>
      <c r="D309" s="14" t="s">
        <v>397</v>
      </c>
      <c r="E309" s="14">
        <v>1</v>
      </c>
      <c r="F309" s="14" t="s">
        <v>63</v>
      </c>
      <c r="G309" s="14" t="s">
        <v>393</v>
      </c>
      <c r="H309" s="14" t="s">
        <v>21</v>
      </c>
      <c r="I309" s="14" t="s">
        <v>21</v>
      </c>
      <c r="J309" s="14" t="s">
        <v>392</v>
      </c>
      <c r="K309" s="14" t="s">
        <v>36</v>
      </c>
      <c r="L309" s="14">
        <v>2094</v>
      </c>
      <c r="M309" s="14" t="s">
        <v>18</v>
      </c>
      <c r="N309" s="14">
        <v>42179</v>
      </c>
      <c r="O309" s="14" t="s">
        <v>17</v>
      </c>
      <c r="P309" s="14" t="s">
        <v>391</v>
      </c>
      <c r="Q309" s="14" t="s">
        <v>15</v>
      </c>
      <c r="R309" s="14" t="s">
        <v>71</v>
      </c>
      <c r="S309" s="14">
        <v>78758</v>
      </c>
      <c r="T309" s="14" t="s">
        <v>13</v>
      </c>
      <c r="U309" s="14">
        <v>78758</v>
      </c>
      <c r="V309" s="14">
        <v>1</v>
      </c>
      <c r="W309" s="14">
        <v>3</v>
      </c>
      <c r="X309" s="17"/>
      <c r="Y309" s="18"/>
      <c r="Z309" s="18"/>
      <c r="AA309" s="18"/>
      <c r="AB309" s="18"/>
      <c r="AC309" s="18"/>
      <c r="AD309" s="18"/>
      <c r="AE309" s="17"/>
      <c r="AF309" s="17"/>
      <c r="AG309" s="17"/>
      <c r="AH309" s="17"/>
      <c r="AI309" s="17"/>
      <c r="AJ309" s="17"/>
      <c r="AK309" s="14"/>
      <c r="AL309" s="14" t="e">
        <f>VLOOKUP($D309,'[1]MTY to North America'!$B$2:$AE$900,30,FALSE)</f>
        <v>#N/A</v>
      </c>
    </row>
    <row r="310" spans="1:38">
      <c r="A310" s="14" t="s">
        <v>26</v>
      </c>
      <c r="B310" s="14" t="s">
        <v>396</v>
      </c>
      <c r="C310" s="14" t="s">
        <v>395</v>
      </c>
      <c r="D310" s="14" t="s">
        <v>394</v>
      </c>
      <c r="E310" s="14">
        <v>1</v>
      </c>
      <c r="F310" s="14" t="s">
        <v>61</v>
      </c>
      <c r="G310" s="14" t="s">
        <v>393</v>
      </c>
      <c r="H310" s="14" t="s">
        <v>21</v>
      </c>
      <c r="I310" s="14" t="s">
        <v>21</v>
      </c>
      <c r="J310" s="14" t="s">
        <v>392</v>
      </c>
      <c r="K310" s="14" t="s">
        <v>36</v>
      </c>
      <c r="L310" s="14">
        <v>2094</v>
      </c>
      <c r="M310" s="14" t="s">
        <v>18</v>
      </c>
      <c r="N310" s="14">
        <v>42179</v>
      </c>
      <c r="O310" s="14" t="s">
        <v>17</v>
      </c>
      <c r="P310" s="14" t="s">
        <v>391</v>
      </c>
      <c r="Q310" s="14" t="s">
        <v>15</v>
      </c>
      <c r="R310" s="14" t="s">
        <v>71</v>
      </c>
      <c r="S310" s="14">
        <v>78758</v>
      </c>
      <c r="T310" s="14" t="s">
        <v>13</v>
      </c>
      <c r="U310" s="14">
        <v>78758</v>
      </c>
      <c r="V310" s="14">
        <v>1</v>
      </c>
      <c r="W310" s="14">
        <v>3</v>
      </c>
      <c r="X310" s="17"/>
      <c r="Y310" s="18"/>
      <c r="Z310" s="18"/>
      <c r="AA310" s="18"/>
      <c r="AB310" s="18"/>
      <c r="AC310" s="18"/>
      <c r="AD310" s="18"/>
      <c r="AE310" s="17"/>
      <c r="AF310" s="17"/>
      <c r="AG310" s="17"/>
      <c r="AH310" s="17"/>
      <c r="AI310" s="17"/>
      <c r="AJ310" s="17"/>
      <c r="AK310" s="14"/>
      <c r="AL310" s="14" t="e">
        <f>VLOOKUP($D310,'[1]MTY to North America'!$B$2:$AE$900,30,FALSE)</f>
        <v>#N/A</v>
      </c>
    </row>
    <row r="311" spans="1:38">
      <c r="A311" s="14" t="s">
        <v>26</v>
      </c>
      <c r="B311" s="14" t="s">
        <v>1773</v>
      </c>
      <c r="C311" s="14" t="s">
        <v>1772</v>
      </c>
      <c r="D311" s="14" t="s">
        <v>1775</v>
      </c>
      <c r="E311" s="14">
        <v>3</v>
      </c>
      <c r="F311" s="14">
        <v>1</v>
      </c>
      <c r="G311" s="14" t="s">
        <v>358</v>
      </c>
      <c r="H311" s="14" t="s">
        <v>21</v>
      </c>
      <c r="I311" s="14" t="s">
        <v>21</v>
      </c>
      <c r="J311" s="14" t="s">
        <v>1770</v>
      </c>
      <c r="K311" s="14" t="s">
        <v>36</v>
      </c>
      <c r="L311" s="14">
        <v>2094</v>
      </c>
      <c r="M311" s="14" t="s">
        <v>18</v>
      </c>
      <c r="N311" s="14">
        <v>40896</v>
      </c>
      <c r="O311" s="14" t="s">
        <v>17</v>
      </c>
      <c r="P311" s="14" t="s">
        <v>87</v>
      </c>
      <c r="Q311" s="14" t="s">
        <v>15</v>
      </c>
      <c r="R311" s="14" t="s">
        <v>71</v>
      </c>
      <c r="S311" s="14">
        <v>75080</v>
      </c>
      <c r="T311" s="14" t="s">
        <v>13</v>
      </c>
      <c r="U311" s="14">
        <v>75080</v>
      </c>
      <c r="V311" s="14">
        <v>1</v>
      </c>
      <c r="W311" s="14">
        <v>3</v>
      </c>
      <c r="X311" s="17"/>
      <c r="Y311" s="18"/>
      <c r="Z311" s="18"/>
      <c r="AA311" s="18"/>
      <c r="AB311" s="18"/>
      <c r="AC311" s="18"/>
      <c r="AD311" s="18"/>
      <c r="AE311" s="17"/>
      <c r="AF311" s="17"/>
      <c r="AG311" s="17"/>
      <c r="AH311" s="17"/>
      <c r="AI311" s="19" t="s">
        <v>1774</v>
      </c>
      <c r="AJ311" s="19"/>
      <c r="AK311" s="14"/>
      <c r="AL311" s="14" t="str">
        <f>VLOOKUP($D311,'[1]MTY to North America'!$B$2:$AE$900,30,FALSE)</f>
        <v>Gordon Hall</v>
      </c>
    </row>
    <row r="312" spans="1:38">
      <c r="A312" s="14" t="s">
        <v>26</v>
      </c>
      <c r="B312" s="14" t="s">
        <v>1773</v>
      </c>
      <c r="C312" s="14" t="s">
        <v>1772</v>
      </c>
      <c r="D312" s="14" t="s">
        <v>1771</v>
      </c>
      <c r="E312" s="14">
        <v>4</v>
      </c>
      <c r="F312" s="14">
        <v>1</v>
      </c>
      <c r="G312" s="14" t="s">
        <v>358</v>
      </c>
      <c r="H312" s="14" t="s">
        <v>21</v>
      </c>
      <c r="I312" s="14" t="s">
        <v>21</v>
      </c>
      <c r="J312" s="14" t="s">
        <v>1770</v>
      </c>
      <c r="K312" s="14" t="s">
        <v>36</v>
      </c>
      <c r="L312" s="14">
        <v>2094</v>
      </c>
      <c r="M312" s="14" t="s">
        <v>18</v>
      </c>
      <c r="N312" s="14">
        <v>40896</v>
      </c>
      <c r="O312" s="14" t="s">
        <v>17</v>
      </c>
      <c r="P312" s="14" t="s">
        <v>87</v>
      </c>
      <c r="Q312" s="14" t="s">
        <v>15</v>
      </c>
      <c r="R312" s="14" t="s">
        <v>71</v>
      </c>
      <c r="S312" s="14">
        <v>75080</v>
      </c>
      <c r="T312" s="14" t="s">
        <v>13</v>
      </c>
      <c r="U312" s="14">
        <v>75080</v>
      </c>
      <c r="V312" s="14">
        <v>1</v>
      </c>
      <c r="W312" s="14">
        <v>3</v>
      </c>
      <c r="X312" s="17"/>
      <c r="Y312" s="18"/>
      <c r="Z312" s="18"/>
      <c r="AA312" s="18"/>
      <c r="AB312" s="18"/>
      <c r="AC312" s="18"/>
      <c r="AD312" s="18"/>
      <c r="AE312" s="17"/>
      <c r="AF312" s="17"/>
      <c r="AG312" s="17"/>
      <c r="AH312" s="17"/>
      <c r="AI312" s="19" t="s">
        <v>1769</v>
      </c>
      <c r="AJ312" s="19"/>
      <c r="AK312" s="14"/>
      <c r="AL312" s="14" t="str">
        <f>VLOOKUP($D312,'[1]MTY to North America'!$B$2:$AE$900,30,FALSE)</f>
        <v>Gordon Hall</v>
      </c>
    </row>
    <row r="313" spans="1:38">
      <c r="A313" s="14" t="s">
        <v>26</v>
      </c>
      <c r="B313" s="14" t="s">
        <v>1415</v>
      </c>
      <c r="C313" s="14" t="s">
        <v>1414</v>
      </c>
      <c r="D313" s="14" t="s">
        <v>1417</v>
      </c>
      <c r="E313" s="14">
        <v>1</v>
      </c>
      <c r="F313" s="14" t="s">
        <v>63</v>
      </c>
      <c r="G313" s="14" t="s">
        <v>358</v>
      </c>
      <c r="H313" s="14" t="s">
        <v>21</v>
      </c>
      <c r="I313" s="14" t="s">
        <v>21</v>
      </c>
      <c r="J313" s="14" t="s">
        <v>1412</v>
      </c>
      <c r="K313" s="14" t="s">
        <v>36</v>
      </c>
      <c r="L313" s="14">
        <v>2094</v>
      </c>
      <c r="M313" s="14" t="s">
        <v>18</v>
      </c>
      <c r="N313" s="14">
        <v>41257</v>
      </c>
      <c r="O313" s="14" t="s">
        <v>17</v>
      </c>
      <c r="P313" s="14" t="s">
        <v>87</v>
      </c>
      <c r="Q313" s="14" t="s">
        <v>15</v>
      </c>
      <c r="R313" s="14" t="s">
        <v>71</v>
      </c>
      <c r="S313" s="14">
        <v>75080</v>
      </c>
      <c r="T313" s="14" t="s">
        <v>13</v>
      </c>
      <c r="U313" s="14">
        <v>75080</v>
      </c>
      <c r="V313" s="14">
        <v>1</v>
      </c>
      <c r="W313" s="14">
        <v>3</v>
      </c>
      <c r="X313" s="17"/>
      <c r="Y313" s="18"/>
      <c r="Z313" s="18"/>
      <c r="AA313" s="18"/>
      <c r="AB313" s="18"/>
      <c r="AC313" s="18"/>
      <c r="AD313" s="18"/>
      <c r="AE313" s="17"/>
      <c r="AF313" s="17"/>
      <c r="AG313" s="17"/>
      <c r="AH313" s="17"/>
      <c r="AI313" s="19" t="s">
        <v>1416</v>
      </c>
      <c r="AJ313" s="19"/>
      <c r="AK313" s="14"/>
      <c r="AL313" s="14" t="str">
        <f>VLOOKUP($D313,'[1]MTY to North America'!$B$2:$AE$900,30,FALSE)</f>
        <v>Gordon Hall</v>
      </c>
    </row>
    <row r="314" spans="1:38">
      <c r="A314" s="14" t="s">
        <v>26</v>
      </c>
      <c r="B314" s="14" t="s">
        <v>1415</v>
      </c>
      <c r="C314" s="14" t="s">
        <v>1414</v>
      </c>
      <c r="D314" s="14" t="s">
        <v>1413</v>
      </c>
      <c r="E314" s="14">
        <v>1</v>
      </c>
      <c r="F314" s="14" t="s">
        <v>61</v>
      </c>
      <c r="G314" s="14" t="s">
        <v>358</v>
      </c>
      <c r="H314" s="14" t="s">
        <v>21</v>
      </c>
      <c r="I314" s="14" t="s">
        <v>21</v>
      </c>
      <c r="J314" s="14" t="s">
        <v>1412</v>
      </c>
      <c r="K314" s="14" t="s">
        <v>36</v>
      </c>
      <c r="L314" s="14">
        <v>2094</v>
      </c>
      <c r="M314" s="14" t="s">
        <v>18</v>
      </c>
      <c r="N314" s="14">
        <v>41257</v>
      </c>
      <c r="O314" s="14" t="s">
        <v>17</v>
      </c>
      <c r="P314" s="14" t="s">
        <v>87</v>
      </c>
      <c r="Q314" s="14" t="s">
        <v>15</v>
      </c>
      <c r="R314" s="14" t="s">
        <v>71</v>
      </c>
      <c r="S314" s="14">
        <v>75080</v>
      </c>
      <c r="T314" s="14" t="s">
        <v>13</v>
      </c>
      <c r="U314" s="14">
        <v>75080</v>
      </c>
      <c r="V314" s="14">
        <v>1</v>
      </c>
      <c r="W314" s="14">
        <v>3</v>
      </c>
      <c r="X314" s="17"/>
      <c r="Y314" s="18"/>
      <c r="Z314" s="18"/>
      <c r="AA314" s="18"/>
      <c r="AB314" s="18"/>
      <c r="AC314" s="18"/>
      <c r="AD314" s="18"/>
      <c r="AE314" s="17"/>
      <c r="AF314" s="17"/>
      <c r="AG314" s="17"/>
      <c r="AH314" s="17"/>
      <c r="AI314" s="19" t="s">
        <v>1411</v>
      </c>
      <c r="AJ314" s="19"/>
      <c r="AK314" s="14"/>
      <c r="AL314" s="14" t="str">
        <f>VLOOKUP($D314,'[1]MTY to North America'!$B$2:$AE$900,30,FALSE)</f>
        <v>Gordon Hall</v>
      </c>
    </row>
    <row r="315" spans="1:38">
      <c r="A315" s="14" t="s">
        <v>26</v>
      </c>
      <c r="B315" s="14" t="s">
        <v>1392</v>
      </c>
      <c r="C315" s="14" t="s">
        <v>1391</v>
      </c>
      <c r="D315" s="14" t="s">
        <v>1396</v>
      </c>
      <c r="E315" s="14">
        <v>1</v>
      </c>
      <c r="F315" s="14" t="s">
        <v>63</v>
      </c>
      <c r="G315" s="14" t="s">
        <v>358</v>
      </c>
      <c r="H315" s="14" t="s">
        <v>21</v>
      </c>
      <c r="I315" s="14" t="s">
        <v>21</v>
      </c>
      <c r="J315" s="14" t="s">
        <v>1389</v>
      </c>
      <c r="K315" s="14" t="s">
        <v>36</v>
      </c>
      <c r="L315" s="14">
        <v>2094</v>
      </c>
      <c r="M315" s="14" t="s">
        <v>18</v>
      </c>
      <c r="N315" s="14">
        <v>41418</v>
      </c>
      <c r="O315" s="14" t="s">
        <v>17</v>
      </c>
      <c r="P315" s="14" t="s">
        <v>80</v>
      </c>
      <c r="Q315" s="14" t="s">
        <v>15</v>
      </c>
      <c r="R315" s="14" t="s">
        <v>71</v>
      </c>
      <c r="S315" s="14">
        <v>76177</v>
      </c>
      <c r="T315" s="14" t="s">
        <v>13</v>
      </c>
      <c r="U315" s="14">
        <v>76177</v>
      </c>
      <c r="V315" s="14">
        <v>1</v>
      </c>
      <c r="W315" s="14">
        <v>3</v>
      </c>
      <c r="X315" s="17"/>
      <c r="Y315" s="18"/>
      <c r="Z315" s="18"/>
      <c r="AA315" s="18"/>
      <c r="AB315" s="18"/>
      <c r="AC315" s="18"/>
      <c r="AD315" s="18"/>
      <c r="AE315" s="17"/>
      <c r="AF315" s="17"/>
      <c r="AG315" s="17"/>
      <c r="AH315" s="17"/>
      <c r="AI315" s="19" t="s">
        <v>1395</v>
      </c>
      <c r="AJ315" s="19"/>
      <c r="AK315" s="14"/>
      <c r="AL315" s="14" t="str">
        <f>VLOOKUP($D315,'[1]MTY to North America'!$B$2:$AE$900,30,FALSE)</f>
        <v>Gordon Hall</v>
      </c>
    </row>
    <row r="316" spans="1:38">
      <c r="A316" s="14" t="s">
        <v>26</v>
      </c>
      <c r="B316" s="14" t="s">
        <v>1392</v>
      </c>
      <c r="C316" s="14" t="s">
        <v>1391</v>
      </c>
      <c r="D316" s="14" t="s">
        <v>1394</v>
      </c>
      <c r="E316" s="14">
        <v>1</v>
      </c>
      <c r="F316" s="14" t="s">
        <v>61</v>
      </c>
      <c r="G316" s="14" t="s">
        <v>358</v>
      </c>
      <c r="H316" s="14" t="s">
        <v>21</v>
      </c>
      <c r="I316" s="14" t="s">
        <v>21</v>
      </c>
      <c r="J316" s="14" t="s">
        <v>1389</v>
      </c>
      <c r="K316" s="14" t="s">
        <v>36</v>
      </c>
      <c r="L316" s="14">
        <v>2094</v>
      </c>
      <c r="M316" s="14" t="s">
        <v>18</v>
      </c>
      <c r="N316" s="14">
        <v>41418</v>
      </c>
      <c r="O316" s="14" t="s">
        <v>17</v>
      </c>
      <c r="P316" s="14" t="s">
        <v>80</v>
      </c>
      <c r="Q316" s="14" t="s">
        <v>15</v>
      </c>
      <c r="R316" s="14" t="s">
        <v>71</v>
      </c>
      <c r="S316" s="14">
        <v>76177</v>
      </c>
      <c r="T316" s="14" t="s">
        <v>13</v>
      </c>
      <c r="U316" s="14">
        <v>76177</v>
      </c>
      <c r="V316" s="14">
        <v>1</v>
      </c>
      <c r="W316" s="14">
        <v>3</v>
      </c>
      <c r="X316" s="17"/>
      <c r="Y316" s="18"/>
      <c r="Z316" s="18"/>
      <c r="AA316" s="18"/>
      <c r="AB316" s="18"/>
      <c r="AC316" s="18"/>
      <c r="AD316" s="18"/>
      <c r="AE316" s="17"/>
      <c r="AF316" s="17"/>
      <c r="AG316" s="17"/>
      <c r="AH316" s="17"/>
      <c r="AI316" s="19" t="s">
        <v>1393</v>
      </c>
      <c r="AJ316" s="19"/>
      <c r="AK316" s="14"/>
      <c r="AL316" s="14" t="str">
        <f>VLOOKUP($D316,'[1]MTY to North America'!$B$2:$AE$900,30,FALSE)</f>
        <v>Gordon Hall</v>
      </c>
    </row>
    <row r="317" spans="1:38">
      <c r="A317" s="14" t="s">
        <v>26</v>
      </c>
      <c r="B317" s="14" t="s">
        <v>1392</v>
      </c>
      <c r="C317" s="14" t="s">
        <v>1391</v>
      </c>
      <c r="D317" s="14" t="s">
        <v>1390</v>
      </c>
      <c r="E317" s="14">
        <v>1</v>
      </c>
      <c r="F317" s="14" t="s">
        <v>59</v>
      </c>
      <c r="G317" s="14" t="s">
        <v>358</v>
      </c>
      <c r="H317" s="14" t="s">
        <v>21</v>
      </c>
      <c r="I317" s="14" t="s">
        <v>21</v>
      </c>
      <c r="J317" s="14" t="s">
        <v>1389</v>
      </c>
      <c r="K317" s="14" t="s">
        <v>36</v>
      </c>
      <c r="L317" s="14">
        <v>2094</v>
      </c>
      <c r="M317" s="14" t="s">
        <v>18</v>
      </c>
      <c r="N317" s="14">
        <v>41418</v>
      </c>
      <c r="O317" s="14" t="s">
        <v>17</v>
      </c>
      <c r="P317" s="14" t="s">
        <v>80</v>
      </c>
      <c r="Q317" s="14" t="s">
        <v>15</v>
      </c>
      <c r="R317" s="14" t="s">
        <v>71</v>
      </c>
      <c r="S317" s="14">
        <v>76177</v>
      </c>
      <c r="T317" s="14" t="s">
        <v>13</v>
      </c>
      <c r="U317" s="14">
        <v>76177</v>
      </c>
      <c r="V317" s="14">
        <v>1</v>
      </c>
      <c r="W317" s="14">
        <v>3</v>
      </c>
      <c r="X317" s="17"/>
      <c r="Y317" s="18"/>
      <c r="Z317" s="18"/>
      <c r="AA317" s="18"/>
      <c r="AB317" s="18"/>
      <c r="AC317" s="18"/>
      <c r="AD317" s="18"/>
      <c r="AE317" s="17"/>
      <c r="AF317" s="17"/>
      <c r="AG317" s="17"/>
      <c r="AH317" s="17"/>
      <c r="AI317" s="19" t="s">
        <v>1388</v>
      </c>
      <c r="AJ317" s="19"/>
      <c r="AK317" s="14"/>
      <c r="AL317" s="14" t="str">
        <f>VLOOKUP($D317,'[1]MTY to North America'!$B$2:$AE$900,30,FALSE)</f>
        <v>Gordon Hall</v>
      </c>
    </row>
    <row r="318" spans="1:38">
      <c r="A318" s="14" t="s">
        <v>26</v>
      </c>
      <c r="B318" s="14" t="s">
        <v>1352</v>
      </c>
      <c r="C318" s="14" t="s">
        <v>1351</v>
      </c>
      <c r="D318" s="14" t="s">
        <v>1354</v>
      </c>
      <c r="E318" s="14">
        <v>1</v>
      </c>
      <c r="F318" s="14">
        <v>1</v>
      </c>
      <c r="G318" s="14" t="s">
        <v>358</v>
      </c>
      <c r="H318" s="14" t="s">
        <v>21</v>
      </c>
      <c r="I318" s="14" t="s">
        <v>21</v>
      </c>
      <c r="J318" s="14" t="s">
        <v>688</v>
      </c>
      <c r="K318" s="14" t="s">
        <v>36</v>
      </c>
      <c r="L318" s="14">
        <v>2094</v>
      </c>
      <c r="M318" s="14" t="s">
        <v>18</v>
      </c>
      <c r="N318" s="14">
        <v>41537</v>
      </c>
      <c r="O318" s="14" t="s">
        <v>17</v>
      </c>
      <c r="P318" s="14" t="s">
        <v>356</v>
      </c>
      <c r="Q318" s="14" t="s">
        <v>15</v>
      </c>
      <c r="R318" s="14" t="s">
        <v>71</v>
      </c>
      <c r="S318" s="14">
        <v>75038</v>
      </c>
      <c r="T318" s="14" t="s">
        <v>13</v>
      </c>
      <c r="U318" s="14">
        <v>75038</v>
      </c>
      <c r="V318" s="14">
        <v>1</v>
      </c>
      <c r="W318" s="14">
        <v>3</v>
      </c>
      <c r="X318" s="17"/>
      <c r="Y318" s="18"/>
      <c r="Z318" s="18"/>
      <c r="AA318" s="18"/>
      <c r="AB318" s="18"/>
      <c r="AC318" s="18"/>
      <c r="AD318" s="18"/>
      <c r="AE318" s="17"/>
      <c r="AF318" s="17"/>
      <c r="AG318" s="17"/>
      <c r="AH318" s="17"/>
      <c r="AI318" s="19" t="s">
        <v>1353</v>
      </c>
      <c r="AJ318" s="19"/>
      <c r="AK318" s="14"/>
      <c r="AL318" s="14" t="str">
        <f>VLOOKUP($D318,'[1]MTY to North America'!$B$2:$AE$900,30,FALSE)</f>
        <v>Gordon Hall</v>
      </c>
    </row>
    <row r="319" spans="1:38">
      <c r="A319" s="14" t="s">
        <v>26</v>
      </c>
      <c r="B319" s="14" t="s">
        <v>1352</v>
      </c>
      <c r="C319" s="14" t="s">
        <v>1351</v>
      </c>
      <c r="D319" s="14" t="s">
        <v>1350</v>
      </c>
      <c r="E319" s="14">
        <v>2</v>
      </c>
      <c r="F319" s="14">
        <v>1</v>
      </c>
      <c r="G319" s="14" t="s">
        <v>358</v>
      </c>
      <c r="H319" s="14" t="s">
        <v>21</v>
      </c>
      <c r="I319" s="14" t="s">
        <v>21</v>
      </c>
      <c r="J319" s="14" t="s">
        <v>688</v>
      </c>
      <c r="K319" s="14" t="s">
        <v>36</v>
      </c>
      <c r="L319" s="14">
        <v>2094</v>
      </c>
      <c r="M319" s="14" t="s">
        <v>18</v>
      </c>
      <c r="N319" s="14">
        <v>41550</v>
      </c>
      <c r="O319" s="14" t="s">
        <v>17</v>
      </c>
      <c r="P319" s="14" t="s">
        <v>356</v>
      </c>
      <c r="Q319" s="14" t="s">
        <v>15</v>
      </c>
      <c r="R319" s="14" t="s">
        <v>71</v>
      </c>
      <c r="S319" s="14">
        <v>75038</v>
      </c>
      <c r="T319" s="14" t="s">
        <v>13</v>
      </c>
      <c r="U319" s="14">
        <v>75038</v>
      </c>
      <c r="V319" s="14">
        <v>1</v>
      </c>
      <c r="W319" s="14">
        <v>3</v>
      </c>
      <c r="X319" s="17"/>
      <c r="Y319" s="18"/>
      <c r="Z319" s="18"/>
      <c r="AA319" s="18"/>
      <c r="AB319" s="18"/>
      <c r="AC319" s="18"/>
      <c r="AD319" s="18"/>
      <c r="AE319" s="17"/>
      <c r="AF319" s="17"/>
      <c r="AG319" s="17"/>
      <c r="AH319" s="17"/>
      <c r="AI319" s="19" t="s">
        <v>1349</v>
      </c>
      <c r="AJ319" s="19"/>
      <c r="AK319" s="14"/>
      <c r="AL319" s="14" t="str">
        <f>VLOOKUP($D319,'[1]MTY to North America'!$B$2:$AE$900,30,FALSE)</f>
        <v>Gordon Hall</v>
      </c>
    </row>
    <row r="320" spans="1:38">
      <c r="A320" s="14" t="s">
        <v>26</v>
      </c>
      <c r="B320" s="14" t="s">
        <v>810</v>
      </c>
      <c r="C320" s="14" t="s">
        <v>809</v>
      </c>
      <c r="D320" s="14" t="s">
        <v>808</v>
      </c>
      <c r="E320" s="14">
        <v>1</v>
      </c>
      <c r="F320" s="14">
        <v>1</v>
      </c>
      <c r="G320" s="14" t="s">
        <v>358</v>
      </c>
      <c r="H320" s="14" t="s">
        <v>21</v>
      </c>
      <c r="I320" s="14" t="s">
        <v>21</v>
      </c>
      <c r="J320" s="14" t="s">
        <v>807</v>
      </c>
      <c r="K320" s="14" t="s">
        <v>36</v>
      </c>
      <c r="L320" s="14">
        <v>2094</v>
      </c>
      <c r="M320" s="14" t="s">
        <v>18</v>
      </c>
      <c r="N320" s="14">
        <v>41828</v>
      </c>
      <c r="O320" s="14" t="s">
        <v>17</v>
      </c>
      <c r="P320" s="14" t="s">
        <v>80</v>
      </c>
      <c r="Q320" s="14" t="s">
        <v>15</v>
      </c>
      <c r="R320" s="14" t="s">
        <v>71</v>
      </c>
      <c r="S320" s="14">
        <v>76177</v>
      </c>
      <c r="T320" s="14" t="s">
        <v>13</v>
      </c>
      <c r="U320" s="14">
        <v>76177</v>
      </c>
      <c r="V320" s="14">
        <v>1</v>
      </c>
      <c r="W320" s="14">
        <v>3</v>
      </c>
      <c r="X320" s="17"/>
      <c r="Y320" s="18"/>
      <c r="Z320" s="18"/>
      <c r="AA320" s="18"/>
      <c r="AB320" s="18"/>
      <c r="AC320" s="18"/>
      <c r="AD320" s="18"/>
      <c r="AE320" s="17"/>
      <c r="AF320" s="17"/>
      <c r="AG320" s="17"/>
      <c r="AH320" s="17"/>
      <c r="AI320" s="19" t="s">
        <v>806</v>
      </c>
      <c r="AJ320" s="19"/>
      <c r="AK320" s="14"/>
      <c r="AL320" s="14" t="str">
        <f>VLOOKUP($D320,'[1]MTY to North America'!$B$2:$AE$900,30,FALSE)</f>
        <v>Gordon Hall</v>
      </c>
    </row>
    <row r="321" spans="1:38">
      <c r="A321" s="14" t="s">
        <v>26</v>
      </c>
      <c r="B321" s="14" t="s">
        <v>774</v>
      </c>
      <c r="C321" s="14" t="s">
        <v>773</v>
      </c>
      <c r="D321" s="14" t="s">
        <v>772</v>
      </c>
      <c r="E321" s="14">
        <v>1</v>
      </c>
      <c r="F321" s="14">
        <v>1</v>
      </c>
      <c r="G321" s="14" t="s">
        <v>358</v>
      </c>
      <c r="H321" s="14" t="s">
        <v>21</v>
      </c>
      <c r="I321" s="14" t="s">
        <v>21</v>
      </c>
      <c r="J321" s="14" t="s">
        <v>771</v>
      </c>
      <c r="K321" s="14" t="s">
        <v>36</v>
      </c>
      <c r="L321" s="14">
        <v>2094</v>
      </c>
      <c r="M321" s="14" t="s">
        <v>18</v>
      </c>
      <c r="N321" s="14">
        <v>41983</v>
      </c>
      <c r="O321" s="14" t="s">
        <v>17</v>
      </c>
      <c r="P321" s="14" t="s">
        <v>770</v>
      </c>
      <c r="Q321" s="14" t="s">
        <v>15</v>
      </c>
      <c r="R321" s="14" t="s">
        <v>71</v>
      </c>
      <c r="S321" s="14">
        <v>76448</v>
      </c>
      <c r="T321" s="14" t="s">
        <v>13</v>
      </c>
      <c r="U321" s="14">
        <v>76448</v>
      </c>
      <c r="V321" s="14">
        <v>1</v>
      </c>
      <c r="W321" s="14">
        <v>3</v>
      </c>
      <c r="X321" s="17"/>
      <c r="Y321" s="18"/>
      <c r="Z321" s="18"/>
      <c r="AA321" s="18"/>
      <c r="AB321" s="18"/>
      <c r="AC321" s="18"/>
      <c r="AD321" s="18"/>
      <c r="AE321" s="17"/>
      <c r="AF321" s="17"/>
      <c r="AG321" s="17"/>
      <c r="AH321" s="17"/>
      <c r="AI321" s="19" t="s">
        <v>769</v>
      </c>
      <c r="AJ321" s="19"/>
      <c r="AK321" s="14"/>
      <c r="AL321" s="14" t="str">
        <f>VLOOKUP($D321,'[1]MTY to North America'!$B$2:$AE$900,30,FALSE)</f>
        <v>Gordon Hall</v>
      </c>
    </row>
    <row r="322" spans="1:38">
      <c r="A322" s="14" t="s">
        <v>26</v>
      </c>
      <c r="B322" s="14" t="s">
        <v>703</v>
      </c>
      <c r="C322" s="14" t="s">
        <v>702</v>
      </c>
      <c r="D322" s="14" t="s">
        <v>701</v>
      </c>
      <c r="E322" s="14">
        <v>1</v>
      </c>
      <c r="F322" s="14">
        <v>1</v>
      </c>
      <c r="G322" s="14" t="s">
        <v>700</v>
      </c>
      <c r="H322" s="14" t="s">
        <v>131</v>
      </c>
      <c r="I322" s="14" t="s">
        <v>131</v>
      </c>
      <c r="J322" s="14" t="s">
        <v>699</v>
      </c>
      <c r="K322" s="14" t="s">
        <v>36</v>
      </c>
      <c r="L322" s="14">
        <v>2094</v>
      </c>
      <c r="M322" s="14" t="s">
        <v>18</v>
      </c>
      <c r="N322" s="14">
        <v>42124</v>
      </c>
      <c r="O322" s="14" t="s">
        <v>17</v>
      </c>
      <c r="P322" s="14" t="s">
        <v>698</v>
      </c>
      <c r="Q322" s="14" t="s">
        <v>15</v>
      </c>
      <c r="R322" s="14" t="s">
        <v>127</v>
      </c>
      <c r="S322" s="14">
        <v>37777</v>
      </c>
      <c r="T322" s="14" t="s">
        <v>13</v>
      </c>
      <c r="U322" s="14">
        <v>37777</v>
      </c>
      <c r="V322" s="14">
        <v>1</v>
      </c>
      <c r="W322" s="14">
        <v>3</v>
      </c>
      <c r="X322" s="17"/>
      <c r="Y322" s="18"/>
      <c r="Z322" s="18"/>
      <c r="AA322" s="18"/>
      <c r="AB322" s="18"/>
      <c r="AC322" s="18"/>
      <c r="AD322" s="18"/>
      <c r="AE322" s="17"/>
      <c r="AF322" s="17"/>
      <c r="AG322" s="17"/>
      <c r="AH322" s="17"/>
      <c r="AI322" s="17"/>
      <c r="AJ322" s="17"/>
      <c r="AK322" s="14"/>
      <c r="AL322" s="14" t="e">
        <f>VLOOKUP($D322,'[1]MTY to North America'!$B$2:$AE$900,30,FALSE)</f>
        <v>#N/A</v>
      </c>
    </row>
    <row r="323" spans="1:38">
      <c r="A323" s="14" t="s">
        <v>26</v>
      </c>
      <c r="B323" s="14" t="s">
        <v>691</v>
      </c>
      <c r="C323" s="14" t="s">
        <v>690</v>
      </c>
      <c r="D323" s="14" t="s">
        <v>689</v>
      </c>
      <c r="E323" s="14">
        <v>1</v>
      </c>
      <c r="F323" s="14">
        <v>1</v>
      </c>
      <c r="G323" s="14" t="s">
        <v>683</v>
      </c>
      <c r="H323" s="14" t="s">
        <v>21</v>
      </c>
      <c r="I323" s="14" t="s">
        <v>21</v>
      </c>
      <c r="J323" s="14" t="s">
        <v>688</v>
      </c>
      <c r="K323" s="14" t="s">
        <v>36</v>
      </c>
      <c r="L323" s="14">
        <v>2094</v>
      </c>
      <c r="M323" s="14" t="s">
        <v>18</v>
      </c>
      <c r="N323" s="14">
        <v>41800</v>
      </c>
      <c r="O323" s="14" t="s">
        <v>17</v>
      </c>
      <c r="P323" s="14" t="s">
        <v>687</v>
      </c>
      <c r="Q323" s="14" t="s">
        <v>15</v>
      </c>
      <c r="R323" s="14" t="s">
        <v>680</v>
      </c>
      <c r="S323" s="14">
        <v>25801</v>
      </c>
      <c r="T323" s="14" t="s">
        <v>13</v>
      </c>
      <c r="U323" s="14">
        <v>25801</v>
      </c>
      <c r="V323" s="14">
        <v>1</v>
      </c>
      <c r="W323" s="14">
        <v>3</v>
      </c>
      <c r="X323" s="17"/>
      <c r="Y323" s="18"/>
      <c r="Z323" s="18"/>
      <c r="AA323" s="18"/>
      <c r="AB323" s="18"/>
      <c r="AC323" s="18"/>
      <c r="AD323" s="18"/>
      <c r="AE323" s="17"/>
      <c r="AF323" s="17"/>
      <c r="AG323" s="17"/>
      <c r="AH323" s="17"/>
      <c r="AI323" s="17"/>
      <c r="AJ323" s="17"/>
      <c r="AK323" s="14"/>
      <c r="AL323" s="14" t="str">
        <f>VLOOKUP($D323,'[1]MTY to North America'!$B$2:$AE$900,30,FALSE)</f>
        <v>John Bowen</v>
      </c>
    </row>
    <row r="324" spans="1:38">
      <c r="A324" s="14" t="s">
        <v>26</v>
      </c>
      <c r="B324" s="14" t="s">
        <v>686</v>
      </c>
      <c r="C324" s="14" t="s">
        <v>685</v>
      </c>
      <c r="D324" s="14" t="s">
        <v>684</v>
      </c>
      <c r="E324" s="14">
        <v>1</v>
      </c>
      <c r="F324" s="14">
        <v>1</v>
      </c>
      <c r="G324" s="14" t="s">
        <v>683</v>
      </c>
      <c r="H324" s="14" t="s">
        <v>21</v>
      </c>
      <c r="I324" s="14" t="s">
        <v>21</v>
      </c>
      <c r="J324" s="14" t="s">
        <v>682</v>
      </c>
      <c r="K324" s="14" t="s">
        <v>36</v>
      </c>
      <c r="L324" s="14">
        <v>2094</v>
      </c>
      <c r="M324" s="14" t="s">
        <v>18</v>
      </c>
      <c r="N324" s="14">
        <v>41866</v>
      </c>
      <c r="O324" s="14" t="s">
        <v>17</v>
      </c>
      <c r="P324" s="14" t="s">
        <v>681</v>
      </c>
      <c r="Q324" s="14" t="s">
        <v>15</v>
      </c>
      <c r="R324" s="14" t="s">
        <v>680</v>
      </c>
      <c r="S324" s="14">
        <v>25701</v>
      </c>
      <c r="T324" s="14" t="s">
        <v>13</v>
      </c>
      <c r="U324" s="14">
        <v>25701</v>
      </c>
      <c r="V324" s="14">
        <v>1</v>
      </c>
      <c r="W324" s="14">
        <v>3</v>
      </c>
      <c r="X324" s="17"/>
      <c r="Y324" s="18"/>
      <c r="Z324" s="18"/>
      <c r="AA324" s="18"/>
      <c r="AB324" s="18"/>
      <c r="AC324" s="18"/>
      <c r="AD324" s="18"/>
      <c r="AE324" s="17"/>
      <c r="AF324" s="17"/>
      <c r="AG324" s="17"/>
      <c r="AH324" s="17"/>
      <c r="AI324" s="17"/>
      <c r="AJ324" s="17"/>
      <c r="AK324" s="14"/>
      <c r="AL324" s="14" t="str">
        <f>VLOOKUP($D324,'[1]MTY to North America'!$B$2:$AE$900,30,FALSE)</f>
        <v>John Bowen</v>
      </c>
    </row>
    <row r="325" spans="1:38">
      <c r="A325" s="14" t="s">
        <v>26</v>
      </c>
      <c r="B325" s="14" t="s">
        <v>674</v>
      </c>
      <c r="C325" s="14" t="s">
        <v>673</v>
      </c>
      <c r="D325" s="14" t="s">
        <v>672</v>
      </c>
      <c r="E325" s="14">
        <v>2</v>
      </c>
      <c r="F325" s="14">
        <v>1</v>
      </c>
      <c r="G325" s="14" t="s">
        <v>671</v>
      </c>
      <c r="H325" s="14" t="s">
        <v>21</v>
      </c>
      <c r="I325" s="14" t="s">
        <v>21</v>
      </c>
      <c r="J325" s="14" t="s">
        <v>670</v>
      </c>
      <c r="K325" s="14" t="s">
        <v>36</v>
      </c>
      <c r="L325" s="14">
        <v>2094</v>
      </c>
      <c r="M325" s="14" t="s">
        <v>18</v>
      </c>
      <c r="N325" s="14">
        <v>41897</v>
      </c>
      <c r="O325" s="14" t="s">
        <v>17</v>
      </c>
      <c r="P325" s="14" t="s">
        <v>669</v>
      </c>
      <c r="Q325" s="14" t="s">
        <v>15</v>
      </c>
      <c r="R325" s="14" t="s">
        <v>201</v>
      </c>
      <c r="S325" s="14">
        <v>16101</v>
      </c>
      <c r="T325" s="14" t="s">
        <v>13</v>
      </c>
      <c r="U325" s="14">
        <v>16101</v>
      </c>
      <c r="V325" s="14">
        <v>1</v>
      </c>
      <c r="W325" s="14">
        <v>3</v>
      </c>
      <c r="X325" s="17"/>
      <c r="Y325" s="18"/>
      <c r="Z325" s="18"/>
      <c r="AA325" s="18"/>
      <c r="AB325" s="18"/>
      <c r="AC325" s="18"/>
      <c r="AD325" s="18"/>
      <c r="AE325" s="17"/>
      <c r="AF325" s="17"/>
      <c r="AG325" s="17"/>
      <c r="AH325" s="17"/>
      <c r="AI325" s="17"/>
      <c r="AJ325" s="17"/>
      <c r="AK325" s="14"/>
      <c r="AL325" s="14" t="str">
        <f>VLOOKUP($D325,'[1]MTY to North America'!$B$2:$AE$900,30,FALSE)</f>
        <v>Edward Dunkerley</v>
      </c>
    </row>
    <row r="326" spans="1:38">
      <c r="A326" s="14" t="s">
        <v>26</v>
      </c>
      <c r="B326" s="14" t="s">
        <v>654</v>
      </c>
      <c r="C326" s="14" t="s">
        <v>653</v>
      </c>
      <c r="D326" s="14" t="s">
        <v>656</v>
      </c>
      <c r="E326" s="14">
        <v>1</v>
      </c>
      <c r="F326" s="14">
        <v>1</v>
      </c>
      <c r="G326" s="14" t="s">
        <v>651</v>
      </c>
      <c r="H326" s="14" t="s">
        <v>21</v>
      </c>
      <c r="I326" s="14" t="s">
        <v>21</v>
      </c>
      <c r="J326" s="14" t="s">
        <v>655</v>
      </c>
      <c r="K326" s="14" t="s">
        <v>36</v>
      </c>
      <c r="L326" s="14">
        <v>2094</v>
      </c>
      <c r="M326" s="14" t="s">
        <v>18</v>
      </c>
      <c r="N326" s="14">
        <v>42027</v>
      </c>
      <c r="O326" s="14" t="s">
        <v>17</v>
      </c>
      <c r="P326" s="14" t="s">
        <v>648</v>
      </c>
      <c r="Q326" s="14" t="s">
        <v>15</v>
      </c>
      <c r="R326" s="14" t="s">
        <v>647</v>
      </c>
      <c r="S326" s="14">
        <v>11790</v>
      </c>
      <c r="T326" s="14" t="s">
        <v>13</v>
      </c>
      <c r="U326" s="14">
        <v>11790</v>
      </c>
      <c r="V326" s="14">
        <v>1</v>
      </c>
      <c r="W326" s="14">
        <v>3</v>
      </c>
      <c r="X326" s="17"/>
      <c r="Y326" s="18"/>
      <c r="Z326" s="18"/>
      <c r="AA326" s="18"/>
      <c r="AB326" s="18"/>
      <c r="AC326" s="18"/>
      <c r="AD326" s="18"/>
      <c r="AE326" s="17"/>
      <c r="AF326" s="17"/>
      <c r="AG326" s="17"/>
      <c r="AH326" s="17"/>
      <c r="AI326" s="17"/>
      <c r="AJ326" s="17"/>
      <c r="AK326" s="14"/>
      <c r="AL326" s="14" t="e">
        <f>VLOOKUP($D326,'[1]MTY to North America'!$B$2:$AE$900,30,FALSE)</f>
        <v>#N/A</v>
      </c>
    </row>
    <row r="327" spans="1:38">
      <c r="A327" s="14" t="s">
        <v>26</v>
      </c>
      <c r="B327" s="14" t="s">
        <v>1295</v>
      </c>
      <c r="C327" s="14" t="s">
        <v>1294</v>
      </c>
      <c r="D327" s="14" t="s">
        <v>1293</v>
      </c>
      <c r="E327" s="14">
        <v>1</v>
      </c>
      <c r="F327" s="14">
        <v>1</v>
      </c>
      <c r="G327" s="14" t="s">
        <v>614</v>
      </c>
      <c r="H327" s="14" t="s">
        <v>21</v>
      </c>
      <c r="I327" s="14" t="s">
        <v>21</v>
      </c>
      <c r="J327" s="14" t="s">
        <v>1292</v>
      </c>
      <c r="K327" s="14" t="s">
        <v>36</v>
      </c>
      <c r="L327" s="14">
        <v>2094</v>
      </c>
      <c r="M327" s="14" t="s">
        <v>18</v>
      </c>
      <c r="N327" s="14">
        <v>41290</v>
      </c>
      <c r="O327" s="14" t="s">
        <v>17</v>
      </c>
      <c r="P327" s="14" t="s">
        <v>267</v>
      </c>
      <c r="Q327" s="14" t="s">
        <v>15</v>
      </c>
      <c r="R327" s="14" t="s">
        <v>14</v>
      </c>
      <c r="S327" s="14">
        <v>271570001</v>
      </c>
      <c r="T327" s="14" t="s">
        <v>13</v>
      </c>
      <c r="U327" s="14">
        <v>27157</v>
      </c>
      <c r="V327" s="14">
        <v>1</v>
      </c>
      <c r="W327" s="14">
        <v>3</v>
      </c>
      <c r="X327" s="17"/>
      <c r="Y327" s="18"/>
      <c r="Z327" s="18"/>
      <c r="AA327" s="18"/>
      <c r="AB327" s="18"/>
      <c r="AC327" s="18"/>
      <c r="AD327" s="18"/>
      <c r="AE327" s="17"/>
      <c r="AF327" s="17"/>
      <c r="AG327" s="17"/>
      <c r="AH327" s="17"/>
      <c r="AI327" s="19" t="s">
        <v>1291</v>
      </c>
      <c r="AJ327" s="19"/>
      <c r="AK327" s="14"/>
      <c r="AL327" s="14" t="str">
        <f>VLOOKUP($D327,'[1]MTY to North America'!$B$2:$AE$900,30,FALSE)</f>
        <v>Jeffrey Morgan</v>
      </c>
    </row>
    <row r="328" spans="1:38">
      <c r="A328" s="14" t="s">
        <v>26</v>
      </c>
      <c r="B328" s="14" t="s">
        <v>1231</v>
      </c>
      <c r="C328" s="14" t="s">
        <v>1230</v>
      </c>
      <c r="D328" s="14" t="s">
        <v>1229</v>
      </c>
      <c r="E328" s="14">
        <v>1</v>
      </c>
      <c r="F328" s="14">
        <v>1</v>
      </c>
      <c r="G328" s="14" t="s">
        <v>543</v>
      </c>
      <c r="H328" s="14" t="s">
        <v>21</v>
      </c>
      <c r="I328" s="14" t="s">
        <v>21</v>
      </c>
      <c r="J328" s="14" t="s">
        <v>1228</v>
      </c>
      <c r="K328" s="14" t="s">
        <v>36</v>
      </c>
      <c r="L328" s="14">
        <v>2094</v>
      </c>
      <c r="M328" s="14" t="s">
        <v>18</v>
      </c>
      <c r="N328" s="14">
        <v>41696</v>
      </c>
      <c r="O328" s="14" t="s">
        <v>17</v>
      </c>
      <c r="P328" s="14" t="s">
        <v>1227</v>
      </c>
      <c r="Q328" s="14" t="s">
        <v>15</v>
      </c>
      <c r="R328" s="14" t="s">
        <v>34</v>
      </c>
      <c r="S328" s="14">
        <v>31089</v>
      </c>
      <c r="T328" s="14" t="s">
        <v>13</v>
      </c>
      <c r="U328" s="14">
        <v>31089</v>
      </c>
      <c r="V328" s="14">
        <v>1</v>
      </c>
      <c r="W328" s="14">
        <v>3</v>
      </c>
      <c r="X328" s="17"/>
      <c r="Y328" s="18" t="s">
        <v>17</v>
      </c>
      <c r="Z328" s="18"/>
      <c r="AA328" s="18"/>
      <c r="AB328" s="18"/>
      <c r="AC328" s="18"/>
      <c r="AD328" s="18"/>
      <c r="AE328" s="17"/>
      <c r="AF328" s="17" t="s">
        <v>1226</v>
      </c>
      <c r="AG328" s="17"/>
      <c r="AH328" s="17"/>
      <c r="AI328" s="17"/>
      <c r="AJ328" s="17"/>
      <c r="AK328" s="14"/>
      <c r="AL328" s="14" t="str">
        <f>VLOOKUP($D328,'[1]MTY to North America'!$B$2:$AE$900,30,FALSE)</f>
        <v>Larry McCarthy</v>
      </c>
    </row>
    <row r="329" spans="1:38">
      <c r="A329" s="14" t="s">
        <v>26</v>
      </c>
      <c r="B329" s="14" t="s">
        <v>546</v>
      </c>
      <c r="C329" s="14" t="s">
        <v>545</v>
      </c>
      <c r="D329" s="14" t="s">
        <v>544</v>
      </c>
      <c r="E329" s="14">
        <v>1</v>
      </c>
      <c r="F329" s="14">
        <v>1</v>
      </c>
      <c r="G329" s="14" t="s">
        <v>543</v>
      </c>
      <c r="H329" s="14" t="s">
        <v>21</v>
      </c>
      <c r="I329" s="14" t="s">
        <v>21</v>
      </c>
      <c r="J329" s="14" t="s">
        <v>542</v>
      </c>
      <c r="K329" s="14" t="s">
        <v>36</v>
      </c>
      <c r="L329" s="14">
        <v>2094</v>
      </c>
      <c r="M329" s="14" t="s">
        <v>18</v>
      </c>
      <c r="N329" s="14">
        <v>41926</v>
      </c>
      <c r="O329" s="14" t="s">
        <v>17</v>
      </c>
      <c r="P329" s="14" t="s">
        <v>541</v>
      </c>
      <c r="Q329" s="14" t="s">
        <v>15</v>
      </c>
      <c r="R329" s="14" t="s">
        <v>34</v>
      </c>
      <c r="S329" s="14">
        <v>31601</v>
      </c>
      <c r="T329" s="14" t="s">
        <v>13</v>
      </c>
      <c r="U329" s="14">
        <v>31601</v>
      </c>
      <c r="V329" s="14">
        <v>1</v>
      </c>
      <c r="W329" s="14">
        <v>3</v>
      </c>
      <c r="X329" s="17"/>
      <c r="Y329" s="18" t="s">
        <v>17</v>
      </c>
      <c r="Z329" s="18"/>
      <c r="AA329" s="18"/>
      <c r="AB329" s="18"/>
      <c r="AC329" s="18"/>
      <c r="AD329" s="18"/>
      <c r="AE329" s="17"/>
      <c r="AF329" s="17" t="s">
        <v>540</v>
      </c>
      <c r="AG329" s="17"/>
      <c r="AH329" s="17"/>
      <c r="AI329" s="17"/>
      <c r="AJ329" s="17"/>
      <c r="AK329" s="14"/>
      <c r="AL329" s="14" t="str">
        <f>VLOOKUP($D329,'[1]MTY to North America'!$B$2:$AE$900,30,FALSE)</f>
        <v>Larry McCarthy</v>
      </c>
    </row>
    <row r="330" spans="1:38">
      <c r="A330" s="14" t="s">
        <v>26</v>
      </c>
      <c r="B330" s="14" t="s">
        <v>525</v>
      </c>
      <c r="C330" s="14" t="s">
        <v>524</v>
      </c>
      <c r="D330" s="14" t="s">
        <v>523</v>
      </c>
      <c r="E330" s="14">
        <v>1</v>
      </c>
      <c r="F330" s="14">
        <v>1</v>
      </c>
      <c r="G330" s="14" t="s">
        <v>500</v>
      </c>
      <c r="H330" s="14" t="s">
        <v>21</v>
      </c>
      <c r="I330" s="14" t="s">
        <v>21</v>
      </c>
      <c r="J330" s="14" t="s">
        <v>522</v>
      </c>
      <c r="K330" s="14" t="s">
        <v>36</v>
      </c>
      <c r="L330" s="14">
        <v>2094</v>
      </c>
      <c r="M330" s="14" t="s">
        <v>18</v>
      </c>
      <c r="N330" s="14">
        <v>41893</v>
      </c>
      <c r="O330" s="14" t="s">
        <v>17</v>
      </c>
      <c r="P330" s="14" t="s">
        <v>505</v>
      </c>
      <c r="Q330" s="14" t="s">
        <v>15</v>
      </c>
      <c r="R330" s="14" t="s">
        <v>504</v>
      </c>
      <c r="S330" s="14">
        <v>294250002</v>
      </c>
      <c r="T330" s="14" t="s">
        <v>13</v>
      </c>
      <c r="U330" s="14">
        <v>29425</v>
      </c>
      <c r="V330" s="14">
        <v>1</v>
      </c>
      <c r="W330" s="14">
        <v>3</v>
      </c>
      <c r="X330" s="17"/>
      <c r="Y330" s="18"/>
      <c r="Z330" s="18"/>
      <c r="AA330" s="18"/>
      <c r="AB330" s="18"/>
      <c r="AC330" s="18"/>
      <c r="AD330" s="18"/>
      <c r="AE330" s="17"/>
      <c r="AF330" s="17"/>
      <c r="AG330" s="17"/>
      <c r="AH330" s="17"/>
      <c r="AI330" s="19" t="s">
        <v>521</v>
      </c>
      <c r="AJ330" s="19"/>
      <c r="AK330" s="14"/>
      <c r="AL330" s="14" t="str">
        <f>VLOOKUP($D330,'[1]MTY to North America'!$B$2:$AE$900,30,FALSE)</f>
        <v>Stephen Kachmar</v>
      </c>
    </row>
    <row r="331" spans="1:38">
      <c r="A331" s="14" t="s">
        <v>26</v>
      </c>
      <c r="B331" s="14" t="s">
        <v>1901</v>
      </c>
      <c r="C331" s="14" t="s">
        <v>1900</v>
      </c>
      <c r="D331" s="14" t="s">
        <v>1902</v>
      </c>
      <c r="E331" s="14">
        <v>1</v>
      </c>
      <c r="F331" s="14" t="s">
        <v>63</v>
      </c>
      <c r="G331" s="14" t="s">
        <v>299</v>
      </c>
      <c r="H331" s="14" t="s">
        <v>21</v>
      </c>
      <c r="I331" s="14" t="s">
        <v>21</v>
      </c>
      <c r="J331" s="14" t="s">
        <v>1898</v>
      </c>
      <c r="K331" s="14" t="s">
        <v>36</v>
      </c>
      <c r="L331" s="14">
        <v>2094</v>
      </c>
      <c r="M331" s="14" t="s">
        <v>18</v>
      </c>
      <c r="N331" s="14">
        <v>40828</v>
      </c>
      <c r="O331" s="14" t="s">
        <v>17</v>
      </c>
      <c r="P331" s="14" t="s">
        <v>115</v>
      </c>
      <c r="Q331" s="14" t="s">
        <v>15</v>
      </c>
      <c r="R331" s="14" t="s">
        <v>107</v>
      </c>
      <c r="S331" s="14">
        <v>70506</v>
      </c>
      <c r="T331" s="14" t="s">
        <v>13</v>
      </c>
      <c r="U331" s="14">
        <v>70506</v>
      </c>
      <c r="V331" s="14">
        <v>1</v>
      </c>
      <c r="W331" s="14">
        <v>3</v>
      </c>
      <c r="X331" s="17"/>
      <c r="Y331" s="18"/>
      <c r="Z331" s="18"/>
      <c r="AA331" s="18"/>
      <c r="AB331" s="18"/>
      <c r="AC331" s="18"/>
      <c r="AD331" s="18"/>
      <c r="AE331" s="17"/>
      <c r="AF331" s="17"/>
      <c r="AG331" s="17"/>
      <c r="AH331" s="17"/>
      <c r="AI331" s="17"/>
      <c r="AJ331" s="17"/>
      <c r="AK331" s="14"/>
      <c r="AL331" s="14" t="str">
        <f>VLOOKUP($D331,'[1]MTY to North America'!$B$2:$AE$900,30,FALSE)</f>
        <v>Dennis Hoshman</v>
      </c>
    </row>
    <row r="332" spans="1:38">
      <c r="A332" s="14" t="s">
        <v>26</v>
      </c>
      <c r="B332" s="14" t="s">
        <v>1901</v>
      </c>
      <c r="C332" s="14" t="s">
        <v>1900</v>
      </c>
      <c r="D332" s="14" t="s">
        <v>1899</v>
      </c>
      <c r="E332" s="14">
        <v>1</v>
      </c>
      <c r="F332" s="14" t="s">
        <v>61</v>
      </c>
      <c r="G332" s="14" t="s">
        <v>299</v>
      </c>
      <c r="H332" s="14" t="s">
        <v>21</v>
      </c>
      <c r="I332" s="14" t="s">
        <v>21</v>
      </c>
      <c r="J332" s="14" t="s">
        <v>1898</v>
      </c>
      <c r="K332" s="14" t="s">
        <v>36</v>
      </c>
      <c r="L332" s="14">
        <v>2094</v>
      </c>
      <c r="M332" s="14" t="s">
        <v>18</v>
      </c>
      <c r="N332" s="14">
        <v>40828</v>
      </c>
      <c r="O332" s="14" t="s">
        <v>17</v>
      </c>
      <c r="P332" s="14" t="s">
        <v>115</v>
      </c>
      <c r="Q332" s="14" t="s">
        <v>15</v>
      </c>
      <c r="R332" s="14" t="s">
        <v>107</v>
      </c>
      <c r="S332" s="14">
        <v>70506</v>
      </c>
      <c r="T332" s="14" t="s">
        <v>13</v>
      </c>
      <c r="U332" s="14">
        <v>70506</v>
      </c>
      <c r="V332" s="14">
        <v>1</v>
      </c>
      <c r="W332" s="14">
        <v>3</v>
      </c>
      <c r="X332" s="17"/>
      <c r="Y332" s="18"/>
      <c r="Z332" s="18"/>
      <c r="AA332" s="18"/>
      <c r="AB332" s="18"/>
      <c r="AC332" s="18"/>
      <c r="AD332" s="18"/>
      <c r="AE332" s="17"/>
      <c r="AF332" s="17"/>
      <c r="AG332" s="17"/>
      <c r="AH332" s="17"/>
      <c r="AI332" s="17"/>
      <c r="AJ332" s="17"/>
      <c r="AK332" s="14"/>
      <c r="AL332" s="14" t="str">
        <f>VLOOKUP($D332,'[1]MTY to North America'!$B$2:$AE$900,30,FALSE)</f>
        <v>Dennis Hoshman</v>
      </c>
    </row>
    <row r="333" spans="1:38">
      <c r="A333" s="14" t="s">
        <v>26</v>
      </c>
      <c r="B333" s="14" t="s">
        <v>302</v>
      </c>
      <c r="C333" s="14" t="s">
        <v>301</v>
      </c>
      <c r="D333" s="14" t="s">
        <v>300</v>
      </c>
      <c r="E333" s="14">
        <v>1</v>
      </c>
      <c r="F333" s="14">
        <v>1</v>
      </c>
      <c r="G333" s="14" t="s">
        <v>299</v>
      </c>
      <c r="H333" s="14" t="s">
        <v>21</v>
      </c>
      <c r="I333" s="14" t="s">
        <v>21</v>
      </c>
      <c r="J333" s="14" t="s">
        <v>298</v>
      </c>
      <c r="K333" s="14" t="s">
        <v>36</v>
      </c>
      <c r="L333" s="14">
        <v>2094</v>
      </c>
      <c r="M333" s="14" t="s">
        <v>18</v>
      </c>
      <c r="N333" s="14">
        <v>42027</v>
      </c>
      <c r="O333" s="14" t="s">
        <v>17</v>
      </c>
      <c r="P333" s="14" t="s">
        <v>115</v>
      </c>
      <c r="Q333" s="14" t="s">
        <v>15</v>
      </c>
      <c r="R333" s="14" t="s">
        <v>107</v>
      </c>
      <c r="S333" s="14">
        <v>70508</v>
      </c>
      <c r="T333" s="14" t="s">
        <v>13</v>
      </c>
      <c r="U333" s="14">
        <v>70508</v>
      </c>
      <c r="V333" s="14">
        <v>1</v>
      </c>
      <c r="W333" s="14">
        <v>3</v>
      </c>
      <c r="X333" s="17"/>
      <c r="Y333" s="18"/>
      <c r="Z333" s="18"/>
      <c r="AA333" s="18"/>
      <c r="AB333" s="18"/>
      <c r="AC333" s="18"/>
      <c r="AD333" s="18"/>
      <c r="AE333" s="17"/>
      <c r="AF333" s="17"/>
      <c r="AG333" s="17"/>
      <c r="AH333" s="17"/>
      <c r="AI333" s="17"/>
      <c r="AJ333" s="17"/>
      <c r="AK333" s="14"/>
      <c r="AL333" s="14" t="e">
        <f>VLOOKUP($D333,'[1]MTY to North America'!$B$2:$AE$900,30,FALSE)</f>
        <v>#N/A</v>
      </c>
    </row>
    <row r="334" spans="1:38">
      <c r="A334" s="14" t="s">
        <v>26</v>
      </c>
      <c r="B334" s="14" t="s">
        <v>465</v>
      </c>
      <c r="C334" s="14" t="s">
        <v>464</v>
      </c>
      <c r="D334" s="14" t="s">
        <v>463</v>
      </c>
      <c r="E334" s="14">
        <v>1</v>
      </c>
      <c r="F334" s="14">
        <v>1</v>
      </c>
      <c r="G334" s="14" t="s">
        <v>462</v>
      </c>
      <c r="H334" s="14" t="s">
        <v>21</v>
      </c>
      <c r="I334" s="14" t="s">
        <v>21</v>
      </c>
      <c r="J334" s="14" t="s">
        <v>461</v>
      </c>
      <c r="K334" s="14" t="s">
        <v>36</v>
      </c>
      <c r="L334" s="14">
        <v>2094</v>
      </c>
      <c r="M334" s="14" t="s">
        <v>18</v>
      </c>
      <c r="N334" s="14">
        <v>41759</v>
      </c>
      <c r="O334" s="14" t="s">
        <v>17</v>
      </c>
      <c r="P334" s="14" t="s">
        <v>460</v>
      </c>
      <c r="Q334" s="14" t="s">
        <v>15</v>
      </c>
      <c r="R334" s="14" t="s">
        <v>459</v>
      </c>
      <c r="S334" s="14">
        <v>71913</v>
      </c>
      <c r="T334" s="14" t="s">
        <v>13</v>
      </c>
      <c r="U334" s="14">
        <v>71913</v>
      </c>
      <c r="V334" s="14">
        <v>1</v>
      </c>
      <c r="W334" s="14">
        <v>3</v>
      </c>
      <c r="X334" s="17"/>
      <c r="Y334" s="18"/>
      <c r="Z334" s="18"/>
      <c r="AA334" s="18"/>
      <c r="AB334" s="18"/>
      <c r="AC334" s="18"/>
      <c r="AD334" s="18"/>
      <c r="AE334" s="17"/>
      <c r="AF334" s="17"/>
      <c r="AG334" s="17"/>
      <c r="AH334" s="17"/>
      <c r="AI334" s="17"/>
      <c r="AJ334" s="17"/>
      <c r="AK334" s="14"/>
      <c r="AL334" s="14" t="str">
        <f>VLOOKUP($D334,'[1]MTY to North America'!$B$2:$AE$900,30,FALSE)</f>
        <v>Michael Nevle</v>
      </c>
    </row>
    <row r="335" spans="1:38">
      <c r="A335" s="14" t="s">
        <v>26</v>
      </c>
      <c r="B335" s="14" t="s">
        <v>289</v>
      </c>
      <c r="C335" s="14" t="s">
        <v>288</v>
      </c>
      <c r="D335" s="14" t="s">
        <v>291</v>
      </c>
      <c r="E335" s="14">
        <v>1</v>
      </c>
      <c r="F335" s="14" t="s">
        <v>63</v>
      </c>
      <c r="G335" s="14" t="s">
        <v>286</v>
      </c>
      <c r="H335" s="14" t="s">
        <v>21</v>
      </c>
      <c r="I335" s="14" t="s">
        <v>21</v>
      </c>
      <c r="J335" s="14" t="s">
        <v>285</v>
      </c>
      <c r="K335" s="14" t="s">
        <v>36</v>
      </c>
      <c r="L335" s="14">
        <v>2094</v>
      </c>
      <c r="M335" s="14" t="s">
        <v>18</v>
      </c>
      <c r="N335" s="14">
        <v>41983</v>
      </c>
      <c r="O335" s="14" t="s">
        <v>17</v>
      </c>
      <c r="P335" s="14" t="s">
        <v>284</v>
      </c>
      <c r="Q335" s="14" t="s">
        <v>15</v>
      </c>
      <c r="R335" s="14" t="s">
        <v>71</v>
      </c>
      <c r="S335" s="14">
        <v>79070</v>
      </c>
      <c r="T335" s="14" t="s">
        <v>13</v>
      </c>
      <c r="U335" s="14">
        <v>79070</v>
      </c>
      <c r="V335" s="14">
        <v>1</v>
      </c>
      <c r="W335" s="14">
        <v>3</v>
      </c>
      <c r="X335" s="17"/>
      <c r="Y335" s="18"/>
      <c r="Z335" s="18"/>
      <c r="AA335" s="18"/>
      <c r="AB335" s="18"/>
      <c r="AC335" s="18"/>
      <c r="AD335" s="18"/>
      <c r="AE335" s="17"/>
      <c r="AF335" s="17"/>
      <c r="AG335" s="17"/>
      <c r="AH335" s="17"/>
      <c r="AI335" s="19" t="s">
        <v>290</v>
      </c>
      <c r="AJ335" s="19"/>
      <c r="AK335" s="14"/>
      <c r="AL335" s="14" t="str">
        <f>VLOOKUP($D335,'[1]MTY to North America'!$B$2:$AE$900,30,FALSE)</f>
        <v>William Halbert</v>
      </c>
    </row>
    <row r="336" spans="1:38">
      <c r="A336" s="14" t="s">
        <v>26</v>
      </c>
      <c r="B336" s="14" t="s">
        <v>289</v>
      </c>
      <c r="C336" s="14" t="s">
        <v>288</v>
      </c>
      <c r="D336" s="14" t="s">
        <v>287</v>
      </c>
      <c r="E336" s="14">
        <v>1</v>
      </c>
      <c r="F336" s="14" t="s">
        <v>61</v>
      </c>
      <c r="G336" s="14" t="s">
        <v>286</v>
      </c>
      <c r="H336" s="14" t="s">
        <v>21</v>
      </c>
      <c r="I336" s="14" t="s">
        <v>21</v>
      </c>
      <c r="J336" s="14" t="s">
        <v>285</v>
      </c>
      <c r="K336" s="14" t="s">
        <v>36</v>
      </c>
      <c r="L336" s="14">
        <v>2094</v>
      </c>
      <c r="M336" s="14" t="s">
        <v>18</v>
      </c>
      <c r="N336" s="14">
        <v>41983</v>
      </c>
      <c r="O336" s="14" t="s">
        <v>17</v>
      </c>
      <c r="P336" s="14" t="s">
        <v>284</v>
      </c>
      <c r="Q336" s="14" t="s">
        <v>15</v>
      </c>
      <c r="R336" s="14" t="s">
        <v>71</v>
      </c>
      <c r="S336" s="14">
        <v>79070</v>
      </c>
      <c r="T336" s="14" t="s">
        <v>13</v>
      </c>
      <c r="U336" s="14">
        <v>79070</v>
      </c>
      <c r="V336" s="14">
        <v>1</v>
      </c>
      <c r="W336" s="14">
        <v>3</v>
      </c>
      <c r="X336" s="17"/>
      <c r="Y336" s="18"/>
      <c r="Z336" s="18"/>
      <c r="AA336" s="18"/>
      <c r="AB336" s="18"/>
      <c r="AC336" s="18"/>
      <c r="AD336" s="18"/>
      <c r="AE336" s="17"/>
      <c r="AF336" s="17"/>
      <c r="AG336" s="17"/>
      <c r="AH336" s="17"/>
      <c r="AI336" s="19" t="s">
        <v>283</v>
      </c>
      <c r="AJ336" s="19"/>
      <c r="AK336" s="14"/>
      <c r="AL336" s="14" t="str">
        <f>VLOOKUP($D336,'[1]MTY to North America'!$B$2:$AE$900,30,FALSE)</f>
        <v>William Halbert</v>
      </c>
    </row>
    <row r="337" spans="1:38">
      <c r="A337" s="14" t="s">
        <v>26</v>
      </c>
      <c r="B337" s="14" t="s">
        <v>1113</v>
      </c>
      <c r="C337" s="14" t="s">
        <v>1112</v>
      </c>
      <c r="D337" s="14" t="s">
        <v>1111</v>
      </c>
      <c r="E337" s="14">
        <v>1</v>
      </c>
      <c r="F337" s="14">
        <v>1</v>
      </c>
      <c r="G337" s="14" t="s">
        <v>449</v>
      </c>
      <c r="H337" s="14" t="s">
        <v>21</v>
      </c>
      <c r="I337" s="14" t="s">
        <v>21</v>
      </c>
      <c r="J337" s="14" t="s">
        <v>1110</v>
      </c>
      <c r="K337" s="14" t="s">
        <v>36</v>
      </c>
      <c r="L337" s="14">
        <v>2094</v>
      </c>
      <c r="M337" s="14" t="s">
        <v>18</v>
      </c>
      <c r="N337" s="14">
        <v>41677</v>
      </c>
      <c r="O337" s="14" t="s">
        <v>17</v>
      </c>
      <c r="P337" s="14" t="s">
        <v>1109</v>
      </c>
      <c r="Q337" s="14" t="s">
        <v>15</v>
      </c>
      <c r="R337" s="14" t="s">
        <v>176</v>
      </c>
      <c r="S337" s="14">
        <v>21853</v>
      </c>
      <c r="T337" s="14" t="s">
        <v>13</v>
      </c>
      <c r="U337" s="14">
        <v>21853</v>
      </c>
      <c r="V337" s="14">
        <v>1</v>
      </c>
      <c r="W337" s="14">
        <v>3</v>
      </c>
      <c r="X337" s="17"/>
      <c r="Y337" s="18"/>
      <c r="Z337" s="18"/>
      <c r="AA337" s="18"/>
      <c r="AB337" s="18"/>
      <c r="AC337" s="18"/>
      <c r="AD337" s="18"/>
      <c r="AE337" s="17" t="s">
        <v>17</v>
      </c>
      <c r="AF337" s="17" t="s">
        <v>379</v>
      </c>
      <c r="AG337" s="17" t="s">
        <v>1108</v>
      </c>
      <c r="AH337" s="17" t="s">
        <v>17</v>
      </c>
      <c r="AI337" s="17"/>
      <c r="AJ337" s="17"/>
      <c r="AK337" s="14"/>
      <c r="AL337" s="14" t="str">
        <f>VLOOKUP($D337,'[1]MTY to North America'!$B$2:$AE$900,30,FALSE)</f>
        <v>John Prusak</v>
      </c>
    </row>
    <row r="338" spans="1:38">
      <c r="A338" s="14" t="s">
        <v>26</v>
      </c>
      <c r="B338" s="14" t="s">
        <v>1599</v>
      </c>
      <c r="C338" s="14" t="s">
        <v>1598</v>
      </c>
      <c r="D338" s="14" t="s">
        <v>1600</v>
      </c>
      <c r="E338" s="14">
        <v>1</v>
      </c>
      <c r="F338" s="14" t="s">
        <v>63</v>
      </c>
      <c r="G338" s="14" t="s">
        <v>449</v>
      </c>
      <c r="H338" s="14" t="s">
        <v>131</v>
      </c>
      <c r="I338" s="14" t="s">
        <v>131</v>
      </c>
      <c r="J338" s="14" t="s">
        <v>1596</v>
      </c>
      <c r="K338" s="14" t="s">
        <v>36</v>
      </c>
      <c r="L338" s="14">
        <v>2094</v>
      </c>
      <c r="M338" s="14" t="s">
        <v>18</v>
      </c>
      <c r="N338" s="14">
        <v>40970</v>
      </c>
      <c r="O338" s="14" t="s">
        <v>17</v>
      </c>
      <c r="P338" s="14" t="s">
        <v>505</v>
      </c>
      <c r="Q338" s="14" t="s">
        <v>1595</v>
      </c>
      <c r="R338" s="14" t="s">
        <v>680</v>
      </c>
      <c r="S338" s="14">
        <v>253050016</v>
      </c>
      <c r="T338" s="14" t="s">
        <v>13</v>
      </c>
      <c r="U338" s="14">
        <v>25305</v>
      </c>
      <c r="V338" s="14">
        <v>1</v>
      </c>
      <c r="W338" s="14">
        <v>3</v>
      </c>
      <c r="X338" s="17"/>
      <c r="Y338" s="18"/>
      <c r="Z338" s="18"/>
      <c r="AA338" s="18"/>
      <c r="AB338" s="18"/>
      <c r="AC338" s="18"/>
      <c r="AD338" s="18"/>
      <c r="AE338" s="17"/>
      <c r="AF338" s="17"/>
      <c r="AG338" s="17"/>
      <c r="AH338" s="17"/>
      <c r="AI338" s="17"/>
      <c r="AJ338" s="17"/>
      <c r="AK338" s="14"/>
      <c r="AL338" s="14" t="str">
        <f>VLOOKUP($D338,'[1]MTY to North America'!$B$2:$AE$900,30,FALSE)</f>
        <v>John Bowen</v>
      </c>
    </row>
    <row r="339" spans="1:38">
      <c r="A339" s="14" t="s">
        <v>26</v>
      </c>
      <c r="B339" s="14" t="s">
        <v>1599</v>
      </c>
      <c r="C339" s="14" t="s">
        <v>1598</v>
      </c>
      <c r="D339" s="14" t="s">
        <v>1597</v>
      </c>
      <c r="E339" s="14">
        <v>1</v>
      </c>
      <c r="F339" s="14" t="s">
        <v>61</v>
      </c>
      <c r="G339" s="14" t="s">
        <v>449</v>
      </c>
      <c r="H339" s="14" t="s">
        <v>131</v>
      </c>
      <c r="I339" s="14" t="s">
        <v>131</v>
      </c>
      <c r="J339" s="14" t="s">
        <v>1596</v>
      </c>
      <c r="K339" s="14" t="s">
        <v>36</v>
      </c>
      <c r="L339" s="14">
        <v>2094</v>
      </c>
      <c r="M339" s="14" t="s">
        <v>18</v>
      </c>
      <c r="N339" s="14">
        <v>40970</v>
      </c>
      <c r="O339" s="14" t="s">
        <v>17</v>
      </c>
      <c r="P339" s="14" t="s">
        <v>505</v>
      </c>
      <c r="Q339" s="14" t="s">
        <v>1595</v>
      </c>
      <c r="R339" s="14" t="s">
        <v>680</v>
      </c>
      <c r="S339" s="14">
        <v>253050016</v>
      </c>
      <c r="T339" s="14" t="s">
        <v>13</v>
      </c>
      <c r="U339" s="14">
        <v>25305</v>
      </c>
      <c r="V339" s="14">
        <v>1</v>
      </c>
      <c r="W339" s="14">
        <v>3</v>
      </c>
      <c r="X339" s="17"/>
      <c r="Y339" s="18"/>
      <c r="Z339" s="18"/>
      <c r="AA339" s="18"/>
      <c r="AB339" s="18"/>
      <c r="AC339" s="18"/>
      <c r="AD339" s="18"/>
      <c r="AE339" s="17"/>
      <c r="AF339" s="17"/>
      <c r="AG339" s="17"/>
      <c r="AH339" s="17"/>
      <c r="AI339" s="17"/>
      <c r="AJ339" s="17"/>
      <c r="AK339" s="14"/>
      <c r="AL339" s="14" t="str">
        <f>VLOOKUP($D339,'[1]MTY to North America'!$B$2:$AE$900,30,FALSE)</f>
        <v>John Bowen</v>
      </c>
    </row>
    <row r="340" spans="1:38">
      <c r="A340" s="14" t="s">
        <v>26</v>
      </c>
      <c r="B340" s="14" t="s">
        <v>119</v>
      </c>
      <c r="C340" s="14" t="s">
        <v>118</v>
      </c>
      <c r="D340" s="14" t="s">
        <v>117</v>
      </c>
      <c r="E340" s="14">
        <v>1</v>
      </c>
      <c r="F340" s="14">
        <v>1</v>
      </c>
      <c r="G340" s="14" t="s">
        <v>110</v>
      </c>
      <c r="H340" s="14" t="s">
        <v>21</v>
      </c>
      <c r="I340" s="14" t="s">
        <v>21</v>
      </c>
      <c r="J340" s="14" t="s">
        <v>116</v>
      </c>
      <c r="K340" s="14" t="s">
        <v>36</v>
      </c>
      <c r="L340" s="14">
        <v>2094</v>
      </c>
      <c r="M340" s="14" t="s">
        <v>18</v>
      </c>
      <c r="N340" s="14">
        <v>42121</v>
      </c>
      <c r="O340" s="14" t="s">
        <v>17</v>
      </c>
      <c r="P340" s="14" t="s">
        <v>115</v>
      </c>
      <c r="Q340" s="14" t="s">
        <v>15</v>
      </c>
      <c r="R340" s="14" t="s">
        <v>107</v>
      </c>
      <c r="S340" s="14">
        <v>70503</v>
      </c>
      <c r="T340" s="14" t="s">
        <v>13</v>
      </c>
      <c r="U340" s="14">
        <v>70503</v>
      </c>
      <c r="V340" s="14">
        <v>1</v>
      </c>
      <c r="W340" s="14">
        <v>3</v>
      </c>
      <c r="X340" s="17"/>
      <c r="Y340" s="18"/>
      <c r="Z340" s="18"/>
      <c r="AA340" s="18"/>
      <c r="AB340" s="18"/>
      <c r="AC340" s="18"/>
      <c r="AD340" s="18"/>
      <c r="AE340" s="17"/>
      <c r="AF340" s="17"/>
      <c r="AG340" s="17"/>
      <c r="AH340" s="17"/>
      <c r="AI340" s="17"/>
      <c r="AJ340" s="17"/>
      <c r="AK340" s="14"/>
      <c r="AL340" s="14" t="e">
        <f>VLOOKUP($D340,'[1]MTY to North America'!$B$2:$AE$900,30,FALSE)</f>
        <v>#N/A</v>
      </c>
    </row>
    <row r="341" spans="1:38">
      <c r="A341" s="14" t="s">
        <v>26</v>
      </c>
      <c r="B341" s="14" t="s">
        <v>41</v>
      </c>
      <c r="C341" s="14" t="s">
        <v>40</v>
      </c>
      <c r="D341" s="14" t="s">
        <v>39</v>
      </c>
      <c r="E341" s="14">
        <v>1</v>
      </c>
      <c r="F341" s="14">
        <v>1</v>
      </c>
      <c r="G341" s="14" t="s">
        <v>38</v>
      </c>
      <c r="H341" s="14" t="s">
        <v>21</v>
      </c>
      <c r="I341" s="14" t="s">
        <v>21</v>
      </c>
      <c r="J341" s="14" t="s">
        <v>37</v>
      </c>
      <c r="K341" s="14" t="s">
        <v>36</v>
      </c>
      <c r="L341" s="14">
        <v>2094</v>
      </c>
      <c r="M341" s="14" t="s">
        <v>18</v>
      </c>
      <c r="N341" s="14">
        <v>42174</v>
      </c>
      <c r="O341" s="14" t="s">
        <v>17</v>
      </c>
      <c r="P341" s="14" t="s">
        <v>35</v>
      </c>
      <c r="Q341" s="14" t="s">
        <v>15</v>
      </c>
      <c r="R341" s="14" t="s">
        <v>34</v>
      </c>
      <c r="S341" s="14">
        <v>31415</v>
      </c>
      <c r="T341" s="14" t="s">
        <v>13</v>
      </c>
      <c r="U341" s="14">
        <v>31415</v>
      </c>
      <c r="V341" s="14">
        <v>1</v>
      </c>
      <c r="W341" s="14">
        <v>3</v>
      </c>
      <c r="X341" s="17"/>
      <c r="Y341" s="18"/>
      <c r="Z341" s="18"/>
      <c r="AA341" s="18"/>
      <c r="AB341" s="18"/>
      <c r="AC341" s="18"/>
      <c r="AD341" s="18"/>
      <c r="AE341" s="17"/>
      <c r="AF341" s="17"/>
      <c r="AG341" s="17"/>
      <c r="AH341" s="17"/>
      <c r="AI341" s="17"/>
      <c r="AJ341" s="17"/>
      <c r="AK341" s="14"/>
      <c r="AL341" s="14" t="e">
        <f>VLOOKUP($D341,'[1]MTY to North America'!$B$2:$AE$900,30,FALSE)</f>
        <v>#N/A</v>
      </c>
    </row>
    <row r="342" spans="1:38">
      <c r="A342" s="14" t="s">
        <v>26</v>
      </c>
      <c r="B342" s="14" t="s">
        <v>433</v>
      </c>
      <c r="C342" s="14" t="s">
        <v>432</v>
      </c>
      <c r="D342" s="14" t="s">
        <v>435</v>
      </c>
      <c r="E342" s="14">
        <v>1</v>
      </c>
      <c r="F342" s="14" t="s">
        <v>63</v>
      </c>
      <c r="G342" s="14" t="s">
        <v>430</v>
      </c>
      <c r="H342" s="14" t="s">
        <v>21</v>
      </c>
      <c r="I342" s="14" t="s">
        <v>21</v>
      </c>
      <c r="J342" s="14" t="s">
        <v>429</v>
      </c>
      <c r="K342" s="14" t="s">
        <v>428</v>
      </c>
      <c r="L342" s="14">
        <v>2094</v>
      </c>
      <c r="M342" s="14" t="s">
        <v>18</v>
      </c>
      <c r="N342" s="14">
        <v>41974</v>
      </c>
      <c r="O342" s="14" t="s">
        <v>17</v>
      </c>
      <c r="P342" s="14" t="s">
        <v>427</v>
      </c>
      <c r="Q342" s="14" t="s">
        <v>15</v>
      </c>
      <c r="R342" s="14" t="s">
        <v>162</v>
      </c>
      <c r="S342" s="14">
        <v>7094</v>
      </c>
      <c r="T342" s="14" t="s">
        <v>13</v>
      </c>
      <c r="U342" s="14">
        <v>7094</v>
      </c>
      <c r="V342" s="14">
        <v>1</v>
      </c>
      <c r="W342" s="14">
        <v>3</v>
      </c>
      <c r="X342" s="17"/>
      <c r="Y342" s="18" t="s">
        <v>17</v>
      </c>
      <c r="Z342" s="18"/>
      <c r="AA342" s="18"/>
      <c r="AB342" s="18"/>
      <c r="AC342" s="18"/>
      <c r="AD342" s="18"/>
      <c r="AE342" s="17"/>
      <c r="AF342" s="17" t="s">
        <v>434</v>
      </c>
      <c r="AG342" s="17"/>
      <c r="AH342" s="17"/>
      <c r="AI342" s="17"/>
      <c r="AJ342" s="17"/>
      <c r="AK342" s="14"/>
      <c r="AL342" s="14" t="str">
        <f>VLOOKUP($D342,'[1]MTY to North America'!$B$2:$AE$900,30,FALSE)</f>
        <v>Charles Forsyth</v>
      </c>
    </row>
    <row r="343" spans="1:38">
      <c r="A343" s="14" t="s">
        <v>26</v>
      </c>
      <c r="B343" s="14" t="s">
        <v>433</v>
      </c>
      <c r="C343" s="14" t="s">
        <v>432</v>
      </c>
      <c r="D343" s="14" t="s">
        <v>431</v>
      </c>
      <c r="E343" s="14">
        <v>1</v>
      </c>
      <c r="F343" s="14" t="s">
        <v>61</v>
      </c>
      <c r="G343" s="14" t="s">
        <v>430</v>
      </c>
      <c r="H343" s="14" t="s">
        <v>21</v>
      </c>
      <c r="I343" s="14" t="s">
        <v>21</v>
      </c>
      <c r="J343" s="14" t="s">
        <v>429</v>
      </c>
      <c r="K343" s="14" t="s">
        <v>428</v>
      </c>
      <c r="L343" s="14">
        <v>2094</v>
      </c>
      <c r="M343" s="14" t="s">
        <v>18</v>
      </c>
      <c r="N343" s="14">
        <v>41974</v>
      </c>
      <c r="O343" s="14" t="s">
        <v>17</v>
      </c>
      <c r="P343" s="14" t="s">
        <v>427</v>
      </c>
      <c r="Q343" s="14" t="s">
        <v>15</v>
      </c>
      <c r="R343" s="14" t="s">
        <v>162</v>
      </c>
      <c r="S343" s="14">
        <v>7094</v>
      </c>
      <c r="T343" s="14" t="s">
        <v>13</v>
      </c>
      <c r="U343" s="14">
        <v>7094</v>
      </c>
      <c r="V343" s="14">
        <v>1</v>
      </c>
      <c r="W343" s="14">
        <v>3</v>
      </c>
      <c r="X343" s="17"/>
      <c r="Y343" s="18" t="s">
        <v>17</v>
      </c>
      <c r="Z343" s="18"/>
      <c r="AA343" s="18"/>
      <c r="AB343" s="18"/>
      <c r="AC343" s="18"/>
      <c r="AD343" s="18"/>
      <c r="AE343" s="17"/>
      <c r="AF343" s="17" t="s">
        <v>426</v>
      </c>
      <c r="AG343" s="17"/>
      <c r="AH343" s="17"/>
      <c r="AI343" s="17"/>
      <c r="AJ343" s="17"/>
      <c r="AK343" s="14"/>
      <c r="AL343" s="14" t="str">
        <f>VLOOKUP($D343,'[1]MTY to North America'!$B$2:$AE$900,30,FALSE)</f>
        <v>Charles Forsyth</v>
      </c>
    </row>
    <row r="344" spans="1:38">
      <c r="A344" s="14" t="s">
        <v>26</v>
      </c>
      <c r="B344" s="14" t="s">
        <v>1025</v>
      </c>
      <c r="C344" s="14" t="s">
        <v>1024</v>
      </c>
      <c r="D344" s="14" t="s">
        <v>1023</v>
      </c>
      <c r="E344" s="14">
        <v>4</v>
      </c>
      <c r="F344" s="14">
        <v>1</v>
      </c>
      <c r="G344" s="14" t="s">
        <v>1022</v>
      </c>
      <c r="H344" s="14" t="s">
        <v>131</v>
      </c>
      <c r="I344" s="14" t="s">
        <v>131</v>
      </c>
      <c r="J344" s="14" t="s">
        <v>1021</v>
      </c>
      <c r="K344" s="14" t="s">
        <v>428</v>
      </c>
      <c r="L344" s="14">
        <v>2094</v>
      </c>
      <c r="M344" s="14" t="s">
        <v>18</v>
      </c>
      <c r="N344" s="14">
        <v>42063</v>
      </c>
      <c r="O344" s="14" t="s">
        <v>17</v>
      </c>
      <c r="P344" s="14" t="s">
        <v>195</v>
      </c>
      <c r="Q344" s="14" t="s">
        <v>15</v>
      </c>
      <c r="R344" s="14" t="s">
        <v>176</v>
      </c>
      <c r="S344" s="14">
        <v>210934152</v>
      </c>
      <c r="T344" s="14" t="s">
        <v>13</v>
      </c>
      <c r="U344" s="14">
        <v>21093</v>
      </c>
      <c r="V344" s="14">
        <v>1</v>
      </c>
      <c r="W344" s="14">
        <v>3</v>
      </c>
      <c r="X344" s="17"/>
      <c r="Y344" s="18"/>
      <c r="Z344" s="18"/>
      <c r="AA344" s="18"/>
      <c r="AB344" s="18"/>
      <c r="AC344" s="18"/>
      <c r="AD344" s="18"/>
      <c r="AE344" s="17"/>
      <c r="AF344" s="17"/>
      <c r="AG344" s="17"/>
      <c r="AH344" s="17"/>
      <c r="AI344" s="17"/>
      <c r="AJ344" s="17"/>
      <c r="AK344" s="14"/>
      <c r="AL344" s="14" t="e">
        <f>VLOOKUP($D344,'[1]MTY to North America'!$B$2:$AE$900,30,FALSE)</f>
        <v>#N/A</v>
      </c>
    </row>
    <row r="345" spans="1:38">
      <c r="A345" s="14" t="s">
        <v>26</v>
      </c>
      <c r="B345" s="14" t="s">
        <v>1223</v>
      </c>
      <c r="C345" s="14" t="s">
        <v>1222</v>
      </c>
      <c r="D345" s="14" t="s">
        <v>1225</v>
      </c>
      <c r="E345" s="14">
        <v>5</v>
      </c>
      <c r="F345" s="14" t="s">
        <v>63</v>
      </c>
      <c r="G345" s="14" t="s">
        <v>532</v>
      </c>
      <c r="H345" s="14" t="s">
        <v>21</v>
      </c>
      <c r="I345" s="14" t="s">
        <v>21</v>
      </c>
      <c r="J345" s="14" t="s">
        <v>1220</v>
      </c>
      <c r="K345" s="14" t="s">
        <v>428</v>
      </c>
      <c r="L345" s="14">
        <v>2094</v>
      </c>
      <c r="M345" s="14" t="s">
        <v>18</v>
      </c>
      <c r="N345" s="14">
        <v>41355</v>
      </c>
      <c r="O345" s="14" t="s">
        <v>17</v>
      </c>
      <c r="P345" s="14" t="s">
        <v>1219</v>
      </c>
      <c r="Q345" s="14" t="s">
        <v>15</v>
      </c>
      <c r="R345" s="14" t="s">
        <v>504</v>
      </c>
      <c r="S345" s="14">
        <v>29801</v>
      </c>
      <c r="T345" s="14" t="s">
        <v>13</v>
      </c>
      <c r="U345" s="14">
        <v>29801</v>
      </c>
      <c r="V345" s="14">
        <v>1</v>
      </c>
      <c r="W345" s="14">
        <v>3</v>
      </c>
      <c r="X345" s="17"/>
      <c r="Y345" s="18"/>
      <c r="Z345" s="18"/>
      <c r="AA345" s="18"/>
      <c r="AB345" s="18"/>
      <c r="AC345" s="18"/>
      <c r="AD345" s="18"/>
      <c r="AE345" s="17"/>
      <c r="AF345" s="17"/>
      <c r="AG345" s="17"/>
      <c r="AH345" s="17"/>
      <c r="AI345" s="19" t="s">
        <v>1224</v>
      </c>
      <c r="AJ345" s="19"/>
      <c r="AK345" s="14"/>
      <c r="AL345" s="14" t="str">
        <f>VLOOKUP($D345,'[1]MTY to North America'!$B$2:$AE$900,30,FALSE)</f>
        <v>David McKenzie</v>
      </c>
    </row>
    <row r="346" spans="1:38">
      <c r="A346" s="14" t="s">
        <v>26</v>
      </c>
      <c r="B346" s="14" t="s">
        <v>1223</v>
      </c>
      <c r="C346" s="14" t="s">
        <v>1222</v>
      </c>
      <c r="D346" s="14" t="s">
        <v>1221</v>
      </c>
      <c r="E346" s="14">
        <v>5</v>
      </c>
      <c r="F346" s="14" t="s">
        <v>61</v>
      </c>
      <c r="G346" s="14" t="s">
        <v>532</v>
      </c>
      <c r="H346" s="14" t="s">
        <v>21</v>
      </c>
      <c r="I346" s="14" t="s">
        <v>21</v>
      </c>
      <c r="J346" s="14" t="s">
        <v>1220</v>
      </c>
      <c r="K346" s="14" t="s">
        <v>428</v>
      </c>
      <c r="L346" s="14">
        <v>2094</v>
      </c>
      <c r="M346" s="14" t="s">
        <v>18</v>
      </c>
      <c r="N346" s="14">
        <v>41355</v>
      </c>
      <c r="O346" s="14" t="s">
        <v>17</v>
      </c>
      <c r="P346" s="14" t="s">
        <v>1219</v>
      </c>
      <c r="Q346" s="14" t="s">
        <v>15</v>
      </c>
      <c r="R346" s="14" t="s">
        <v>504</v>
      </c>
      <c r="S346" s="14">
        <v>29801</v>
      </c>
      <c r="T346" s="14" t="s">
        <v>13</v>
      </c>
      <c r="U346" s="14">
        <v>29801</v>
      </c>
      <c r="V346" s="14">
        <v>1</v>
      </c>
      <c r="W346" s="14">
        <v>3</v>
      </c>
      <c r="X346" s="17"/>
      <c r="Y346" s="18"/>
      <c r="Z346" s="18"/>
      <c r="AA346" s="18"/>
      <c r="AB346" s="18"/>
      <c r="AC346" s="18"/>
      <c r="AD346" s="18"/>
      <c r="AE346" s="17"/>
      <c r="AF346" s="17"/>
      <c r="AG346" s="17"/>
      <c r="AH346" s="17"/>
      <c r="AI346" s="19" t="s">
        <v>1218</v>
      </c>
      <c r="AJ346" s="19"/>
      <c r="AK346" s="14"/>
      <c r="AL346" s="14" t="str">
        <f>VLOOKUP($D346,'[1]MTY to North America'!$B$2:$AE$900,30,FALSE)</f>
        <v>David McKenzie</v>
      </c>
    </row>
    <row r="347" spans="1:38">
      <c r="A347" s="14" t="s">
        <v>26</v>
      </c>
      <c r="B347" s="14" t="s">
        <v>1347</v>
      </c>
      <c r="C347" s="14" t="s">
        <v>1346</v>
      </c>
      <c r="D347" s="14" t="s">
        <v>1348</v>
      </c>
      <c r="E347" s="14">
        <v>1</v>
      </c>
      <c r="F347" s="14" t="s">
        <v>63</v>
      </c>
      <c r="G347" s="14" t="s">
        <v>755</v>
      </c>
      <c r="H347" s="14" t="s">
        <v>21</v>
      </c>
      <c r="I347" s="14" t="s">
        <v>21</v>
      </c>
      <c r="J347" s="14" t="s">
        <v>1344</v>
      </c>
      <c r="K347" s="14" t="s">
        <v>129</v>
      </c>
      <c r="L347" s="14">
        <v>2094</v>
      </c>
      <c r="M347" s="14" t="s">
        <v>18</v>
      </c>
      <c r="N347" s="14">
        <v>41495</v>
      </c>
      <c r="O347" s="14" t="s">
        <v>17</v>
      </c>
      <c r="P347" s="14" t="s">
        <v>753</v>
      </c>
      <c r="Q347" s="14" t="s">
        <v>15</v>
      </c>
      <c r="R347" s="14" t="s">
        <v>107</v>
      </c>
      <c r="S347" s="14">
        <v>70119</v>
      </c>
      <c r="T347" s="14" t="s">
        <v>13</v>
      </c>
      <c r="U347" s="14">
        <v>70119</v>
      </c>
      <c r="V347" s="14">
        <v>1</v>
      </c>
      <c r="W347" s="14">
        <v>3</v>
      </c>
      <c r="X347" s="17"/>
      <c r="Y347" s="18"/>
      <c r="Z347" s="18"/>
      <c r="AA347" s="18"/>
      <c r="AB347" s="18"/>
      <c r="AC347" s="18"/>
      <c r="AD347" s="18"/>
      <c r="AE347" s="17"/>
      <c r="AF347" s="17"/>
      <c r="AG347" s="17"/>
      <c r="AH347" s="17"/>
      <c r="AI347" s="17"/>
      <c r="AJ347" s="17"/>
      <c r="AK347" s="14"/>
      <c r="AL347" s="14" t="str">
        <f>VLOOKUP($D347,'[1]MTY to North America'!$B$2:$AE$900,30,FALSE)</f>
        <v>Sandra Guice</v>
      </c>
    </row>
    <row r="348" spans="1:38">
      <c r="A348" s="14" t="s">
        <v>26</v>
      </c>
      <c r="B348" s="14" t="s">
        <v>1347</v>
      </c>
      <c r="C348" s="14" t="s">
        <v>1346</v>
      </c>
      <c r="D348" s="14" t="s">
        <v>1345</v>
      </c>
      <c r="E348" s="14">
        <v>1</v>
      </c>
      <c r="F348" s="14" t="s">
        <v>61</v>
      </c>
      <c r="G348" s="14" t="s">
        <v>755</v>
      </c>
      <c r="H348" s="14" t="s">
        <v>21</v>
      </c>
      <c r="I348" s="14" t="s">
        <v>21</v>
      </c>
      <c r="J348" s="14" t="s">
        <v>1344</v>
      </c>
      <c r="K348" s="14" t="s">
        <v>129</v>
      </c>
      <c r="L348" s="14">
        <v>2094</v>
      </c>
      <c r="M348" s="14" t="s">
        <v>18</v>
      </c>
      <c r="N348" s="14">
        <v>41495</v>
      </c>
      <c r="O348" s="14" t="s">
        <v>17</v>
      </c>
      <c r="P348" s="14" t="s">
        <v>753</v>
      </c>
      <c r="Q348" s="14" t="s">
        <v>15</v>
      </c>
      <c r="R348" s="14" t="s">
        <v>107</v>
      </c>
      <c r="S348" s="14">
        <v>70119</v>
      </c>
      <c r="T348" s="14" t="s">
        <v>13</v>
      </c>
      <c r="U348" s="14">
        <v>70119</v>
      </c>
      <c r="V348" s="14">
        <v>1</v>
      </c>
      <c r="W348" s="14">
        <v>3</v>
      </c>
      <c r="X348" s="17"/>
      <c r="Y348" s="18"/>
      <c r="Z348" s="18"/>
      <c r="AA348" s="18"/>
      <c r="AB348" s="18"/>
      <c r="AC348" s="18"/>
      <c r="AD348" s="18"/>
      <c r="AE348" s="17"/>
      <c r="AF348" s="17"/>
      <c r="AG348" s="17"/>
      <c r="AH348" s="17"/>
      <c r="AI348" s="17"/>
      <c r="AJ348" s="17"/>
      <c r="AK348" s="14"/>
      <c r="AL348" s="14" t="str">
        <f>VLOOKUP($D348,'[1]MTY to North America'!$B$2:$AE$900,30,FALSE)</f>
        <v>Sandra Guice</v>
      </c>
    </row>
    <row r="349" spans="1:38">
      <c r="A349" s="14" t="s">
        <v>26</v>
      </c>
      <c r="B349" s="14" t="s">
        <v>1908</v>
      </c>
      <c r="C349" s="14" t="s">
        <v>1907</v>
      </c>
      <c r="D349" s="14" t="s">
        <v>1906</v>
      </c>
      <c r="E349" s="14">
        <v>1</v>
      </c>
      <c r="F349" s="14">
        <v>1</v>
      </c>
      <c r="G349" s="14" t="s">
        <v>305</v>
      </c>
      <c r="H349" s="14" t="s">
        <v>21</v>
      </c>
      <c r="I349" s="14" t="s">
        <v>21</v>
      </c>
      <c r="J349" s="14" t="s">
        <v>1905</v>
      </c>
      <c r="K349" s="14" t="s">
        <v>129</v>
      </c>
      <c r="L349" s="14">
        <v>2094</v>
      </c>
      <c r="M349" s="14" t="s">
        <v>18</v>
      </c>
      <c r="N349" s="14">
        <v>40773</v>
      </c>
      <c r="O349" s="14" t="s">
        <v>17</v>
      </c>
      <c r="P349" s="14" t="s">
        <v>1904</v>
      </c>
      <c r="Q349" s="14" t="s">
        <v>15</v>
      </c>
      <c r="R349" s="14" t="s">
        <v>42</v>
      </c>
      <c r="S349" s="14">
        <v>32503</v>
      </c>
      <c r="T349" s="14" t="s">
        <v>13</v>
      </c>
      <c r="U349" s="14">
        <v>32503</v>
      </c>
      <c r="V349" s="14">
        <v>1</v>
      </c>
      <c r="W349" s="14">
        <v>3</v>
      </c>
      <c r="X349" s="17"/>
      <c r="Y349" s="18" t="s">
        <v>17</v>
      </c>
      <c r="Z349" s="18"/>
      <c r="AA349" s="18"/>
      <c r="AB349" s="18"/>
      <c r="AC349" s="18"/>
      <c r="AD349" s="18"/>
      <c r="AE349" s="17"/>
      <c r="AF349" s="17" t="s">
        <v>1903</v>
      </c>
      <c r="AG349" s="17"/>
      <c r="AH349" s="17"/>
      <c r="AI349" s="17"/>
      <c r="AJ349" s="17"/>
      <c r="AK349" s="14"/>
      <c r="AL349" s="14" t="str">
        <f>VLOOKUP($D349,'[1]MTY to North America'!$B$2:$AE$900,30,FALSE)</f>
        <v>Larry McCarthy</v>
      </c>
    </row>
    <row r="350" spans="1:38">
      <c r="A350" s="14" t="s">
        <v>26</v>
      </c>
      <c r="B350" s="14" t="s">
        <v>1614</v>
      </c>
      <c r="C350" s="14" t="s">
        <v>1613</v>
      </c>
      <c r="D350" s="14" t="s">
        <v>1616</v>
      </c>
      <c r="E350" s="14">
        <v>1</v>
      </c>
      <c r="F350" s="14" t="s">
        <v>63</v>
      </c>
      <c r="G350" s="14" t="s">
        <v>1143</v>
      </c>
      <c r="H350" s="14" t="s">
        <v>21</v>
      </c>
      <c r="I350" s="14" t="s">
        <v>21</v>
      </c>
      <c r="J350" s="14" t="s">
        <v>1611</v>
      </c>
      <c r="K350" s="14" t="s">
        <v>129</v>
      </c>
      <c r="L350" s="14">
        <v>2094</v>
      </c>
      <c r="M350" s="14" t="s">
        <v>18</v>
      </c>
      <c r="N350" s="14">
        <v>41101</v>
      </c>
      <c r="O350" s="14" t="s">
        <v>17</v>
      </c>
      <c r="P350" s="14" t="s">
        <v>341</v>
      </c>
      <c r="Q350" s="14" t="s">
        <v>15</v>
      </c>
      <c r="R350" s="14" t="s">
        <v>224</v>
      </c>
      <c r="S350" s="14">
        <v>73118</v>
      </c>
      <c r="T350" s="14" t="s">
        <v>13</v>
      </c>
      <c r="U350" s="14">
        <v>73118</v>
      </c>
      <c r="V350" s="14">
        <v>1</v>
      </c>
      <c r="W350" s="14">
        <v>3</v>
      </c>
      <c r="X350" s="17"/>
      <c r="Y350" s="18"/>
      <c r="Z350" s="18"/>
      <c r="AA350" s="18"/>
      <c r="AB350" s="18"/>
      <c r="AC350" s="18"/>
      <c r="AD350" s="18"/>
      <c r="AE350" s="17"/>
      <c r="AF350" s="17"/>
      <c r="AG350" s="17"/>
      <c r="AH350" s="17"/>
      <c r="AI350" s="17"/>
      <c r="AJ350" s="17"/>
      <c r="AK350" s="14"/>
      <c r="AL350" s="14" t="str">
        <f>VLOOKUP($D350,'[1]MTY to North America'!$B$2:$AE$900,30,FALSE)</f>
        <v>Charles Kilpatrick</v>
      </c>
    </row>
    <row r="351" spans="1:38">
      <c r="A351" s="14" t="s">
        <v>26</v>
      </c>
      <c r="B351" s="14" t="s">
        <v>1614</v>
      </c>
      <c r="C351" s="14" t="s">
        <v>1613</v>
      </c>
      <c r="D351" s="14" t="s">
        <v>1615</v>
      </c>
      <c r="E351" s="14">
        <v>1</v>
      </c>
      <c r="F351" s="14" t="s">
        <v>61</v>
      </c>
      <c r="G351" s="14" t="s">
        <v>1143</v>
      </c>
      <c r="H351" s="14" t="s">
        <v>21</v>
      </c>
      <c r="I351" s="14" t="s">
        <v>21</v>
      </c>
      <c r="J351" s="14" t="s">
        <v>1611</v>
      </c>
      <c r="K351" s="14" t="s">
        <v>129</v>
      </c>
      <c r="L351" s="14">
        <v>2094</v>
      </c>
      <c r="M351" s="14" t="s">
        <v>18</v>
      </c>
      <c r="N351" s="14">
        <v>41101</v>
      </c>
      <c r="O351" s="14" t="s">
        <v>17</v>
      </c>
      <c r="P351" s="14" t="s">
        <v>341</v>
      </c>
      <c r="Q351" s="14" t="s">
        <v>15</v>
      </c>
      <c r="R351" s="14" t="s">
        <v>224</v>
      </c>
      <c r="S351" s="14">
        <v>73118</v>
      </c>
      <c r="T351" s="14" t="s">
        <v>13</v>
      </c>
      <c r="U351" s="14">
        <v>73118</v>
      </c>
      <c r="V351" s="14">
        <v>1</v>
      </c>
      <c r="W351" s="14">
        <v>3</v>
      </c>
      <c r="X351" s="17"/>
      <c r="Y351" s="18"/>
      <c r="Z351" s="18"/>
      <c r="AA351" s="18"/>
      <c r="AB351" s="18"/>
      <c r="AC351" s="18"/>
      <c r="AD351" s="18"/>
      <c r="AE351" s="17"/>
      <c r="AF351" s="17"/>
      <c r="AG351" s="17"/>
      <c r="AH351" s="17"/>
      <c r="AI351" s="17"/>
      <c r="AJ351" s="17"/>
      <c r="AK351" s="14"/>
      <c r="AL351" s="14" t="str">
        <f>VLOOKUP($D351,'[1]MTY to North America'!$B$2:$AE$900,30,FALSE)</f>
        <v>Charles Kilpatrick</v>
      </c>
    </row>
    <row r="352" spans="1:38">
      <c r="A352" s="14" t="s">
        <v>26</v>
      </c>
      <c r="B352" s="14" t="s">
        <v>1614</v>
      </c>
      <c r="C352" s="14" t="s">
        <v>1613</v>
      </c>
      <c r="D352" s="14" t="s">
        <v>1612</v>
      </c>
      <c r="E352" s="14">
        <v>1</v>
      </c>
      <c r="F352" s="14" t="s">
        <v>59</v>
      </c>
      <c r="G352" s="14" t="s">
        <v>1143</v>
      </c>
      <c r="H352" s="14" t="s">
        <v>21</v>
      </c>
      <c r="I352" s="14" t="s">
        <v>21</v>
      </c>
      <c r="J352" s="14" t="s">
        <v>1611</v>
      </c>
      <c r="K352" s="14" t="s">
        <v>129</v>
      </c>
      <c r="L352" s="14">
        <v>2094</v>
      </c>
      <c r="M352" s="14" t="s">
        <v>18</v>
      </c>
      <c r="N352" s="14">
        <v>41101</v>
      </c>
      <c r="O352" s="14" t="s">
        <v>17</v>
      </c>
      <c r="P352" s="14" t="s">
        <v>341</v>
      </c>
      <c r="Q352" s="14" t="s">
        <v>15</v>
      </c>
      <c r="R352" s="14" t="s">
        <v>224</v>
      </c>
      <c r="S352" s="14">
        <v>73118</v>
      </c>
      <c r="T352" s="14" t="s">
        <v>13</v>
      </c>
      <c r="U352" s="14">
        <v>73118</v>
      </c>
      <c r="V352" s="14">
        <v>1</v>
      </c>
      <c r="W352" s="14">
        <v>3</v>
      </c>
      <c r="X352" s="17"/>
      <c r="Y352" s="18"/>
      <c r="Z352" s="18"/>
      <c r="AA352" s="18"/>
      <c r="AB352" s="18"/>
      <c r="AC352" s="18"/>
      <c r="AD352" s="18"/>
      <c r="AE352" s="17"/>
      <c r="AF352" s="17"/>
      <c r="AG352" s="17"/>
      <c r="AH352" s="17"/>
      <c r="AI352" s="17"/>
      <c r="AJ352" s="17"/>
      <c r="AK352" s="14"/>
      <c r="AL352" s="14" t="str">
        <f>VLOOKUP($D352,'[1]MTY to North America'!$B$2:$AE$900,30,FALSE)</f>
        <v>Charles Kilpatrick</v>
      </c>
    </row>
    <row r="353" spans="1:38">
      <c r="A353" s="14" t="s">
        <v>26</v>
      </c>
      <c r="B353" s="14" t="s">
        <v>135</v>
      </c>
      <c r="C353" s="14" t="s">
        <v>134</v>
      </c>
      <c r="D353" s="14" t="s">
        <v>133</v>
      </c>
      <c r="E353" s="14">
        <v>1</v>
      </c>
      <c r="F353" s="14">
        <v>1</v>
      </c>
      <c r="G353" s="14" t="s">
        <v>132</v>
      </c>
      <c r="H353" s="14" t="s">
        <v>131</v>
      </c>
      <c r="I353" s="14" t="s">
        <v>131</v>
      </c>
      <c r="J353" s="14" t="s">
        <v>130</v>
      </c>
      <c r="K353" s="14" t="s">
        <v>129</v>
      </c>
      <c r="L353" s="14">
        <v>2094</v>
      </c>
      <c r="M353" s="14" t="s">
        <v>18</v>
      </c>
      <c r="N353" s="14">
        <v>42118</v>
      </c>
      <c r="O353" s="14" t="s">
        <v>17</v>
      </c>
      <c r="P353" s="14" t="s">
        <v>128</v>
      </c>
      <c r="Q353" s="14" t="s">
        <v>15</v>
      </c>
      <c r="R353" s="14" t="s">
        <v>127</v>
      </c>
      <c r="S353" s="14">
        <v>38301</v>
      </c>
      <c r="T353" s="14" t="s">
        <v>13</v>
      </c>
      <c r="U353" s="14">
        <v>38301</v>
      </c>
      <c r="V353" s="14">
        <v>1</v>
      </c>
      <c r="W353" s="14">
        <v>3</v>
      </c>
      <c r="X353" s="17"/>
      <c r="Y353" s="18"/>
      <c r="Z353" s="18"/>
      <c r="AA353" s="18"/>
      <c r="AB353" s="18"/>
      <c r="AC353" s="18"/>
      <c r="AD353" s="18"/>
      <c r="AE353" s="17"/>
      <c r="AF353" s="17"/>
      <c r="AG353" s="17"/>
      <c r="AH353" s="17"/>
      <c r="AI353" s="17"/>
      <c r="AJ353" s="17"/>
      <c r="AK353" s="14"/>
      <c r="AL353" s="14" t="e">
        <f>VLOOKUP($D353,'[1]MTY to North America'!$B$2:$AE$900,30,FALSE)</f>
        <v>#N/A</v>
      </c>
    </row>
    <row r="354" spans="1:38">
      <c r="A354" s="14" t="s">
        <v>26</v>
      </c>
      <c r="B354" s="14" t="s">
        <v>1540</v>
      </c>
      <c r="C354" s="14" t="s">
        <v>1539</v>
      </c>
      <c r="D354" s="14" t="s">
        <v>1538</v>
      </c>
      <c r="E354" s="14">
        <v>1</v>
      </c>
      <c r="F354" s="14">
        <v>1</v>
      </c>
      <c r="G354" s="14" t="s">
        <v>1081</v>
      </c>
      <c r="H354" s="14" t="s">
        <v>21</v>
      </c>
      <c r="I354" s="14" t="s">
        <v>21</v>
      </c>
      <c r="J354" s="14" t="s">
        <v>883</v>
      </c>
      <c r="K354" s="14" t="s">
        <v>73</v>
      </c>
      <c r="L354" s="14">
        <v>2094</v>
      </c>
      <c r="M354" s="14" t="s">
        <v>18</v>
      </c>
      <c r="N354" s="14">
        <v>41655</v>
      </c>
      <c r="O354" s="14" t="s">
        <v>17</v>
      </c>
      <c r="P354" s="14" t="s">
        <v>1537</v>
      </c>
      <c r="Q354" s="14" t="s">
        <v>15</v>
      </c>
      <c r="R354" s="14" t="s">
        <v>1078</v>
      </c>
      <c r="S354" s="14">
        <v>60823811</v>
      </c>
      <c r="T354" s="14" t="s">
        <v>13</v>
      </c>
      <c r="U354" s="14">
        <v>6082</v>
      </c>
      <c r="V354" s="14">
        <v>1</v>
      </c>
      <c r="W354" s="14">
        <v>3</v>
      </c>
      <c r="X354" s="17"/>
      <c r="Y354" s="18"/>
      <c r="Z354" s="18"/>
      <c r="AA354" s="18"/>
      <c r="AB354" s="18"/>
      <c r="AC354" s="18"/>
      <c r="AD354" s="18"/>
      <c r="AE354" s="17"/>
      <c r="AF354" s="17"/>
      <c r="AG354" s="17"/>
      <c r="AH354" s="17"/>
      <c r="AI354" s="17"/>
      <c r="AJ354" s="17"/>
      <c r="AK354" s="14"/>
      <c r="AL354" s="14" t="str">
        <f>VLOOKUP($D354,'[1]MTY to North America'!$B$2:$AE$900,30,FALSE)</f>
        <v>Ronald Jaquith</v>
      </c>
    </row>
    <row r="355" spans="1:38">
      <c r="A355" s="14" t="s">
        <v>26</v>
      </c>
      <c r="B355" s="14" t="s">
        <v>1053</v>
      </c>
      <c r="C355" s="14" t="s">
        <v>1052</v>
      </c>
      <c r="D355" s="14" t="s">
        <v>1055</v>
      </c>
      <c r="E355" s="14">
        <v>1</v>
      </c>
      <c r="F355" s="14" t="s">
        <v>63</v>
      </c>
      <c r="G355" s="14" t="s">
        <v>1050</v>
      </c>
      <c r="H355" s="14" t="s">
        <v>21</v>
      </c>
      <c r="I355" s="14" t="s">
        <v>21</v>
      </c>
      <c r="J355" s="14" t="s">
        <v>1049</v>
      </c>
      <c r="K355" s="14" t="s">
        <v>73</v>
      </c>
      <c r="L355" s="14">
        <v>2094</v>
      </c>
      <c r="M355" s="14" t="s">
        <v>18</v>
      </c>
      <c r="N355" s="14">
        <v>41668</v>
      </c>
      <c r="O355" s="14" t="s">
        <v>17</v>
      </c>
      <c r="P355" s="14" t="s">
        <v>1048</v>
      </c>
      <c r="Q355" s="14" t="s">
        <v>15</v>
      </c>
      <c r="R355" s="14" t="s">
        <v>107</v>
      </c>
      <c r="S355" s="14">
        <v>71111</v>
      </c>
      <c r="T355" s="14" t="s">
        <v>13</v>
      </c>
      <c r="U355" s="14">
        <v>71111</v>
      </c>
      <c r="V355" s="14">
        <v>1</v>
      </c>
      <c r="W355" s="14">
        <v>3</v>
      </c>
      <c r="X355" s="17"/>
      <c r="Y355" s="18" t="s">
        <v>17</v>
      </c>
      <c r="Z355" s="18"/>
      <c r="AA355" s="18"/>
      <c r="AB355" s="18"/>
      <c r="AC355" s="18"/>
      <c r="AD355" s="18"/>
      <c r="AE355" s="17"/>
      <c r="AF355" s="17" t="s">
        <v>379</v>
      </c>
      <c r="AG355" s="17" t="s">
        <v>1054</v>
      </c>
      <c r="AH355" s="17" t="s">
        <v>17</v>
      </c>
      <c r="AI355" s="17"/>
      <c r="AJ355" s="17"/>
      <c r="AK355" s="14"/>
      <c r="AL355" s="14" t="str">
        <f>VLOOKUP($D355,'[1]MTY to North America'!$B$2:$AE$900,30,FALSE)</f>
        <v>Dennis Hoshman</v>
      </c>
    </row>
    <row r="356" spans="1:38">
      <c r="A356" s="14" t="s">
        <v>26</v>
      </c>
      <c r="B356" s="14" t="s">
        <v>1053</v>
      </c>
      <c r="C356" s="14" t="s">
        <v>1052</v>
      </c>
      <c r="D356" s="14" t="s">
        <v>1051</v>
      </c>
      <c r="E356" s="14">
        <v>1</v>
      </c>
      <c r="F356" s="14" t="s">
        <v>61</v>
      </c>
      <c r="G356" s="14" t="s">
        <v>1050</v>
      </c>
      <c r="H356" s="14" t="s">
        <v>21</v>
      </c>
      <c r="I356" s="14" t="s">
        <v>21</v>
      </c>
      <c r="J356" s="14" t="s">
        <v>1049</v>
      </c>
      <c r="K356" s="14" t="s">
        <v>73</v>
      </c>
      <c r="L356" s="14">
        <v>2094</v>
      </c>
      <c r="M356" s="14" t="s">
        <v>18</v>
      </c>
      <c r="N356" s="14">
        <v>41668</v>
      </c>
      <c r="O356" s="14" t="s">
        <v>17</v>
      </c>
      <c r="P356" s="14" t="s">
        <v>1048</v>
      </c>
      <c r="Q356" s="14" t="s">
        <v>15</v>
      </c>
      <c r="R356" s="14" t="s">
        <v>107</v>
      </c>
      <c r="S356" s="14">
        <v>71111</v>
      </c>
      <c r="T356" s="14" t="s">
        <v>13</v>
      </c>
      <c r="U356" s="14">
        <v>71111</v>
      </c>
      <c r="V356" s="14">
        <v>1</v>
      </c>
      <c r="W356" s="14">
        <v>3</v>
      </c>
      <c r="X356" s="17"/>
      <c r="Y356" s="18" t="s">
        <v>17</v>
      </c>
      <c r="Z356" s="18"/>
      <c r="AA356" s="18"/>
      <c r="AB356" s="18"/>
      <c r="AC356" s="18"/>
      <c r="AD356" s="18"/>
      <c r="AE356" s="17"/>
      <c r="AF356" s="17" t="s">
        <v>379</v>
      </c>
      <c r="AG356" s="17" t="s">
        <v>1047</v>
      </c>
      <c r="AH356" s="17" t="s">
        <v>17</v>
      </c>
      <c r="AI356" s="17"/>
      <c r="AJ356" s="17"/>
      <c r="AK356" s="14"/>
      <c r="AL356" s="14" t="str">
        <f>VLOOKUP($D356,'[1]MTY to North America'!$B$2:$AE$900,30,FALSE)</f>
        <v>Dennis Hoshman</v>
      </c>
    </row>
    <row r="357" spans="1:38">
      <c r="A357" s="14" t="s">
        <v>26</v>
      </c>
      <c r="B357" s="14" t="s">
        <v>1030</v>
      </c>
      <c r="C357" s="14" t="s">
        <v>1029</v>
      </c>
      <c r="D357" s="14" t="s">
        <v>1032</v>
      </c>
      <c r="E357" s="14">
        <v>4</v>
      </c>
      <c r="F357" s="14" t="s">
        <v>63</v>
      </c>
      <c r="G357" s="14" t="s">
        <v>1022</v>
      </c>
      <c r="H357" s="14" t="s">
        <v>131</v>
      </c>
      <c r="I357" s="14" t="s">
        <v>131</v>
      </c>
      <c r="J357" s="14" t="s">
        <v>1027</v>
      </c>
      <c r="K357" s="14" t="s">
        <v>73</v>
      </c>
      <c r="L357" s="14">
        <v>2094</v>
      </c>
      <c r="M357" s="14" t="s">
        <v>18</v>
      </c>
      <c r="N357" s="14">
        <v>42019</v>
      </c>
      <c r="O357" s="14" t="s">
        <v>17</v>
      </c>
      <c r="P357" s="14" t="s">
        <v>1026</v>
      </c>
      <c r="Q357" s="14" t="s">
        <v>15</v>
      </c>
      <c r="R357" s="14" t="s">
        <v>176</v>
      </c>
      <c r="S357" s="14">
        <v>212157807</v>
      </c>
      <c r="T357" s="14" t="s">
        <v>13</v>
      </c>
      <c r="U357" s="14">
        <v>21215</v>
      </c>
      <c r="V357" s="14">
        <v>1</v>
      </c>
      <c r="W357" s="14">
        <v>3</v>
      </c>
      <c r="X357" s="17"/>
      <c r="Y357" s="18"/>
      <c r="Z357" s="18"/>
      <c r="AA357" s="18"/>
      <c r="AB357" s="18"/>
      <c r="AC357" s="18"/>
      <c r="AD357" s="18"/>
      <c r="AE357" s="17"/>
      <c r="AF357" s="17"/>
      <c r="AG357" s="17"/>
      <c r="AH357" s="17"/>
      <c r="AI357" s="17"/>
      <c r="AJ357" s="17"/>
      <c r="AK357" s="14"/>
      <c r="AL357" s="14" t="e">
        <f>VLOOKUP($D357,'[1]MTY to North America'!$B$2:$AE$900,30,FALSE)</f>
        <v>#N/A</v>
      </c>
    </row>
    <row r="358" spans="1:38">
      <c r="A358" s="14" t="s">
        <v>26</v>
      </c>
      <c r="B358" s="14" t="s">
        <v>1030</v>
      </c>
      <c r="C358" s="14" t="s">
        <v>1029</v>
      </c>
      <c r="D358" s="14" t="s">
        <v>1031</v>
      </c>
      <c r="E358" s="14">
        <v>4</v>
      </c>
      <c r="F358" s="14" t="s">
        <v>61</v>
      </c>
      <c r="G358" s="14" t="s">
        <v>1022</v>
      </c>
      <c r="H358" s="14" t="s">
        <v>131</v>
      </c>
      <c r="I358" s="14" t="s">
        <v>131</v>
      </c>
      <c r="J358" s="14" t="s">
        <v>1027</v>
      </c>
      <c r="K358" s="14" t="s">
        <v>73</v>
      </c>
      <c r="L358" s="14">
        <v>2094</v>
      </c>
      <c r="M358" s="14" t="s">
        <v>18</v>
      </c>
      <c r="N358" s="14">
        <v>42020</v>
      </c>
      <c r="O358" s="14" t="s">
        <v>17</v>
      </c>
      <c r="P358" s="14" t="s">
        <v>1026</v>
      </c>
      <c r="Q358" s="14" t="s">
        <v>15</v>
      </c>
      <c r="R358" s="14" t="s">
        <v>176</v>
      </c>
      <c r="S358" s="14">
        <v>212157807</v>
      </c>
      <c r="T358" s="14" t="s">
        <v>13</v>
      </c>
      <c r="U358" s="14">
        <v>21215</v>
      </c>
      <c r="V358" s="14">
        <v>1</v>
      </c>
      <c r="W358" s="14">
        <v>3</v>
      </c>
      <c r="X358" s="17"/>
      <c r="Y358" s="18"/>
      <c r="Z358" s="18"/>
      <c r="AA358" s="18"/>
      <c r="AB358" s="18"/>
      <c r="AC358" s="18"/>
      <c r="AD358" s="18"/>
      <c r="AE358" s="17"/>
      <c r="AF358" s="17"/>
      <c r="AG358" s="17"/>
      <c r="AH358" s="17"/>
      <c r="AI358" s="17"/>
      <c r="AJ358" s="17"/>
      <c r="AK358" s="14"/>
      <c r="AL358" s="14" t="e">
        <f>VLOOKUP($D358,'[1]MTY to North America'!$B$2:$AE$900,30,FALSE)</f>
        <v>#N/A</v>
      </c>
    </row>
    <row r="359" spans="1:38">
      <c r="A359" s="14" t="s">
        <v>26</v>
      </c>
      <c r="B359" s="14" t="s">
        <v>1030</v>
      </c>
      <c r="C359" s="14" t="s">
        <v>1029</v>
      </c>
      <c r="D359" s="14" t="s">
        <v>1028</v>
      </c>
      <c r="E359" s="14">
        <v>4</v>
      </c>
      <c r="F359" s="14" t="s">
        <v>59</v>
      </c>
      <c r="G359" s="14" t="s">
        <v>1022</v>
      </c>
      <c r="H359" s="14" t="s">
        <v>131</v>
      </c>
      <c r="I359" s="14" t="s">
        <v>131</v>
      </c>
      <c r="J359" s="14" t="s">
        <v>1027</v>
      </c>
      <c r="K359" s="14" t="s">
        <v>73</v>
      </c>
      <c r="L359" s="14">
        <v>2094</v>
      </c>
      <c r="M359" s="14" t="s">
        <v>18</v>
      </c>
      <c r="N359" s="14">
        <v>42020</v>
      </c>
      <c r="O359" s="14" t="s">
        <v>17</v>
      </c>
      <c r="P359" s="14" t="s">
        <v>1026</v>
      </c>
      <c r="Q359" s="14" t="s">
        <v>15</v>
      </c>
      <c r="R359" s="14" t="s">
        <v>176</v>
      </c>
      <c r="S359" s="14">
        <v>212157807</v>
      </c>
      <c r="T359" s="14" t="s">
        <v>13</v>
      </c>
      <c r="U359" s="14">
        <v>21215</v>
      </c>
      <c r="V359" s="14">
        <v>1</v>
      </c>
      <c r="W359" s="14">
        <v>3</v>
      </c>
      <c r="X359" s="17"/>
      <c r="Y359" s="18"/>
      <c r="Z359" s="18"/>
      <c r="AA359" s="18"/>
      <c r="AB359" s="18"/>
      <c r="AC359" s="18"/>
      <c r="AD359" s="18"/>
      <c r="AE359" s="17"/>
      <c r="AF359" s="17"/>
      <c r="AG359" s="17"/>
      <c r="AH359" s="17"/>
      <c r="AI359" s="17"/>
      <c r="AJ359" s="17"/>
      <c r="AK359" s="14"/>
      <c r="AL359" s="14" t="e">
        <f>VLOOKUP($D359,'[1]MTY to North America'!$B$2:$AE$900,30,FALSE)</f>
        <v>#N/A</v>
      </c>
    </row>
    <row r="360" spans="1:38">
      <c r="A360" s="14" t="s">
        <v>26</v>
      </c>
      <c r="B360" s="14" t="s">
        <v>1824</v>
      </c>
      <c r="C360" s="14" t="s">
        <v>1823</v>
      </c>
      <c r="D360" s="14" t="s">
        <v>1822</v>
      </c>
      <c r="E360" s="14">
        <v>1</v>
      </c>
      <c r="F360" s="14">
        <v>1</v>
      </c>
      <c r="G360" s="14" t="s">
        <v>945</v>
      </c>
      <c r="H360" s="14" t="s">
        <v>21</v>
      </c>
      <c r="I360" s="14" t="s">
        <v>21</v>
      </c>
      <c r="J360" s="14" t="s">
        <v>1821</v>
      </c>
      <c r="K360" s="14" t="s">
        <v>73</v>
      </c>
      <c r="L360" s="14">
        <v>2094</v>
      </c>
      <c r="M360" s="14" t="s">
        <v>18</v>
      </c>
      <c r="N360" s="14">
        <v>41179</v>
      </c>
      <c r="O360" s="14" t="s">
        <v>17</v>
      </c>
      <c r="P360" s="14" t="s">
        <v>968</v>
      </c>
      <c r="Q360" s="14" t="s">
        <v>15</v>
      </c>
      <c r="R360" s="14" t="s">
        <v>34</v>
      </c>
      <c r="S360" s="14">
        <v>30309</v>
      </c>
      <c r="T360" s="14" t="s">
        <v>13</v>
      </c>
      <c r="U360" s="14">
        <v>30309</v>
      </c>
      <c r="V360" s="14">
        <v>1</v>
      </c>
      <c r="W360" s="14">
        <v>3</v>
      </c>
      <c r="X360" s="17"/>
      <c r="Y360" s="18"/>
      <c r="Z360" s="18"/>
      <c r="AA360" s="18"/>
      <c r="AB360" s="18"/>
      <c r="AC360" s="18"/>
      <c r="AD360" s="18"/>
      <c r="AE360" s="17"/>
      <c r="AF360" s="17"/>
      <c r="AG360" s="17"/>
      <c r="AH360" s="17"/>
      <c r="AI360" s="17"/>
      <c r="AJ360" s="17"/>
      <c r="AK360" s="14"/>
      <c r="AL360" s="14" t="str">
        <f>VLOOKUP($D360,'[1]MTY to North America'!$B$2:$AE$900,30,FALSE)</f>
        <v>Sheldon Utz</v>
      </c>
    </row>
    <row r="361" spans="1:38">
      <c r="A361" s="14" t="s">
        <v>26</v>
      </c>
      <c r="B361" s="14" t="s">
        <v>1502</v>
      </c>
      <c r="C361" s="14" t="s">
        <v>1501</v>
      </c>
      <c r="D361" s="14" t="s">
        <v>1500</v>
      </c>
      <c r="E361" s="14">
        <v>1</v>
      </c>
      <c r="F361" s="14">
        <v>1</v>
      </c>
      <c r="G361" s="14" t="s">
        <v>945</v>
      </c>
      <c r="H361" s="14" t="s">
        <v>21</v>
      </c>
      <c r="I361" s="14" t="s">
        <v>21</v>
      </c>
      <c r="J361" s="14" t="s">
        <v>1499</v>
      </c>
      <c r="K361" s="14" t="s">
        <v>73</v>
      </c>
      <c r="L361" s="14">
        <v>2094</v>
      </c>
      <c r="M361" s="14" t="s">
        <v>18</v>
      </c>
      <c r="N361" s="14">
        <v>41360</v>
      </c>
      <c r="O361" s="14" t="s">
        <v>17</v>
      </c>
      <c r="P361" s="14" t="s">
        <v>968</v>
      </c>
      <c r="Q361" s="14" t="s">
        <v>15</v>
      </c>
      <c r="R361" s="14" t="s">
        <v>34</v>
      </c>
      <c r="S361" s="14">
        <v>303221005</v>
      </c>
      <c r="T361" s="14" t="s">
        <v>13</v>
      </c>
      <c r="U361" s="14">
        <v>30322</v>
      </c>
      <c r="V361" s="14">
        <v>1</v>
      </c>
      <c r="W361" s="14">
        <v>3</v>
      </c>
      <c r="X361" s="17"/>
      <c r="Y361" s="18"/>
      <c r="Z361" s="18"/>
      <c r="AA361" s="18"/>
      <c r="AB361" s="18"/>
      <c r="AC361" s="18"/>
      <c r="AD361" s="18"/>
      <c r="AE361" s="17"/>
      <c r="AF361" s="17"/>
      <c r="AG361" s="17"/>
      <c r="AH361" s="17"/>
      <c r="AI361" s="17"/>
      <c r="AJ361" s="17"/>
      <c r="AK361" s="14"/>
      <c r="AL361" s="14" t="str">
        <f>VLOOKUP($D361,'[1]MTY to North America'!$B$2:$AE$900,30,FALSE)</f>
        <v>Sheldon Utz</v>
      </c>
    </row>
    <row r="362" spans="1:38">
      <c r="A362" s="14" t="s">
        <v>26</v>
      </c>
      <c r="B362" s="14" t="s">
        <v>1498</v>
      </c>
      <c r="C362" s="14" t="s">
        <v>1497</v>
      </c>
      <c r="D362" s="14" t="s">
        <v>1496</v>
      </c>
      <c r="E362" s="14">
        <v>1</v>
      </c>
      <c r="F362" s="14">
        <v>1</v>
      </c>
      <c r="G362" s="14" t="s">
        <v>945</v>
      </c>
      <c r="H362" s="14" t="s">
        <v>21</v>
      </c>
      <c r="I362" s="14" t="s">
        <v>21</v>
      </c>
      <c r="J362" s="14" t="s">
        <v>1495</v>
      </c>
      <c r="K362" s="14" t="s">
        <v>73</v>
      </c>
      <c r="L362" s="14">
        <v>2094</v>
      </c>
      <c r="M362" s="14" t="s">
        <v>18</v>
      </c>
      <c r="N362" s="14">
        <v>41486</v>
      </c>
      <c r="O362" s="14" t="s">
        <v>17</v>
      </c>
      <c r="P362" s="14" t="s">
        <v>968</v>
      </c>
      <c r="Q362" s="14" t="s">
        <v>15</v>
      </c>
      <c r="R362" s="14" t="s">
        <v>34</v>
      </c>
      <c r="S362" s="14">
        <v>30309</v>
      </c>
      <c r="T362" s="14" t="s">
        <v>13</v>
      </c>
      <c r="U362" s="14">
        <v>30309</v>
      </c>
      <c r="V362" s="14">
        <v>1</v>
      </c>
      <c r="W362" s="14">
        <v>3</v>
      </c>
      <c r="X362" s="17"/>
      <c r="Y362" s="18"/>
      <c r="Z362" s="18"/>
      <c r="AA362" s="18"/>
      <c r="AB362" s="18"/>
      <c r="AC362" s="18"/>
      <c r="AD362" s="18"/>
      <c r="AE362" s="17"/>
      <c r="AF362" s="17"/>
      <c r="AG362" s="17"/>
      <c r="AH362" s="17"/>
      <c r="AI362" s="17"/>
      <c r="AJ362" s="17"/>
      <c r="AK362" s="14"/>
      <c r="AL362" s="14" t="str">
        <f>VLOOKUP($D362,'[1]MTY to North America'!$B$2:$AE$900,30,FALSE)</f>
        <v>Sheldon Utz</v>
      </c>
    </row>
    <row r="363" spans="1:38">
      <c r="A363" s="14" t="s">
        <v>26</v>
      </c>
      <c r="B363" s="14" t="s">
        <v>976</v>
      </c>
      <c r="C363" s="14" t="s">
        <v>975</v>
      </c>
      <c r="D363" s="14" t="s">
        <v>974</v>
      </c>
      <c r="E363" s="14">
        <v>1</v>
      </c>
      <c r="F363" s="14">
        <v>1</v>
      </c>
      <c r="G363" s="14" t="s">
        <v>945</v>
      </c>
      <c r="H363" s="14" t="s">
        <v>21</v>
      </c>
      <c r="I363" s="14" t="s">
        <v>21</v>
      </c>
      <c r="J363" s="14" t="s">
        <v>883</v>
      </c>
      <c r="K363" s="14" t="s">
        <v>73</v>
      </c>
      <c r="L363" s="14">
        <v>2094</v>
      </c>
      <c r="M363" s="14" t="s">
        <v>18</v>
      </c>
      <c r="N363" s="14">
        <v>41579</v>
      </c>
      <c r="O363" s="14" t="s">
        <v>17</v>
      </c>
      <c r="P363" s="14" t="s">
        <v>968</v>
      </c>
      <c r="Q363" s="14" t="s">
        <v>15</v>
      </c>
      <c r="R363" s="14" t="s">
        <v>34</v>
      </c>
      <c r="S363" s="14">
        <v>303093579</v>
      </c>
      <c r="T363" s="14" t="s">
        <v>13</v>
      </c>
      <c r="U363" s="14">
        <v>30309</v>
      </c>
      <c r="V363" s="14">
        <v>1</v>
      </c>
      <c r="W363" s="14">
        <v>3</v>
      </c>
      <c r="X363" s="17"/>
      <c r="Y363" s="18"/>
      <c r="Z363" s="18"/>
      <c r="AA363" s="18"/>
      <c r="AB363" s="18"/>
      <c r="AC363" s="18"/>
      <c r="AD363" s="18"/>
      <c r="AE363" s="17"/>
      <c r="AF363" s="17"/>
      <c r="AG363" s="17"/>
      <c r="AH363" s="17"/>
      <c r="AI363" s="17"/>
      <c r="AJ363" s="17"/>
      <c r="AK363" s="14"/>
      <c r="AL363" s="14" t="str">
        <f>VLOOKUP($D363,'[1]MTY to North America'!$B$2:$AE$900,30,FALSE)</f>
        <v>Sheldon Utz</v>
      </c>
    </row>
    <row r="364" spans="1:38">
      <c r="A364" s="14" t="s">
        <v>26</v>
      </c>
      <c r="B364" s="14" t="s">
        <v>967</v>
      </c>
      <c r="C364" s="14" t="s">
        <v>966</v>
      </c>
      <c r="D364" s="14" t="s">
        <v>965</v>
      </c>
      <c r="E364" s="14">
        <v>1</v>
      </c>
      <c r="F364" s="14">
        <v>1</v>
      </c>
      <c r="G364" s="14" t="s">
        <v>945</v>
      </c>
      <c r="H364" s="14" t="s">
        <v>21</v>
      </c>
      <c r="I364" s="14" t="s">
        <v>21</v>
      </c>
      <c r="J364" s="14" t="s">
        <v>883</v>
      </c>
      <c r="K364" s="14" t="s">
        <v>73</v>
      </c>
      <c r="L364" s="14">
        <v>2094</v>
      </c>
      <c r="M364" s="14" t="s">
        <v>18</v>
      </c>
      <c r="N364" s="14">
        <v>41620</v>
      </c>
      <c r="O364" s="14" t="s">
        <v>17</v>
      </c>
      <c r="P364" s="14" t="s">
        <v>964</v>
      </c>
      <c r="Q364" s="14" t="s">
        <v>15</v>
      </c>
      <c r="R364" s="14" t="s">
        <v>34</v>
      </c>
      <c r="S364" s="14">
        <v>300465727</v>
      </c>
      <c r="T364" s="14" t="s">
        <v>13</v>
      </c>
      <c r="U364" s="14">
        <v>30046</v>
      </c>
      <c r="V364" s="14">
        <v>1</v>
      </c>
      <c r="W364" s="14">
        <v>3</v>
      </c>
      <c r="X364" s="17"/>
      <c r="Y364" s="18"/>
      <c r="Z364" s="18"/>
      <c r="AA364" s="18"/>
      <c r="AB364" s="18"/>
      <c r="AC364" s="18"/>
      <c r="AD364" s="18"/>
      <c r="AE364" s="17"/>
      <c r="AF364" s="17"/>
      <c r="AG364" s="17"/>
      <c r="AH364" s="17"/>
      <c r="AI364" s="17"/>
      <c r="AJ364" s="17"/>
      <c r="AK364" s="14"/>
      <c r="AL364" s="14" t="str">
        <f>VLOOKUP($D364,'[1]MTY to North America'!$B$2:$AE$900,30,FALSE)</f>
        <v>Sheldon Utz</v>
      </c>
    </row>
    <row r="365" spans="1:38">
      <c r="A365" s="14" t="s">
        <v>26</v>
      </c>
      <c r="B365" s="14" t="s">
        <v>939</v>
      </c>
      <c r="C365" s="14" t="s">
        <v>938</v>
      </c>
      <c r="D365" s="14" t="s">
        <v>937</v>
      </c>
      <c r="E365" s="14">
        <v>1</v>
      </c>
      <c r="F365" s="14">
        <v>1</v>
      </c>
      <c r="G365" s="14" t="s">
        <v>410</v>
      </c>
      <c r="H365" s="14" t="s">
        <v>21</v>
      </c>
      <c r="I365" s="14" t="s">
        <v>21</v>
      </c>
      <c r="J365" s="14" t="s">
        <v>936</v>
      </c>
      <c r="K365" s="14" t="s">
        <v>73</v>
      </c>
      <c r="L365" s="14">
        <v>2094</v>
      </c>
      <c r="M365" s="14" t="s">
        <v>18</v>
      </c>
      <c r="N365" s="14">
        <v>41716</v>
      </c>
      <c r="O365" s="14" t="s">
        <v>17</v>
      </c>
      <c r="P365" s="14" t="s">
        <v>16</v>
      </c>
      <c r="Q365" s="14" t="s">
        <v>15</v>
      </c>
      <c r="R365" s="14" t="s">
        <v>14</v>
      </c>
      <c r="S365" s="14">
        <v>276950001</v>
      </c>
      <c r="T365" s="14" t="s">
        <v>13</v>
      </c>
      <c r="U365" s="14">
        <v>27695</v>
      </c>
      <c r="V365" s="14">
        <v>1</v>
      </c>
      <c r="W365" s="14">
        <v>3</v>
      </c>
      <c r="X365" s="17"/>
      <c r="Y365" s="18"/>
      <c r="Z365" s="18"/>
      <c r="AA365" s="18"/>
      <c r="AB365" s="18"/>
      <c r="AC365" s="18"/>
      <c r="AD365" s="18"/>
      <c r="AE365" s="17"/>
      <c r="AF365" s="17"/>
      <c r="AG365" s="17"/>
      <c r="AH365" s="17"/>
      <c r="AI365" s="19" t="s">
        <v>935</v>
      </c>
      <c r="AJ365" s="19"/>
      <c r="AK365" s="14"/>
      <c r="AL365" s="14" t="str">
        <f>VLOOKUP($D365,'[1]MTY to North America'!$B$2:$AE$900,30,FALSE)</f>
        <v>Paul Duncan</v>
      </c>
    </row>
    <row r="366" spans="1:38">
      <c r="A366" s="14" t="s">
        <v>26</v>
      </c>
      <c r="B366" s="14" t="s">
        <v>934</v>
      </c>
      <c r="C366" s="14" t="s">
        <v>933</v>
      </c>
      <c r="D366" s="14" t="s">
        <v>932</v>
      </c>
      <c r="E366" s="14">
        <v>1</v>
      </c>
      <c r="F366" s="14">
        <v>1</v>
      </c>
      <c r="G366" s="14" t="s">
        <v>410</v>
      </c>
      <c r="H366" s="14" t="s">
        <v>131</v>
      </c>
      <c r="I366" s="14" t="s">
        <v>131</v>
      </c>
      <c r="J366" s="14" t="s">
        <v>931</v>
      </c>
      <c r="K366" s="14" t="s">
        <v>73</v>
      </c>
      <c r="L366" s="14">
        <v>2094</v>
      </c>
      <c r="M366" s="14" t="s">
        <v>18</v>
      </c>
      <c r="N366" s="14">
        <v>41842</v>
      </c>
      <c r="O366" s="14" t="s">
        <v>17</v>
      </c>
      <c r="P366" s="14" t="s">
        <v>930</v>
      </c>
      <c r="Q366" s="14" t="s">
        <v>15</v>
      </c>
      <c r="R366" s="14" t="s">
        <v>14</v>
      </c>
      <c r="S366" s="14">
        <v>275312432</v>
      </c>
      <c r="T366" s="14" t="s">
        <v>13</v>
      </c>
      <c r="U366" s="14">
        <v>27531</v>
      </c>
      <c r="V366" s="14">
        <v>1</v>
      </c>
      <c r="W366" s="14">
        <v>3</v>
      </c>
      <c r="X366" s="17"/>
      <c r="Y366" s="18"/>
      <c r="Z366" s="18"/>
      <c r="AA366" s="18"/>
      <c r="AB366" s="18"/>
      <c r="AC366" s="18"/>
      <c r="AD366" s="18"/>
      <c r="AE366" s="17"/>
      <c r="AF366" s="17"/>
      <c r="AG366" s="17"/>
      <c r="AH366" s="17"/>
      <c r="AI366" s="17"/>
      <c r="AJ366" s="17"/>
      <c r="AK366" s="14"/>
      <c r="AL366" s="14" t="str">
        <f>VLOOKUP($D366,'[1]MTY to North America'!$B$2:$AE$900,30,FALSE)</f>
        <v>Paul Duncan</v>
      </c>
    </row>
    <row r="367" spans="1:38">
      <c r="A367" s="14" t="s">
        <v>26</v>
      </c>
      <c r="B367" s="14" t="s">
        <v>1806</v>
      </c>
      <c r="C367" s="14" t="s">
        <v>1805</v>
      </c>
      <c r="D367" s="14" t="s">
        <v>1807</v>
      </c>
      <c r="E367" s="14">
        <v>2</v>
      </c>
      <c r="F367" s="14">
        <v>1</v>
      </c>
      <c r="G367" s="14" t="s">
        <v>903</v>
      </c>
      <c r="H367" s="14" t="s">
        <v>21</v>
      </c>
      <c r="I367" s="14" t="s">
        <v>21</v>
      </c>
      <c r="J367" s="14" t="s">
        <v>1803</v>
      </c>
      <c r="K367" s="14" t="s">
        <v>73</v>
      </c>
      <c r="L367" s="14">
        <v>2094</v>
      </c>
      <c r="M367" s="14" t="s">
        <v>18</v>
      </c>
      <c r="N367" s="14">
        <v>41001</v>
      </c>
      <c r="O367" s="14" t="s">
        <v>17</v>
      </c>
      <c r="P367" s="14" t="s">
        <v>43</v>
      </c>
      <c r="Q367" s="14" t="s">
        <v>15</v>
      </c>
      <c r="R367" s="14" t="s">
        <v>42</v>
      </c>
      <c r="S367" s="14">
        <v>32207</v>
      </c>
      <c r="T367" s="14" t="s">
        <v>13</v>
      </c>
      <c r="U367" s="14">
        <v>32207</v>
      </c>
      <c r="V367" s="14">
        <v>1</v>
      </c>
      <c r="W367" s="14">
        <v>3</v>
      </c>
      <c r="X367" s="17"/>
      <c r="Y367" s="18"/>
      <c r="Z367" s="18"/>
      <c r="AA367" s="18"/>
      <c r="AB367" s="18"/>
      <c r="AC367" s="18"/>
      <c r="AD367" s="18"/>
      <c r="AE367" s="17"/>
      <c r="AF367" s="17"/>
      <c r="AG367" s="17"/>
      <c r="AH367" s="17"/>
      <c r="AI367" s="17"/>
      <c r="AJ367" s="17"/>
      <c r="AK367" s="14"/>
      <c r="AL367" s="14" t="str">
        <f>VLOOKUP($D367,'[1]MTY to North America'!$B$2:$AE$900,30,FALSE)</f>
        <v>Matthew Weiss</v>
      </c>
    </row>
    <row r="368" spans="1:38">
      <c r="A368" s="14" t="s">
        <v>26</v>
      </c>
      <c r="B368" s="14" t="s">
        <v>1806</v>
      </c>
      <c r="C368" s="14" t="s">
        <v>1805</v>
      </c>
      <c r="D368" s="14" t="s">
        <v>1804</v>
      </c>
      <c r="E368" s="14">
        <v>3</v>
      </c>
      <c r="F368" s="14">
        <v>1</v>
      </c>
      <c r="G368" s="14" t="s">
        <v>903</v>
      </c>
      <c r="H368" s="14" t="s">
        <v>21</v>
      </c>
      <c r="I368" s="14" t="s">
        <v>21</v>
      </c>
      <c r="J368" s="14" t="s">
        <v>1803</v>
      </c>
      <c r="K368" s="14" t="s">
        <v>73</v>
      </c>
      <c r="L368" s="14">
        <v>2094</v>
      </c>
      <c r="M368" s="14" t="s">
        <v>18</v>
      </c>
      <c r="N368" s="14">
        <v>41001</v>
      </c>
      <c r="O368" s="14" t="s">
        <v>17</v>
      </c>
      <c r="P368" s="14" t="s">
        <v>43</v>
      </c>
      <c r="Q368" s="14" t="s">
        <v>15</v>
      </c>
      <c r="R368" s="14" t="s">
        <v>42</v>
      </c>
      <c r="S368" s="14">
        <v>32207</v>
      </c>
      <c r="T368" s="14" t="s">
        <v>13</v>
      </c>
      <c r="U368" s="14">
        <v>32207</v>
      </c>
      <c r="V368" s="14">
        <v>1</v>
      </c>
      <c r="W368" s="14">
        <v>3</v>
      </c>
      <c r="X368" s="17"/>
      <c r="Y368" s="18"/>
      <c r="Z368" s="18"/>
      <c r="AA368" s="18"/>
      <c r="AB368" s="18"/>
      <c r="AC368" s="18"/>
      <c r="AD368" s="18"/>
      <c r="AE368" s="17"/>
      <c r="AF368" s="17"/>
      <c r="AG368" s="17"/>
      <c r="AH368" s="17"/>
      <c r="AI368" s="17"/>
      <c r="AJ368" s="17"/>
      <c r="AK368" s="14"/>
      <c r="AL368" s="14" t="str">
        <f>VLOOKUP($D368,'[1]MTY to North America'!$B$2:$AE$900,30,FALSE)</f>
        <v>Matthew Weiss</v>
      </c>
    </row>
    <row r="369" spans="1:15374">
      <c r="A369" s="14" t="s">
        <v>26</v>
      </c>
      <c r="B369" s="14" t="s">
        <v>1468</v>
      </c>
      <c r="C369" s="14" t="s">
        <v>1467</v>
      </c>
      <c r="D369" s="14" t="s">
        <v>1466</v>
      </c>
      <c r="E369" s="14">
        <v>2</v>
      </c>
      <c r="F369" s="14">
        <v>1</v>
      </c>
      <c r="G369" s="14" t="s">
        <v>884</v>
      </c>
      <c r="H369" s="14" t="s">
        <v>21</v>
      </c>
      <c r="I369" s="14" t="s">
        <v>21</v>
      </c>
      <c r="J369" s="14" t="s">
        <v>1465</v>
      </c>
      <c r="K369" s="14" t="s">
        <v>73</v>
      </c>
      <c r="L369" s="14">
        <v>2094</v>
      </c>
      <c r="M369" s="14" t="s">
        <v>18</v>
      </c>
      <c r="N369" s="14">
        <v>41318</v>
      </c>
      <c r="O369" s="14" t="s">
        <v>17</v>
      </c>
      <c r="P369" s="14" t="s">
        <v>1464</v>
      </c>
      <c r="Q369" s="14" t="s">
        <v>15</v>
      </c>
      <c r="R369" s="14" t="s">
        <v>216</v>
      </c>
      <c r="S369" s="14">
        <v>421011000</v>
      </c>
      <c r="T369" s="14" t="s">
        <v>13</v>
      </c>
      <c r="U369" s="14">
        <v>42101</v>
      </c>
      <c r="V369" s="14">
        <v>1</v>
      </c>
      <c r="W369" s="14">
        <v>3</v>
      </c>
      <c r="X369" s="17"/>
      <c r="Y369" s="18"/>
      <c r="Z369" s="18"/>
      <c r="AA369" s="18"/>
      <c r="AB369" s="18"/>
      <c r="AC369" s="18"/>
      <c r="AD369" s="18"/>
      <c r="AE369" s="17"/>
      <c r="AF369" s="17"/>
      <c r="AG369" s="17"/>
      <c r="AH369" s="17"/>
      <c r="AI369" s="17"/>
      <c r="AJ369" s="17"/>
      <c r="AK369" s="14"/>
      <c r="AL369" s="14" t="str">
        <f>VLOOKUP($D369,'[1]MTY to North America'!$B$2:$AE$900,30,FALSE)</f>
        <v>Corey Cousino</v>
      </c>
    </row>
    <row r="370" spans="1:15374">
      <c r="A370" s="14" t="s">
        <v>26</v>
      </c>
      <c r="B370" s="14" t="s">
        <v>887</v>
      </c>
      <c r="C370" s="14" t="s">
        <v>886</v>
      </c>
      <c r="D370" s="14" t="s">
        <v>885</v>
      </c>
      <c r="E370" s="14">
        <v>1</v>
      </c>
      <c r="F370" s="14">
        <v>1</v>
      </c>
      <c r="G370" s="14" t="s">
        <v>884</v>
      </c>
      <c r="H370" s="14" t="s">
        <v>21</v>
      </c>
      <c r="I370" s="14" t="s">
        <v>21</v>
      </c>
      <c r="J370" s="14" t="s">
        <v>883</v>
      </c>
      <c r="K370" s="14" t="s">
        <v>73</v>
      </c>
      <c r="L370" s="14">
        <v>2094</v>
      </c>
      <c r="M370" s="14" t="s">
        <v>18</v>
      </c>
      <c r="N370" s="14">
        <v>41824</v>
      </c>
      <c r="O370" s="14" t="s">
        <v>17</v>
      </c>
      <c r="P370" s="14" t="s">
        <v>882</v>
      </c>
      <c r="Q370" s="14" t="s">
        <v>15</v>
      </c>
      <c r="R370" s="14" t="s">
        <v>216</v>
      </c>
      <c r="S370" s="14">
        <v>40509</v>
      </c>
      <c r="T370" s="14" t="s">
        <v>13</v>
      </c>
      <c r="U370" s="14">
        <v>40509</v>
      </c>
      <c r="V370" s="14">
        <v>1</v>
      </c>
      <c r="W370" s="14">
        <v>3</v>
      </c>
      <c r="X370" s="17"/>
      <c r="Y370" s="18"/>
      <c r="Z370" s="18"/>
      <c r="AA370" s="18"/>
      <c r="AB370" s="18"/>
      <c r="AC370" s="18"/>
      <c r="AD370" s="18"/>
      <c r="AE370" s="17"/>
      <c r="AF370" s="17"/>
      <c r="AG370" s="17"/>
      <c r="AH370" s="17"/>
      <c r="AI370" s="17"/>
      <c r="AJ370" s="17"/>
      <c r="AK370" s="14"/>
      <c r="AL370" s="14" t="str">
        <f>VLOOKUP($D370,'[1]MTY to North America'!$B$2:$AE$900,30,FALSE)</f>
        <v>Corey Cousino</v>
      </c>
    </row>
    <row r="371" spans="1:15374">
      <c r="A371" s="14" t="s">
        <v>26</v>
      </c>
      <c r="B371" s="14" t="s">
        <v>1448</v>
      </c>
      <c r="C371" s="14" t="s">
        <v>1447</v>
      </c>
      <c r="D371" s="14" t="s">
        <v>1446</v>
      </c>
      <c r="E371" s="14">
        <v>1</v>
      </c>
      <c r="F371" s="14">
        <v>1</v>
      </c>
      <c r="G371" s="14" t="s">
        <v>393</v>
      </c>
      <c r="H371" s="14" t="s">
        <v>21</v>
      </c>
      <c r="I371" s="14" t="s">
        <v>21</v>
      </c>
      <c r="J371" s="14" t="s">
        <v>1445</v>
      </c>
      <c r="K371" s="14" t="s">
        <v>73</v>
      </c>
      <c r="L371" s="14">
        <v>2094</v>
      </c>
      <c r="M371" s="14" t="s">
        <v>18</v>
      </c>
      <c r="N371" s="14">
        <v>41459</v>
      </c>
      <c r="O371" s="14" t="s">
        <v>17</v>
      </c>
      <c r="P371" s="14" t="s">
        <v>398</v>
      </c>
      <c r="Q371" s="14" t="s">
        <v>15</v>
      </c>
      <c r="R371" s="14" t="s">
        <v>71</v>
      </c>
      <c r="S371" s="14">
        <v>767081402</v>
      </c>
      <c r="T371" s="14" t="s">
        <v>13</v>
      </c>
      <c r="U371" s="14">
        <v>76708</v>
      </c>
      <c r="V371" s="14">
        <v>1</v>
      </c>
      <c r="W371" s="14">
        <v>3</v>
      </c>
      <c r="X371" s="17"/>
      <c r="Y371" s="18"/>
      <c r="Z371" s="18"/>
      <c r="AA371" s="18"/>
      <c r="AB371" s="18"/>
      <c r="AC371" s="18"/>
      <c r="AD371" s="18"/>
      <c r="AE371" s="17"/>
      <c r="AF371" s="17"/>
      <c r="AG371" s="17"/>
      <c r="AH371" s="17"/>
      <c r="AI371" s="17"/>
      <c r="AJ371" s="17"/>
      <c r="AK371" s="14"/>
      <c r="AL371" s="14" t="str">
        <f>VLOOKUP($D371,'[1]MTY to North America'!$B$2:$AE$900,30,FALSE)</f>
        <v>Mike Dambrose</v>
      </c>
    </row>
    <row r="372" spans="1:15374">
      <c r="A372" s="14" t="s">
        <v>26</v>
      </c>
      <c r="B372" s="14" t="s">
        <v>402</v>
      </c>
      <c r="C372" s="14" t="s">
        <v>401</v>
      </c>
      <c r="D372" s="14" t="s">
        <v>400</v>
      </c>
      <c r="E372" s="14">
        <v>1</v>
      </c>
      <c r="F372" s="14">
        <v>1</v>
      </c>
      <c r="G372" s="14" t="s">
        <v>393</v>
      </c>
      <c r="H372" s="14" t="s">
        <v>21</v>
      </c>
      <c r="I372" s="14" t="s">
        <v>21</v>
      </c>
      <c r="J372" s="14" t="s">
        <v>399</v>
      </c>
      <c r="K372" s="14" t="s">
        <v>73</v>
      </c>
      <c r="L372" s="14">
        <v>2094</v>
      </c>
      <c r="M372" s="14" t="s">
        <v>18</v>
      </c>
      <c r="N372" s="14">
        <v>41985</v>
      </c>
      <c r="O372" s="14" t="s">
        <v>17</v>
      </c>
      <c r="P372" s="14" t="s">
        <v>398</v>
      </c>
      <c r="Q372" s="14" t="s">
        <v>15</v>
      </c>
      <c r="R372" s="14" t="s">
        <v>71</v>
      </c>
      <c r="S372" s="14">
        <v>767081402</v>
      </c>
      <c r="T372" s="14" t="s">
        <v>13</v>
      </c>
      <c r="U372" s="14">
        <v>76708</v>
      </c>
      <c r="V372" s="14">
        <v>1</v>
      </c>
      <c r="W372" s="14">
        <v>3</v>
      </c>
      <c r="X372" s="17"/>
      <c r="Y372" s="18"/>
      <c r="Z372" s="18"/>
      <c r="AA372" s="18"/>
      <c r="AB372" s="18"/>
      <c r="AC372" s="18"/>
      <c r="AD372" s="18"/>
      <c r="AE372" s="17"/>
      <c r="AF372" s="17"/>
      <c r="AG372" s="17"/>
      <c r="AH372" s="17"/>
      <c r="AI372" s="17"/>
      <c r="AJ372" s="17"/>
      <c r="AK372" s="14"/>
      <c r="AL372" s="14" t="str">
        <f>VLOOKUP($D372,'[1]MTY to North America'!$B$2:$AE$900,30,FALSE)</f>
        <v>Mike Dambrose</v>
      </c>
    </row>
    <row r="373" spans="1:15374">
      <c r="A373" s="14" t="s">
        <v>26</v>
      </c>
      <c r="B373" s="14" t="s">
        <v>1430</v>
      </c>
      <c r="C373" s="14" t="s">
        <v>1429</v>
      </c>
      <c r="D373" s="14" t="s">
        <v>1431</v>
      </c>
      <c r="E373" s="14">
        <v>9</v>
      </c>
      <c r="F373" s="14" t="s">
        <v>63</v>
      </c>
      <c r="G373" s="14" t="s">
        <v>387</v>
      </c>
      <c r="H373" s="14" t="s">
        <v>21</v>
      </c>
      <c r="I373" s="14" t="s">
        <v>21</v>
      </c>
      <c r="J373" s="14" t="s">
        <v>1427</v>
      </c>
      <c r="K373" s="14" t="s">
        <v>73</v>
      </c>
      <c r="L373" s="14">
        <v>2094</v>
      </c>
      <c r="M373" s="14" t="s">
        <v>18</v>
      </c>
      <c r="N373" s="14">
        <v>41704</v>
      </c>
      <c r="O373" s="14" t="s">
        <v>17</v>
      </c>
      <c r="P373" s="14" t="s">
        <v>1426</v>
      </c>
      <c r="Q373" s="14" t="s">
        <v>15</v>
      </c>
      <c r="R373" s="14" t="s">
        <v>71</v>
      </c>
      <c r="S373" s="14">
        <v>77833</v>
      </c>
      <c r="T373" s="14" t="s">
        <v>13</v>
      </c>
      <c r="U373" s="14">
        <v>77833</v>
      </c>
      <c r="V373" s="14">
        <v>1</v>
      </c>
      <c r="W373" s="14">
        <v>3</v>
      </c>
      <c r="X373" s="17"/>
      <c r="Y373" s="18"/>
      <c r="Z373" s="18"/>
      <c r="AA373" s="18"/>
      <c r="AB373" s="18"/>
      <c r="AC373" s="18"/>
      <c r="AD373" s="18"/>
      <c r="AE373" s="17"/>
      <c r="AF373" s="17"/>
      <c r="AG373" s="17"/>
      <c r="AH373" s="17"/>
      <c r="AI373" s="17"/>
      <c r="AJ373" s="17"/>
      <c r="AK373" s="14"/>
      <c r="AL373" s="14" t="str">
        <f>VLOOKUP($D373,'[1]MTY to North America'!$B$2:$AE$900,30,FALSE)</f>
        <v>Jason Gorak</v>
      </c>
    </row>
    <row r="374" spans="1:15374">
      <c r="A374" s="14" t="s">
        <v>26</v>
      </c>
      <c r="B374" s="14" t="s">
        <v>1430</v>
      </c>
      <c r="C374" s="14" t="s">
        <v>1429</v>
      </c>
      <c r="D374" s="14" t="s">
        <v>1428</v>
      </c>
      <c r="E374" s="14">
        <v>9</v>
      </c>
      <c r="F374" s="14" t="s">
        <v>61</v>
      </c>
      <c r="G374" s="14" t="s">
        <v>387</v>
      </c>
      <c r="H374" s="14" t="s">
        <v>21</v>
      </c>
      <c r="I374" s="14" t="s">
        <v>21</v>
      </c>
      <c r="J374" s="14" t="s">
        <v>1427</v>
      </c>
      <c r="K374" s="14" t="s">
        <v>73</v>
      </c>
      <c r="L374" s="14">
        <v>2094</v>
      </c>
      <c r="M374" s="14" t="s">
        <v>18</v>
      </c>
      <c r="N374" s="14">
        <v>41704</v>
      </c>
      <c r="O374" s="14" t="s">
        <v>17</v>
      </c>
      <c r="P374" s="14" t="s">
        <v>1426</v>
      </c>
      <c r="Q374" s="14" t="s">
        <v>15</v>
      </c>
      <c r="R374" s="14" t="s">
        <v>71</v>
      </c>
      <c r="S374" s="14">
        <v>77833</v>
      </c>
      <c r="T374" s="14" t="s">
        <v>13</v>
      </c>
      <c r="U374" s="14">
        <v>77833</v>
      </c>
      <c r="V374" s="14">
        <v>1</v>
      </c>
      <c r="W374" s="14">
        <v>3</v>
      </c>
      <c r="X374" s="17"/>
      <c r="Y374" s="18"/>
      <c r="Z374" s="18"/>
      <c r="AA374" s="18"/>
      <c r="AB374" s="18"/>
      <c r="AC374" s="18"/>
      <c r="AD374" s="18"/>
      <c r="AE374" s="17"/>
      <c r="AF374" s="17"/>
      <c r="AG374" s="17"/>
      <c r="AH374" s="17"/>
      <c r="AI374" s="17"/>
      <c r="AJ374" s="17"/>
      <c r="AK374" s="14"/>
      <c r="AL374" s="14" t="str">
        <f>VLOOKUP($D374,'[1]MTY to North America'!$B$2:$AE$900,30,FALSE)</f>
        <v>Jason Gorak</v>
      </c>
    </row>
    <row r="375" spans="1:15374">
      <c r="A375" s="14" t="s">
        <v>26</v>
      </c>
      <c r="B375" s="14" t="s">
        <v>1371</v>
      </c>
      <c r="C375" s="14" t="s">
        <v>1752</v>
      </c>
      <c r="D375" s="14" t="s">
        <v>1751</v>
      </c>
      <c r="E375" s="14">
        <v>1</v>
      </c>
      <c r="F375" s="14">
        <v>1</v>
      </c>
      <c r="G375" s="14" t="s">
        <v>358</v>
      </c>
      <c r="H375" s="14" t="s">
        <v>21</v>
      </c>
      <c r="I375" s="14" t="s">
        <v>21</v>
      </c>
      <c r="J375" s="14" t="s">
        <v>1750</v>
      </c>
      <c r="K375" s="14" t="s">
        <v>73</v>
      </c>
      <c r="L375" s="14">
        <v>2094</v>
      </c>
      <c r="M375" s="14" t="s">
        <v>18</v>
      </c>
      <c r="N375" s="14">
        <v>41150</v>
      </c>
      <c r="O375" s="14" t="s">
        <v>17</v>
      </c>
      <c r="P375" s="14" t="s">
        <v>1367</v>
      </c>
      <c r="Q375" s="14" t="s">
        <v>15</v>
      </c>
      <c r="R375" s="14" t="s">
        <v>71</v>
      </c>
      <c r="S375" s="14">
        <v>76108</v>
      </c>
      <c r="T375" s="14" t="s">
        <v>13</v>
      </c>
      <c r="U375" s="14">
        <v>76108</v>
      </c>
      <c r="V375" s="14">
        <v>1</v>
      </c>
      <c r="W375" s="14">
        <v>3</v>
      </c>
      <c r="X375" s="17"/>
      <c r="Y375" s="18"/>
      <c r="Z375" s="18"/>
      <c r="AA375" s="18"/>
      <c r="AB375" s="18"/>
      <c r="AC375" s="18"/>
      <c r="AD375" s="18"/>
      <c r="AE375" s="17"/>
      <c r="AF375" s="17"/>
      <c r="AG375" s="17"/>
      <c r="AH375" s="17"/>
      <c r="AI375" s="19" t="s">
        <v>1749</v>
      </c>
      <c r="AJ375" s="19"/>
      <c r="AK375" s="14"/>
      <c r="AL375" s="14" t="str">
        <f>VLOOKUP($D375,'[1]MTY to North America'!$B$2:$AE$900,30,FALSE)</f>
        <v>Gordon Hall</v>
      </c>
    </row>
    <row r="376" spans="1:15374">
      <c r="A376" s="14" t="s">
        <v>26</v>
      </c>
      <c r="B376" s="14" t="s">
        <v>383</v>
      </c>
      <c r="C376" s="14" t="s">
        <v>382</v>
      </c>
      <c r="D376" s="14" t="s">
        <v>381</v>
      </c>
      <c r="E376" s="14">
        <v>5</v>
      </c>
      <c r="F376" s="14">
        <v>1</v>
      </c>
      <c r="G376" s="14" t="s">
        <v>358</v>
      </c>
      <c r="H376" s="14" t="s">
        <v>21</v>
      </c>
      <c r="I376" s="14" t="s">
        <v>21</v>
      </c>
      <c r="J376" s="14" t="s">
        <v>380</v>
      </c>
      <c r="K376" s="14" t="s">
        <v>73</v>
      </c>
      <c r="L376" s="14">
        <v>2094</v>
      </c>
      <c r="M376" s="14" t="s">
        <v>18</v>
      </c>
      <c r="N376" s="14">
        <v>41992</v>
      </c>
      <c r="O376" s="14" t="s">
        <v>17</v>
      </c>
      <c r="P376" s="14" t="s">
        <v>80</v>
      </c>
      <c r="Q376" s="14" t="s">
        <v>15</v>
      </c>
      <c r="R376" s="14" t="s">
        <v>71</v>
      </c>
      <c r="S376" s="14">
        <v>76108</v>
      </c>
      <c r="T376" s="14" t="s">
        <v>13</v>
      </c>
      <c r="U376" s="14">
        <v>76108</v>
      </c>
      <c r="V376" s="14">
        <v>1</v>
      </c>
      <c r="W376" s="14">
        <v>3</v>
      </c>
      <c r="X376" s="17"/>
      <c r="Y376" s="18" t="s">
        <v>17</v>
      </c>
      <c r="Z376" s="18"/>
      <c r="AA376" s="18"/>
      <c r="AB376" s="18"/>
      <c r="AC376" s="18"/>
      <c r="AD376" s="18"/>
      <c r="AE376" s="17"/>
      <c r="AF376" s="17" t="s">
        <v>378</v>
      </c>
      <c r="AG376" s="17"/>
      <c r="AH376" s="17"/>
      <c r="AI376" s="17"/>
      <c r="AJ376" s="17"/>
      <c r="AK376" s="14"/>
      <c r="AL376" s="14" t="str">
        <f>VLOOKUP($D376,'[1]MTY to North America'!$B$2:$AE$900,30,FALSE)</f>
        <v>Gordon Hall</v>
      </c>
    </row>
    <row r="377" spans="1:15374">
      <c r="A377" s="14" t="s">
        <v>26</v>
      </c>
      <c r="B377" s="14" t="s">
        <v>361</v>
      </c>
      <c r="C377" s="14" t="s">
        <v>360</v>
      </c>
      <c r="D377" s="14" t="s">
        <v>363</v>
      </c>
      <c r="E377" s="14">
        <v>1</v>
      </c>
      <c r="F377" s="14" t="s">
        <v>63</v>
      </c>
      <c r="G377" s="14" t="s">
        <v>358</v>
      </c>
      <c r="H377" s="14" t="s">
        <v>21</v>
      </c>
      <c r="I377" s="14" t="s">
        <v>21</v>
      </c>
      <c r="J377" s="14" t="s">
        <v>357</v>
      </c>
      <c r="K377" s="14" t="s">
        <v>73</v>
      </c>
      <c r="L377" s="14">
        <v>2094</v>
      </c>
      <c r="M377" s="14" t="s">
        <v>18</v>
      </c>
      <c r="N377" s="14">
        <v>42010</v>
      </c>
      <c r="O377" s="14" t="s">
        <v>17</v>
      </c>
      <c r="P377" s="14" t="s">
        <v>356</v>
      </c>
      <c r="Q377" s="14" t="s">
        <v>15</v>
      </c>
      <c r="R377" s="14" t="s">
        <v>71</v>
      </c>
      <c r="S377" s="14">
        <v>750632578</v>
      </c>
      <c r="T377" s="14" t="s">
        <v>13</v>
      </c>
      <c r="U377" s="14">
        <v>75063</v>
      </c>
      <c r="V377" s="14">
        <v>1</v>
      </c>
      <c r="W377" s="14">
        <v>3</v>
      </c>
      <c r="X377" s="17"/>
      <c r="Y377" s="18"/>
      <c r="Z377" s="18"/>
      <c r="AA377" s="18"/>
      <c r="AB377" s="18"/>
      <c r="AC377" s="18"/>
      <c r="AD377" s="18"/>
      <c r="AE377" s="17"/>
      <c r="AF377" s="17"/>
      <c r="AG377" s="17"/>
      <c r="AH377" s="17"/>
      <c r="AI377" s="19" t="s">
        <v>362</v>
      </c>
      <c r="AJ377" s="19"/>
      <c r="AK377" s="14"/>
      <c r="AL377" s="14" t="str">
        <f>VLOOKUP($D377,'[1]MTY to North America'!$B$2:$AE$900,30,FALSE)</f>
        <v>Gordon Hall</v>
      </c>
    </row>
    <row r="378" spans="1:15374">
      <c r="A378" s="14" t="s">
        <v>26</v>
      </c>
      <c r="B378" s="14" t="s">
        <v>361</v>
      </c>
      <c r="C378" s="14" t="s">
        <v>360</v>
      </c>
      <c r="D378" s="14" t="s">
        <v>359</v>
      </c>
      <c r="E378" s="14">
        <v>1</v>
      </c>
      <c r="F378" s="14" t="s">
        <v>61</v>
      </c>
      <c r="G378" s="14" t="s">
        <v>358</v>
      </c>
      <c r="H378" s="14" t="s">
        <v>21</v>
      </c>
      <c r="I378" s="14" t="s">
        <v>21</v>
      </c>
      <c r="J378" s="14" t="s">
        <v>357</v>
      </c>
      <c r="K378" s="14" t="s">
        <v>73</v>
      </c>
      <c r="L378" s="14">
        <v>2094</v>
      </c>
      <c r="M378" s="14" t="s">
        <v>18</v>
      </c>
      <c r="N378" s="14">
        <v>42010</v>
      </c>
      <c r="O378" s="14" t="s">
        <v>17</v>
      </c>
      <c r="P378" s="14" t="s">
        <v>356</v>
      </c>
      <c r="Q378" s="14" t="s">
        <v>15</v>
      </c>
      <c r="R378" s="14" t="s">
        <v>71</v>
      </c>
      <c r="S378" s="14">
        <v>750632578</v>
      </c>
      <c r="T378" s="14" t="s">
        <v>13</v>
      </c>
      <c r="U378" s="14">
        <v>75063</v>
      </c>
      <c r="V378" s="14">
        <v>1</v>
      </c>
      <c r="W378" s="14">
        <v>3</v>
      </c>
      <c r="X378" s="17"/>
      <c r="Y378" s="18"/>
      <c r="Z378" s="18"/>
      <c r="AA378" s="18"/>
      <c r="AB378" s="18"/>
      <c r="AC378" s="18"/>
      <c r="AD378" s="18"/>
      <c r="AE378" s="17"/>
      <c r="AF378" s="17"/>
      <c r="AG378" s="17"/>
      <c r="AH378" s="17"/>
      <c r="AI378" s="19" t="s">
        <v>355</v>
      </c>
      <c r="AJ378" s="19"/>
      <c r="AK378" s="14"/>
      <c r="AL378" s="14" t="str">
        <f>VLOOKUP($D378,'[1]MTY to North America'!$B$2:$AE$900,30,FALSE)</f>
        <v>Gordon Hall</v>
      </c>
    </row>
    <row r="379" spans="1:15374" s="20" customFormat="1">
      <c r="A379" s="14" t="s">
        <v>26</v>
      </c>
      <c r="B379" s="14" t="s">
        <v>1736</v>
      </c>
      <c r="C379" s="14" t="s">
        <v>1735</v>
      </c>
      <c r="D379" s="14" t="s">
        <v>1734</v>
      </c>
      <c r="E379" s="14">
        <v>1</v>
      </c>
      <c r="F379" s="14">
        <v>1</v>
      </c>
      <c r="G379" s="14" t="s">
        <v>755</v>
      </c>
      <c r="H379" s="14" t="s">
        <v>21</v>
      </c>
      <c r="I379" s="14" t="s">
        <v>21</v>
      </c>
      <c r="J379" s="14" t="s">
        <v>1733</v>
      </c>
      <c r="K379" s="14" t="s">
        <v>73</v>
      </c>
      <c r="L379" s="14">
        <v>2094</v>
      </c>
      <c r="M379" s="14" t="s">
        <v>18</v>
      </c>
      <c r="N379" s="14">
        <v>41219</v>
      </c>
      <c r="O379" s="14" t="s">
        <v>17</v>
      </c>
      <c r="P379" s="14" t="s">
        <v>1732</v>
      </c>
      <c r="Q379" s="14" t="s">
        <v>15</v>
      </c>
      <c r="R379" s="14" t="s">
        <v>107</v>
      </c>
      <c r="S379" s="14">
        <v>70070</v>
      </c>
      <c r="T379" s="14" t="s">
        <v>13</v>
      </c>
      <c r="U379" s="14">
        <v>70070</v>
      </c>
      <c r="V379" s="14">
        <v>1</v>
      </c>
      <c r="W379" s="14">
        <v>3</v>
      </c>
      <c r="X379" s="17"/>
      <c r="Y379" s="18"/>
      <c r="Z379" s="18"/>
      <c r="AA379" s="18"/>
      <c r="AB379" s="18"/>
      <c r="AC379" s="18"/>
      <c r="AD379" s="18"/>
      <c r="AE379" s="17"/>
      <c r="AF379" s="17"/>
      <c r="AG379" s="17"/>
      <c r="AH379" s="17"/>
      <c r="AI379" s="17"/>
      <c r="AJ379" s="17"/>
      <c r="AK379" s="14"/>
      <c r="AL379" s="14" t="str">
        <f>VLOOKUP($D379,'[1]MTY to North America'!$B$2:$AE$900,30,FALSE)</f>
        <v>Sandra Guice</v>
      </c>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c r="AMF379" s="1"/>
      <c r="AMG379" s="1"/>
      <c r="AMH379" s="1"/>
      <c r="AMI379" s="1"/>
      <c r="AMJ379" s="1"/>
      <c r="AMK379" s="1"/>
      <c r="AML379" s="1"/>
      <c r="AMM379" s="1"/>
      <c r="AMN379" s="1"/>
      <c r="AMO379" s="1"/>
      <c r="AMP379" s="1"/>
      <c r="AMQ379" s="1"/>
      <c r="AMR379" s="1"/>
      <c r="AMS379" s="1"/>
      <c r="AMT379" s="1"/>
      <c r="AMU379" s="1"/>
      <c r="AMV379" s="1"/>
      <c r="AMW379" s="1"/>
      <c r="AMX379" s="1"/>
      <c r="AMY379" s="1"/>
      <c r="AMZ379" s="1"/>
      <c r="ANA379" s="1"/>
      <c r="ANB379" s="1"/>
      <c r="ANC379" s="1"/>
      <c r="AND379" s="1"/>
      <c r="ANE379" s="1"/>
      <c r="ANF379" s="1"/>
      <c r="ANG379" s="1"/>
      <c r="ANH379" s="1"/>
      <c r="ANI379" s="1"/>
      <c r="ANJ379" s="1"/>
      <c r="ANK379" s="1"/>
      <c r="ANL379" s="1"/>
      <c r="ANM379" s="1"/>
      <c r="ANN379" s="1"/>
      <c r="ANO379" s="1"/>
      <c r="ANP379" s="1"/>
      <c r="ANQ379" s="1"/>
      <c r="ANR379" s="1"/>
      <c r="ANS379" s="1"/>
      <c r="ANT379" s="1"/>
      <c r="ANU379" s="1"/>
      <c r="ANV379" s="1"/>
      <c r="ANW379" s="1"/>
      <c r="ANX379" s="1"/>
      <c r="ANY379" s="1"/>
      <c r="ANZ379" s="1"/>
      <c r="AOA379" s="1"/>
      <c r="AOB379" s="1"/>
      <c r="AOC379" s="1"/>
      <c r="AOD379" s="1"/>
      <c r="AOE379" s="1"/>
      <c r="AOF379" s="1"/>
      <c r="AOG379" s="1"/>
      <c r="AOH379" s="1"/>
      <c r="AOI379" s="1"/>
      <c r="AOJ379" s="1"/>
      <c r="AOK379" s="1"/>
      <c r="AOL379" s="1"/>
      <c r="AOM379" s="1"/>
      <c r="AON379" s="1"/>
      <c r="AOO379" s="1"/>
      <c r="AOP379" s="1"/>
      <c r="AOQ379" s="1"/>
      <c r="AOR379" s="1"/>
      <c r="AOS379" s="1"/>
      <c r="AOT379" s="1"/>
      <c r="AOU379" s="1"/>
      <c r="AOV379" s="1"/>
      <c r="AOW379" s="1"/>
      <c r="AOX379" s="1"/>
      <c r="AOY379" s="1"/>
      <c r="AOZ379" s="1"/>
      <c r="APA379" s="1"/>
      <c r="APB379" s="1"/>
      <c r="APC379" s="1"/>
      <c r="APD379" s="1"/>
      <c r="APE379" s="1"/>
      <c r="APF379" s="1"/>
      <c r="APG379" s="1"/>
      <c r="APH379" s="1"/>
      <c r="API379" s="1"/>
      <c r="APJ379" s="1"/>
      <c r="APK379" s="1"/>
      <c r="APL379" s="1"/>
      <c r="APM379" s="1"/>
      <c r="APN379" s="1"/>
      <c r="APO379" s="1"/>
      <c r="APP379" s="1"/>
      <c r="APQ379" s="1"/>
      <c r="APR379" s="1"/>
      <c r="APS379" s="1"/>
      <c r="APT379" s="1"/>
      <c r="APU379" s="1"/>
      <c r="APV379" s="1"/>
      <c r="APW379" s="1"/>
      <c r="APX379" s="1"/>
      <c r="APY379" s="1"/>
      <c r="APZ379" s="1"/>
      <c r="AQA379" s="1"/>
      <c r="AQB379" s="1"/>
      <c r="AQC379" s="1"/>
      <c r="AQD379" s="1"/>
      <c r="AQE379" s="1"/>
      <c r="AQF379" s="1"/>
      <c r="AQG379" s="1"/>
      <c r="AQH379" s="1"/>
      <c r="AQI379" s="1"/>
      <c r="AQJ379" s="1"/>
      <c r="AQK379" s="1"/>
      <c r="AQL379" s="1"/>
      <c r="AQM379" s="1"/>
      <c r="AQN379" s="1"/>
      <c r="AQO379" s="1"/>
      <c r="AQP379" s="1"/>
      <c r="AQQ379" s="1"/>
      <c r="AQR379" s="1"/>
      <c r="AQS379" s="1"/>
      <c r="AQT379" s="1"/>
      <c r="AQU379" s="1"/>
      <c r="AQV379" s="1"/>
      <c r="AQW379" s="1"/>
      <c r="AQX379" s="1"/>
      <c r="AQY379" s="1"/>
      <c r="AQZ379" s="1"/>
      <c r="ARA379" s="1"/>
      <c r="ARB379" s="1"/>
      <c r="ARC379" s="1"/>
      <c r="ARD379" s="1"/>
      <c r="ARE379" s="1"/>
      <c r="ARF379" s="1"/>
      <c r="ARG379" s="1"/>
      <c r="ARH379" s="1"/>
      <c r="ARI379" s="1"/>
      <c r="ARJ379" s="1"/>
      <c r="ARK379" s="1"/>
      <c r="ARL379" s="1"/>
      <c r="ARM379" s="1"/>
      <c r="ARN379" s="1"/>
      <c r="ARO379" s="1"/>
      <c r="ARP379" s="1"/>
      <c r="ARQ379" s="1"/>
      <c r="ARR379" s="1"/>
      <c r="ARS379" s="1"/>
      <c r="ART379" s="1"/>
      <c r="ARU379" s="1"/>
      <c r="ARV379" s="1"/>
      <c r="ARW379" s="1"/>
      <c r="ARX379" s="1"/>
      <c r="ARY379" s="1"/>
      <c r="ARZ379" s="1"/>
      <c r="ASA379" s="1"/>
      <c r="ASB379" s="1"/>
      <c r="ASC379" s="1"/>
      <c r="ASD379" s="1"/>
      <c r="ASE379" s="1"/>
      <c r="ASF379" s="1"/>
      <c r="ASG379" s="1"/>
      <c r="ASH379" s="1"/>
      <c r="ASI379" s="1"/>
      <c r="ASJ379" s="1"/>
      <c r="ASK379" s="1"/>
      <c r="ASL379" s="1"/>
      <c r="ASM379" s="1"/>
      <c r="ASN379" s="1"/>
      <c r="ASO379" s="1"/>
      <c r="ASP379" s="1"/>
      <c r="ASQ379" s="1"/>
      <c r="ASR379" s="1"/>
      <c r="ASS379" s="1"/>
      <c r="AST379" s="1"/>
      <c r="ASU379" s="1"/>
      <c r="ASV379" s="1"/>
      <c r="ASW379" s="1"/>
      <c r="ASX379" s="1"/>
      <c r="ASY379" s="1"/>
      <c r="ASZ379" s="1"/>
      <c r="ATA379" s="1"/>
      <c r="ATB379" s="1"/>
      <c r="ATC379" s="1"/>
      <c r="ATD379" s="1"/>
      <c r="ATE379" s="1"/>
      <c r="ATF379" s="1"/>
      <c r="ATG379" s="1"/>
      <c r="ATH379" s="1"/>
      <c r="ATI379" s="1"/>
      <c r="ATJ379" s="1"/>
      <c r="ATK379" s="1"/>
      <c r="ATL379" s="1"/>
      <c r="ATM379" s="1"/>
      <c r="ATN379" s="1"/>
      <c r="ATO379" s="1"/>
      <c r="ATP379" s="1"/>
      <c r="ATQ379" s="1"/>
      <c r="ATR379" s="1"/>
      <c r="ATS379" s="1"/>
      <c r="ATT379" s="1"/>
      <c r="ATU379" s="1"/>
      <c r="ATV379" s="1"/>
      <c r="ATW379" s="1"/>
      <c r="ATX379" s="1"/>
      <c r="ATY379" s="1"/>
      <c r="ATZ379" s="1"/>
      <c r="AUA379" s="1"/>
      <c r="AUB379" s="1"/>
      <c r="AUC379" s="1"/>
      <c r="AUD379" s="1"/>
      <c r="AUE379" s="1"/>
      <c r="AUF379" s="1"/>
      <c r="AUG379" s="1"/>
      <c r="AUH379" s="1"/>
      <c r="AUI379" s="1"/>
      <c r="AUJ379" s="1"/>
      <c r="AUK379" s="1"/>
      <c r="AUL379" s="1"/>
      <c r="AUM379" s="1"/>
      <c r="AUN379" s="1"/>
      <c r="AUO379" s="1"/>
      <c r="AUP379" s="1"/>
      <c r="AUQ379" s="1"/>
      <c r="AUR379" s="1"/>
      <c r="AUS379" s="1"/>
      <c r="AUT379" s="1"/>
      <c r="AUU379" s="1"/>
      <c r="AUV379" s="1"/>
      <c r="AUW379" s="1"/>
      <c r="AUX379" s="1"/>
      <c r="AUY379" s="1"/>
      <c r="AUZ379" s="1"/>
      <c r="AVA379" s="1"/>
      <c r="AVB379" s="1"/>
      <c r="AVC379" s="1"/>
      <c r="AVD379" s="1"/>
      <c r="AVE379" s="1"/>
      <c r="AVF379" s="1"/>
      <c r="AVG379" s="1"/>
      <c r="AVH379" s="1"/>
      <c r="AVI379" s="1"/>
      <c r="AVJ379" s="1"/>
      <c r="AVK379" s="1"/>
      <c r="AVL379" s="1"/>
      <c r="AVM379" s="1"/>
      <c r="AVN379" s="1"/>
      <c r="AVO379" s="1"/>
      <c r="AVP379" s="1"/>
      <c r="AVQ379" s="1"/>
      <c r="AVR379" s="1"/>
      <c r="AVS379" s="1"/>
      <c r="AVT379" s="1"/>
      <c r="AVU379" s="1"/>
      <c r="AVV379" s="1"/>
      <c r="AVW379" s="1"/>
      <c r="AVX379" s="1"/>
      <c r="AVY379" s="1"/>
      <c r="AVZ379" s="1"/>
      <c r="AWA379" s="1"/>
      <c r="AWB379" s="1"/>
      <c r="AWC379" s="1"/>
      <c r="AWD379" s="1"/>
      <c r="AWE379" s="1"/>
      <c r="AWF379" s="1"/>
      <c r="AWG379" s="1"/>
      <c r="AWH379" s="1"/>
      <c r="AWI379" s="1"/>
      <c r="AWJ379" s="1"/>
      <c r="AWK379" s="1"/>
      <c r="AWL379" s="1"/>
      <c r="AWM379" s="1"/>
      <c r="AWN379" s="1"/>
      <c r="AWO379" s="1"/>
      <c r="AWP379" s="1"/>
      <c r="AWQ379" s="1"/>
      <c r="AWR379" s="1"/>
      <c r="AWS379" s="1"/>
      <c r="AWT379" s="1"/>
      <c r="AWU379" s="1"/>
      <c r="AWV379" s="1"/>
      <c r="AWW379" s="1"/>
      <c r="AWX379" s="1"/>
      <c r="AWY379" s="1"/>
      <c r="AWZ379" s="1"/>
      <c r="AXA379" s="1"/>
      <c r="AXB379" s="1"/>
      <c r="AXC379" s="1"/>
      <c r="AXD379" s="1"/>
      <c r="AXE379" s="1"/>
      <c r="AXF379" s="1"/>
      <c r="AXG379" s="1"/>
      <c r="AXH379" s="1"/>
      <c r="AXI379" s="1"/>
      <c r="AXJ379" s="1"/>
      <c r="AXK379" s="1"/>
      <c r="AXL379" s="1"/>
      <c r="AXM379" s="1"/>
      <c r="AXN379" s="1"/>
      <c r="AXO379" s="1"/>
      <c r="AXP379" s="1"/>
      <c r="AXQ379" s="1"/>
      <c r="AXR379" s="1"/>
      <c r="AXS379" s="1"/>
      <c r="AXT379" s="1"/>
      <c r="AXU379" s="1"/>
      <c r="AXV379" s="1"/>
      <c r="AXW379" s="1"/>
      <c r="AXX379" s="1"/>
      <c r="AXY379" s="1"/>
      <c r="AXZ379" s="1"/>
      <c r="AYA379" s="1"/>
      <c r="AYB379" s="1"/>
      <c r="AYC379" s="1"/>
      <c r="AYD379" s="1"/>
      <c r="AYE379" s="1"/>
      <c r="AYF379" s="1"/>
      <c r="AYG379" s="1"/>
      <c r="AYH379" s="1"/>
      <c r="AYI379" s="1"/>
      <c r="AYJ379" s="1"/>
      <c r="AYK379" s="1"/>
      <c r="AYL379" s="1"/>
      <c r="AYM379" s="1"/>
      <c r="AYN379" s="1"/>
      <c r="AYO379" s="1"/>
      <c r="AYP379" s="1"/>
      <c r="AYQ379" s="1"/>
      <c r="AYR379" s="1"/>
      <c r="AYS379" s="1"/>
      <c r="AYT379" s="1"/>
      <c r="AYU379" s="1"/>
      <c r="AYV379" s="1"/>
      <c r="AYW379" s="1"/>
      <c r="AYX379" s="1"/>
      <c r="AYY379" s="1"/>
      <c r="AYZ379" s="1"/>
      <c r="AZA379" s="1"/>
      <c r="AZB379" s="1"/>
      <c r="AZC379" s="1"/>
      <c r="AZD379" s="1"/>
      <c r="AZE379" s="1"/>
      <c r="AZF379" s="1"/>
      <c r="AZG379" s="1"/>
      <c r="AZH379" s="1"/>
      <c r="AZI379" s="1"/>
      <c r="AZJ379" s="1"/>
      <c r="AZK379" s="1"/>
      <c r="AZL379" s="1"/>
      <c r="AZM379" s="1"/>
      <c r="AZN379" s="1"/>
      <c r="AZO379" s="1"/>
      <c r="AZP379" s="1"/>
      <c r="AZQ379" s="1"/>
      <c r="AZR379" s="1"/>
      <c r="AZS379" s="1"/>
      <c r="AZT379" s="1"/>
      <c r="AZU379" s="1"/>
      <c r="AZV379" s="1"/>
      <c r="AZW379" s="1"/>
      <c r="AZX379" s="1"/>
      <c r="AZY379" s="1"/>
      <c r="AZZ379" s="1"/>
      <c r="BAA379" s="1"/>
      <c r="BAB379" s="1"/>
      <c r="BAC379" s="1"/>
      <c r="BAD379" s="1"/>
      <c r="BAE379" s="1"/>
      <c r="BAF379" s="1"/>
      <c r="BAG379" s="1"/>
      <c r="BAH379" s="1"/>
      <c r="BAI379" s="1"/>
      <c r="BAJ379" s="1"/>
      <c r="BAK379" s="1"/>
      <c r="BAL379" s="1"/>
      <c r="BAM379" s="1"/>
      <c r="BAN379" s="1"/>
      <c r="BAO379" s="1"/>
      <c r="BAP379" s="1"/>
      <c r="BAQ379" s="1"/>
      <c r="BAR379" s="1"/>
      <c r="BAS379" s="1"/>
      <c r="BAT379" s="1"/>
      <c r="BAU379" s="1"/>
      <c r="BAV379" s="1"/>
      <c r="BAW379" s="1"/>
      <c r="BAX379" s="1"/>
      <c r="BAY379" s="1"/>
      <c r="BAZ379" s="1"/>
      <c r="BBA379" s="1"/>
      <c r="BBB379" s="1"/>
      <c r="BBC379" s="1"/>
      <c r="BBD379" s="1"/>
      <c r="BBE379" s="1"/>
      <c r="BBF379" s="1"/>
      <c r="BBG379" s="1"/>
      <c r="BBH379" s="1"/>
      <c r="BBI379" s="1"/>
      <c r="BBJ379" s="1"/>
      <c r="BBK379" s="1"/>
      <c r="BBL379" s="1"/>
      <c r="BBM379" s="1"/>
      <c r="BBN379" s="1"/>
      <c r="BBO379" s="1"/>
      <c r="BBP379" s="1"/>
      <c r="BBQ379" s="1"/>
      <c r="BBR379" s="1"/>
      <c r="BBS379" s="1"/>
      <c r="BBT379" s="1"/>
      <c r="BBU379" s="1"/>
      <c r="BBV379" s="1"/>
      <c r="BBW379" s="1"/>
      <c r="BBX379" s="1"/>
      <c r="BBY379" s="1"/>
      <c r="BBZ379" s="1"/>
      <c r="BCA379" s="1"/>
      <c r="BCB379" s="1"/>
      <c r="BCC379" s="1"/>
      <c r="BCD379" s="1"/>
      <c r="BCE379" s="1"/>
      <c r="BCF379" s="1"/>
      <c r="BCG379" s="1"/>
      <c r="BCH379" s="1"/>
      <c r="BCI379" s="1"/>
      <c r="BCJ379" s="1"/>
      <c r="BCK379" s="1"/>
      <c r="BCL379" s="1"/>
      <c r="BCM379" s="1"/>
      <c r="BCN379" s="1"/>
      <c r="BCO379" s="1"/>
      <c r="BCP379" s="1"/>
      <c r="BCQ379" s="1"/>
      <c r="BCR379" s="1"/>
      <c r="BCS379" s="1"/>
      <c r="BCT379" s="1"/>
      <c r="BCU379" s="1"/>
      <c r="BCV379" s="1"/>
      <c r="BCW379" s="1"/>
      <c r="BCX379" s="1"/>
      <c r="BCY379" s="1"/>
      <c r="BCZ379" s="1"/>
      <c r="BDA379" s="1"/>
      <c r="BDB379" s="1"/>
      <c r="BDC379" s="1"/>
      <c r="BDD379" s="1"/>
      <c r="BDE379" s="1"/>
      <c r="BDF379" s="1"/>
      <c r="BDG379" s="1"/>
      <c r="BDH379" s="1"/>
      <c r="BDI379" s="1"/>
      <c r="BDJ379" s="1"/>
      <c r="BDK379" s="1"/>
      <c r="BDL379" s="1"/>
      <c r="BDM379" s="1"/>
      <c r="BDN379" s="1"/>
      <c r="BDO379" s="1"/>
      <c r="BDP379" s="1"/>
      <c r="BDQ379" s="1"/>
      <c r="BDR379" s="1"/>
      <c r="BDS379" s="1"/>
      <c r="BDT379" s="1"/>
      <c r="BDU379" s="1"/>
      <c r="BDV379" s="1"/>
      <c r="BDW379" s="1"/>
      <c r="BDX379" s="1"/>
      <c r="BDY379" s="1"/>
      <c r="BDZ379" s="1"/>
      <c r="BEA379" s="1"/>
      <c r="BEB379" s="1"/>
      <c r="BEC379" s="1"/>
      <c r="BED379" s="1"/>
      <c r="BEE379" s="1"/>
      <c r="BEF379" s="1"/>
      <c r="BEG379" s="1"/>
      <c r="BEH379" s="1"/>
      <c r="BEI379" s="1"/>
      <c r="BEJ379" s="1"/>
      <c r="BEK379" s="1"/>
      <c r="BEL379" s="1"/>
      <c r="BEM379" s="1"/>
      <c r="BEN379" s="1"/>
      <c r="BEO379" s="1"/>
      <c r="BEP379" s="1"/>
      <c r="BEQ379" s="1"/>
      <c r="BER379" s="1"/>
      <c r="BES379" s="1"/>
      <c r="BET379" s="1"/>
      <c r="BEU379" s="1"/>
      <c r="BEV379" s="1"/>
      <c r="BEW379" s="1"/>
      <c r="BEX379" s="1"/>
      <c r="BEY379" s="1"/>
      <c r="BEZ379" s="1"/>
      <c r="BFA379" s="1"/>
      <c r="BFB379" s="1"/>
      <c r="BFC379" s="1"/>
      <c r="BFD379" s="1"/>
      <c r="BFE379" s="1"/>
      <c r="BFF379" s="1"/>
      <c r="BFG379" s="1"/>
      <c r="BFH379" s="1"/>
      <c r="BFI379" s="1"/>
      <c r="BFJ379" s="1"/>
      <c r="BFK379" s="1"/>
      <c r="BFL379" s="1"/>
      <c r="BFM379" s="1"/>
      <c r="BFN379" s="1"/>
      <c r="BFO379" s="1"/>
      <c r="BFP379" s="1"/>
      <c r="BFQ379" s="1"/>
      <c r="BFR379" s="1"/>
      <c r="BFS379" s="1"/>
      <c r="BFT379" s="1"/>
      <c r="BFU379" s="1"/>
      <c r="BFV379" s="1"/>
      <c r="BFW379" s="1"/>
      <c r="BFX379" s="1"/>
      <c r="BFY379" s="1"/>
      <c r="BFZ379" s="1"/>
      <c r="BGA379" s="1"/>
      <c r="BGB379" s="1"/>
      <c r="BGC379" s="1"/>
      <c r="BGD379" s="1"/>
      <c r="BGE379" s="1"/>
      <c r="BGF379" s="1"/>
      <c r="BGG379" s="1"/>
      <c r="BGH379" s="1"/>
      <c r="BGI379" s="1"/>
      <c r="BGJ379" s="1"/>
      <c r="BGK379" s="1"/>
      <c r="BGL379" s="1"/>
      <c r="BGM379" s="1"/>
      <c r="BGN379" s="1"/>
      <c r="BGO379" s="1"/>
      <c r="BGP379" s="1"/>
      <c r="BGQ379" s="1"/>
      <c r="BGR379" s="1"/>
      <c r="BGS379" s="1"/>
      <c r="BGT379" s="1"/>
      <c r="BGU379" s="1"/>
      <c r="BGV379" s="1"/>
      <c r="BGW379" s="1"/>
      <c r="BGX379" s="1"/>
      <c r="BGY379" s="1"/>
      <c r="BGZ379" s="1"/>
      <c r="BHA379" s="1"/>
      <c r="BHB379" s="1"/>
      <c r="BHC379" s="1"/>
      <c r="BHD379" s="1"/>
      <c r="BHE379" s="1"/>
      <c r="BHF379" s="1"/>
      <c r="BHG379" s="1"/>
      <c r="BHH379" s="1"/>
      <c r="BHI379" s="1"/>
      <c r="BHJ379" s="1"/>
      <c r="BHK379" s="1"/>
      <c r="BHL379" s="1"/>
      <c r="BHM379" s="1"/>
      <c r="BHN379" s="1"/>
      <c r="BHO379" s="1"/>
      <c r="BHP379" s="1"/>
      <c r="BHQ379" s="1"/>
      <c r="BHR379" s="1"/>
      <c r="BHS379" s="1"/>
      <c r="BHT379" s="1"/>
      <c r="BHU379" s="1"/>
      <c r="BHV379" s="1"/>
      <c r="BHW379" s="1"/>
      <c r="BHX379" s="1"/>
      <c r="BHY379" s="1"/>
      <c r="BHZ379" s="1"/>
      <c r="BIA379" s="1"/>
      <c r="BIB379" s="1"/>
      <c r="BIC379" s="1"/>
      <c r="BID379" s="1"/>
      <c r="BIE379" s="1"/>
      <c r="BIF379" s="1"/>
      <c r="BIG379" s="1"/>
      <c r="BIH379" s="1"/>
      <c r="BII379" s="1"/>
      <c r="BIJ379" s="1"/>
      <c r="BIK379" s="1"/>
      <c r="BIL379" s="1"/>
      <c r="BIM379" s="1"/>
      <c r="BIN379" s="1"/>
      <c r="BIO379" s="1"/>
      <c r="BIP379" s="1"/>
      <c r="BIQ379" s="1"/>
      <c r="BIR379" s="1"/>
      <c r="BIS379" s="1"/>
      <c r="BIT379" s="1"/>
      <c r="BIU379" s="1"/>
      <c r="BIV379" s="1"/>
      <c r="BIW379" s="1"/>
      <c r="BIX379" s="1"/>
      <c r="BIY379" s="1"/>
      <c r="BIZ379" s="1"/>
      <c r="BJA379" s="1"/>
      <c r="BJB379" s="1"/>
      <c r="BJC379" s="1"/>
      <c r="BJD379" s="1"/>
      <c r="BJE379" s="1"/>
      <c r="BJF379" s="1"/>
      <c r="BJG379" s="1"/>
      <c r="BJH379" s="1"/>
      <c r="BJI379" s="1"/>
      <c r="BJJ379" s="1"/>
      <c r="BJK379" s="1"/>
      <c r="BJL379" s="1"/>
      <c r="BJM379" s="1"/>
      <c r="BJN379" s="1"/>
      <c r="BJO379" s="1"/>
      <c r="BJP379" s="1"/>
      <c r="BJQ379" s="1"/>
      <c r="BJR379" s="1"/>
      <c r="BJS379" s="1"/>
      <c r="BJT379" s="1"/>
      <c r="BJU379" s="1"/>
      <c r="BJV379" s="1"/>
      <c r="BJW379" s="1"/>
      <c r="BJX379" s="1"/>
      <c r="BJY379" s="1"/>
      <c r="BJZ379" s="1"/>
      <c r="BKA379" s="1"/>
      <c r="BKB379" s="1"/>
      <c r="BKC379" s="1"/>
      <c r="BKD379" s="1"/>
      <c r="BKE379" s="1"/>
      <c r="BKF379" s="1"/>
      <c r="BKG379" s="1"/>
      <c r="BKH379" s="1"/>
      <c r="BKI379" s="1"/>
      <c r="BKJ379" s="1"/>
      <c r="BKK379" s="1"/>
      <c r="BKL379" s="1"/>
      <c r="BKM379" s="1"/>
      <c r="BKN379" s="1"/>
      <c r="BKO379" s="1"/>
      <c r="BKP379" s="1"/>
      <c r="BKQ379" s="1"/>
      <c r="BKR379" s="1"/>
      <c r="BKS379" s="1"/>
      <c r="BKT379" s="1"/>
      <c r="BKU379" s="1"/>
      <c r="BKV379" s="1"/>
      <c r="BKW379" s="1"/>
      <c r="BKX379" s="1"/>
      <c r="BKY379" s="1"/>
      <c r="BKZ379" s="1"/>
      <c r="BLA379" s="1"/>
      <c r="BLB379" s="1"/>
      <c r="BLC379" s="1"/>
      <c r="BLD379" s="1"/>
      <c r="BLE379" s="1"/>
      <c r="BLF379" s="1"/>
      <c r="BLG379" s="1"/>
      <c r="BLH379" s="1"/>
      <c r="BLI379" s="1"/>
      <c r="BLJ379" s="1"/>
      <c r="BLK379" s="1"/>
      <c r="BLL379" s="1"/>
      <c r="BLM379" s="1"/>
      <c r="BLN379" s="1"/>
      <c r="BLO379" s="1"/>
      <c r="BLP379" s="1"/>
      <c r="BLQ379" s="1"/>
      <c r="BLR379" s="1"/>
      <c r="BLS379" s="1"/>
      <c r="BLT379" s="1"/>
      <c r="BLU379" s="1"/>
      <c r="BLV379" s="1"/>
      <c r="BLW379" s="1"/>
      <c r="BLX379" s="1"/>
      <c r="BLY379" s="1"/>
      <c r="BLZ379" s="1"/>
      <c r="BMA379" s="1"/>
      <c r="BMB379" s="1"/>
      <c r="BMC379" s="1"/>
      <c r="BMD379" s="1"/>
      <c r="BME379" s="1"/>
      <c r="BMF379" s="1"/>
      <c r="BMG379" s="1"/>
      <c r="BMH379" s="1"/>
      <c r="BMI379" s="1"/>
      <c r="BMJ379" s="1"/>
      <c r="BMK379" s="1"/>
      <c r="BML379" s="1"/>
      <c r="BMM379" s="1"/>
      <c r="BMN379" s="1"/>
      <c r="BMO379" s="1"/>
      <c r="BMP379" s="1"/>
      <c r="BMQ379" s="1"/>
      <c r="BMR379" s="1"/>
      <c r="BMS379" s="1"/>
      <c r="BMT379" s="1"/>
      <c r="BMU379" s="1"/>
      <c r="BMV379" s="1"/>
      <c r="BMW379" s="1"/>
      <c r="BMX379" s="1"/>
      <c r="BMY379" s="1"/>
      <c r="BMZ379" s="1"/>
      <c r="BNA379" s="1"/>
      <c r="BNB379" s="1"/>
      <c r="BNC379" s="1"/>
      <c r="BND379" s="1"/>
      <c r="BNE379" s="1"/>
      <c r="BNF379" s="1"/>
      <c r="BNG379" s="1"/>
      <c r="BNH379" s="1"/>
      <c r="BNI379" s="1"/>
      <c r="BNJ379" s="1"/>
      <c r="BNK379" s="1"/>
      <c r="BNL379" s="1"/>
      <c r="BNM379" s="1"/>
      <c r="BNN379" s="1"/>
      <c r="BNO379" s="1"/>
      <c r="BNP379" s="1"/>
      <c r="BNQ379" s="1"/>
      <c r="BNR379" s="1"/>
      <c r="BNS379" s="1"/>
      <c r="BNT379" s="1"/>
      <c r="BNU379" s="1"/>
      <c r="BNV379" s="1"/>
      <c r="BNW379" s="1"/>
      <c r="BNX379" s="1"/>
      <c r="BNY379" s="1"/>
      <c r="BNZ379" s="1"/>
      <c r="BOA379" s="1"/>
      <c r="BOB379" s="1"/>
      <c r="BOC379" s="1"/>
      <c r="BOD379" s="1"/>
      <c r="BOE379" s="1"/>
      <c r="BOF379" s="1"/>
      <c r="BOG379" s="1"/>
      <c r="BOH379" s="1"/>
      <c r="BOI379" s="1"/>
      <c r="BOJ379" s="1"/>
      <c r="BOK379" s="1"/>
      <c r="BOL379" s="1"/>
      <c r="BOM379" s="1"/>
      <c r="BON379" s="1"/>
      <c r="BOO379" s="1"/>
      <c r="BOP379" s="1"/>
      <c r="BOQ379" s="1"/>
      <c r="BOR379" s="1"/>
      <c r="BOS379" s="1"/>
      <c r="BOT379" s="1"/>
      <c r="BOU379" s="1"/>
      <c r="BOV379" s="1"/>
      <c r="BOW379" s="1"/>
      <c r="BOX379" s="1"/>
      <c r="BOY379" s="1"/>
      <c r="BOZ379" s="1"/>
      <c r="BPA379" s="1"/>
      <c r="BPB379" s="1"/>
      <c r="BPC379" s="1"/>
      <c r="BPD379" s="1"/>
      <c r="BPE379" s="1"/>
      <c r="BPF379" s="1"/>
      <c r="BPG379" s="1"/>
      <c r="BPH379" s="1"/>
      <c r="BPI379" s="1"/>
      <c r="BPJ379" s="1"/>
      <c r="BPK379" s="1"/>
      <c r="BPL379" s="1"/>
      <c r="BPM379" s="1"/>
      <c r="BPN379" s="1"/>
      <c r="BPO379" s="1"/>
      <c r="BPP379" s="1"/>
      <c r="BPQ379" s="1"/>
      <c r="BPR379" s="1"/>
      <c r="BPS379" s="1"/>
      <c r="BPT379" s="1"/>
      <c r="BPU379" s="1"/>
      <c r="BPV379" s="1"/>
      <c r="BPW379" s="1"/>
      <c r="BPX379" s="1"/>
      <c r="BPY379" s="1"/>
      <c r="BPZ379" s="1"/>
      <c r="BQA379" s="1"/>
      <c r="BQB379" s="1"/>
      <c r="BQC379" s="1"/>
      <c r="BQD379" s="1"/>
      <c r="BQE379" s="1"/>
      <c r="BQF379" s="1"/>
      <c r="BQG379" s="1"/>
      <c r="BQH379" s="1"/>
      <c r="BQI379" s="1"/>
      <c r="BQJ379" s="1"/>
      <c r="BQK379" s="1"/>
      <c r="BQL379" s="1"/>
      <c r="BQM379" s="1"/>
      <c r="BQN379" s="1"/>
      <c r="BQO379" s="1"/>
      <c r="BQP379" s="1"/>
      <c r="BQQ379" s="1"/>
      <c r="BQR379" s="1"/>
      <c r="BQS379" s="1"/>
      <c r="BQT379" s="1"/>
      <c r="BQU379" s="1"/>
      <c r="BQV379" s="1"/>
      <c r="BQW379" s="1"/>
      <c r="BQX379" s="1"/>
      <c r="BQY379" s="1"/>
      <c r="BQZ379" s="1"/>
      <c r="BRA379" s="1"/>
      <c r="BRB379" s="1"/>
      <c r="BRC379" s="1"/>
      <c r="BRD379" s="1"/>
      <c r="BRE379" s="1"/>
      <c r="BRF379" s="1"/>
      <c r="BRG379" s="1"/>
      <c r="BRH379" s="1"/>
      <c r="BRI379" s="1"/>
      <c r="BRJ379" s="1"/>
      <c r="BRK379" s="1"/>
      <c r="BRL379" s="1"/>
      <c r="BRM379" s="1"/>
      <c r="BRN379" s="1"/>
      <c r="BRO379" s="1"/>
      <c r="BRP379" s="1"/>
      <c r="BRQ379" s="1"/>
      <c r="BRR379" s="1"/>
      <c r="BRS379" s="1"/>
      <c r="BRT379" s="1"/>
      <c r="BRU379" s="1"/>
      <c r="BRV379" s="1"/>
      <c r="BRW379" s="1"/>
      <c r="BRX379" s="1"/>
      <c r="BRY379" s="1"/>
      <c r="BRZ379" s="1"/>
      <c r="BSA379" s="1"/>
      <c r="BSB379" s="1"/>
      <c r="BSC379" s="1"/>
      <c r="BSD379" s="1"/>
      <c r="BSE379" s="1"/>
      <c r="BSF379" s="1"/>
      <c r="BSG379" s="1"/>
      <c r="BSH379" s="1"/>
      <c r="BSI379" s="1"/>
      <c r="BSJ379" s="1"/>
      <c r="BSK379" s="1"/>
      <c r="BSL379" s="1"/>
      <c r="BSM379" s="1"/>
      <c r="BSN379" s="1"/>
      <c r="BSO379" s="1"/>
      <c r="BSP379" s="1"/>
      <c r="BSQ379" s="1"/>
      <c r="BSR379" s="1"/>
      <c r="BSS379" s="1"/>
      <c r="BST379" s="1"/>
      <c r="BSU379" s="1"/>
      <c r="BSV379" s="1"/>
      <c r="BSW379" s="1"/>
      <c r="BSX379" s="1"/>
      <c r="BSY379" s="1"/>
      <c r="BSZ379" s="1"/>
      <c r="BTA379" s="1"/>
      <c r="BTB379" s="1"/>
      <c r="BTC379" s="1"/>
      <c r="BTD379" s="1"/>
      <c r="BTE379" s="1"/>
      <c r="BTF379" s="1"/>
      <c r="BTG379" s="1"/>
      <c r="BTH379" s="1"/>
      <c r="BTI379" s="1"/>
      <c r="BTJ379" s="1"/>
      <c r="BTK379" s="1"/>
      <c r="BTL379" s="1"/>
      <c r="BTM379" s="1"/>
      <c r="BTN379" s="1"/>
      <c r="BTO379" s="1"/>
      <c r="BTP379" s="1"/>
      <c r="BTQ379" s="1"/>
      <c r="BTR379" s="1"/>
      <c r="BTS379" s="1"/>
      <c r="BTT379" s="1"/>
      <c r="BTU379" s="1"/>
      <c r="BTV379" s="1"/>
      <c r="BTW379" s="1"/>
      <c r="BTX379" s="1"/>
      <c r="BTY379" s="1"/>
      <c r="BTZ379" s="1"/>
      <c r="BUA379" s="1"/>
      <c r="BUB379" s="1"/>
      <c r="BUC379" s="1"/>
      <c r="BUD379" s="1"/>
      <c r="BUE379" s="1"/>
      <c r="BUF379" s="1"/>
      <c r="BUG379" s="1"/>
      <c r="BUH379" s="1"/>
      <c r="BUI379" s="1"/>
      <c r="BUJ379" s="1"/>
      <c r="BUK379" s="1"/>
      <c r="BUL379" s="1"/>
      <c r="BUM379" s="1"/>
      <c r="BUN379" s="1"/>
      <c r="BUO379" s="1"/>
      <c r="BUP379" s="1"/>
      <c r="BUQ379" s="1"/>
      <c r="BUR379" s="1"/>
      <c r="BUS379" s="1"/>
      <c r="BUT379" s="1"/>
      <c r="BUU379" s="1"/>
      <c r="BUV379" s="1"/>
      <c r="BUW379" s="1"/>
      <c r="BUX379" s="1"/>
      <c r="BUY379" s="1"/>
      <c r="BUZ379" s="1"/>
      <c r="BVA379" s="1"/>
      <c r="BVB379" s="1"/>
      <c r="BVC379" s="1"/>
      <c r="BVD379" s="1"/>
      <c r="BVE379" s="1"/>
      <c r="BVF379" s="1"/>
      <c r="BVG379" s="1"/>
      <c r="BVH379" s="1"/>
      <c r="BVI379" s="1"/>
      <c r="BVJ379" s="1"/>
      <c r="BVK379" s="1"/>
      <c r="BVL379" s="1"/>
      <c r="BVM379" s="1"/>
      <c r="BVN379" s="1"/>
      <c r="BVO379" s="1"/>
      <c r="BVP379" s="1"/>
      <c r="BVQ379" s="1"/>
      <c r="BVR379" s="1"/>
      <c r="BVS379" s="1"/>
      <c r="BVT379" s="1"/>
      <c r="BVU379" s="1"/>
      <c r="BVV379" s="1"/>
      <c r="BVW379" s="1"/>
      <c r="BVX379" s="1"/>
      <c r="BVY379" s="1"/>
      <c r="BVZ379" s="1"/>
      <c r="BWA379" s="1"/>
      <c r="BWB379" s="1"/>
      <c r="BWC379" s="1"/>
      <c r="BWD379" s="1"/>
      <c r="BWE379" s="1"/>
      <c r="BWF379" s="1"/>
      <c r="BWG379" s="1"/>
      <c r="BWH379" s="1"/>
      <c r="BWI379" s="1"/>
      <c r="BWJ379" s="1"/>
      <c r="BWK379" s="1"/>
      <c r="BWL379" s="1"/>
      <c r="BWM379" s="1"/>
      <c r="BWN379" s="1"/>
      <c r="BWO379" s="1"/>
      <c r="BWP379" s="1"/>
      <c r="BWQ379" s="1"/>
      <c r="BWR379" s="1"/>
      <c r="BWS379" s="1"/>
      <c r="BWT379" s="1"/>
      <c r="BWU379" s="1"/>
      <c r="BWV379" s="1"/>
      <c r="BWW379" s="1"/>
      <c r="BWX379" s="1"/>
      <c r="BWY379" s="1"/>
      <c r="BWZ379" s="1"/>
      <c r="BXA379" s="1"/>
      <c r="BXB379" s="1"/>
      <c r="BXC379" s="1"/>
      <c r="BXD379" s="1"/>
      <c r="BXE379" s="1"/>
      <c r="BXF379" s="1"/>
      <c r="BXG379" s="1"/>
      <c r="BXH379" s="1"/>
      <c r="BXI379" s="1"/>
      <c r="BXJ379" s="1"/>
      <c r="BXK379" s="1"/>
      <c r="BXL379" s="1"/>
      <c r="BXM379" s="1"/>
      <c r="BXN379" s="1"/>
      <c r="BXO379" s="1"/>
      <c r="BXP379" s="1"/>
      <c r="BXQ379" s="1"/>
      <c r="BXR379" s="1"/>
      <c r="BXS379" s="1"/>
      <c r="BXT379" s="1"/>
      <c r="BXU379" s="1"/>
      <c r="BXV379" s="1"/>
      <c r="BXW379" s="1"/>
      <c r="BXX379" s="1"/>
      <c r="BXY379" s="1"/>
      <c r="BXZ379" s="1"/>
      <c r="BYA379" s="1"/>
      <c r="BYB379" s="1"/>
      <c r="BYC379" s="1"/>
      <c r="BYD379" s="1"/>
      <c r="BYE379" s="1"/>
      <c r="BYF379" s="1"/>
      <c r="BYG379" s="1"/>
      <c r="BYH379" s="1"/>
      <c r="BYI379" s="1"/>
      <c r="BYJ379" s="1"/>
      <c r="BYK379" s="1"/>
      <c r="BYL379" s="1"/>
      <c r="BYM379" s="1"/>
      <c r="BYN379" s="1"/>
      <c r="BYO379" s="1"/>
      <c r="BYP379" s="1"/>
      <c r="BYQ379" s="1"/>
      <c r="BYR379" s="1"/>
      <c r="BYS379" s="1"/>
      <c r="BYT379" s="1"/>
      <c r="BYU379" s="1"/>
      <c r="BYV379" s="1"/>
      <c r="BYW379" s="1"/>
      <c r="BYX379" s="1"/>
      <c r="BYY379" s="1"/>
      <c r="BYZ379" s="1"/>
      <c r="BZA379" s="1"/>
      <c r="BZB379" s="1"/>
      <c r="BZC379" s="1"/>
      <c r="BZD379" s="1"/>
      <c r="BZE379" s="1"/>
      <c r="BZF379" s="1"/>
      <c r="BZG379" s="1"/>
      <c r="BZH379" s="1"/>
      <c r="BZI379" s="1"/>
      <c r="BZJ379" s="1"/>
      <c r="BZK379" s="1"/>
      <c r="BZL379" s="1"/>
      <c r="BZM379" s="1"/>
      <c r="BZN379" s="1"/>
      <c r="BZO379" s="1"/>
      <c r="BZP379" s="1"/>
      <c r="BZQ379" s="1"/>
      <c r="BZR379" s="1"/>
      <c r="BZS379" s="1"/>
      <c r="BZT379" s="1"/>
      <c r="BZU379" s="1"/>
      <c r="BZV379" s="1"/>
      <c r="BZW379" s="1"/>
      <c r="BZX379" s="1"/>
      <c r="BZY379" s="1"/>
      <c r="BZZ379" s="1"/>
      <c r="CAA379" s="1"/>
      <c r="CAB379" s="1"/>
      <c r="CAC379" s="1"/>
      <c r="CAD379" s="1"/>
      <c r="CAE379" s="1"/>
      <c r="CAF379" s="1"/>
      <c r="CAG379" s="1"/>
      <c r="CAH379" s="1"/>
      <c r="CAI379" s="1"/>
      <c r="CAJ379" s="1"/>
      <c r="CAK379" s="1"/>
      <c r="CAL379" s="1"/>
      <c r="CAM379" s="1"/>
      <c r="CAN379" s="1"/>
      <c r="CAO379" s="1"/>
      <c r="CAP379" s="1"/>
      <c r="CAQ379" s="1"/>
      <c r="CAR379" s="1"/>
      <c r="CAS379" s="1"/>
      <c r="CAT379" s="1"/>
      <c r="CAU379" s="1"/>
      <c r="CAV379" s="1"/>
      <c r="CAW379" s="1"/>
      <c r="CAX379" s="1"/>
      <c r="CAY379" s="1"/>
      <c r="CAZ379" s="1"/>
      <c r="CBA379" s="1"/>
      <c r="CBB379" s="1"/>
      <c r="CBC379" s="1"/>
      <c r="CBD379" s="1"/>
      <c r="CBE379" s="1"/>
      <c r="CBF379" s="1"/>
      <c r="CBG379" s="1"/>
      <c r="CBH379" s="1"/>
      <c r="CBI379" s="1"/>
      <c r="CBJ379" s="1"/>
      <c r="CBK379" s="1"/>
      <c r="CBL379" s="1"/>
      <c r="CBM379" s="1"/>
      <c r="CBN379" s="1"/>
      <c r="CBO379" s="1"/>
      <c r="CBP379" s="1"/>
      <c r="CBQ379" s="1"/>
      <c r="CBR379" s="1"/>
      <c r="CBS379" s="1"/>
      <c r="CBT379" s="1"/>
      <c r="CBU379" s="1"/>
      <c r="CBV379" s="1"/>
      <c r="CBW379" s="1"/>
      <c r="CBX379" s="1"/>
      <c r="CBY379" s="1"/>
      <c r="CBZ379" s="1"/>
      <c r="CCA379" s="1"/>
      <c r="CCB379" s="1"/>
      <c r="CCC379" s="1"/>
      <c r="CCD379" s="1"/>
      <c r="CCE379" s="1"/>
      <c r="CCF379" s="1"/>
      <c r="CCG379" s="1"/>
      <c r="CCH379" s="1"/>
      <c r="CCI379" s="1"/>
      <c r="CCJ379" s="1"/>
      <c r="CCK379" s="1"/>
      <c r="CCL379" s="1"/>
      <c r="CCM379" s="1"/>
      <c r="CCN379" s="1"/>
      <c r="CCO379" s="1"/>
      <c r="CCP379" s="1"/>
      <c r="CCQ379" s="1"/>
      <c r="CCR379" s="1"/>
      <c r="CCS379" s="1"/>
      <c r="CCT379" s="1"/>
      <c r="CCU379" s="1"/>
      <c r="CCV379" s="1"/>
      <c r="CCW379" s="1"/>
      <c r="CCX379" s="1"/>
      <c r="CCY379" s="1"/>
      <c r="CCZ379" s="1"/>
      <c r="CDA379" s="1"/>
      <c r="CDB379" s="1"/>
      <c r="CDC379" s="1"/>
      <c r="CDD379" s="1"/>
      <c r="CDE379" s="1"/>
      <c r="CDF379" s="1"/>
      <c r="CDG379" s="1"/>
      <c r="CDH379" s="1"/>
      <c r="CDI379" s="1"/>
      <c r="CDJ379" s="1"/>
      <c r="CDK379" s="1"/>
      <c r="CDL379" s="1"/>
      <c r="CDM379" s="1"/>
      <c r="CDN379" s="1"/>
      <c r="CDO379" s="1"/>
      <c r="CDP379" s="1"/>
      <c r="CDQ379" s="1"/>
      <c r="CDR379" s="1"/>
      <c r="CDS379" s="1"/>
      <c r="CDT379" s="1"/>
      <c r="CDU379" s="1"/>
      <c r="CDV379" s="1"/>
      <c r="CDW379" s="1"/>
      <c r="CDX379" s="1"/>
      <c r="CDY379" s="1"/>
      <c r="CDZ379" s="1"/>
      <c r="CEA379" s="1"/>
      <c r="CEB379" s="1"/>
      <c r="CEC379" s="1"/>
      <c r="CED379" s="1"/>
      <c r="CEE379" s="1"/>
      <c r="CEF379" s="1"/>
      <c r="CEG379" s="1"/>
      <c r="CEH379" s="1"/>
      <c r="CEI379" s="1"/>
      <c r="CEJ379" s="1"/>
      <c r="CEK379" s="1"/>
      <c r="CEL379" s="1"/>
      <c r="CEM379" s="1"/>
      <c r="CEN379" s="1"/>
      <c r="CEO379" s="1"/>
      <c r="CEP379" s="1"/>
      <c r="CEQ379" s="1"/>
      <c r="CER379" s="1"/>
      <c r="CES379" s="1"/>
      <c r="CET379" s="1"/>
      <c r="CEU379" s="1"/>
      <c r="CEV379" s="1"/>
      <c r="CEW379" s="1"/>
      <c r="CEX379" s="1"/>
      <c r="CEY379" s="1"/>
      <c r="CEZ379" s="1"/>
      <c r="CFA379" s="1"/>
      <c r="CFB379" s="1"/>
      <c r="CFC379" s="1"/>
      <c r="CFD379" s="1"/>
      <c r="CFE379" s="1"/>
      <c r="CFF379" s="1"/>
      <c r="CFG379" s="1"/>
      <c r="CFH379" s="1"/>
      <c r="CFI379" s="1"/>
      <c r="CFJ379" s="1"/>
      <c r="CFK379" s="1"/>
      <c r="CFL379" s="1"/>
      <c r="CFM379" s="1"/>
      <c r="CFN379" s="1"/>
      <c r="CFO379" s="1"/>
      <c r="CFP379" s="1"/>
      <c r="CFQ379" s="1"/>
      <c r="CFR379" s="1"/>
      <c r="CFS379" s="1"/>
      <c r="CFT379" s="1"/>
      <c r="CFU379" s="1"/>
      <c r="CFV379" s="1"/>
      <c r="CFW379" s="1"/>
      <c r="CFX379" s="1"/>
      <c r="CFY379" s="1"/>
      <c r="CFZ379" s="1"/>
      <c r="CGA379" s="1"/>
      <c r="CGB379" s="1"/>
      <c r="CGC379" s="1"/>
      <c r="CGD379" s="1"/>
      <c r="CGE379" s="1"/>
      <c r="CGF379" s="1"/>
      <c r="CGG379" s="1"/>
      <c r="CGH379" s="1"/>
      <c r="CGI379" s="1"/>
      <c r="CGJ379" s="1"/>
      <c r="CGK379" s="1"/>
      <c r="CGL379" s="1"/>
      <c r="CGM379" s="1"/>
      <c r="CGN379" s="1"/>
      <c r="CGO379" s="1"/>
      <c r="CGP379" s="1"/>
      <c r="CGQ379" s="1"/>
      <c r="CGR379" s="1"/>
      <c r="CGS379" s="1"/>
      <c r="CGT379" s="1"/>
      <c r="CGU379" s="1"/>
      <c r="CGV379" s="1"/>
      <c r="CGW379" s="1"/>
      <c r="CGX379" s="1"/>
      <c r="CGY379" s="1"/>
      <c r="CGZ379" s="1"/>
      <c r="CHA379" s="1"/>
      <c r="CHB379" s="1"/>
      <c r="CHC379" s="1"/>
      <c r="CHD379" s="1"/>
      <c r="CHE379" s="1"/>
      <c r="CHF379" s="1"/>
      <c r="CHG379" s="1"/>
      <c r="CHH379" s="1"/>
      <c r="CHI379" s="1"/>
      <c r="CHJ379" s="1"/>
      <c r="CHK379" s="1"/>
      <c r="CHL379" s="1"/>
      <c r="CHM379" s="1"/>
      <c r="CHN379" s="1"/>
      <c r="CHO379" s="1"/>
      <c r="CHP379" s="1"/>
      <c r="CHQ379" s="1"/>
      <c r="CHR379" s="1"/>
      <c r="CHS379" s="1"/>
      <c r="CHT379" s="1"/>
      <c r="CHU379" s="1"/>
      <c r="CHV379" s="1"/>
      <c r="CHW379" s="1"/>
      <c r="CHX379" s="1"/>
      <c r="CHY379" s="1"/>
      <c r="CHZ379" s="1"/>
      <c r="CIA379" s="1"/>
      <c r="CIB379" s="1"/>
      <c r="CIC379" s="1"/>
      <c r="CID379" s="1"/>
      <c r="CIE379" s="1"/>
      <c r="CIF379" s="1"/>
      <c r="CIG379" s="1"/>
      <c r="CIH379" s="1"/>
      <c r="CII379" s="1"/>
      <c r="CIJ379" s="1"/>
      <c r="CIK379" s="1"/>
      <c r="CIL379" s="1"/>
      <c r="CIM379" s="1"/>
      <c r="CIN379" s="1"/>
      <c r="CIO379" s="1"/>
      <c r="CIP379" s="1"/>
      <c r="CIQ379" s="1"/>
      <c r="CIR379" s="1"/>
      <c r="CIS379" s="1"/>
      <c r="CIT379" s="1"/>
      <c r="CIU379" s="1"/>
      <c r="CIV379" s="1"/>
      <c r="CIW379" s="1"/>
      <c r="CIX379" s="1"/>
      <c r="CIY379" s="1"/>
      <c r="CIZ379" s="1"/>
      <c r="CJA379" s="1"/>
      <c r="CJB379" s="1"/>
      <c r="CJC379" s="1"/>
      <c r="CJD379" s="1"/>
      <c r="CJE379" s="1"/>
      <c r="CJF379" s="1"/>
      <c r="CJG379" s="1"/>
      <c r="CJH379" s="1"/>
      <c r="CJI379" s="1"/>
      <c r="CJJ379" s="1"/>
      <c r="CJK379" s="1"/>
      <c r="CJL379" s="1"/>
      <c r="CJM379" s="1"/>
      <c r="CJN379" s="1"/>
      <c r="CJO379" s="1"/>
      <c r="CJP379" s="1"/>
      <c r="CJQ379" s="1"/>
      <c r="CJR379" s="1"/>
      <c r="CJS379" s="1"/>
      <c r="CJT379" s="1"/>
      <c r="CJU379" s="1"/>
      <c r="CJV379" s="1"/>
      <c r="CJW379" s="1"/>
      <c r="CJX379" s="1"/>
      <c r="CJY379" s="1"/>
      <c r="CJZ379" s="1"/>
      <c r="CKA379" s="1"/>
      <c r="CKB379" s="1"/>
      <c r="CKC379" s="1"/>
      <c r="CKD379" s="1"/>
      <c r="CKE379" s="1"/>
      <c r="CKF379" s="1"/>
      <c r="CKG379" s="1"/>
      <c r="CKH379" s="1"/>
      <c r="CKI379" s="1"/>
      <c r="CKJ379" s="1"/>
      <c r="CKK379" s="1"/>
      <c r="CKL379" s="1"/>
      <c r="CKM379" s="1"/>
      <c r="CKN379" s="1"/>
      <c r="CKO379" s="1"/>
      <c r="CKP379" s="1"/>
      <c r="CKQ379" s="1"/>
      <c r="CKR379" s="1"/>
      <c r="CKS379" s="1"/>
      <c r="CKT379" s="1"/>
      <c r="CKU379" s="1"/>
      <c r="CKV379" s="1"/>
      <c r="CKW379" s="1"/>
      <c r="CKX379" s="1"/>
      <c r="CKY379" s="1"/>
      <c r="CKZ379" s="1"/>
      <c r="CLA379" s="1"/>
      <c r="CLB379" s="1"/>
      <c r="CLC379" s="1"/>
      <c r="CLD379" s="1"/>
      <c r="CLE379" s="1"/>
      <c r="CLF379" s="1"/>
      <c r="CLG379" s="1"/>
      <c r="CLH379" s="1"/>
      <c r="CLI379" s="1"/>
      <c r="CLJ379" s="1"/>
      <c r="CLK379" s="1"/>
      <c r="CLL379" s="1"/>
      <c r="CLM379" s="1"/>
      <c r="CLN379" s="1"/>
      <c r="CLO379" s="1"/>
      <c r="CLP379" s="1"/>
      <c r="CLQ379" s="1"/>
      <c r="CLR379" s="1"/>
      <c r="CLS379" s="1"/>
      <c r="CLT379" s="1"/>
      <c r="CLU379" s="1"/>
      <c r="CLV379" s="1"/>
      <c r="CLW379" s="1"/>
      <c r="CLX379" s="1"/>
      <c r="CLY379" s="1"/>
      <c r="CLZ379" s="1"/>
      <c r="CMA379" s="1"/>
      <c r="CMB379" s="1"/>
      <c r="CMC379" s="1"/>
      <c r="CMD379" s="1"/>
      <c r="CME379" s="1"/>
      <c r="CMF379" s="1"/>
      <c r="CMG379" s="1"/>
      <c r="CMH379" s="1"/>
      <c r="CMI379" s="1"/>
      <c r="CMJ379" s="1"/>
      <c r="CMK379" s="1"/>
      <c r="CML379" s="1"/>
      <c r="CMM379" s="1"/>
      <c r="CMN379" s="1"/>
      <c r="CMO379" s="1"/>
      <c r="CMP379" s="1"/>
      <c r="CMQ379" s="1"/>
      <c r="CMR379" s="1"/>
      <c r="CMS379" s="1"/>
      <c r="CMT379" s="1"/>
      <c r="CMU379" s="1"/>
      <c r="CMV379" s="1"/>
      <c r="CMW379" s="1"/>
      <c r="CMX379" s="1"/>
      <c r="CMY379" s="1"/>
      <c r="CMZ379" s="1"/>
      <c r="CNA379" s="1"/>
      <c r="CNB379" s="1"/>
      <c r="CNC379" s="1"/>
      <c r="CND379" s="1"/>
      <c r="CNE379" s="1"/>
      <c r="CNF379" s="1"/>
      <c r="CNG379" s="1"/>
      <c r="CNH379" s="1"/>
      <c r="CNI379" s="1"/>
      <c r="CNJ379" s="1"/>
      <c r="CNK379" s="1"/>
      <c r="CNL379" s="1"/>
      <c r="CNM379" s="1"/>
      <c r="CNN379" s="1"/>
      <c r="CNO379" s="1"/>
      <c r="CNP379" s="1"/>
      <c r="CNQ379" s="1"/>
      <c r="CNR379" s="1"/>
      <c r="CNS379" s="1"/>
      <c r="CNT379" s="1"/>
      <c r="CNU379" s="1"/>
      <c r="CNV379" s="1"/>
      <c r="CNW379" s="1"/>
      <c r="CNX379" s="1"/>
      <c r="CNY379" s="1"/>
      <c r="CNZ379" s="1"/>
      <c r="COA379" s="1"/>
      <c r="COB379" s="1"/>
      <c r="COC379" s="1"/>
      <c r="COD379" s="1"/>
      <c r="COE379" s="1"/>
      <c r="COF379" s="1"/>
      <c r="COG379" s="1"/>
      <c r="COH379" s="1"/>
      <c r="COI379" s="1"/>
      <c r="COJ379" s="1"/>
      <c r="COK379" s="1"/>
      <c r="COL379" s="1"/>
      <c r="COM379" s="1"/>
      <c r="CON379" s="1"/>
      <c r="COO379" s="1"/>
      <c r="COP379" s="1"/>
      <c r="COQ379" s="1"/>
      <c r="COR379" s="1"/>
      <c r="COS379" s="1"/>
      <c r="COT379" s="1"/>
      <c r="COU379" s="1"/>
      <c r="COV379" s="1"/>
      <c r="COW379" s="1"/>
      <c r="COX379" s="1"/>
      <c r="COY379" s="1"/>
      <c r="COZ379" s="1"/>
      <c r="CPA379" s="1"/>
      <c r="CPB379" s="1"/>
      <c r="CPC379" s="1"/>
      <c r="CPD379" s="1"/>
      <c r="CPE379" s="1"/>
      <c r="CPF379" s="1"/>
      <c r="CPG379" s="1"/>
      <c r="CPH379" s="1"/>
      <c r="CPI379" s="1"/>
      <c r="CPJ379" s="1"/>
      <c r="CPK379" s="1"/>
      <c r="CPL379" s="1"/>
      <c r="CPM379" s="1"/>
      <c r="CPN379" s="1"/>
      <c r="CPO379" s="1"/>
      <c r="CPP379" s="1"/>
      <c r="CPQ379" s="1"/>
      <c r="CPR379" s="1"/>
      <c r="CPS379" s="1"/>
      <c r="CPT379" s="1"/>
      <c r="CPU379" s="1"/>
      <c r="CPV379" s="1"/>
      <c r="CPW379" s="1"/>
      <c r="CPX379" s="1"/>
      <c r="CPY379" s="1"/>
      <c r="CPZ379" s="1"/>
      <c r="CQA379" s="1"/>
      <c r="CQB379" s="1"/>
      <c r="CQC379" s="1"/>
      <c r="CQD379" s="1"/>
      <c r="CQE379" s="1"/>
      <c r="CQF379" s="1"/>
      <c r="CQG379" s="1"/>
      <c r="CQH379" s="1"/>
      <c r="CQI379" s="1"/>
      <c r="CQJ379" s="1"/>
      <c r="CQK379" s="1"/>
      <c r="CQL379" s="1"/>
      <c r="CQM379" s="1"/>
      <c r="CQN379" s="1"/>
      <c r="CQO379" s="1"/>
      <c r="CQP379" s="1"/>
      <c r="CQQ379" s="1"/>
      <c r="CQR379" s="1"/>
      <c r="CQS379" s="1"/>
      <c r="CQT379" s="1"/>
      <c r="CQU379" s="1"/>
      <c r="CQV379" s="1"/>
      <c r="CQW379" s="1"/>
      <c r="CQX379" s="1"/>
      <c r="CQY379" s="1"/>
      <c r="CQZ379" s="1"/>
      <c r="CRA379" s="1"/>
      <c r="CRB379" s="1"/>
      <c r="CRC379" s="1"/>
      <c r="CRD379" s="1"/>
      <c r="CRE379" s="1"/>
      <c r="CRF379" s="1"/>
      <c r="CRG379" s="1"/>
      <c r="CRH379" s="1"/>
      <c r="CRI379" s="1"/>
      <c r="CRJ379" s="1"/>
      <c r="CRK379" s="1"/>
      <c r="CRL379" s="1"/>
      <c r="CRM379" s="1"/>
      <c r="CRN379" s="1"/>
      <c r="CRO379" s="1"/>
      <c r="CRP379" s="1"/>
      <c r="CRQ379" s="1"/>
      <c r="CRR379" s="1"/>
      <c r="CRS379" s="1"/>
      <c r="CRT379" s="1"/>
      <c r="CRU379" s="1"/>
      <c r="CRV379" s="1"/>
      <c r="CRW379" s="1"/>
      <c r="CRX379" s="1"/>
      <c r="CRY379" s="1"/>
      <c r="CRZ379" s="1"/>
      <c r="CSA379" s="1"/>
      <c r="CSB379" s="1"/>
      <c r="CSC379" s="1"/>
      <c r="CSD379" s="1"/>
      <c r="CSE379" s="1"/>
      <c r="CSF379" s="1"/>
      <c r="CSG379" s="1"/>
      <c r="CSH379" s="1"/>
      <c r="CSI379" s="1"/>
      <c r="CSJ379" s="1"/>
      <c r="CSK379" s="1"/>
      <c r="CSL379" s="1"/>
      <c r="CSM379" s="1"/>
      <c r="CSN379" s="1"/>
      <c r="CSO379" s="1"/>
      <c r="CSP379" s="1"/>
      <c r="CSQ379" s="1"/>
      <c r="CSR379" s="1"/>
      <c r="CSS379" s="1"/>
      <c r="CST379" s="1"/>
      <c r="CSU379" s="1"/>
      <c r="CSV379" s="1"/>
      <c r="CSW379" s="1"/>
      <c r="CSX379" s="1"/>
      <c r="CSY379" s="1"/>
      <c r="CSZ379" s="1"/>
      <c r="CTA379" s="1"/>
      <c r="CTB379" s="1"/>
      <c r="CTC379" s="1"/>
      <c r="CTD379" s="1"/>
      <c r="CTE379" s="1"/>
      <c r="CTF379" s="1"/>
      <c r="CTG379" s="1"/>
      <c r="CTH379" s="1"/>
      <c r="CTI379" s="1"/>
      <c r="CTJ379" s="1"/>
      <c r="CTK379" s="1"/>
      <c r="CTL379" s="1"/>
      <c r="CTM379" s="1"/>
      <c r="CTN379" s="1"/>
      <c r="CTO379" s="1"/>
      <c r="CTP379" s="1"/>
      <c r="CTQ379" s="1"/>
      <c r="CTR379" s="1"/>
      <c r="CTS379" s="1"/>
      <c r="CTT379" s="1"/>
      <c r="CTU379" s="1"/>
      <c r="CTV379" s="1"/>
      <c r="CTW379" s="1"/>
      <c r="CTX379" s="1"/>
      <c r="CTY379" s="1"/>
      <c r="CTZ379" s="1"/>
      <c r="CUA379" s="1"/>
      <c r="CUB379" s="1"/>
      <c r="CUC379" s="1"/>
      <c r="CUD379" s="1"/>
      <c r="CUE379" s="1"/>
      <c r="CUF379" s="1"/>
      <c r="CUG379" s="1"/>
      <c r="CUH379" s="1"/>
      <c r="CUI379" s="1"/>
      <c r="CUJ379" s="1"/>
      <c r="CUK379" s="1"/>
      <c r="CUL379" s="1"/>
      <c r="CUM379" s="1"/>
      <c r="CUN379" s="1"/>
      <c r="CUO379" s="1"/>
      <c r="CUP379" s="1"/>
      <c r="CUQ379" s="1"/>
      <c r="CUR379" s="1"/>
      <c r="CUS379" s="1"/>
      <c r="CUT379" s="1"/>
      <c r="CUU379" s="1"/>
      <c r="CUV379" s="1"/>
      <c r="CUW379" s="1"/>
      <c r="CUX379" s="1"/>
      <c r="CUY379" s="1"/>
      <c r="CUZ379" s="1"/>
      <c r="CVA379" s="1"/>
      <c r="CVB379" s="1"/>
      <c r="CVC379" s="1"/>
      <c r="CVD379" s="1"/>
      <c r="CVE379" s="1"/>
      <c r="CVF379" s="1"/>
      <c r="CVG379" s="1"/>
      <c r="CVH379" s="1"/>
      <c r="CVI379" s="1"/>
      <c r="CVJ379" s="1"/>
      <c r="CVK379" s="1"/>
      <c r="CVL379" s="1"/>
      <c r="CVM379" s="1"/>
      <c r="CVN379" s="1"/>
      <c r="CVO379" s="1"/>
      <c r="CVP379" s="1"/>
      <c r="CVQ379" s="1"/>
      <c r="CVR379" s="1"/>
      <c r="CVS379" s="1"/>
      <c r="CVT379" s="1"/>
      <c r="CVU379" s="1"/>
      <c r="CVV379" s="1"/>
      <c r="CVW379" s="1"/>
      <c r="CVX379" s="1"/>
      <c r="CVY379" s="1"/>
      <c r="CVZ379" s="1"/>
      <c r="CWA379" s="1"/>
      <c r="CWB379" s="1"/>
      <c r="CWC379" s="1"/>
      <c r="CWD379" s="1"/>
      <c r="CWE379" s="1"/>
      <c r="CWF379" s="1"/>
      <c r="CWG379" s="1"/>
      <c r="CWH379" s="1"/>
      <c r="CWI379" s="1"/>
      <c r="CWJ379" s="1"/>
      <c r="CWK379" s="1"/>
      <c r="CWL379" s="1"/>
      <c r="CWM379" s="1"/>
      <c r="CWN379" s="1"/>
      <c r="CWO379" s="1"/>
      <c r="CWP379" s="1"/>
      <c r="CWQ379" s="1"/>
      <c r="CWR379" s="1"/>
      <c r="CWS379" s="1"/>
      <c r="CWT379" s="1"/>
      <c r="CWU379" s="1"/>
      <c r="CWV379" s="1"/>
      <c r="CWW379" s="1"/>
      <c r="CWX379" s="1"/>
      <c r="CWY379" s="1"/>
      <c r="CWZ379" s="1"/>
      <c r="CXA379" s="1"/>
      <c r="CXB379" s="1"/>
      <c r="CXC379" s="1"/>
      <c r="CXD379" s="1"/>
      <c r="CXE379" s="1"/>
      <c r="CXF379" s="1"/>
      <c r="CXG379" s="1"/>
      <c r="CXH379" s="1"/>
      <c r="CXI379" s="1"/>
      <c r="CXJ379" s="1"/>
      <c r="CXK379" s="1"/>
      <c r="CXL379" s="1"/>
      <c r="CXM379" s="1"/>
      <c r="CXN379" s="1"/>
      <c r="CXO379" s="1"/>
      <c r="CXP379" s="1"/>
      <c r="CXQ379" s="1"/>
      <c r="CXR379" s="1"/>
      <c r="CXS379" s="1"/>
      <c r="CXT379" s="1"/>
      <c r="CXU379" s="1"/>
      <c r="CXV379" s="1"/>
      <c r="CXW379" s="1"/>
      <c r="CXX379" s="1"/>
      <c r="CXY379" s="1"/>
      <c r="CXZ379" s="1"/>
      <c r="CYA379" s="1"/>
      <c r="CYB379" s="1"/>
      <c r="CYC379" s="1"/>
      <c r="CYD379" s="1"/>
      <c r="CYE379" s="1"/>
      <c r="CYF379" s="1"/>
      <c r="CYG379" s="1"/>
      <c r="CYH379" s="1"/>
      <c r="CYI379" s="1"/>
      <c r="CYJ379" s="1"/>
      <c r="CYK379" s="1"/>
      <c r="CYL379" s="1"/>
      <c r="CYM379" s="1"/>
      <c r="CYN379" s="1"/>
      <c r="CYO379" s="1"/>
      <c r="CYP379" s="1"/>
      <c r="CYQ379" s="1"/>
      <c r="CYR379" s="1"/>
      <c r="CYS379" s="1"/>
      <c r="CYT379" s="1"/>
      <c r="CYU379" s="1"/>
      <c r="CYV379" s="1"/>
      <c r="CYW379" s="1"/>
      <c r="CYX379" s="1"/>
      <c r="CYY379" s="1"/>
      <c r="CYZ379" s="1"/>
      <c r="CZA379" s="1"/>
      <c r="CZB379" s="1"/>
      <c r="CZC379" s="1"/>
      <c r="CZD379" s="1"/>
      <c r="CZE379" s="1"/>
      <c r="CZF379" s="1"/>
      <c r="CZG379" s="1"/>
      <c r="CZH379" s="1"/>
      <c r="CZI379" s="1"/>
      <c r="CZJ379" s="1"/>
      <c r="CZK379" s="1"/>
      <c r="CZL379" s="1"/>
      <c r="CZM379" s="1"/>
      <c r="CZN379" s="1"/>
      <c r="CZO379" s="1"/>
      <c r="CZP379" s="1"/>
      <c r="CZQ379" s="1"/>
      <c r="CZR379" s="1"/>
      <c r="CZS379" s="1"/>
      <c r="CZT379" s="1"/>
      <c r="CZU379" s="1"/>
      <c r="CZV379" s="1"/>
      <c r="CZW379" s="1"/>
      <c r="CZX379" s="1"/>
      <c r="CZY379" s="1"/>
      <c r="CZZ379" s="1"/>
      <c r="DAA379" s="1"/>
      <c r="DAB379" s="1"/>
      <c r="DAC379" s="1"/>
      <c r="DAD379" s="1"/>
      <c r="DAE379" s="1"/>
      <c r="DAF379" s="1"/>
      <c r="DAG379" s="1"/>
      <c r="DAH379" s="1"/>
      <c r="DAI379" s="1"/>
      <c r="DAJ379" s="1"/>
      <c r="DAK379" s="1"/>
      <c r="DAL379" s="1"/>
      <c r="DAM379" s="1"/>
      <c r="DAN379" s="1"/>
      <c r="DAO379" s="1"/>
      <c r="DAP379" s="1"/>
      <c r="DAQ379" s="1"/>
      <c r="DAR379" s="1"/>
      <c r="DAS379" s="1"/>
      <c r="DAT379" s="1"/>
      <c r="DAU379" s="1"/>
      <c r="DAV379" s="1"/>
      <c r="DAW379" s="1"/>
      <c r="DAX379" s="1"/>
      <c r="DAY379" s="1"/>
      <c r="DAZ379" s="1"/>
      <c r="DBA379" s="1"/>
      <c r="DBB379" s="1"/>
      <c r="DBC379" s="1"/>
      <c r="DBD379" s="1"/>
      <c r="DBE379" s="1"/>
      <c r="DBF379" s="1"/>
      <c r="DBG379" s="1"/>
      <c r="DBH379" s="1"/>
      <c r="DBI379" s="1"/>
      <c r="DBJ379" s="1"/>
      <c r="DBK379" s="1"/>
      <c r="DBL379" s="1"/>
      <c r="DBM379" s="1"/>
      <c r="DBN379" s="1"/>
      <c r="DBO379" s="1"/>
      <c r="DBP379" s="1"/>
      <c r="DBQ379" s="1"/>
      <c r="DBR379" s="1"/>
      <c r="DBS379" s="1"/>
      <c r="DBT379" s="1"/>
      <c r="DBU379" s="1"/>
      <c r="DBV379" s="1"/>
      <c r="DBW379" s="1"/>
      <c r="DBX379" s="1"/>
      <c r="DBY379" s="1"/>
      <c r="DBZ379" s="1"/>
      <c r="DCA379" s="1"/>
      <c r="DCB379" s="1"/>
      <c r="DCC379" s="1"/>
      <c r="DCD379" s="1"/>
      <c r="DCE379" s="1"/>
      <c r="DCF379" s="1"/>
      <c r="DCG379" s="1"/>
      <c r="DCH379" s="1"/>
      <c r="DCI379" s="1"/>
      <c r="DCJ379" s="1"/>
      <c r="DCK379" s="1"/>
      <c r="DCL379" s="1"/>
      <c r="DCM379" s="1"/>
      <c r="DCN379" s="1"/>
      <c r="DCO379" s="1"/>
      <c r="DCP379" s="1"/>
      <c r="DCQ379" s="1"/>
      <c r="DCR379" s="1"/>
      <c r="DCS379" s="1"/>
      <c r="DCT379" s="1"/>
      <c r="DCU379" s="1"/>
      <c r="DCV379" s="1"/>
      <c r="DCW379" s="1"/>
      <c r="DCX379" s="1"/>
      <c r="DCY379" s="1"/>
      <c r="DCZ379" s="1"/>
      <c r="DDA379" s="1"/>
      <c r="DDB379" s="1"/>
      <c r="DDC379" s="1"/>
      <c r="DDD379" s="1"/>
      <c r="DDE379" s="1"/>
      <c r="DDF379" s="1"/>
      <c r="DDG379" s="1"/>
      <c r="DDH379" s="1"/>
      <c r="DDI379" s="1"/>
      <c r="DDJ379" s="1"/>
      <c r="DDK379" s="1"/>
      <c r="DDL379" s="1"/>
      <c r="DDM379" s="1"/>
      <c r="DDN379" s="1"/>
      <c r="DDO379" s="1"/>
      <c r="DDP379" s="1"/>
      <c r="DDQ379" s="1"/>
      <c r="DDR379" s="1"/>
      <c r="DDS379" s="1"/>
      <c r="DDT379" s="1"/>
      <c r="DDU379" s="1"/>
      <c r="DDV379" s="1"/>
      <c r="DDW379" s="1"/>
      <c r="DDX379" s="1"/>
      <c r="DDY379" s="1"/>
      <c r="DDZ379" s="1"/>
      <c r="DEA379" s="1"/>
      <c r="DEB379" s="1"/>
      <c r="DEC379" s="1"/>
      <c r="DED379" s="1"/>
      <c r="DEE379" s="1"/>
      <c r="DEF379" s="1"/>
      <c r="DEG379" s="1"/>
      <c r="DEH379" s="1"/>
      <c r="DEI379" s="1"/>
      <c r="DEJ379" s="1"/>
      <c r="DEK379" s="1"/>
      <c r="DEL379" s="1"/>
      <c r="DEM379" s="1"/>
      <c r="DEN379" s="1"/>
      <c r="DEO379" s="1"/>
      <c r="DEP379" s="1"/>
      <c r="DEQ379" s="1"/>
      <c r="DER379" s="1"/>
      <c r="DES379" s="1"/>
      <c r="DET379" s="1"/>
      <c r="DEU379" s="1"/>
      <c r="DEV379" s="1"/>
      <c r="DEW379" s="1"/>
      <c r="DEX379" s="1"/>
      <c r="DEY379" s="1"/>
      <c r="DEZ379" s="1"/>
      <c r="DFA379" s="1"/>
      <c r="DFB379" s="1"/>
      <c r="DFC379" s="1"/>
      <c r="DFD379" s="1"/>
      <c r="DFE379" s="1"/>
      <c r="DFF379" s="1"/>
      <c r="DFG379" s="1"/>
      <c r="DFH379" s="1"/>
      <c r="DFI379" s="1"/>
      <c r="DFJ379" s="1"/>
      <c r="DFK379" s="1"/>
      <c r="DFL379" s="1"/>
      <c r="DFM379" s="1"/>
      <c r="DFN379" s="1"/>
      <c r="DFO379" s="1"/>
      <c r="DFP379" s="1"/>
      <c r="DFQ379" s="1"/>
      <c r="DFR379" s="1"/>
      <c r="DFS379" s="1"/>
      <c r="DFT379" s="1"/>
      <c r="DFU379" s="1"/>
      <c r="DFV379" s="1"/>
      <c r="DFW379" s="1"/>
      <c r="DFX379" s="1"/>
      <c r="DFY379" s="1"/>
      <c r="DFZ379" s="1"/>
      <c r="DGA379" s="1"/>
      <c r="DGB379" s="1"/>
      <c r="DGC379" s="1"/>
      <c r="DGD379" s="1"/>
      <c r="DGE379" s="1"/>
      <c r="DGF379" s="1"/>
      <c r="DGG379" s="1"/>
      <c r="DGH379" s="1"/>
      <c r="DGI379" s="1"/>
      <c r="DGJ379" s="1"/>
      <c r="DGK379" s="1"/>
      <c r="DGL379" s="1"/>
      <c r="DGM379" s="1"/>
      <c r="DGN379" s="1"/>
      <c r="DGO379" s="1"/>
      <c r="DGP379" s="1"/>
      <c r="DGQ379" s="1"/>
      <c r="DGR379" s="1"/>
      <c r="DGS379" s="1"/>
      <c r="DGT379" s="1"/>
      <c r="DGU379" s="1"/>
      <c r="DGV379" s="1"/>
      <c r="DGW379" s="1"/>
      <c r="DGX379" s="1"/>
      <c r="DGY379" s="1"/>
      <c r="DGZ379" s="1"/>
      <c r="DHA379" s="1"/>
      <c r="DHB379" s="1"/>
      <c r="DHC379" s="1"/>
      <c r="DHD379" s="1"/>
      <c r="DHE379" s="1"/>
      <c r="DHF379" s="1"/>
      <c r="DHG379" s="1"/>
      <c r="DHH379" s="1"/>
      <c r="DHI379" s="1"/>
      <c r="DHJ379" s="1"/>
      <c r="DHK379" s="1"/>
      <c r="DHL379" s="1"/>
      <c r="DHM379" s="1"/>
      <c r="DHN379" s="1"/>
      <c r="DHO379" s="1"/>
      <c r="DHP379" s="1"/>
      <c r="DHQ379" s="1"/>
      <c r="DHR379" s="1"/>
      <c r="DHS379" s="1"/>
      <c r="DHT379" s="1"/>
      <c r="DHU379" s="1"/>
      <c r="DHV379" s="1"/>
      <c r="DHW379" s="1"/>
      <c r="DHX379" s="1"/>
      <c r="DHY379" s="1"/>
      <c r="DHZ379" s="1"/>
      <c r="DIA379" s="1"/>
      <c r="DIB379" s="1"/>
      <c r="DIC379" s="1"/>
      <c r="DID379" s="1"/>
      <c r="DIE379" s="1"/>
      <c r="DIF379" s="1"/>
      <c r="DIG379" s="1"/>
      <c r="DIH379" s="1"/>
      <c r="DII379" s="1"/>
      <c r="DIJ379" s="1"/>
      <c r="DIK379" s="1"/>
      <c r="DIL379" s="1"/>
      <c r="DIM379" s="1"/>
      <c r="DIN379" s="1"/>
      <c r="DIO379" s="1"/>
      <c r="DIP379" s="1"/>
      <c r="DIQ379" s="1"/>
      <c r="DIR379" s="1"/>
      <c r="DIS379" s="1"/>
      <c r="DIT379" s="1"/>
      <c r="DIU379" s="1"/>
      <c r="DIV379" s="1"/>
      <c r="DIW379" s="1"/>
      <c r="DIX379" s="1"/>
      <c r="DIY379" s="1"/>
      <c r="DIZ379" s="1"/>
      <c r="DJA379" s="1"/>
      <c r="DJB379" s="1"/>
      <c r="DJC379" s="1"/>
      <c r="DJD379" s="1"/>
      <c r="DJE379" s="1"/>
      <c r="DJF379" s="1"/>
      <c r="DJG379" s="1"/>
      <c r="DJH379" s="1"/>
      <c r="DJI379" s="1"/>
      <c r="DJJ379" s="1"/>
      <c r="DJK379" s="1"/>
      <c r="DJL379" s="1"/>
      <c r="DJM379" s="1"/>
      <c r="DJN379" s="1"/>
      <c r="DJO379" s="1"/>
      <c r="DJP379" s="1"/>
      <c r="DJQ379" s="1"/>
      <c r="DJR379" s="1"/>
      <c r="DJS379" s="1"/>
      <c r="DJT379" s="1"/>
      <c r="DJU379" s="1"/>
      <c r="DJV379" s="1"/>
      <c r="DJW379" s="1"/>
      <c r="DJX379" s="1"/>
      <c r="DJY379" s="1"/>
      <c r="DJZ379" s="1"/>
      <c r="DKA379" s="1"/>
      <c r="DKB379" s="1"/>
      <c r="DKC379" s="1"/>
      <c r="DKD379" s="1"/>
      <c r="DKE379" s="1"/>
      <c r="DKF379" s="1"/>
      <c r="DKG379" s="1"/>
      <c r="DKH379" s="1"/>
      <c r="DKI379" s="1"/>
      <c r="DKJ379" s="1"/>
      <c r="DKK379" s="1"/>
      <c r="DKL379" s="1"/>
      <c r="DKM379" s="1"/>
      <c r="DKN379" s="1"/>
      <c r="DKO379" s="1"/>
      <c r="DKP379" s="1"/>
      <c r="DKQ379" s="1"/>
      <c r="DKR379" s="1"/>
      <c r="DKS379" s="1"/>
      <c r="DKT379" s="1"/>
      <c r="DKU379" s="1"/>
      <c r="DKV379" s="1"/>
      <c r="DKW379" s="1"/>
      <c r="DKX379" s="1"/>
      <c r="DKY379" s="1"/>
      <c r="DKZ379" s="1"/>
      <c r="DLA379" s="1"/>
      <c r="DLB379" s="1"/>
      <c r="DLC379" s="1"/>
      <c r="DLD379" s="1"/>
      <c r="DLE379" s="1"/>
      <c r="DLF379" s="1"/>
      <c r="DLG379" s="1"/>
      <c r="DLH379" s="1"/>
      <c r="DLI379" s="1"/>
      <c r="DLJ379" s="1"/>
      <c r="DLK379" s="1"/>
      <c r="DLL379" s="1"/>
      <c r="DLM379" s="1"/>
      <c r="DLN379" s="1"/>
      <c r="DLO379" s="1"/>
      <c r="DLP379" s="1"/>
      <c r="DLQ379" s="1"/>
      <c r="DLR379" s="1"/>
      <c r="DLS379" s="1"/>
      <c r="DLT379" s="1"/>
      <c r="DLU379" s="1"/>
      <c r="DLV379" s="1"/>
      <c r="DLW379" s="1"/>
      <c r="DLX379" s="1"/>
      <c r="DLY379" s="1"/>
      <c r="DLZ379" s="1"/>
      <c r="DMA379" s="1"/>
      <c r="DMB379" s="1"/>
      <c r="DMC379" s="1"/>
      <c r="DMD379" s="1"/>
      <c r="DME379" s="1"/>
      <c r="DMF379" s="1"/>
      <c r="DMG379" s="1"/>
      <c r="DMH379" s="1"/>
      <c r="DMI379" s="1"/>
      <c r="DMJ379" s="1"/>
      <c r="DMK379" s="1"/>
      <c r="DML379" s="1"/>
      <c r="DMM379" s="1"/>
      <c r="DMN379" s="1"/>
      <c r="DMO379" s="1"/>
      <c r="DMP379" s="1"/>
      <c r="DMQ379" s="1"/>
      <c r="DMR379" s="1"/>
      <c r="DMS379" s="1"/>
      <c r="DMT379" s="1"/>
      <c r="DMU379" s="1"/>
      <c r="DMV379" s="1"/>
      <c r="DMW379" s="1"/>
      <c r="DMX379" s="1"/>
      <c r="DMY379" s="1"/>
      <c r="DMZ379" s="1"/>
      <c r="DNA379" s="1"/>
      <c r="DNB379" s="1"/>
      <c r="DNC379" s="1"/>
      <c r="DND379" s="1"/>
      <c r="DNE379" s="1"/>
      <c r="DNF379" s="1"/>
      <c r="DNG379" s="1"/>
      <c r="DNH379" s="1"/>
      <c r="DNI379" s="1"/>
      <c r="DNJ379" s="1"/>
      <c r="DNK379" s="1"/>
      <c r="DNL379" s="1"/>
      <c r="DNM379" s="1"/>
      <c r="DNN379" s="1"/>
      <c r="DNO379" s="1"/>
      <c r="DNP379" s="1"/>
      <c r="DNQ379" s="1"/>
      <c r="DNR379" s="1"/>
      <c r="DNS379" s="1"/>
      <c r="DNT379" s="1"/>
      <c r="DNU379" s="1"/>
      <c r="DNV379" s="1"/>
      <c r="DNW379" s="1"/>
      <c r="DNX379" s="1"/>
      <c r="DNY379" s="1"/>
      <c r="DNZ379" s="1"/>
      <c r="DOA379" s="1"/>
      <c r="DOB379" s="1"/>
      <c r="DOC379" s="1"/>
      <c r="DOD379" s="1"/>
      <c r="DOE379" s="1"/>
      <c r="DOF379" s="1"/>
      <c r="DOG379" s="1"/>
      <c r="DOH379" s="1"/>
      <c r="DOI379" s="1"/>
      <c r="DOJ379" s="1"/>
      <c r="DOK379" s="1"/>
      <c r="DOL379" s="1"/>
      <c r="DOM379" s="1"/>
      <c r="DON379" s="1"/>
      <c r="DOO379" s="1"/>
      <c r="DOP379" s="1"/>
      <c r="DOQ379" s="1"/>
      <c r="DOR379" s="1"/>
      <c r="DOS379" s="1"/>
      <c r="DOT379" s="1"/>
      <c r="DOU379" s="1"/>
      <c r="DOV379" s="1"/>
      <c r="DOW379" s="1"/>
      <c r="DOX379" s="1"/>
      <c r="DOY379" s="1"/>
      <c r="DOZ379" s="1"/>
      <c r="DPA379" s="1"/>
      <c r="DPB379" s="1"/>
      <c r="DPC379" s="1"/>
      <c r="DPD379" s="1"/>
      <c r="DPE379" s="1"/>
      <c r="DPF379" s="1"/>
      <c r="DPG379" s="1"/>
      <c r="DPH379" s="1"/>
      <c r="DPI379" s="1"/>
      <c r="DPJ379" s="1"/>
      <c r="DPK379" s="1"/>
      <c r="DPL379" s="1"/>
      <c r="DPM379" s="1"/>
      <c r="DPN379" s="1"/>
      <c r="DPO379" s="1"/>
      <c r="DPP379" s="1"/>
      <c r="DPQ379" s="1"/>
      <c r="DPR379" s="1"/>
      <c r="DPS379" s="1"/>
      <c r="DPT379" s="1"/>
      <c r="DPU379" s="1"/>
      <c r="DPV379" s="1"/>
      <c r="DPW379" s="1"/>
      <c r="DPX379" s="1"/>
      <c r="DPY379" s="1"/>
      <c r="DPZ379" s="1"/>
      <c r="DQA379" s="1"/>
      <c r="DQB379" s="1"/>
      <c r="DQC379" s="1"/>
      <c r="DQD379" s="1"/>
      <c r="DQE379" s="1"/>
      <c r="DQF379" s="1"/>
      <c r="DQG379" s="1"/>
      <c r="DQH379" s="1"/>
      <c r="DQI379" s="1"/>
      <c r="DQJ379" s="1"/>
      <c r="DQK379" s="1"/>
      <c r="DQL379" s="1"/>
      <c r="DQM379" s="1"/>
      <c r="DQN379" s="1"/>
      <c r="DQO379" s="1"/>
      <c r="DQP379" s="1"/>
      <c r="DQQ379" s="1"/>
      <c r="DQR379" s="1"/>
      <c r="DQS379" s="1"/>
      <c r="DQT379" s="1"/>
      <c r="DQU379" s="1"/>
      <c r="DQV379" s="1"/>
      <c r="DQW379" s="1"/>
      <c r="DQX379" s="1"/>
      <c r="DQY379" s="1"/>
      <c r="DQZ379" s="1"/>
      <c r="DRA379" s="1"/>
      <c r="DRB379" s="1"/>
      <c r="DRC379" s="1"/>
      <c r="DRD379" s="1"/>
      <c r="DRE379" s="1"/>
      <c r="DRF379" s="1"/>
      <c r="DRG379" s="1"/>
      <c r="DRH379" s="1"/>
      <c r="DRI379" s="1"/>
      <c r="DRJ379" s="1"/>
      <c r="DRK379" s="1"/>
      <c r="DRL379" s="1"/>
      <c r="DRM379" s="1"/>
      <c r="DRN379" s="1"/>
      <c r="DRO379" s="1"/>
      <c r="DRP379" s="1"/>
      <c r="DRQ379" s="1"/>
      <c r="DRR379" s="1"/>
      <c r="DRS379" s="1"/>
      <c r="DRT379" s="1"/>
      <c r="DRU379" s="1"/>
      <c r="DRV379" s="1"/>
      <c r="DRW379" s="1"/>
      <c r="DRX379" s="1"/>
      <c r="DRY379" s="1"/>
      <c r="DRZ379" s="1"/>
      <c r="DSA379" s="1"/>
      <c r="DSB379" s="1"/>
      <c r="DSC379" s="1"/>
      <c r="DSD379" s="1"/>
      <c r="DSE379" s="1"/>
      <c r="DSF379" s="1"/>
      <c r="DSG379" s="1"/>
      <c r="DSH379" s="1"/>
      <c r="DSI379" s="1"/>
      <c r="DSJ379" s="1"/>
      <c r="DSK379" s="1"/>
      <c r="DSL379" s="1"/>
      <c r="DSM379" s="1"/>
      <c r="DSN379" s="1"/>
      <c r="DSO379" s="1"/>
      <c r="DSP379" s="1"/>
      <c r="DSQ379" s="1"/>
      <c r="DSR379" s="1"/>
      <c r="DSS379" s="1"/>
      <c r="DST379" s="1"/>
      <c r="DSU379" s="1"/>
      <c r="DSV379" s="1"/>
      <c r="DSW379" s="1"/>
      <c r="DSX379" s="1"/>
      <c r="DSY379" s="1"/>
      <c r="DSZ379" s="1"/>
      <c r="DTA379" s="1"/>
      <c r="DTB379" s="1"/>
      <c r="DTC379" s="1"/>
      <c r="DTD379" s="1"/>
      <c r="DTE379" s="1"/>
      <c r="DTF379" s="1"/>
      <c r="DTG379" s="1"/>
      <c r="DTH379" s="1"/>
      <c r="DTI379" s="1"/>
      <c r="DTJ379" s="1"/>
      <c r="DTK379" s="1"/>
      <c r="DTL379" s="1"/>
      <c r="DTM379" s="1"/>
      <c r="DTN379" s="1"/>
      <c r="DTO379" s="1"/>
      <c r="DTP379" s="1"/>
      <c r="DTQ379" s="1"/>
      <c r="DTR379" s="1"/>
      <c r="DTS379" s="1"/>
      <c r="DTT379" s="1"/>
      <c r="DTU379" s="1"/>
      <c r="DTV379" s="1"/>
      <c r="DTW379" s="1"/>
      <c r="DTX379" s="1"/>
      <c r="DTY379" s="1"/>
      <c r="DTZ379" s="1"/>
      <c r="DUA379" s="1"/>
      <c r="DUB379" s="1"/>
      <c r="DUC379" s="1"/>
      <c r="DUD379" s="1"/>
      <c r="DUE379" s="1"/>
      <c r="DUF379" s="1"/>
      <c r="DUG379" s="1"/>
      <c r="DUH379" s="1"/>
      <c r="DUI379" s="1"/>
      <c r="DUJ379" s="1"/>
      <c r="DUK379" s="1"/>
      <c r="DUL379" s="1"/>
      <c r="DUM379" s="1"/>
      <c r="DUN379" s="1"/>
      <c r="DUO379" s="1"/>
      <c r="DUP379" s="1"/>
      <c r="DUQ379" s="1"/>
      <c r="DUR379" s="1"/>
      <c r="DUS379" s="1"/>
      <c r="DUT379" s="1"/>
      <c r="DUU379" s="1"/>
      <c r="DUV379" s="1"/>
      <c r="DUW379" s="1"/>
      <c r="DUX379" s="1"/>
      <c r="DUY379" s="1"/>
      <c r="DUZ379" s="1"/>
      <c r="DVA379" s="1"/>
      <c r="DVB379" s="1"/>
      <c r="DVC379" s="1"/>
      <c r="DVD379" s="1"/>
      <c r="DVE379" s="1"/>
      <c r="DVF379" s="1"/>
      <c r="DVG379" s="1"/>
      <c r="DVH379" s="1"/>
      <c r="DVI379" s="1"/>
      <c r="DVJ379" s="1"/>
      <c r="DVK379" s="1"/>
      <c r="DVL379" s="1"/>
      <c r="DVM379" s="1"/>
      <c r="DVN379" s="1"/>
      <c r="DVO379" s="1"/>
      <c r="DVP379" s="1"/>
      <c r="DVQ379" s="1"/>
      <c r="DVR379" s="1"/>
      <c r="DVS379" s="1"/>
      <c r="DVT379" s="1"/>
      <c r="DVU379" s="1"/>
      <c r="DVV379" s="1"/>
      <c r="DVW379" s="1"/>
      <c r="DVX379" s="1"/>
      <c r="DVY379" s="1"/>
      <c r="DVZ379" s="1"/>
      <c r="DWA379" s="1"/>
      <c r="DWB379" s="1"/>
      <c r="DWC379" s="1"/>
      <c r="DWD379" s="1"/>
      <c r="DWE379" s="1"/>
      <c r="DWF379" s="1"/>
      <c r="DWG379" s="1"/>
      <c r="DWH379" s="1"/>
      <c r="DWI379" s="1"/>
      <c r="DWJ379" s="1"/>
      <c r="DWK379" s="1"/>
      <c r="DWL379" s="1"/>
      <c r="DWM379" s="1"/>
      <c r="DWN379" s="1"/>
      <c r="DWO379" s="1"/>
      <c r="DWP379" s="1"/>
      <c r="DWQ379" s="1"/>
      <c r="DWR379" s="1"/>
      <c r="DWS379" s="1"/>
      <c r="DWT379" s="1"/>
      <c r="DWU379" s="1"/>
      <c r="DWV379" s="1"/>
      <c r="DWW379" s="1"/>
      <c r="DWX379" s="1"/>
      <c r="DWY379" s="1"/>
      <c r="DWZ379" s="1"/>
      <c r="DXA379" s="1"/>
      <c r="DXB379" s="1"/>
      <c r="DXC379" s="1"/>
      <c r="DXD379" s="1"/>
      <c r="DXE379" s="1"/>
      <c r="DXF379" s="1"/>
      <c r="DXG379" s="1"/>
      <c r="DXH379" s="1"/>
      <c r="DXI379" s="1"/>
      <c r="DXJ379" s="1"/>
      <c r="DXK379" s="1"/>
      <c r="DXL379" s="1"/>
      <c r="DXM379" s="1"/>
      <c r="DXN379" s="1"/>
      <c r="DXO379" s="1"/>
      <c r="DXP379" s="1"/>
      <c r="DXQ379" s="1"/>
      <c r="DXR379" s="1"/>
      <c r="DXS379" s="1"/>
      <c r="DXT379" s="1"/>
      <c r="DXU379" s="1"/>
      <c r="DXV379" s="1"/>
      <c r="DXW379" s="1"/>
      <c r="DXX379" s="1"/>
      <c r="DXY379" s="1"/>
      <c r="DXZ379" s="1"/>
      <c r="DYA379" s="1"/>
      <c r="DYB379" s="1"/>
      <c r="DYC379" s="1"/>
      <c r="DYD379" s="1"/>
      <c r="DYE379" s="1"/>
      <c r="DYF379" s="1"/>
      <c r="DYG379" s="1"/>
      <c r="DYH379" s="1"/>
      <c r="DYI379" s="1"/>
      <c r="DYJ379" s="1"/>
      <c r="DYK379" s="1"/>
      <c r="DYL379" s="1"/>
      <c r="DYM379" s="1"/>
      <c r="DYN379" s="1"/>
      <c r="DYO379" s="1"/>
      <c r="DYP379" s="1"/>
      <c r="DYQ379" s="1"/>
      <c r="DYR379" s="1"/>
      <c r="DYS379" s="1"/>
      <c r="DYT379" s="1"/>
      <c r="DYU379" s="1"/>
      <c r="DYV379" s="1"/>
      <c r="DYW379" s="1"/>
      <c r="DYX379" s="1"/>
      <c r="DYY379" s="1"/>
      <c r="DYZ379" s="1"/>
      <c r="DZA379" s="1"/>
      <c r="DZB379" s="1"/>
      <c r="DZC379" s="1"/>
      <c r="DZD379" s="1"/>
      <c r="DZE379" s="1"/>
      <c r="DZF379" s="1"/>
      <c r="DZG379" s="1"/>
      <c r="DZH379" s="1"/>
      <c r="DZI379" s="1"/>
      <c r="DZJ379" s="1"/>
      <c r="DZK379" s="1"/>
      <c r="DZL379" s="1"/>
      <c r="DZM379" s="1"/>
      <c r="DZN379" s="1"/>
      <c r="DZO379" s="1"/>
      <c r="DZP379" s="1"/>
      <c r="DZQ379" s="1"/>
      <c r="DZR379" s="1"/>
      <c r="DZS379" s="1"/>
      <c r="DZT379" s="1"/>
      <c r="DZU379" s="1"/>
      <c r="DZV379" s="1"/>
      <c r="DZW379" s="1"/>
      <c r="DZX379" s="1"/>
      <c r="DZY379" s="1"/>
      <c r="DZZ379" s="1"/>
      <c r="EAA379" s="1"/>
      <c r="EAB379" s="1"/>
      <c r="EAC379" s="1"/>
      <c r="EAD379" s="1"/>
      <c r="EAE379" s="1"/>
      <c r="EAF379" s="1"/>
      <c r="EAG379" s="1"/>
      <c r="EAH379" s="1"/>
      <c r="EAI379" s="1"/>
      <c r="EAJ379" s="1"/>
      <c r="EAK379" s="1"/>
      <c r="EAL379" s="1"/>
      <c r="EAM379" s="1"/>
      <c r="EAN379" s="1"/>
      <c r="EAO379" s="1"/>
      <c r="EAP379" s="1"/>
      <c r="EAQ379" s="1"/>
      <c r="EAR379" s="1"/>
      <c r="EAS379" s="1"/>
      <c r="EAT379" s="1"/>
      <c r="EAU379" s="1"/>
      <c r="EAV379" s="1"/>
      <c r="EAW379" s="1"/>
      <c r="EAX379" s="1"/>
      <c r="EAY379" s="1"/>
      <c r="EAZ379" s="1"/>
      <c r="EBA379" s="1"/>
      <c r="EBB379" s="1"/>
      <c r="EBC379" s="1"/>
      <c r="EBD379" s="1"/>
      <c r="EBE379" s="1"/>
      <c r="EBF379" s="1"/>
      <c r="EBG379" s="1"/>
      <c r="EBH379" s="1"/>
      <c r="EBI379" s="1"/>
      <c r="EBJ379" s="1"/>
      <c r="EBK379" s="1"/>
      <c r="EBL379" s="1"/>
      <c r="EBM379" s="1"/>
      <c r="EBN379" s="1"/>
      <c r="EBO379" s="1"/>
      <c r="EBP379" s="1"/>
      <c r="EBQ379" s="1"/>
      <c r="EBR379" s="1"/>
      <c r="EBS379" s="1"/>
      <c r="EBT379" s="1"/>
      <c r="EBU379" s="1"/>
      <c r="EBV379" s="1"/>
      <c r="EBW379" s="1"/>
      <c r="EBX379" s="1"/>
      <c r="EBY379" s="1"/>
      <c r="EBZ379" s="1"/>
      <c r="ECA379" s="1"/>
      <c r="ECB379" s="1"/>
      <c r="ECC379" s="1"/>
      <c r="ECD379" s="1"/>
      <c r="ECE379" s="1"/>
      <c r="ECF379" s="1"/>
      <c r="ECG379" s="1"/>
      <c r="ECH379" s="1"/>
      <c r="ECI379" s="1"/>
      <c r="ECJ379" s="1"/>
      <c r="ECK379" s="1"/>
      <c r="ECL379" s="1"/>
      <c r="ECM379" s="1"/>
      <c r="ECN379" s="1"/>
      <c r="ECO379" s="1"/>
      <c r="ECP379" s="1"/>
      <c r="ECQ379" s="1"/>
      <c r="ECR379" s="1"/>
      <c r="ECS379" s="1"/>
      <c r="ECT379" s="1"/>
      <c r="ECU379" s="1"/>
      <c r="ECV379" s="1"/>
      <c r="ECW379" s="1"/>
      <c r="ECX379" s="1"/>
      <c r="ECY379" s="1"/>
      <c r="ECZ379" s="1"/>
      <c r="EDA379" s="1"/>
      <c r="EDB379" s="1"/>
      <c r="EDC379" s="1"/>
      <c r="EDD379" s="1"/>
      <c r="EDE379" s="1"/>
      <c r="EDF379" s="1"/>
      <c r="EDG379" s="1"/>
      <c r="EDH379" s="1"/>
      <c r="EDI379" s="1"/>
      <c r="EDJ379" s="1"/>
      <c r="EDK379" s="1"/>
      <c r="EDL379" s="1"/>
      <c r="EDM379" s="1"/>
      <c r="EDN379" s="1"/>
      <c r="EDO379" s="1"/>
      <c r="EDP379" s="1"/>
      <c r="EDQ379" s="1"/>
      <c r="EDR379" s="1"/>
      <c r="EDS379" s="1"/>
      <c r="EDT379" s="1"/>
      <c r="EDU379" s="1"/>
      <c r="EDV379" s="1"/>
      <c r="EDW379" s="1"/>
      <c r="EDX379" s="1"/>
      <c r="EDY379" s="1"/>
      <c r="EDZ379" s="1"/>
      <c r="EEA379" s="1"/>
      <c r="EEB379" s="1"/>
      <c r="EEC379" s="1"/>
      <c r="EED379" s="1"/>
      <c r="EEE379" s="1"/>
      <c r="EEF379" s="1"/>
      <c r="EEG379" s="1"/>
      <c r="EEH379" s="1"/>
      <c r="EEI379" s="1"/>
      <c r="EEJ379" s="1"/>
      <c r="EEK379" s="1"/>
      <c r="EEL379" s="1"/>
      <c r="EEM379" s="1"/>
      <c r="EEN379" s="1"/>
      <c r="EEO379" s="1"/>
      <c r="EEP379" s="1"/>
      <c r="EEQ379" s="1"/>
      <c r="EER379" s="1"/>
      <c r="EES379" s="1"/>
      <c r="EET379" s="1"/>
      <c r="EEU379" s="1"/>
      <c r="EEV379" s="1"/>
      <c r="EEW379" s="1"/>
      <c r="EEX379" s="1"/>
      <c r="EEY379" s="1"/>
      <c r="EEZ379" s="1"/>
      <c r="EFA379" s="1"/>
      <c r="EFB379" s="1"/>
      <c r="EFC379" s="1"/>
      <c r="EFD379" s="1"/>
      <c r="EFE379" s="1"/>
      <c r="EFF379" s="1"/>
      <c r="EFG379" s="1"/>
      <c r="EFH379" s="1"/>
      <c r="EFI379" s="1"/>
      <c r="EFJ379" s="1"/>
      <c r="EFK379" s="1"/>
      <c r="EFL379" s="1"/>
      <c r="EFM379" s="1"/>
      <c r="EFN379" s="1"/>
      <c r="EFO379" s="1"/>
      <c r="EFP379" s="1"/>
      <c r="EFQ379" s="1"/>
      <c r="EFR379" s="1"/>
      <c r="EFS379" s="1"/>
      <c r="EFT379" s="1"/>
      <c r="EFU379" s="1"/>
      <c r="EFV379" s="1"/>
      <c r="EFW379" s="1"/>
      <c r="EFX379" s="1"/>
      <c r="EFY379" s="1"/>
      <c r="EFZ379" s="1"/>
      <c r="EGA379" s="1"/>
      <c r="EGB379" s="1"/>
      <c r="EGC379" s="1"/>
      <c r="EGD379" s="1"/>
      <c r="EGE379" s="1"/>
      <c r="EGF379" s="1"/>
      <c r="EGG379" s="1"/>
      <c r="EGH379" s="1"/>
      <c r="EGI379" s="1"/>
      <c r="EGJ379" s="1"/>
      <c r="EGK379" s="1"/>
      <c r="EGL379" s="1"/>
      <c r="EGM379" s="1"/>
      <c r="EGN379" s="1"/>
      <c r="EGO379" s="1"/>
      <c r="EGP379" s="1"/>
      <c r="EGQ379" s="1"/>
      <c r="EGR379" s="1"/>
      <c r="EGS379" s="1"/>
      <c r="EGT379" s="1"/>
      <c r="EGU379" s="1"/>
      <c r="EGV379" s="1"/>
      <c r="EGW379" s="1"/>
      <c r="EGX379" s="1"/>
      <c r="EGY379" s="1"/>
      <c r="EGZ379" s="1"/>
      <c r="EHA379" s="1"/>
      <c r="EHB379" s="1"/>
      <c r="EHC379" s="1"/>
      <c r="EHD379" s="1"/>
      <c r="EHE379" s="1"/>
      <c r="EHF379" s="1"/>
      <c r="EHG379" s="1"/>
      <c r="EHH379" s="1"/>
      <c r="EHI379" s="1"/>
      <c r="EHJ379" s="1"/>
      <c r="EHK379" s="1"/>
      <c r="EHL379" s="1"/>
      <c r="EHM379" s="1"/>
      <c r="EHN379" s="1"/>
      <c r="EHO379" s="1"/>
      <c r="EHP379" s="1"/>
      <c r="EHQ379" s="1"/>
      <c r="EHR379" s="1"/>
      <c r="EHS379" s="1"/>
      <c r="EHT379" s="1"/>
      <c r="EHU379" s="1"/>
      <c r="EHV379" s="1"/>
      <c r="EHW379" s="1"/>
      <c r="EHX379" s="1"/>
      <c r="EHY379" s="1"/>
      <c r="EHZ379" s="1"/>
      <c r="EIA379" s="1"/>
      <c r="EIB379" s="1"/>
      <c r="EIC379" s="1"/>
      <c r="EID379" s="1"/>
      <c r="EIE379" s="1"/>
      <c r="EIF379" s="1"/>
      <c r="EIG379" s="1"/>
      <c r="EIH379" s="1"/>
      <c r="EII379" s="1"/>
      <c r="EIJ379" s="1"/>
      <c r="EIK379" s="1"/>
      <c r="EIL379" s="1"/>
      <c r="EIM379" s="1"/>
      <c r="EIN379" s="1"/>
      <c r="EIO379" s="1"/>
      <c r="EIP379" s="1"/>
      <c r="EIQ379" s="1"/>
      <c r="EIR379" s="1"/>
      <c r="EIS379" s="1"/>
      <c r="EIT379" s="1"/>
      <c r="EIU379" s="1"/>
      <c r="EIV379" s="1"/>
      <c r="EIW379" s="1"/>
      <c r="EIX379" s="1"/>
      <c r="EIY379" s="1"/>
      <c r="EIZ379" s="1"/>
      <c r="EJA379" s="1"/>
      <c r="EJB379" s="1"/>
      <c r="EJC379" s="1"/>
      <c r="EJD379" s="1"/>
      <c r="EJE379" s="1"/>
      <c r="EJF379" s="1"/>
      <c r="EJG379" s="1"/>
      <c r="EJH379" s="1"/>
      <c r="EJI379" s="1"/>
      <c r="EJJ379" s="1"/>
      <c r="EJK379" s="1"/>
      <c r="EJL379" s="1"/>
      <c r="EJM379" s="1"/>
      <c r="EJN379" s="1"/>
      <c r="EJO379" s="1"/>
      <c r="EJP379" s="1"/>
      <c r="EJQ379" s="1"/>
      <c r="EJR379" s="1"/>
      <c r="EJS379" s="1"/>
      <c r="EJT379" s="1"/>
      <c r="EJU379" s="1"/>
      <c r="EJV379" s="1"/>
      <c r="EJW379" s="1"/>
      <c r="EJX379" s="1"/>
      <c r="EJY379" s="1"/>
      <c r="EJZ379" s="1"/>
      <c r="EKA379" s="1"/>
      <c r="EKB379" s="1"/>
      <c r="EKC379" s="1"/>
      <c r="EKD379" s="1"/>
      <c r="EKE379" s="1"/>
      <c r="EKF379" s="1"/>
      <c r="EKG379" s="1"/>
      <c r="EKH379" s="1"/>
      <c r="EKI379" s="1"/>
      <c r="EKJ379" s="1"/>
      <c r="EKK379" s="1"/>
      <c r="EKL379" s="1"/>
      <c r="EKM379" s="1"/>
      <c r="EKN379" s="1"/>
      <c r="EKO379" s="1"/>
      <c r="EKP379" s="1"/>
      <c r="EKQ379" s="1"/>
      <c r="EKR379" s="1"/>
      <c r="EKS379" s="1"/>
      <c r="EKT379" s="1"/>
      <c r="EKU379" s="1"/>
      <c r="EKV379" s="1"/>
      <c r="EKW379" s="1"/>
      <c r="EKX379" s="1"/>
      <c r="EKY379" s="1"/>
      <c r="EKZ379" s="1"/>
      <c r="ELA379" s="1"/>
      <c r="ELB379" s="1"/>
      <c r="ELC379" s="1"/>
      <c r="ELD379" s="1"/>
      <c r="ELE379" s="1"/>
      <c r="ELF379" s="1"/>
      <c r="ELG379" s="1"/>
      <c r="ELH379" s="1"/>
      <c r="ELI379" s="1"/>
      <c r="ELJ379" s="1"/>
      <c r="ELK379" s="1"/>
      <c r="ELL379" s="1"/>
      <c r="ELM379" s="1"/>
      <c r="ELN379" s="1"/>
      <c r="ELO379" s="1"/>
      <c r="ELP379" s="1"/>
      <c r="ELQ379" s="1"/>
      <c r="ELR379" s="1"/>
      <c r="ELS379" s="1"/>
      <c r="ELT379" s="1"/>
      <c r="ELU379" s="1"/>
      <c r="ELV379" s="1"/>
      <c r="ELW379" s="1"/>
      <c r="ELX379" s="1"/>
      <c r="ELY379" s="1"/>
      <c r="ELZ379" s="1"/>
      <c r="EMA379" s="1"/>
      <c r="EMB379" s="1"/>
      <c r="EMC379" s="1"/>
      <c r="EMD379" s="1"/>
      <c r="EME379" s="1"/>
      <c r="EMF379" s="1"/>
      <c r="EMG379" s="1"/>
      <c r="EMH379" s="1"/>
      <c r="EMI379" s="1"/>
      <c r="EMJ379" s="1"/>
      <c r="EMK379" s="1"/>
      <c r="EML379" s="1"/>
      <c r="EMM379" s="1"/>
      <c r="EMN379" s="1"/>
      <c r="EMO379" s="1"/>
      <c r="EMP379" s="1"/>
      <c r="EMQ379" s="1"/>
      <c r="EMR379" s="1"/>
      <c r="EMS379" s="1"/>
      <c r="EMT379" s="1"/>
      <c r="EMU379" s="1"/>
      <c r="EMV379" s="1"/>
      <c r="EMW379" s="1"/>
      <c r="EMX379" s="1"/>
      <c r="EMY379" s="1"/>
      <c r="EMZ379" s="1"/>
      <c r="ENA379" s="1"/>
      <c r="ENB379" s="1"/>
      <c r="ENC379" s="1"/>
      <c r="END379" s="1"/>
      <c r="ENE379" s="1"/>
      <c r="ENF379" s="1"/>
      <c r="ENG379" s="1"/>
      <c r="ENH379" s="1"/>
      <c r="ENI379" s="1"/>
      <c r="ENJ379" s="1"/>
      <c r="ENK379" s="1"/>
      <c r="ENL379" s="1"/>
      <c r="ENM379" s="1"/>
      <c r="ENN379" s="1"/>
      <c r="ENO379" s="1"/>
      <c r="ENP379" s="1"/>
      <c r="ENQ379" s="1"/>
      <c r="ENR379" s="1"/>
      <c r="ENS379" s="1"/>
      <c r="ENT379" s="1"/>
      <c r="ENU379" s="1"/>
      <c r="ENV379" s="1"/>
      <c r="ENW379" s="1"/>
      <c r="ENX379" s="1"/>
      <c r="ENY379" s="1"/>
      <c r="ENZ379" s="1"/>
      <c r="EOA379" s="1"/>
      <c r="EOB379" s="1"/>
      <c r="EOC379" s="1"/>
      <c r="EOD379" s="1"/>
      <c r="EOE379" s="1"/>
      <c r="EOF379" s="1"/>
      <c r="EOG379" s="1"/>
      <c r="EOH379" s="1"/>
      <c r="EOI379" s="1"/>
      <c r="EOJ379" s="1"/>
      <c r="EOK379" s="1"/>
      <c r="EOL379" s="1"/>
      <c r="EOM379" s="1"/>
      <c r="EON379" s="1"/>
      <c r="EOO379" s="1"/>
      <c r="EOP379" s="1"/>
      <c r="EOQ379" s="1"/>
      <c r="EOR379" s="1"/>
      <c r="EOS379" s="1"/>
      <c r="EOT379" s="1"/>
      <c r="EOU379" s="1"/>
      <c r="EOV379" s="1"/>
      <c r="EOW379" s="1"/>
      <c r="EOX379" s="1"/>
      <c r="EOY379" s="1"/>
      <c r="EOZ379" s="1"/>
      <c r="EPA379" s="1"/>
      <c r="EPB379" s="1"/>
      <c r="EPC379" s="1"/>
      <c r="EPD379" s="1"/>
      <c r="EPE379" s="1"/>
      <c r="EPF379" s="1"/>
      <c r="EPG379" s="1"/>
      <c r="EPH379" s="1"/>
      <c r="EPI379" s="1"/>
      <c r="EPJ379" s="1"/>
      <c r="EPK379" s="1"/>
      <c r="EPL379" s="1"/>
      <c r="EPM379" s="1"/>
      <c r="EPN379" s="1"/>
      <c r="EPO379" s="1"/>
      <c r="EPP379" s="1"/>
      <c r="EPQ379" s="1"/>
      <c r="EPR379" s="1"/>
      <c r="EPS379" s="1"/>
      <c r="EPT379" s="1"/>
      <c r="EPU379" s="1"/>
      <c r="EPV379" s="1"/>
      <c r="EPW379" s="1"/>
      <c r="EPX379" s="1"/>
      <c r="EPY379" s="1"/>
      <c r="EPZ379" s="1"/>
      <c r="EQA379" s="1"/>
      <c r="EQB379" s="1"/>
      <c r="EQC379" s="1"/>
      <c r="EQD379" s="1"/>
      <c r="EQE379" s="1"/>
      <c r="EQF379" s="1"/>
      <c r="EQG379" s="1"/>
      <c r="EQH379" s="1"/>
      <c r="EQI379" s="1"/>
      <c r="EQJ379" s="1"/>
      <c r="EQK379" s="1"/>
      <c r="EQL379" s="1"/>
      <c r="EQM379" s="1"/>
      <c r="EQN379" s="1"/>
      <c r="EQO379" s="1"/>
      <c r="EQP379" s="1"/>
      <c r="EQQ379" s="1"/>
      <c r="EQR379" s="1"/>
      <c r="EQS379" s="1"/>
      <c r="EQT379" s="1"/>
      <c r="EQU379" s="1"/>
      <c r="EQV379" s="1"/>
      <c r="EQW379" s="1"/>
      <c r="EQX379" s="1"/>
      <c r="EQY379" s="1"/>
      <c r="EQZ379" s="1"/>
      <c r="ERA379" s="1"/>
      <c r="ERB379" s="1"/>
      <c r="ERC379" s="1"/>
      <c r="ERD379" s="1"/>
      <c r="ERE379" s="1"/>
      <c r="ERF379" s="1"/>
      <c r="ERG379" s="1"/>
      <c r="ERH379" s="1"/>
      <c r="ERI379" s="1"/>
      <c r="ERJ379" s="1"/>
      <c r="ERK379" s="1"/>
      <c r="ERL379" s="1"/>
      <c r="ERM379" s="1"/>
      <c r="ERN379" s="1"/>
      <c r="ERO379" s="1"/>
      <c r="ERP379" s="1"/>
      <c r="ERQ379" s="1"/>
      <c r="ERR379" s="1"/>
      <c r="ERS379" s="1"/>
      <c r="ERT379" s="1"/>
      <c r="ERU379" s="1"/>
      <c r="ERV379" s="1"/>
      <c r="ERW379" s="1"/>
      <c r="ERX379" s="1"/>
      <c r="ERY379" s="1"/>
      <c r="ERZ379" s="1"/>
      <c r="ESA379" s="1"/>
      <c r="ESB379" s="1"/>
      <c r="ESC379" s="1"/>
      <c r="ESD379" s="1"/>
      <c r="ESE379" s="1"/>
      <c r="ESF379" s="1"/>
      <c r="ESG379" s="1"/>
      <c r="ESH379" s="1"/>
      <c r="ESI379" s="1"/>
      <c r="ESJ379" s="1"/>
      <c r="ESK379" s="1"/>
      <c r="ESL379" s="1"/>
      <c r="ESM379" s="1"/>
      <c r="ESN379" s="1"/>
      <c r="ESO379" s="1"/>
      <c r="ESP379" s="1"/>
      <c r="ESQ379" s="1"/>
      <c r="ESR379" s="1"/>
      <c r="ESS379" s="1"/>
      <c r="EST379" s="1"/>
      <c r="ESU379" s="1"/>
      <c r="ESV379" s="1"/>
      <c r="ESW379" s="1"/>
      <c r="ESX379" s="1"/>
      <c r="ESY379" s="1"/>
      <c r="ESZ379" s="1"/>
      <c r="ETA379" s="1"/>
      <c r="ETB379" s="1"/>
      <c r="ETC379" s="1"/>
      <c r="ETD379" s="1"/>
      <c r="ETE379" s="1"/>
      <c r="ETF379" s="1"/>
      <c r="ETG379" s="1"/>
      <c r="ETH379" s="1"/>
      <c r="ETI379" s="1"/>
      <c r="ETJ379" s="1"/>
      <c r="ETK379" s="1"/>
      <c r="ETL379" s="1"/>
      <c r="ETM379" s="1"/>
      <c r="ETN379" s="1"/>
      <c r="ETO379" s="1"/>
      <c r="ETP379" s="1"/>
      <c r="ETQ379" s="1"/>
      <c r="ETR379" s="1"/>
      <c r="ETS379" s="1"/>
      <c r="ETT379" s="1"/>
      <c r="ETU379" s="1"/>
      <c r="ETV379" s="1"/>
      <c r="ETW379" s="1"/>
      <c r="ETX379" s="1"/>
      <c r="ETY379" s="1"/>
      <c r="ETZ379" s="1"/>
      <c r="EUA379" s="1"/>
      <c r="EUB379" s="1"/>
      <c r="EUC379" s="1"/>
      <c r="EUD379" s="1"/>
      <c r="EUE379" s="1"/>
      <c r="EUF379" s="1"/>
      <c r="EUG379" s="1"/>
      <c r="EUH379" s="1"/>
      <c r="EUI379" s="1"/>
      <c r="EUJ379" s="1"/>
      <c r="EUK379" s="1"/>
      <c r="EUL379" s="1"/>
      <c r="EUM379" s="1"/>
      <c r="EUN379" s="1"/>
      <c r="EUO379" s="1"/>
      <c r="EUP379" s="1"/>
      <c r="EUQ379" s="1"/>
      <c r="EUR379" s="1"/>
      <c r="EUS379" s="1"/>
      <c r="EUT379" s="1"/>
      <c r="EUU379" s="1"/>
      <c r="EUV379" s="1"/>
      <c r="EUW379" s="1"/>
      <c r="EUX379" s="1"/>
      <c r="EUY379" s="1"/>
      <c r="EUZ379" s="1"/>
      <c r="EVA379" s="1"/>
      <c r="EVB379" s="1"/>
      <c r="EVC379" s="1"/>
      <c r="EVD379" s="1"/>
      <c r="EVE379" s="1"/>
      <c r="EVF379" s="1"/>
      <c r="EVG379" s="1"/>
      <c r="EVH379" s="1"/>
      <c r="EVI379" s="1"/>
      <c r="EVJ379" s="1"/>
      <c r="EVK379" s="1"/>
      <c r="EVL379" s="1"/>
      <c r="EVM379" s="1"/>
      <c r="EVN379" s="1"/>
      <c r="EVO379" s="1"/>
      <c r="EVP379" s="1"/>
      <c r="EVQ379" s="1"/>
      <c r="EVR379" s="1"/>
      <c r="EVS379" s="1"/>
      <c r="EVT379" s="1"/>
      <c r="EVU379" s="1"/>
      <c r="EVV379" s="1"/>
      <c r="EVW379" s="1"/>
      <c r="EVX379" s="1"/>
      <c r="EVY379" s="1"/>
      <c r="EVZ379" s="1"/>
      <c r="EWA379" s="1"/>
      <c r="EWB379" s="1"/>
      <c r="EWC379" s="1"/>
      <c r="EWD379" s="1"/>
      <c r="EWE379" s="1"/>
      <c r="EWF379" s="1"/>
      <c r="EWG379" s="1"/>
      <c r="EWH379" s="1"/>
      <c r="EWI379" s="1"/>
      <c r="EWJ379" s="1"/>
      <c r="EWK379" s="1"/>
      <c r="EWL379" s="1"/>
      <c r="EWM379" s="1"/>
      <c r="EWN379" s="1"/>
      <c r="EWO379" s="1"/>
      <c r="EWP379" s="1"/>
      <c r="EWQ379" s="1"/>
      <c r="EWR379" s="1"/>
      <c r="EWS379" s="1"/>
      <c r="EWT379" s="1"/>
      <c r="EWU379" s="1"/>
      <c r="EWV379" s="1"/>
      <c r="EWW379" s="1"/>
      <c r="EWX379" s="1"/>
      <c r="EWY379" s="1"/>
      <c r="EWZ379" s="1"/>
      <c r="EXA379" s="1"/>
      <c r="EXB379" s="1"/>
      <c r="EXC379" s="1"/>
      <c r="EXD379" s="1"/>
      <c r="EXE379" s="1"/>
      <c r="EXF379" s="1"/>
      <c r="EXG379" s="1"/>
      <c r="EXH379" s="1"/>
      <c r="EXI379" s="1"/>
      <c r="EXJ379" s="1"/>
      <c r="EXK379" s="1"/>
      <c r="EXL379" s="1"/>
      <c r="EXM379" s="1"/>
      <c r="EXN379" s="1"/>
      <c r="EXO379" s="1"/>
      <c r="EXP379" s="1"/>
      <c r="EXQ379" s="1"/>
      <c r="EXR379" s="1"/>
      <c r="EXS379" s="1"/>
      <c r="EXT379" s="1"/>
      <c r="EXU379" s="1"/>
      <c r="EXV379" s="1"/>
      <c r="EXW379" s="1"/>
      <c r="EXX379" s="1"/>
      <c r="EXY379" s="1"/>
      <c r="EXZ379" s="1"/>
      <c r="EYA379" s="1"/>
      <c r="EYB379" s="1"/>
      <c r="EYC379" s="1"/>
      <c r="EYD379" s="1"/>
      <c r="EYE379" s="1"/>
      <c r="EYF379" s="1"/>
      <c r="EYG379" s="1"/>
      <c r="EYH379" s="1"/>
      <c r="EYI379" s="1"/>
      <c r="EYJ379" s="1"/>
      <c r="EYK379" s="1"/>
      <c r="EYL379" s="1"/>
      <c r="EYM379" s="1"/>
      <c r="EYN379" s="1"/>
      <c r="EYO379" s="1"/>
      <c r="EYP379" s="1"/>
      <c r="EYQ379" s="1"/>
      <c r="EYR379" s="1"/>
      <c r="EYS379" s="1"/>
      <c r="EYT379" s="1"/>
      <c r="EYU379" s="1"/>
      <c r="EYV379" s="1"/>
      <c r="EYW379" s="1"/>
      <c r="EYX379" s="1"/>
      <c r="EYY379" s="1"/>
      <c r="EYZ379" s="1"/>
      <c r="EZA379" s="1"/>
      <c r="EZB379" s="1"/>
      <c r="EZC379" s="1"/>
      <c r="EZD379" s="1"/>
      <c r="EZE379" s="1"/>
      <c r="EZF379" s="1"/>
      <c r="EZG379" s="1"/>
      <c r="EZH379" s="1"/>
      <c r="EZI379" s="1"/>
      <c r="EZJ379" s="1"/>
      <c r="EZK379" s="1"/>
      <c r="EZL379" s="1"/>
      <c r="EZM379" s="1"/>
      <c r="EZN379" s="1"/>
      <c r="EZO379" s="1"/>
      <c r="EZP379" s="1"/>
      <c r="EZQ379" s="1"/>
      <c r="EZR379" s="1"/>
      <c r="EZS379" s="1"/>
      <c r="EZT379" s="1"/>
      <c r="EZU379" s="1"/>
      <c r="EZV379" s="1"/>
      <c r="EZW379" s="1"/>
      <c r="EZX379" s="1"/>
      <c r="EZY379" s="1"/>
      <c r="EZZ379" s="1"/>
      <c r="FAA379" s="1"/>
      <c r="FAB379" s="1"/>
      <c r="FAC379" s="1"/>
      <c r="FAD379" s="1"/>
      <c r="FAE379" s="1"/>
      <c r="FAF379" s="1"/>
      <c r="FAG379" s="1"/>
      <c r="FAH379" s="1"/>
      <c r="FAI379" s="1"/>
      <c r="FAJ379" s="1"/>
      <c r="FAK379" s="1"/>
      <c r="FAL379" s="1"/>
      <c r="FAM379" s="1"/>
      <c r="FAN379" s="1"/>
      <c r="FAO379" s="1"/>
      <c r="FAP379" s="1"/>
      <c r="FAQ379" s="1"/>
      <c r="FAR379" s="1"/>
      <c r="FAS379" s="1"/>
      <c r="FAT379" s="1"/>
      <c r="FAU379" s="1"/>
      <c r="FAV379" s="1"/>
      <c r="FAW379" s="1"/>
      <c r="FAX379" s="1"/>
      <c r="FAY379" s="1"/>
      <c r="FAZ379" s="1"/>
      <c r="FBA379" s="1"/>
      <c r="FBB379" s="1"/>
      <c r="FBC379" s="1"/>
      <c r="FBD379" s="1"/>
      <c r="FBE379" s="1"/>
      <c r="FBF379" s="1"/>
      <c r="FBG379" s="1"/>
      <c r="FBH379" s="1"/>
      <c r="FBI379" s="1"/>
      <c r="FBJ379" s="1"/>
      <c r="FBK379" s="1"/>
      <c r="FBL379" s="1"/>
      <c r="FBM379" s="1"/>
      <c r="FBN379" s="1"/>
      <c r="FBO379" s="1"/>
      <c r="FBP379" s="1"/>
      <c r="FBQ379" s="1"/>
      <c r="FBR379" s="1"/>
      <c r="FBS379" s="1"/>
      <c r="FBT379" s="1"/>
      <c r="FBU379" s="1"/>
      <c r="FBV379" s="1"/>
      <c r="FBW379" s="1"/>
      <c r="FBX379" s="1"/>
      <c r="FBY379" s="1"/>
      <c r="FBZ379" s="1"/>
      <c r="FCA379" s="1"/>
      <c r="FCB379" s="1"/>
      <c r="FCC379" s="1"/>
      <c r="FCD379" s="1"/>
      <c r="FCE379" s="1"/>
      <c r="FCF379" s="1"/>
      <c r="FCG379" s="1"/>
      <c r="FCH379" s="1"/>
      <c r="FCI379" s="1"/>
      <c r="FCJ379" s="1"/>
      <c r="FCK379" s="1"/>
      <c r="FCL379" s="1"/>
      <c r="FCM379" s="1"/>
      <c r="FCN379" s="1"/>
      <c r="FCO379" s="1"/>
      <c r="FCP379" s="1"/>
      <c r="FCQ379" s="1"/>
      <c r="FCR379" s="1"/>
      <c r="FCS379" s="1"/>
      <c r="FCT379" s="1"/>
      <c r="FCU379" s="1"/>
      <c r="FCV379" s="1"/>
      <c r="FCW379" s="1"/>
      <c r="FCX379" s="1"/>
      <c r="FCY379" s="1"/>
      <c r="FCZ379" s="1"/>
      <c r="FDA379" s="1"/>
      <c r="FDB379" s="1"/>
      <c r="FDC379" s="1"/>
      <c r="FDD379" s="1"/>
      <c r="FDE379" s="1"/>
      <c r="FDF379" s="1"/>
      <c r="FDG379" s="1"/>
      <c r="FDH379" s="1"/>
      <c r="FDI379" s="1"/>
      <c r="FDJ379" s="1"/>
      <c r="FDK379" s="1"/>
      <c r="FDL379" s="1"/>
      <c r="FDM379" s="1"/>
      <c r="FDN379" s="1"/>
      <c r="FDO379" s="1"/>
      <c r="FDP379" s="1"/>
      <c r="FDQ379" s="1"/>
      <c r="FDR379" s="1"/>
      <c r="FDS379" s="1"/>
      <c r="FDT379" s="1"/>
      <c r="FDU379" s="1"/>
      <c r="FDV379" s="1"/>
      <c r="FDW379" s="1"/>
      <c r="FDX379" s="1"/>
      <c r="FDY379" s="1"/>
      <c r="FDZ379" s="1"/>
      <c r="FEA379" s="1"/>
      <c r="FEB379" s="1"/>
      <c r="FEC379" s="1"/>
      <c r="FED379" s="1"/>
      <c r="FEE379" s="1"/>
      <c r="FEF379" s="1"/>
      <c r="FEG379" s="1"/>
      <c r="FEH379" s="1"/>
      <c r="FEI379" s="1"/>
      <c r="FEJ379" s="1"/>
      <c r="FEK379" s="1"/>
      <c r="FEL379" s="1"/>
      <c r="FEM379" s="1"/>
      <c r="FEN379" s="1"/>
      <c r="FEO379" s="1"/>
      <c r="FEP379" s="1"/>
      <c r="FEQ379" s="1"/>
      <c r="FER379" s="1"/>
      <c r="FES379" s="1"/>
      <c r="FET379" s="1"/>
      <c r="FEU379" s="1"/>
      <c r="FEV379" s="1"/>
      <c r="FEW379" s="1"/>
      <c r="FEX379" s="1"/>
      <c r="FEY379" s="1"/>
      <c r="FEZ379" s="1"/>
      <c r="FFA379" s="1"/>
      <c r="FFB379" s="1"/>
      <c r="FFC379" s="1"/>
      <c r="FFD379" s="1"/>
      <c r="FFE379" s="1"/>
      <c r="FFF379" s="1"/>
      <c r="FFG379" s="1"/>
      <c r="FFH379" s="1"/>
      <c r="FFI379" s="1"/>
      <c r="FFJ379" s="1"/>
      <c r="FFK379" s="1"/>
      <c r="FFL379" s="1"/>
      <c r="FFM379" s="1"/>
      <c r="FFN379" s="1"/>
      <c r="FFO379" s="1"/>
      <c r="FFP379" s="1"/>
      <c r="FFQ379" s="1"/>
      <c r="FFR379" s="1"/>
      <c r="FFS379" s="1"/>
      <c r="FFT379" s="1"/>
      <c r="FFU379" s="1"/>
      <c r="FFV379" s="1"/>
      <c r="FFW379" s="1"/>
      <c r="FFX379" s="1"/>
      <c r="FFY379" s="1"/>
      <c r="FFZ379" s="1"/>
      <c r="FGA379" s="1"/>
      <c r="FGB379" s="1"/>
      <c r="FGC379" s="1"/>
      <c r="FGD379" s="1"/>
      <c r="FGE379" s="1"/>
      <c r="FGF379" s="1"/>
      <c r="FGG379" s="1"/>
      <c r="FGH379" s="1"/>
      <c r="FGI379" s="1"/>
      <c r="FGJ379" s="1"/>
      <c r="FGK379" s="1"/>
      <c r="FGL379" s="1"/>
      <c r="FGM379" s="1"/>
      <c r="FGN379" s="1"/>
      <c r="FGO379" s="1"/>
      <c r="FGP379" s="1"/>
      <c r="FGQ379" s="1"/>
      <c r="FGR379" s="1"/>
      <c r="FGS379" s="1"/>
      <c r="FGT379" s="1"/>
      <c r="FGU379" s="1"/>
      <c r="FGV379" s="1"/>
      <c r="FGW379" s="1"/>
      <c r="FGX379" s="1"/>
      <c r="FGY379" s="1"/>
      <c r="FGZ379" s="1"/>
      <c r="FHA379" s="1"/>
      <c r="FHB379" s="1"/>
      <c r="FHC379" s="1"/>
      <c r="FHD379" s="1"/>
      <c r="FHE379" s="1"/>
      <c r="FHF379" s="1"/>
      <c r="FHG379" s="1"/>
      <c r="FHH379" s="1"/>
      <c r="FHI379" s="1"/>
      <c r="FHJ379" s="1"/>
      <c r="FHK379" s="1"/>
      <c r="FHL379" s="1"/>
      <c r="FHM379" s="1"/>
      <c r="FHN379" s="1"/>
      <c r="FHO379" s="1"/>
      <c r="FHP379" s="1"/>
      <c r="FHQ379" s="1"/>
      <c r="FHR379" s="1"/>
      <c r="FHS379" s="1"/>
      <c r="FHT379" s="1"/>
      <c r="FHU379" s="1"/>
      <c r="FHV379" s="1"/>
      <c r="FHW379" s="1"/>
      <c r="FHX379" s="1"/>
      <c r="FHY379" s="1"/>
      <c r="FHZ379" s="1"/>
      <c r="FIA379" s="1"/>
      <c r="FIB379" s="1"/>
      <c r="FIC379" s="1"/>
      <c r="FID379" s="1"/>
      <c r="FIE379" s="1"/>
      <c r="FIF379" s="1"/>
      <c r="FIG379" s="1"/>
      <c r="FIH379" s="1"/>
      <c r="FII379" s="1"/>
      <c r="FIJ379" s="1"/>
      <c r="FIK379" s="1"/>
      <c r="FIL379" s="1"/>
      <c r="FIM379" s="1"/>
      <c r="FIN379" s="1"/>
      <c r="FIO379" s="1"/>
      <c r="FIP379" s="1"/>
      <c r="FIQ379" s="1"/>
      <c r="FIR379" s="1"/>
      <c r="FIS379" s="1"/>
      <c r="FIT379" s="1"/>
      <c r="FIU379" s="1"/>
      <c r="FIV379" s="1"/>
      <c r="FIW379" s="1"/>
      <c r="FIX379" s="1"/>
      <c r="FIY379" s="1"/>
      <c r="FIZ379" s="1"/>
      <c r="FJA379" s="1"/>
      <c r="FJB379" s="1"/>
      <c r="FJC379" s="1"/>
      <c r="FJD379" s="1"/>
      <c r="FJE379" s="1"/>
      <c r="FJF379" s="1"/>
      <c r="FJG379" s="1"/>
      <c r="FJH379" s="1"/>
      <c r="FJI379" s="1"/>
      <c r="FJJ379" s="1"/>
      <c r="FJK379" s="1"/>
      <c r="FJL379" s="1"/>
      <c r="FJM379" s="1"/>
      <c r="FJN379" s="1"/>
      <c r="FJO379" s="1"/>
      <c r="FJP379" s="1"/>
      <c r="FJQ379" s="1"/>
      <c r="FJR379" s="1"/>
      <c r="FJS379" s="1"/>
      <c r="FJT379" s="1"/>
      <c r="FJU379" s="1"/>
      <c r="FJV379" s="1"/>
      <c r="FJW379" s="1"/>
      <c r="FJX379" s="1"/>
      <c r="FJY379" s="1"/>
      <c r="FJZ379" s="1"/>
      <c r="FKA379" s="1"/>
      <c r="FKB379" s="1"/>
      <c r="FKC379" s="1"/>
      <c r="FKD379" s="1"/>
      <c r="FKE379" s="1"/>
      <c r="FKF379" s="1"/>
      <c r="FKG379" s="1"/>
      <c r="FKH379" s="1"/>
      <c r="FKI379" s="1"/>
      <c r="FKJ379" s="1"/>
      <c r="FKK379" s="1"/>
      <c r="FKL379" s="1"/>
      <c r="FKM379" s="1"/>
      <c r="FKN379" s="1"/>
      <c r="FKO379" s="1"/>
      <c r="FKP379" s="1"/>
      <c r="FKQ379" s="1"/>
      <c r="FKR379" s="1"/>
      <c r="FKS379" s="1"/>
      <c r="FKT379" s="1"/>
      <c r="FKU379" s="1"/>
      <c r="FKV379" s="1"/>
      <c r="FKW379" s="1"/>
      <c r="FKX379" s="1"/>
      <c r="FKY379" s="1"/>
      <c r="FKZ379" s="1"/>
      <c r="FLA379" s="1"/>
      <c r="FLB379" s="1"/>
      <c r="FLC379" s="1"/>
      <c r="FLD379" s="1"/>
      <c r="FLE379" s="1"/>
      <c r="FLF379" s="1"/>
      <c r="FLG379" s="1"/>
      <c r="FLH379" s="1"/>
      <c r="FLI379" s="1"/>
      <c r="FLJ379" s="1"/>
      <c r="FLK379" s="1"/>
      <c r="FLL379" s="1"/>
      <c r="FLM379" s="1"/>
      <c r="FLN379" s="1"/>
      <c r="FLO379" s="1"/>
      <c r="FLP379" s="1"/>
      <c r="FLQ379" s="1"/>
      <c r="FLR379" s="1"/>
      <c r="FLS379" s="1"/>
      <c r="FLT379" s="1"/>
      <c r="FLU379" s="1"/>
      <c r="FLV379" s="1"/>
      <c r="FLW379" s="1"/>
      <c r="FLX379" s="1"/>
      <c r="FLY379" s="1"/>
      <c r="FLZ379" s="1"/>
      <c r="FMA379" s="1"/>
      <c r="FMB379" s="1"/>
      <c r="FMC379" s="1"/>
      <c r="FMD379" s="1"/>
      <c r="FME379" s="1"/>
      <c r="FMF379" s="1"/>
      <c r="FMG379" s="1"/>
      <c r="FMH379" s="1"/>
      <c r="FMI379" s="1"/>
      <c r="FMJ379" s="1"/>
      <c r="FMK379" s="1"/>
      <c r="FML379" s="1"/>
      <c r="FMM379" s="1"/>
      <c r="FMN379" s="1"/>
      <c r="FMO379" s="1"/>
      <c r="FMP379" s="1"/>
      <c r="FMQ379" s="1"/>
      <c r="FMR379" s="1"/>
      <c r="FMS379" s="1"/>
      <c r="FMT379" s="1"/>
      <c r="FMU379" s="1"/>
      <c r="FMV379" s="1"/>
      <c r="FMW379" s="1"/>
      <c r="FMX379" s="1"/>
      <c r="FMY379" s="1"/>
      <c r="FMZ379" s="1"/>
      <c r="FNA379" s="1"/>
      <c r="FNB379" s="1"/>
      <c r="FNC379" s="1"/>
      <c r="FND379" s="1"/>
      <c r="FNE379" s="1"/>
      <c r="FNF379" s="1"/>
      <c r="FNG379" s="1"/>
      <c r="FNH379" s="1"/>
      <c r="FNI379" s="1"/>
      <c r="FNJ379" s="1"/>
      <c r="FNK379" s="1"/>
      <c r="FNL379" s="1"/>
      <c r="FNM379" s="1"/>
      <c r="FNN379" s="1"/>
      <c r="FNO379" s="1"/>
      <c r="FNP379" s="1"/>
      <c r="FNQ379" s="1"/>
      <c r="FNR379" s="1"/>
      <c r="FNS379" s="1"/>
      <c r="FNT379" s="1"/>
      <c r="FNU379" s="1"/>
      <c r="FNV379" s="1"/>
      <c r="FNW379" s="1"/>
      <c r="FNX379" s="1"/>
      <c r="FNY379" s="1"/>
      <c r="FNZ379" s="1"/>
      <c r="FOA379" s="1"/>
      <c r="FOB379" s="1"/>
      <c r="FOC379" s="1"/>
      <c r="FOD379" s="1"/>
      <c r="FOE379" s="1"/>
      <c r="FOF379" s="1"/>
      <c r="FOG379" s="1"/>
      <c r="FOH379" s="1"/>
      <c r="FOI379" s="1"/>
      <c r="FOJ379" s="1"/>
      <c r="FOK379" s="1"/>
      <c r="FOL379" s="1"/>
      <c r="FOM379" s="1"/>
      <c r="FON379" s="1"/>
      <c r="FOO379" s="1"/>
      <c r="FOP379" s="1"/>
      <c r="FOQ379" s="1"/>
      <c r="FOR379" s="1"/>
      <c r="FOS379" s="1"/>
      <c r="FOT379" s="1"/>
      <c r="FOU379" s="1"/>
      <c r="FOV379" s="1"/>
      <c r="FOW379" s="1"/>
      <c r="FOX379" s="1"/>
      <c r="FOY379" s="1"/>
      <c r="FOZ379" s="1"/>
      <c r="FPA379" s="1"/>
      <c r="FPB379" s="1"/>
      <c r="FPC379" s="1"/>
      <c r="FPD379" s="1"/>
      <c r="FPE379" s="1"/>
      <c r="FPF379" s="1"/>
      <c r="FPG379" s="1"/>
      <c r="FPH379" s="1"/>
      <c r="FPI379" s="1"/>
      <c r="FPJ379" s="1"/>
      <c r="FPK379" s="1"/>
      <c r="FPL379" s="1"/>
      <c r="FPM379" s="1"/>
      <c r="FPN379" s="1"/>
      <c r="FPO379" s="1"/>
      <c r="FPP379" s="1"/>
      <c r="FPQ379" s="1"/>
      <c r="FPR379" s="1"/>
      <c r="FPS379" s="1"/>
      <c r="FPT379" s="1"/>
      <c r="FPU379" s="1"/>
      <c r="FPV379" s="1"/>
      <c r="FPW379" s="1"/>
      <c r="FPX379" s="1"/>
      <c r="FPY379" s="1"/>
      <c r="FPZ379" s="1"/>
      <c r="FQA379" s="1"/>
      <c r="FQB379" s="1"/>
      <c r="FQC379" s="1"/>
      <c r="FQD379" s="1"/>
      <c r="FQE379" s="1"/>
      <c r="FQF379" s="1"/>
      <c r="FQG379" s="1"/>
      <c r="FQH379" s="1"/>
      <c r="FQI379" s="1"/>
      <c r="FQJ379" s="1"/>
      <c r="FQK379" s="1"/>
      <c r="FQL379" s="1"/>
      <c r="FQM379" s="1"/>
      <c r="FQN379" s="1"/>
      <c r="FQO379" s="1"/>
      <c r="FQP379" s="1"/>
      <c r="FQQ379" s="1"/>
      <c r="FQR379" s="1"/>
      <c r="FQS379" s="1"/>
      <c r="FQT379" s="1"/>
      <c r="FQU379" s="1"/>
      <c r="FQV379" s="1"/>
      <c r="FQW379" s="1"/>
      <c r="FQX379" s="1"/>
      <c r="FQY379" s="1"/>
      <c r="FQZ379" s="1"/>
      <c r="FRA379" s="1"/>
      <c r="FRB379" s="1"/>
      <c r="FRC379" s="1"/>
      <c r="FRD379" s="1"/>
      <c r="FRE379" s="1"/>
      <c r="FRF379" s="1"/>
      <c r="FRG379" s="1"/>
      <c r="FRH379" s="1"/>
      <c r="FRI379" s="1"/>
      <c r="FRJ379" s="1"/>
      <c r="FRK379" s="1"/>
      <c r="FRL379" s="1"/>
      <c r="FRM379" s="1"/>
      <c r="FRN379" s="1"/>
      <c r="FRO379" s="1"/>
      <c r="FRP379" s="1"/>
      <c r="FRQ379" s="1"/>
      <c r="FRR379" s="1"/>
      <c r="FRS379" s="1"/>
      <c r="FRT379" s="1"/>
      <c r="FRU379" s="1"/>
      <c r="FRV379" s="1"/>
      <c r="FRW379" s="1"/>
      <c r="FRX379" s="1"/>
      <c r="FRY379" s="1"/>
      <c r="FRZ379" s="1"/>
      <c r="FSA379" s="1"/>
      <c r="FSB379" s="1"/>
      <c r="FSC379" s="1"/>
      <c r="FSD379" s="1"/>
      <c r="FSE379" s="1"/>
      <c r="FSF379" s="1"/>
      <c r="FSG379" s="1"/>
      <c r="FSH379" s="1"/>
      <c r="FSI379" s="1"/>
      <c r="FSJ379" s="1"/>
      <c r="FSK379" s="1"/>
      <c r="FSL379" s="1"/>
      <c r="FSM379" s="1"/>
      <c r="FSN379" s="1"/>
      <c r="FSO379" s="1"/>
      <c r="FSP379" s="1"/>
      <c r="FSQ379" s="1"/>
      <c r="FSR379" s="1"/>
      <c r="FSS379" s="1"/>
      <c r="FST379" s="1"/>
      <c r="FSU379" s="1"/>
      <c r="FSV379" s="1"/>
      <c r="FSW379" s="1"/>
      <c r="FSX379" s="1"/>
      <c r="FSY379" s="1"/>
      <c r="FSZ379" s="1"/>
      <c r="FTA379" s="1"/>
      <c r="FTB379" s="1"/>
      <c r="FTC379" s="1"/>
      <c r="FTD379" s="1"/>
      <c r="FTE379" s="1"/>
      <c r="FTF379" s="1"/>
      <c r="FTG379" s="1"/>
      <c r="FTH379" s="1"/>
      <c r="FTI379" s="1"/>
      <c r="FTJ379" s="1"/>
      <c r="FTK379" s="1"/>
      <c r="FTL379" s="1"/>
      <c r="FTM379" s="1"/>
      <c r="FTN379" s="1"/>
      <c r="FTO379" s="1"/>
      <c r="FTP379" s="1"/>
      <c r="FTQ379" s="1"/>
      <c r="FTR379" s="1"/>
      <c r="FTS379" s="1"/>
      <c r="FTT379" s="1"/>
      <c r="FTU379" s="1"/>
      <c r="FTV379" s="1"/>
      <c r="FTW379" s="1"/>
      <c r="FTX379" s="1"/>
      <c r="FTY379" s="1"/>
      <c r="FTZ379" s="1"/>
      <c r="FUA379" s="1"/>
      <c r="FUB379" s="1"/>
      <c r="FUC379" s="1"/>
      <c r="FUD379" s="1"/>
      <c r="FUE379" s="1"/>
      <c r="FUF379" s="1"/>
      <c r="FUG379" s="1"/>
      <c r="FUH379" s="1"/>
      <c r="FUI379" s="1"/>
      <c r="FUJ379" s="1"/>
      <c r="FUK379" s="1"/>
      <c r="FUL379" s="1"/>
      <c r="FUM379" s="1"/>
      <c r="FUN379" s="1"/>
      <c r="FUO379" s="1"/>
      <c r="FUP379" s="1"/>
      <c r="FUQ379" s="1"/>
      <c r="FUR379" s="1"/>
      <c r="FUS379" s="1"/>
      <c r="FUT379" s="1"/>
      <c r="FUU379" s="1"/>
      <c r="FUV379" s="1"/>
      <c r="FUW379" s="1"/>
      <c r="FUX379" s="1"/>
      <c r="FUY379" s="1"/>
      <c r="FUZ379" s="1"/>
      <c r="FVA379" s="1"/>
      <c r="FVB379" s="1"/>
      <c r="FVC379" s="1"/>
      <c r="FVD379" s="1"/>
      <c r="FVE379" s="1"/>
      <c r="FVF379" s="1"/>
      <c r="FVG379" s="1"/>
      <c r="FVH379" s="1"/>
      <c r="FVI379" s="1"/>
      <c r="FVJ379" s="1"/>
      <c r="FVK379" s="1"/>
      <c r="FVL379" s="1"/>
      <c r="FVM379" s="1"/>
      <c r="FVN379" s="1"/>
      <c r="FVO379" s="1"/>
      <c r="FVP379" s="1"/>
      <c r="FVQ379" s="1"/>
      <c r="FVR379" s="1"/>
      <c r="FVS379" s="1"/>
      <c r="FVT379" s="1"/>
      <c r="FVU379" s="1"/>
      <c r="FVV379" s="1"/>
      <c r="FVW379" s="1"/>
      <c r="FVX379" s="1"/>
      <c r="FVY379" s="1"/>
      <c r="FVZ379" s="1"/>
      <c r="FWA379" s="1"/>
      <c r="FWB379" s="1"/>
      <c r="FWC379" s="1"/>
      <c r="FWD379" s="1"/>
      <c r="FWE379" s="1"/>
      <c r="FWF379" s="1"/>
      <c r="FWG379" s="1"/>
      <c r="FWH379" s="1"/>
      <c r="FWI379" s="1"/>
      <c r="FWJ379" s="1"/>
      <c r="FWK379" s="1"/>
      <c r="FWL379" s="1"/>
      <c r="FWM379" s="1"/>
      <c r="FWN379" s="1"/>
      <c r="FWO379" s="1"/>
      <c r="FWP379" s="1"/>
      <c r="FWQ379" s="1"/>
      <c r="FWR379" s="1"/>
      <c r="FWS379" s="1"/>
      <c r="FWT379" s="1"/>
      <c r="FWU379" s="1"/>
      <c r="FWV379" s="1"/>
      <c r="FWW379" s="1"/>
      <c r="FWX379" s="1"/>
      <c r="FWY379" s="1"/>
      <c r="FWZ379" s="1"/>
      <c r="FXA379" s="1"/>
      <c r="FXB379" s="1"/>
      <c r="FXC379" s="1"/>
      <c r="FXD379" s="1"/>
      <c r="FXE379" s="1"/>
      <c r="FXF379" s="1"/>
      <c r="FXG379" s="1"/>
      <c r="FXH379" s="1"/>
      <c r="FXI379" s="1"/>
      <c r="FXJ379" s="1"/>
      <c r="FXK379" s="1"/>
      <c r="FXL379" s="1"/>
      <c r="FXM379" s="1"/>
      <c r="FXN379" s="1"/>
      <c r="FXO379" s="1"/>
      <c r="FXP379" s="1"/>
      <c r="FXQ379" s="1"/>
      <c r="FXR379" s="1"/>
      <c r="FXS379" s="1"/>
      <c r="FXT379" s="1"/>
      <c r="FXU379" s="1"/>
      <c r="FXV379" s="1"/>
      <c r="FXW379" s="1"/>
      <c r="FXX379" s="1"/>
      <c r="FXY379" s="1"/>
      <c r="FXZ379" s="1"/>
      <c r="FYA379" s="1"/>
      <c r="FYB379" s="1"/>
      <c r="FYC379" s="1"/>
      <c r="FYD379" s="1"/>
      <c r="FYE379" s="1"/>
      <c r="FYF379" s="1"/>
      <c r="FYG379" s="1"/>
      <c r="FYH379" s="1"/>
      <c r="FYI379" s="1"/>
      <c r="FYJ379" s="1"/>
      <c r="FYK379" s="1"/>
      <c r="FYL379" s="1"/>
      <c r="FYM379" s="1"/>
      <c r="FYN379" s="1"/>
      <c r="FYO379" s="1"/>
      <c r="FYP379" s="1"/>
      <c r="FYQ379" s="1"/>
      <c r="FYR379" s="1"/>
      <c r="FYS379" s="1"/>
      <c r="FYT379" s="1"/>
      <c r="FYU379" s="1"/>
      <c r="FYV379" s="1"/>
      <c r="FYW379" s="1"/>
      <c r="FYX379" s="1"/>
      <c r="FYY379" s="1"/>
      <c r="FYZ379" s="1"/>
      <c r="FZA379" s="1"/>
      <c r="FZB379" s="1"/>
      <c r="FZC379" s="1"/>
      <c r="FZD379" s="1"/>
      <c r="FZE379" s="1"/>
      <c r="FZF379" s="1"/>
      <c r="FZG379" s="1"/>
      <c r="FZH379" s="1"/>
      <c r="FZI379" s="1"/>
      <c r="FZJ379" s="1"/>
      <c r="FZK379" s="1"/>
      <c r="FZL379" s="1"/>
      <c r="FZM379" s="1"/>
      <c r="FZN379" s="1"/>
      <c r="FZO379" s="1"/>
      <c r="FZP379" s="1"/>
      <c r="FZQ379" s="1"/>
      <c r="FZR379" s="1"/>
      <c r="FZS379" s="1"/>
      <c r="FZT379" s="1"/>
      <c r="FZU379" s="1"/>
      <c r="FZV379" s="1"/>
      <c r="FZW379" s="1"/>
      <c r="FZX379" s="1"/>
      <c r="FZY379" s="1"/>
      <c r="FZZ379" s="1"/>
      <c r="GAA379" s="1"/>
      <c r="GAB379" s="1"/>
      <c r="GAC379" s="1"/>
      <c r="GAD379" s="1"/>
      <c r="GAE379" s="1"/>
      <c r="GAF379" s="1"/>
      <c r="GAG379" s="1"/>
      <c r="GAH379" s="1"/>
      <c r="GAI379" s="1"/>
      <c r="GAJ379" s="1"/>
      <c r="GAK379" s="1"/>
      <c r="GAL379" s="1"/>
      <c r="GAM379" s="1"/>
      <c r="GAN379" s="1"/>
      <c r="GAO379" s="1"/>
      <c r="GAP379" s="1"/>
      <c r="GAQ379" s="1"/>
      <c r="GAR379" s="1"/>
      <c r="GAS379" s="1"/>
      <c r="GAT379" s="1"/>
      <c r="GAU379" s="1"/>
      <c r="GAV379" s="1"/>
      <c r="GAW379" s="1"/>
      <c r="GAX379" s="1"/>
      <c r="GAY379" s="1"/>
      <c r="GAZ379" s="1"/>
      <c r="GBA379" s="1"/>
      <c r="GBB379" s="1"/>
      <c r="GBC379" s="1"/>
      <c r="GBD379" s="1"/>
      <c r="GBE379" s="1"/>
      <c r="GBF379" s="1"/>
      <c r="GBG379" s="1"/>
      <c r="GBH379" s="1"/>
      <c r="GBI379" s="1"/>
      <c r="GBJ379" s="1"/>
      <c r="GBK379" s="1"/>
      <c r="GBL379" s="1"/>
      <c r="GBM379" s="1"/>
      <c r="GBN379" s="1"/>
      <c r="GBO379" s="1"/>
      <c r="GBP379" s="1"/>
      <c r="GBQ379" s="1"/>
      <c r="GBR379" s="1"/>
      <c r="GBS379" s="1"/>
      <c r="GBT379" s="1"/>
      <c r="GBU379" s="1"/>
      <c r="GBV379" s="1"/>
      <c r="GBW379" s="1"/>
      <c r="GBX379" s="1"/>
      <c r="GBY379" s="1"/>
      <c r="GBZ379" s="1"/>
      <c r="GCA379" s="1"/>
      <c r="GCB379" s="1"/>
      <c r="GCC379" s="1"/>
      <c r="GCD379" s="1"/>
      <c r="GCE379" s="1"/>
      <c r="GCF379" s="1"/>
      <c r="GCG379" s="1"/>
      <c r="GCH379" s="1"/>
      <c r="GCI379" s="1"/>
      <c r="GCJ379" s="1"/>
      <c r="GCK379" s="1"/>
      <c r="GCL379" s="1"/>
      <c r="GCM379" s="1"/>
      <c r="GCN379" s="1"/>
      <c r="GCO379" s="1"/>
      <c r="GCP379" s="1"/>
      <c r="GCQ379" s="1"/>
      <c r="GCR379" s="1"/>
      <c r="GCS379" s="1"/>
      <c r="GCT379" s="1"/>
      <c r="GCU379" s="1"/>
      <c r="GCV379" s="1"/>
      <c r="GCW379" s="1"/>
      <c r="GCX379" s="1"/>
      <c r="GCY379" s="1"/>
      <c r="GCZ379" s="1"/>
      <c r="GDA379" s="1"/>
      <c r="GDB379" s="1"/>
      <c r="GDC379" s="1"/>
      <c r="GDD379" s="1"/>
      <c r="GDE379" s="1"/>
      <c r="GDF379" s="1"/>
      <c r="GDG379" s="1"/>
      <c r="GDH379" s="1"/>
      <c r="GDI379" s="1"/>
      <c r="GDJ379" s="1"/>
      <c r="GDK379" s="1"/>
      <c r="GDL379" s="1"/>
      <c r="GDM379" s="1"/>
      <c r="GDN379" s="1"/>
      <c r="GDO379" s="1"/>
      <c r="GDP379" s="1"/>
      <c r="GDQ379" s="1"/>
      <c r="GDR379" s="1"/>
      <c r="GDS379" s="1"/>
      <c r="GDT379" s="1"/>
      <c r="GDU379" s="1"/>
      <c r="GDV379" s="1"/>
      <c r="GDW379" s="1"/>
      <c r="GDX379" s="1"/>
      <c r="GDY379" s="1"/>
      <c r="GDZ379" s="1"/>
      <c r="GEA379" s="1"/>
      <c r="GEB379" s="1"/>
      <c r="GEC379" s="1"/>
      <c r="GED379" s="1"/>
      <c r="GEE379" s="1"/>
      <c r="GEF379" s="1"/>
      <c r="GEG379" s="1"/>
      <c r="GEH379" s="1"/>
      <c r="GEI379" s="1"/>
      <c r="GEJ379" s="1"/>
      <c r="GEK379" s="1"/>
      <c r="GEL379" s="1"/>
      <c r="GEM379" s="1"/>
      <c r="GEN379" s="1"/>
      <c r="GEO379" s="1"/>
      <c r="GEP379" s="1"/>
      <c r="GEQ379" s="1"/>
      <c r="GER379" s="1"/>
      <c r="GES379" s="1"/>
      <c r="GET379" s="1"/>
      <c r="GEU379" s="1"/>
      <c r="GEV379" s="1"/>
      <c r="GEW379" s="1"/>
      <c r="GEX379" s="1"/>
      <c r="GEY379" s="1"/>
      <c r="GEZ379" s="1"/>
      <c r="GFA379" s="1"/>
      <c r="GFB379" s="1"/>
      <c r="GFC379" s="1"/>
      <c r="GFD379" s="1"/>
      <c r="GFE379" s="1"/>
      <c r="GFF379" s="1"/>
      <c r="GFG379" s="1"/>
      <c r="GFH379" s="1"/>
      <c r="GFI379" s="1"/>
      <c r="GFJ379" s="1"/>
      <c r="GFK379" s="1"/>
      <c r="GFL379" s="1"/>
      <c r="GFM379" s="1"/>
      <c r="GFN379" s="1"/>
      <c r="GFO379" s="1"/>
      <c r="GFP379" s="1"/>
      <c r="GFQ379" s="1"/>
      <c r="GFR379" s="1"/>
      <c r="GFS379" s="1"/>
      <c r="GFT379" s="1"/>
      <c r="GFU379" s="1"/>
      <c r="GFV379" s="1"/>
      <c r="GFW379" s="1"/>
      <c r="GFX379" s="1"/>
      <c r="GFY379" s="1"/>
      <c r="GFZ379" s="1"/>
      <c r="GGA379" s="1"/>
      <c r="GGB379" s="1"/>
      <c r="GGC379" s="1"/>
      <c r="GGD379" s="1"/>
      <c r="GGE379" s="1"/>
      <c r="GGF379" s="1"/>
      <c r="GGG379" s="1"/>
      <c r="GGH379" s="1"/>
      <c r="GGI379" s="1"/>
      <c r="GGJ379" s="1"/>
      <c r="GGK379" s="1"/>
      <c r="GGL379" s="1"/>
      <c r="GGM379" s="1"/>
      <c r="GGN379" s="1"/>
      <c r="GGO379" s="1"/>
      <c r="GGP379" s="1"/>
      <c r="GGQ379" s="1"/>
      <c r="GGR379" s="1"/>
      <c r="GGS379" s="1"/>
      <c r="GGT379" s="1"/>
      <c r="GGU379" s="1"/>
      <c r="GGV379" s="1"/>
      <c r="GGW379" s="1"/>
      <c r="GGX379" s="1"/>
      <c r="GGY379" s="1"/>
      <c r="GGZ379" s="1"/>
      <c r="GHA379" s="1"/>
      <c r="GHB379" s="1"/>
      <c r="GHC379" s="1"/>
      <c r="GHD379" s="1"/>
      <c r="GHE379" s="1"/>
      <c r="GHF379" s="1"/>
      <c r="GHG379" s="1"/>
      <c r="GHH379" s="1"/>
      <c r="GHI379" s="1"/>
      <c r="GHJ379" s="1"/>
      <c r="GHK379" s="1"/>
      <c r="GHL379" s="1"/>
      <c r="GHM379" s="1"/>
      <c r="GHN379" s="1"/>
      <c r="GHO379" s="1"/>
      <c r="GHP379" s="1"/>
      <c r="GHQ379" s="1"/>
      <c r="GHR379" s="1"/>
      <c r="GHS379" s="1"/>
      <c r="GHT379" s="1"/>
      <c r="GHU379" s="1"/>
      <c r="GHV379" s="1"/>
      <c r="GHW379" s="1"/>
      <c r="GHX379" s="1"/>
      <c r="GHY379" s="1"/>
      <c r="GHZ379" s="1"/>
      <c r="GIA379" s="1"/>
      <c r="GIB379" s="1"/>
      <c r="GIC379" s="1"/>
      <c r="GID379" s="1"/>
      <c r="GIE379" s="1"/>
      <c r="GIF379" s="1"/>
      <c r="GIG379" s="1"/>
      <c r="GIH379" s="1"/>
      <c r="GII379" s="1"/>
      <c r="GIJ379" s="1"/>
      <c r="GIK379" s="1"/>
      <c r="GIL379" s="1"/>
      <c r="GIM379" s="1"/>
      <c r="GIN379" s="1"/>
      <c r="GIO379" s="1"/>
      <c r="GIP379" s="1"/>
      <c r="GIQ379" s="1"/>
      <c r="GIR379" s="1"/>
      <c r="GIS379" s="1"/>
      <c r="GIT379" s="1"/>
      <c r="GIU379" s="1"/>
      <c r="GIV379" s="1"/>
      <c r="GIW379" s="1"/>
      <c r="GIX379" s="1"/>
      <c r="GIY379" s="1"/>
      <c r="GIZ379" s="1"/>
      <c r="GJA379" s="1"/>
      <c r="GJB379" s="1"/>
      <c r="GJC379" s="1"/>
      <c r="GJD379" s="1"/>
      <c r="GJE379" s="1"/>
      <c r="GJF379" s="1"/>
      <c r="GJG379" s="1"/>
      <c r="GJH379" s="1"/>
      <c r="GJI379" s="1"/>
      <c r="GJJ379" s="1"/>
      <c r="GJK379" s="1"/>
      <c r="GJL379" s="1"/>
      <c r="GJM379" s="1"/>
      <c r="GJN379" s="1"/>
      <c r="GJO379" s="1"/>
      <c r="GJP379" s="1"/>
      <c r="GJQ379" s="1"/>
      <c r="GJR379" s="1"/>
      <c r="GJS379" s="1"/>
      <c r="GJT379" s="1"/>
      <c r="GJU379" s="1"/>
      <c r="GJV379" s="1"/>
      <c r="GJW379" s="1"/>
      <c r="GJX379" s="1"/>
      <c r="GJY379" s="1"/>
      <c r="GJZ379" s="1"/>
      <c r="GKA379" s="1"/>
      <c r="GKB379" s="1"/>
      <c r="GKC379" s="1"/>
      <c r="GKD379" s="1"/>
      <c r="GKE379" s="1"/>
      <c r="GKF379" s="1"/>
      <c r="GKG379" s="1"/>
      <c r="GKH379" s="1"/>
      <c r="GKI379" s="1"/>
      <c r="GKJ379" s="1"/>
      <c r="GKK379" s="1"/>
      <c r="GKL379" s="1"/>
      <c r="GKM379" s="1"/>
      <c r="GKN379" s="1"/>
      <c r="GKO379" s="1"/>
      <c r="GKP379" s="1"/>
      <c r="GKQ379" s="1"/>
      <c r="GKR379" s="1"/>
      <c r="GKS379" s="1"/>
      <c r="GKT379" s="1"/>
      <c r="GKU379" s="1"/>
      <c r="GKV379" s="1"/>
      <c r="GKW379" s="1"/>
      <c r="GKX379" s="1"/>
      <c r="GKY379" s="1"/>
      <c r="GKZ379" s="1"/>
      <c r="GLA379" s="1"/>
      <c r="GLB379" s="1"/>
      <c r="GLC379" s="1"/>
      <c r="GLD379" s="1"/>
      <c r="GLE379" s="1"/>
      <c r="GLF379" s="1"/>
      <c r="GLG379" s="1"/>
      <c r="GLH379" s="1"/>
      <c r="GLI379" s="1"/>
      <c r="GLJ379" s="1"/>
      <c r="GLK379" s="1"/>
      <c r="GLL379" s="1"/>
      <c r="GLM379" s="1"/>
      <c r="GLN379" s="1"/>
      <c r="GLO379" s="1"/>
      <c r="GLP379" s="1"/>
      <c r="GLQ379" s="1"/>
      <c r="GLR379" s="1"/>
      <c r="GLS379" s="1"/>
      <c r="GLT379" s="1"/>
      <c r="GLU379" s="1"/>
      <c r="GLV379" s="1"/>
      <c r="GLW379" s="1"/>
      <c r="GLX379" s="1"/>
      <c r="GLY379" s="1"/>
      <c r="GLZ379" s="1"/>
      <c r="GMA379" s="1"/>
      <c r="GMB379" s="1"/>
      <c r="GMC379" s="1"/>
      <c r="GMD379" s="1"/>
      <c r="GME379" s="1"/>
      <c r="GMF379" s="1"/>
      <c r="GMG379" s="1"/>
      <c r="GMH379" s="1"/>
      <c r="GMI379" s="1"/>
      <c r="GMJ379" s="1"/>
      <c r="GMK379" s="1"/>
      <c r="GML379" s="1"/>
      <c r="GMM379" s="1"/>
      <c r="GMN379" s="1"/>
      <c r="GMO379" s="1"/>
      <c r="GMP379" s="1"/>
      <c r="GMQ379" s="1"/>
      <c r="GMR379" s="1"/>
      <c r="GMS379" s="1"/>
      <c r="GMT379" s="1"/>
      <c r="GMU379" s="1"/>
      <c r="GMV379" s="1"/>
      <c r="GMW379" s="1"/>
      <c r="GMX379" s="1"/>
      <c r="GMY379" s="1"/>
      <c r="GMZ379" s="1"/>
      <c r="GNA379" s="1"/>
      <c r="GNB379" s="1"/>
      <c r="GNC379" s="1"/>
      <c r="GND379" s="1"/>
      <c r="GNE379" s="1"/>
      <c r="GNF379" s="1"/>
      <c r="GNG379" s="1"/>
      <c r="GNH379" s="1"/>
      <c r="GNI379" s="1"/>
      <c r="GNJ379" s="1"/>
      <c r="GNK379" s="1"/>
      <c r="GNL379" s="1"/>
      <c r="GNM379" s="1"/>
      <c r="GNN379" s="1"/>
      <c r="GNO379" s="1"/>
      <c r="GNP379" s="1"/>
      <c r="GNQ379" s="1"/>
      <c r="GNR379" s="1"/>
      <c r="GNS379" s="1"/>
      <c r="GNT379" s="1"/>
      <c r="GNU379" s="1"/>
      <c r="GNV379" s="1"/>
      <c r="GNW379" s="1"/>
      <c r="GNX379" s="1"/>
      <c r="GNY379" s="1"/>
      <c r="GNZ379" s="1"/>
      <c r="GOA379" s="1"/>
      <c r="GOB379" s="1"/>
      <c r="GOC379" s="1"/>
      <c r="GOD379" s="1"/>
      <c r="GOE379" s="1"/>
      <c r="GOF379" s="1"/>
      <c r="GOG379" s="1"/>
      <c r="GOH379" s="1"/>
      <c r="GOI379" s="1"/>
      <c r="GOJ379" s="1"/>
      <c r="GOK379" s="1"/>
      <c r="GOL379" s="1"/>
      <c r="GOM379" s="1"/>
      <c r="GON379" s="1"/>
      <c r="GOO379" s="1"/>
      <c r="GOP379" s="1"/>
      <c r="GOQ379" s="1"/>
      <c r="GOR379" s="1"/>
      <c r="GOS379" s="1"/>
      <c r="GOT379" s="1"/>
      <c r="GOU379" s="1"/>
      <c r="GOV379" s="1"/>
      <c r="GOW379" s="1"/>
      <c r="GOX379" s="1"/>
      <c r="GOY379" s="1"/>
      <c r="GOZ379" s="1"/>
      <c r="GPA379" s="1"/>
      <c r="GPB379" s="1"/>
      <c r="GPC379" s="1"/>
      <c r="GPD379" s="1"/>
      <c r="GPE379" s="1"/>
      <c r="GPF379" s="1"/>
      <c r="GPG379" s="1"/>
      <c r="GPH379" s="1"/>
      <c r="GPI379" s="1"/>
      <c r="GPJ379" s="1"/>
      <c r="GPK379" s="1"/>
      <c r="GPL379" s="1"/>
      <c r="GPM379" s="1"/>
      <c r="GPN379" s="1"/>
      <c r="GPO379" s="1"/>
      <c r="GPP379" s="1"/>
      <c r="GPQ379" s="1"/>
      <c r="GPR379" s="1"/>
      <c r="GPS379" s="1"/>
      <c r="GPT379" s="1"/>
      <c r="GPU379" s="1"/>
      <c r="GPV379" s="1"/>
      <c r="GPW379" s="1"/>
      <c r="GPX379" s="1"/>
      <c r="GPY379" s="1"/>
      <c r="GPZ379" s="1"/>
      <c r="GQA379" s="1"/>
      <c r="GQB379" s="1"/>
      <c r="GQC379" s="1"/>
      <c r="GQD379" s="1"/>
      <c r="GQE379" s="1"/>
      <c r="GQF379" s="1"/>
      <c r="GQG379" s="1"/>
      <c r="GQH379" s="1"/>
      <c r="GQI379" s="1"/>
      <c r="GQJ379" s="1"/>
      <c r="GQK379" s="1"/>
      <c r="GQL379" s="1"/>
      <c r="GQM379" s="1"/>
      <c r="GQN379" s="1"/>
      <c r="GQO379" s="1"/>
      <c r="GQP379" s="1"/>
      <c r="GQQ379" s="1"/>
      <c r="GQR379" s="1"/>
      <c r="GQS379" s="1"/>
      <c r="GQT379" s="1"/>
      <c r="GQU379" s="1"/>
      <c r="GQV379" s="1"/>
      <c r="GQW379" s="1"/>
      <c r="GQX379" s="1"/>
      <c r="GQY379" s="1"/>
      <c r="GQZ379" s="1"/>
      <c r="GRA379" s="1"/>
      <c r="GRB379" s="1"/>
      <c r="GRC379" s="1"/>
      <c r="GRD379" s="1"/>
      <c r="GRE379" s="1"/>
      <c r="GRF379" s="1"/>
      <c r="GRG379" s="1"/>
      <c r="GRH379" s="1"/>
      <c r="GRI379" s="1"/>
      <c r="GRJ379" s="1"/>
      <c r="GRK379" s="1"/>
      <c r="GRL379" s="1"/>
      <c r="GRM379" s="1"/>
      <c r="GRN379" s="1"/>
      <c r="GRO379" s="1"/>
      <c r="GRP379" s="1"/>
      <c r="GRQ379" s="1"/>
      <c r="GRR379" s="1"/>
      <c r="GRS379" s="1"/>
      <c r="GRT379" s="1"/>
      <c r="GRU379" s="1"/>
      <c r="GRV379" s="1"/>
      <c r="GRW379" s="1"/>
      <c r="GRX379" s="1"/>
      <c r="GRY379" s="1"/>
      <c r="GRZ379" s="1"/>
      <c r="GSA379" s="1"/>
      <c r="GSB379" s="1"/>
      <c r="GSC379" s="1"/>
      <c r="GSD379" s="1"/>
      <c r="GSE379" s="1"/>
      <c r="GSF379" s="1"/>
      <c r="GSG379" s="1"/>
      <c r="GSH379" s="1"/>
      <c r="GSI379" s="1"/>
      <c r="GSJ379" s="1"/>
      <c r="GSK379" s="1"/>
      <c r="GSL379" s="1"/>
      <c r="GSM379" s="1"/>
      <c r="GSN379" s="1"/>
      <c r="GSO379" s="1"/>
      <c r="GSP379" s="1"/>
      <c r="GSQ379" s="1"/>
      <c r="GSR379" s="1"/>
      <c r="GSS379" s="1"/>
      <c r="GST379" s="1"/>
      <c r="GSU379" s="1"/>
      <c r="GSV379" s="1"/>
      <c r="GSW379" s="1"/>
      <c r="GSX379" s="1"/>
      <c r="GSY379" s="1"/>
      <c r="GSZ379" s="1"/>
      <c r="GTA379" s="1"/>
      <c r="GTB379" s="1"/>
      <c r="GTC379" s="1"/>
      <c r="GTD379" s="1"/>
      <c r="GTE379" s="1"/>
      <c r="GTF379" s="1"/>
      <c r="GTG379" s="1"/>
      <c r="GTH379" s="1"/>
      <c r="GTI379" s="1"/>
      <c r="GTJ379" s="1"/>
      <c r="GTK379" s="1"/>
      <c r="GTL379" s="1"/>
      <c r="GTM379" s="1"/>
      <c r="GTN379" s="1"/>
      <c r="GTO379" s="1"/>
      <c r="GTP379" s="1"/>
      <c r="GTQ379" s="1"/>
      <c r="GTR379" s="1"/>
      <c r="GTS379" s="1"/>
      <c r="GTT379" s="1"/>
      <c r="GTU379" s="1"/>
      <c r="GTV379" s="1"/>
      <c r="GTW379" s="1"/>
      <c r="GTX379" s="1"/>
      <c r="GTY379" s="1"/>
      <c r="GTZ379" s="1"/>
      <c r="GUA379" s="1"/>
      <c r="GUB379" s="1"/>
      <c r="GUC379" s="1"/>
      <c r="GUD379" s="1"/>
      <c r="GUE379" s="1"/>
      <c r="GUF379" s="1"/>
      <c r="GUG379" s="1"/>
      <c r="GUH379" s="1"/>
      <c r="GUI379" s="1"/>
      <c r="GUJ379" s="1"/>
      <c r="GUK379" s="1"/>
      <c r="GUL379" s="1"/>
      <c r="GUM379" s="1"/>
      <c r="GUN379" s="1"/>
      <c r="GUO379" s="1"/>
      <c r="GUP379" s="1"/>
      <c r="GUQ379" s="1"/>
      <c r="GUR379" s="1"/>
      <c r="GUS379" s="1"/>
      <c r="GUT379" s="1"/>
      <c r="GUU379" s="1"/>
      <c r="GUV379" s="1"/>
      <c r="GUW379" s="1"/>
      <c r="GUX379" s="1"/>
      <c r="GUY379" s="1"/>
      <c r="GUZ379" s="1"/>
      <c r="GVA379" s="1"/>
      <c r="GVB379" s="1"/>
      <c r="GVC379" s="1"/>
      <c r="GVD379" s="1"/>
      <c r="GVE379" s="1"/>
      <c r="GVF379" s="1"/>
      <c r="GVG379" s="1"/>
      <c r="GVH379" s="1"/>
      <c r="GVI379" s="1"/>
      <c r="GVJ379" s="1"/>
      <c r="GVK379" s="1"/>
      <c r="GVL379" s="1"/>
      <c r="GVM379" s="1"/>
      <c r="GVN379" s="1"/>
      <c r="GVO379" s="1"/>
      <c r="GVP379" s="1"/>
      <c r="GVQ379" s="1"/>
      <c r="GVR379" s="1"/>
      <c r="GVS379" s="1"/>
      <c r="GVT379" s="1"/>
      <c r="GVU379" s="1"/>
      <c r="GVV379" s="1"/>
      <c r="GVW379" s="1"/>
      <c r="GVX379" s="1"/>
      <c r="GVY379" s="1"/>
      <c r="GVZ379" s="1"/>
      <c r="GWA379" s="1"/>
      <c r="GWB379" s="1"/>
      <c r="GWC379" s="1"/>
      <c r="GWD379" s="1"/>
      <c r="GWE379" s="1"/>
      <c r="GWF379" s="1"/>
      <c r="GWG379" s="1"/>
      <c r="GWH379" s="1"/>
      <c r="GWI379" s="1"/>
      <c r="GWJ379" s="1"/>
      <c r="GWK379" s="1"/>
      <c r="GWL379" s="1"/>
      <c r="GWM379" s="1"/>
      <c r="GWN379" s="1"/>
      <c r="GWO379" s="1"/>
      <c r="GWP379" s="1"/>
      <c r="GWQ379" s="1"/>
      <c r="GWR379" s="1"/>
      <c r="GWS379" s="1"/>
      <c r="GWT379" s="1"/>
      <c r="GWU379" s="1"/>
      <c r="GWV379" s="1"/>
      <c r="GWW379" s="1"/>
      <c r="GWX379" s="1"/>
      <c r="GWY379" s="1"/>
      <c r="GWZ379" s="1"/>
      <c r="GXA379" s="1"/>
      <c r="GXB379" s="1"/>
      <c r="GXC379" s="1"/>
      <c r="GXD379" s="1"/>
      <c r="GXE379" s="1"/>
      <c r="GXF379" s="1"/>
      <c r="GXG379" s="1"/>
      <c r="GXH379" s="1"/>
      <c r="GXI379" s="1"/>
      <c r="GXJ379" s="1"/>
      <c r="GXK379" s="1"/>
      <c r="GXL379" s="1"/>
      <c r="GXM379" s="1"/>
      <c r="GXN379" s="1"/>
      <c r="GXO379" s="1"/>
      <c r="GXP379" s="1"/>
      <c r="GXQ379" s="1"/>
      <c r="GXR379" s="1"/>
      <c r="GXS379" s="1"/>
      <c r="GXT379" s="1"/>
      <c r="GXU379" s="1"/>
      <c r="GXV379" s="1"/>
      <c r="GXW379" s="1"/>
      <c r="GXX379" s="1"/>
      <c r="GXY379" s="1"/>
      <c r="GXZ379" s="1"/>
      <c r="GYA379" s="1"/>
      <c r="GYB379" s="1"/>
      <c r="GYC379" s="1"/>
      <c r="GYD379" s="1"/>
      <c r="GYE379" s="1"/>
      <c r="GYF379" s="1"/>
      <c r="GYG379" s="1"/>
      <c r="GYH379" s="1"/>
      <c r="GYI379" s="1"/>
      <c r="GYJ379" s="1"/>
      <c r="GYK379" s="1"/>
      <c r="GYL379" s="1"/>
      <c r="GYM379" s="1"/>
      <c r="GYN379" s="1"/>
      <c r="GYO379" s="1"/>
      <c r="GYP379" s="1"/>
      <c r="GYQ379" s="1"/>
      <c r="GYR379" s="1"/>
      <c r="GYS379" s="1"/>
      <c r="GYT379" s="1"/>
      <c r="GYU379" s="1"/>
      <c r="GYV379" s="1"/>
      <c r="GYW379" s="1"/>
      <c r="GYX379" s="1"/>
      <c r="GYY379" s="1"/>
      <c r="GYZ379" s="1"/>
      <c r="GZA379" s="1"/>
      <c r="GZB379" s="1"/>
      <c r="GZC379" s="1"/>
      <c r="GZD379" s="1"/>
      <c r="GZE379" s="1"/>
      <c r="GZF379" s="1"/>
      <c r="GZG379" s="1"/>
      <c r="GZH379" s="1"/>
      <c r="GZI379" s="1"/>
      <c r="GZJ379" s="1"/>
      <c r="GZK379" s="1"/>
      <c r="GZL379" s="1"/>
      <c r="GZM379" s="1"/>
      <c r="GZN379" s="1"/>
      <c r="GZO379" s="1"/>
      <c r="GZP379" s="1"/>
      <c r="GZQ379" s="1"/>
      <c r="GZR379" s="1"/>
      <c r="GZS379" s="1"/>
      <c r="GZT379" s="1"/>
      <c r="GZU379" s="1"/>
      <c r="GZV379" s="1"/>
      <c r="GZW379" s="1"/>
      <c r="GZX379" s="1"/>
      <c r="GZY379" s="1"/>
      <c r="GZZ379" s="1"/>
      <c r="HAA379" s="1"/>
      <c r="HAB379" s="1"/>
      <c r="HAC379" s="1"/>
      <c r="HAD379" s="1"/>
      <c r="HAE379" s="1"/>
      <c r="HAF379" s="1"/>
      <c r="HAG379" s="1"/>
      <c r="HAH379" s="1"/>
      <c r="HAI379" s="1"/>
      <c r="HAJ379" s="1"/>
      <c r="HAK379" s="1"/>
      <c r="HAL379" s="1"/>
      <c r="HAM379" s="1"/>
      <c r="HAN379" s="1"/>
      <c r="HAO379" s="1"/>
      <c r="HAP379" s="1"/>
      <c r="HAQ379" s="1"/>
      <c r="HAR379" s="1"/>
      <c r="HAS379" s="1"/>
      <c r="HAT379" s="1"/>
      <c r="HAU379" s="1"/>
      <c r="HAV379" s="1"/>
      <c r="HAW379" s="1"/>
      <c r="HAX379" s="1"/>
      <c r="HAY379" s="1"/>
      <c r="HAZ379" s="1"/>
      <c r="HBA379" s="1"/>
      <c r="HBB379" s="1"/>
      <c r="HBC379" s="1"/>
      <c r="HBD379" s="1"/>
      <c r="HBE379" s="1"/>
      <c r="HBF379" s="1"/>
      <c r="HBG379" s="1"/>
      <c r="HBH379" s="1"/>
      <c r="HBI379" s="1"/>
      <c r="HBJ379" s="1"/>
      <c r="HBK379" s="1"/>
      <c r="HBL379" s="1"/>
      <c r="HBM379" s="1"/>
      <c r="HBN379" s="1"/>
      <c r="HBO379" s="1"/>
      <c r="HBP379" s="1"/>
      <c r="HBQ379" s="1"/>
      <c r="HBR379" s="1"/>
      <c r="HBS379" s="1"/>
      <c r="HBT379" s="1"/>
      <c r="HBU379" s="1"/>
      <c r="HBV379" s="1"/>
      <c r="HBW379" s="1"/>
      <c r="HBX379" s="1"/>
      <c r="HBY379" s="1"/>
      <c r="HBZ379" s="1"/>
      <c r="HCA379" s="1"/>
      <c r="HCB379" s="1"/>
      <c r="HCC379" s="1"/>
      <c r="HCD379" s="1"/>
      <c r="HCE379" s="1"/>
      <c r="HCF379" s="1"/>
      <c r="HCG379" s="1"/>
      <c r="HCH379" s="1"/>
      <c r="HCI379" s="1"/>
      <c r="HCJ379" s="1"/>
      <c r="HCK379" s="1"/>
      <c r="HCL379" s="1"/>
      <c r="HCM379" s="1"/>
      <c r="HCN379" s="1"/>
      <c r="HCO379" s="1"/>
      <c r="HCP379" s="1"/>
      <c r="HCQ379" s="1"/>
      <c r="HCR379" s="1"/>
      <c r="HCS379" s="1"/>
      <c r="HCT379" s="1"/>
      <c r="HCU379" s="1"/>
      <c r="HCV379" s="1"/>
      <c r="HCW379" s="1"/>
      <c r="HCX379" s="1"/>
      <c r="HCY379" s="1"/>
      <c r="HCZ379" s="1"/>
      <c r="HDA379" s="1"/>
      <c r="HDB379" s="1"/>
      <c r="HDC379" s="1"/>
      <c r="HDD379" s="1"/>
      <c r="HDE379" s="1"/>
      <c r="HDF379" s="1"/>
      <c r="HDG379" s="1"/>
      <c r="HDH379" s="1"/>
      <c r="HDI379" s="1"/>
      <c r="HDJ379" s="1"/>
      <c r="HDK379" s="1"/>
      <c r="HDL379" s="1"/>
      <c r="HDM379" s="1"/>
      <c r="HDN379" s="1"/>
      <c r="HDO379" s="1"/>
      <c r="HDP379" s="1"/>
      <c r="HDQ379" s="1"/>
      <c r="HDR379" s="1"/>
      <c r="HDS379" s="1"/>
      <c r="HDT379" s="1"/>
      <c r="HDU379" s="1"/>
      <c r="HDV379" s="1"/>
      <c r="HDW379" s="1"/>
      <c r="HDX379" s="1"/>
      <c r="HDY379" s="1"/>
      <c r="HDZ379" s="1"/>
      <c r="HEA379" s="1"/>
      <c r="HEB379" s="1"/>
      <c r="HEC379" s="1"/>
      <c r="HED379" s="1"/>
      <c r="HEE379" s="1"/>
      <c r="HEF379" s="1"/>
      <c r="HEG379" s="1"/>
      <c r="HEH379" s="1"/>
      <c r="HEI379" s="1"/>
      <c r="HEJ379" s="1"/>
      <c r="HEK379" s="1"/>
      <c r="HEL379" s="1"/>
      <c r="HEM379" s="1"/>
      <c r="HEN379" s="1"/>
      <c r="HEO379" s="1"/>
      <c r="HEP379" s="1"/>
      <c r="HEQ379" s="1"/>
      <c r="HER379" s="1"/>
      <c r="HES379" s="1"/>
      <c r="HET379" s="1"/>
      <c r="HEU379" s="1"/>
      <c r="HEV379" s="1"/>
      <c r="HEW379" s="1"/>
      <c r="HEX379" s="1"/>
      <c r="HEY379" s="1"/>
      <c r="HEZ379" s="1"/>
      <c r="HFA379" s="1"/>
      <c r="HFB379" s="1"/>
      <c r="HFC379" s="1"/>
      <c r="HFD379" s="1"/>
      <c r="HFE379" s="1"/>
      <c r="HFF379" s="1"/>
      <c r="HFG379" s="1"/>
      <c r="HFH379" s="1"/>
      <c r="HFI379" s="1"/>
      <c r="HFJ379" s="1"/>
      <c r="HFK379" s="1"/>
      <c r="HFL379" s="1"/>
      <c r="HFM379" s="1"/>
      <c r="HFN379" s="1"/>
      <c r="HFO379" s="1"/>
      <c r="HFP379" s="1"/>
      <c r="HFQ379" s="1"/>
      <c r="HFR379" s="1"/>
      <c r="HFS379" s="1"/>
      <c r="HFT379" s="1"/>
      <c r="HFU379" s="1"/>
      <c r="HFV379" s="1"/>
      <c r="HFW379" s="1"/>
      <c r="HFX379" s="1"/>
      <c r="HFY379" s="1"/>
      <c r="HFZ379" s="1"/>
      <c r="HGA379" s="1"/>
      <c r="HGB379" s="1"/>
      <c r="HGC379" s="1"/>
      <c r="HGD379" s="1"/>
      <c r="HGE379" s="1"/>
      <c r="HGF379" s="1"/>
      <c r="HGG379" s="1"/>
      <c r="HGH379" s="1"/>
      <c r="HGI379" s="1"/>
      <c r="HGJ379" s="1"/>
      <c r="HGK379" s="1"/>
      <c r="HGL379" s="1"/>
      <c r="HGM379" s="1"/>
      <c r="HGN379" s="1"/>
      <c r="HGO379" s="1"/>
      <c r="HGP379" s="1"/>
      <c r="HGQ379" s="1"/>
      <c r="HGR379" s="1"/>
      <c r="HGS379" s="1"/>
      <c r="HGT379" s="1"/>
      <c r="HGU379" s="1"/>
      <c r="HGV379" s="1"/>
      <c r="HGW379" s="1"/>
      <c r="HGX379" s="1"/>
      <c r="HGY379" s="1"/>
      <c r="HGZ379" s="1"/>
      <c r="HHA379" s="1"/>
      <c r="HHB379" s="1"/>
      <c r="HHC379" s="1"/>
      <c r="HHD379" s="1"/>
      <c r="HHE379" s="1"/>
      <c r="HHF379" s="1"/>
      <c r="HHG379" s="1"/>
      <c r="HHH379" s="1"/>
      <c r="HHI379" s="1"/>
      <c r="HHJ379" s="1"/>
      <c r="HHK379" s="1"/>
      <c r="HHL379" s="1"/>
      <c r="HHM379" s="1"/>
      <c r="HHN379" s="1"/>
      <c r="HHO379" s="1"/>
      <c r="HHP379" s="1"/>
      <c r="HHQ379" s="1"/>
      <c r="HHR379" s="1"/>
      <c r="HHS379" s="1"/>
      <c r="HHT379" s="1"/>
      <c r="HHU379" s="1"/>
      <c r="HHV379" s="1"/>
      <c r="HHW379" s="1"/>
      <c r="HHX379" s="1"/>
      <c r="HHY379" s="1"/>
      <c r="HHZ379" s="1"/>
      <c r="HIA379" s="1"/>
      <c r="HIB379" s="1"/>
      <c r="HIC379" s="1"/>
      <c r="HID379" s="1"/>
      <c r="HIE379" s="1"/>
      <c r="HIF379" s="1"/>
      <c r="HIG379" s="1"/>
      <c r="HIH379" s="1"/>
      <c r="HII379" s="1"/>
      <c r="HIJ379" s="1"/>
      <c r="HIK379" s="1"/>
      <c r="HIL379" s="1"/>
      <c r="HIM379" s="1"/>
      <c r="HIN379" s="1"/>
      <c r="HIO379" s="1"/>
      <c r="HIP379" s="1"/>
      <c r="HIQ379" s="1"/>
      <c r="HIR379" s="1"/>
      <c r="HIS379" s="1"/>
      <c r="HIT379" s="1"/>
      <c r="HIU379" s="1"/>
      <c r="HIV379" s="1"/>
      <c r="HIW379" s="1"/>
      <c r="HIX379" s="1"/>
      <c r="HIY379" s="1"/>
      <c r="HIZ379" s="1"/>
      <c r="HJA379" s="1"/>
      <c r="HJB379" s="1"/>
      <c r="HJC379" s="1"/>
      <c r="HJD379" s="1"/>
      <c r="HJE379" s="1"/>
      <c r="HJF379" s="1"/>
      <c r="HJG379" s="1"/>
      <c r="HJH379" s="1"/>
      <c r="HJI379" s="1"/>
      <c r="HJJ379" s="1"/>
      <c r="HJK379" s="1"/>
      <c r="HJL379" s="1"/>
      <c r="HJM379" s="1"/>
      <c r="HJN379" s="1"/>
      <c r="HJO379" s="1"/>
      <c r="HJP379" s="1"/>
      <c r="HJQ379" s="1"/>
      <c r="HJR379" s="1"/>
      <c r="HJS379" s="1"/>
      <c r="HJT379" s="1"/>
      <c r="HJU379" s="1"/>
      <c r="HJV379" s="1"/>
      <c r="HJW379" s="1"/>
      <c r="HJX379" s="1"/>
      <c r="HJY379" s="1"/>
      <c r="HJZ379" s="1"/>
      <c r="HKA379" s="1"/>
      <c r="HKB379" s="1"/>
      <c r="HKC379" s="1"/>
      <c r="HKD379" s="1"/>
      <c r="HKE379" s="1"/>
      <c r="HKF379" s="1"/>
      <c r="HKG379" s="1"/>
      <c r="HKH379" s="1"/>
      <c r="HKI379" s="1"/>
      <c r="HKJ379" s="1"/>
      <c r="HKK379" s="1"/>
      <c r="HKL379" s="1"/>
      <c r="HKM379" s="1"/>
      <c r="HKN379" s="1"/>
      <c r="HKO379" s="1"/>
      <c r="HKP379" s="1"/>
      <c r="HKQ379" s="1"/>
      <c r="HKR379" s="1"/>
      <c r="HKS379" s="1"/>
      <c r="HKT379" s="1"/>
      <c r="HKU379" s="1"/>
      <c r="HKV379" s="1"/>
      <c r="HKW379" s="1"/>
      <c r="HKX379" s="1"/>
      <c r="HKY379" s="1"/>
      <c r="HKZ379" s="1"/>
      <c r="HLA379" s="1"/>
      <c r="HLB379" s="1"/>
      <c r="HLC379" s="1"/>
      <c r="HLD379" s="1"/>
      <c r="HLE379" s="1"/>
      <c r="HLF379" s="1"/>
      <c r="HLG379" s="1"/>
      <c r="HLH379" s="1"/>
      <c r="HLI379" s="1"/>
      <c r="HLJ379" s="1"/>
      <c r="HLK379" s="1"/>
      <c r="HLL379" s="1"/>
      <c r="HLM379" s="1"/>
      <c r="HLN379" s="1"/>
      <c r="HLO379" s="1"/>
      <c r="HLP379" s="1"/>
      <c r="HLQ379" s="1"/>
      <c r="HLR379" s="1"/>
      <c r="HLS379" s="1"/>
      <c r="HLT379" s="1"/>
      <c r="HLU379" s="1"/>
      <c r="HLV379" s="1"/>
      <c r="HLW379" s="1"/>
      <c r="HLX379" s="1"/>
      <c r="HLY379" s="1"/>
      <c r="HLZ379" s="1"/>
      <c r="HMA379" s="1"/>
      <c r="HMB379" s="1"/>
      <c r="HMC379" s="1"/>
      <c r="HMD379" s="1"/>
      <c r="HME379" s="1"/>
      <c r="HMF379" s="1"/>
      <c r="HMG379" s="1"/>
      <c r="HMH379" s="1"/>
      <c r="HMI379" s="1"/>
      <c r="HMJ379" s="1"/>
      <c r="HMK379" s="1"/>
      <c r="HML379" s="1"/>
      <c r="HMM379" s="1"/>
      <c r="HMN379" s="1"/>
      <c r="HMO379" s="1"/>
      <c r="HMP379" s="1"/>
      <c r="HMQ379" s="1"/>
      <c r="HMR379" s="1"/>
      <c r="HMS379" s="1"/>
      <c r="HMT379" s="1"/>
      <c r="HMU379" s="1"/>
      <c r="HMV379" s="1"/>
      <c r="HMW379" s="1"/>
      <c r="HMX379" s="1"/>
      <c r="HMY379" s="1"/>
      <c r="HMZ379" s="1"/>
      <c r="HNA379" s="1"/>
      <c r="HNB379" s="1"/>
      <c r="HNC379" s="1"/>
      <c r="HND379" s="1"/>
      <c r="HNE379" s="1"/>
      <c r="HNF379" s="1"/>
      <c r="HNG379" s="1"/>
      <c r="HNH379" s="1"/>
      <c r="HNI379" s="1"/>
      <c r="HNJ379" s="1"/>
      <c r="HNK379" s="1"/>
      <c r="HNL379" s="1"/>
      <c r="HNM379" s="1"/>
      <c r="HNN379" s="1"/>
      <c r="HNO379" s="1"/>
      <c r="HNP379" s="1"/>
      <c r="HNQ379" s="1"/>
      <c r="HNR379" s="1"/>
      <c r="HNS379" s="1"/>
      <c r="HNT379" s="1"/>
      <c r="HNU379" s="1"/>
      <c r="HNV379" s="1"/>
      <c r="HNW379" s="1"/>
      <c r="HNX379" s="1"/>
      <c r="HNY379" s="1"/>
      <c r="HNZ379" s="1"/>
      <c r="HOA379" s="1"/>
      <c r="HOB379" s="1"/>
      <c r="HOC379" s="1"/>
      <c r="HOD379" s="1"/>
      <c r="HOE379" s="1"/>
      <c r="HOF379" s="1"/>
      <c r="HOG379" s="1"/>
      <c r="HOH379" s="1"/>
      <c r="HOI379" s="1"/>
      <c r="HOJ379" s="1"/>
      <c r="HOK379" s="1"/>
      <c r="HOL379" s="1"/>
      <c r="HOM379" s="1"/>
      <c r="HON379" s="1"/>
      <c r="HOO379" s="1"/>
      <c r="HOP379" s="1"/>
      <c r="HOQ379" s="1"/>
      <c r="HOR379" s="1"/>
      <c r="HOS379" s="1"/>
      <c r="HOT379" s="1"/>
      <c r="HOU379" s="1"/>
      <c r="HOV379" s="1"/>
      <c r="HOW379" s="1"/>
      <c r="HOX379" s="1"/>
      <c r="HOY379" s="1"/>
      <c r="HOZ379" s="1"/>
      <c r="HPA379" s="1"/>
      <c r="HPB379" s="1"/>
      <c r="HPC379" s="1"/>
      <c r="HPD379" s="1"/>
      <c r="HPE379" s="1"/>
      <c r="HPF379" s="1"/>
      <c r="HPG379" s="1"/>
      <c r="HPH379" s="1"/>
      <c r="HPI379" s="1"/>
      <c r="HPJ379" s="1"/>
      <c r="HPK379" s="1"/>
      <c r="HPL379" s="1"/>
      <c r="HPM379" s="1"/>
      <c r="HPN379" s="1"/>
      <c r="HPO379" s="1"/>
      <c r="HPP379" s="1"/>
      <c r="HPQ379" s="1"/>
      <c r="HPR379" s="1"/>
      <c r="HPS379" s="1"/>
      <c r="HPT379" s="1"/>
      <c r="HPU379" s="1"/>
      <c r="HPV379" s="1"/>
      <c r="HPW379" s="1"/>
      <c r="HPX379" s="1"/>
      <c r="HPY379" s="1"/>
      <c r="HPZ379" s="1"/>
      <c r="HQA379" s="1"/>
      <c r="HQB379" s="1"/>
      <c r="HQC379" s="1"/>
      <c r="HQD379" s="1"/>
      <c r="HQE379" s="1"/>
      <c r="HQF379" s="1"/>
      <c r="HQG379" s="1"/>
      <c r="HQH379" s="1"/>
      <c r="HQI379" s="1"/>
      <c r="HQJ379" s="1"/>
      <c r="HQK379" s="1"/>
      <c r="HQL379" s="1"/>
      <c r="HQM379" s="1"/>
      <c r="HQN379" s="1"/>
      <c r="HQO379" s="1"/>
      <c r="HQP379" s="1"/>
      <c r="HQQ379" s="1"/>
      <c r="HQR379" s="1"/>
      <c r="HQS379" s="1"/>
      <c r="HQT379" s="1"/>
      <c r="HQU379" s="1"/>
      <c r="HQV379" s="1"/>
      <c r="HQW379" s="1"/>
      <c r="HQX379" s="1"/>
      <c r="HQY379" s="1"/>
      <c r="HQZ379" s="1"/>
      <c r="HRA379" s="1"/>
      <c r="HRB379" s="1"/>
      <c r="HRC379" s="1"/>
      <c r="HRD379" s="1"/>
      <c r="HRE379" s="1"/>
      <c r="HRF379" s="1"/>
      <c r="HRG379" s="1"/>
      <c r="HRH379" s="1"/>
      <c r="HRI379" s="1"/>
      <c r="HRJ379" s="1"/>
      <c r="HRK379" s="1"/>
      <c r="HRL379" s="1"/>
      <c r="HRM379" s="1"/>
      <c r="HRN379" s="1"/>
      <c r="HRO379" s="1"/>
      <c r="HRP379" s="1"/>
      <c r="HRQ379" s="1"/>
      <c r="HRR379" s="1"/>
      <c r="HRS379" s="1"/>
      <c r="HRT379" s="1"/>
      <c r="HRU379" s="1"/>
      <c r="HRV379" s="1"/>
      <c r="HRW379" s="1"/>
      <c r="HRX379" s="1"/>
      <c r="HRY379" s="1"/>
      <c r="HRZ379" s="1"/>
      <c r="HSA379" s="1"/>
      <c r="HSB379" s="1"/>
      <c r="HSC379" s="1"/>
      <c r="HSD379" s="1"/>
      <c r="HSE379" s="1"/>
      <c r="HSF379" s="1"/>
      <c r="HSG379" s="1"/>
      <c r="HSH379" s="1"/>
      <c r="HSI379" s="1"/>
      <c r="HSJ379" s="1"/>
      <c r="HSK379" s="1"/>
      <c r="HSL379" s="1"/>
      <c r="HSM379" s="1"/>
      <c r="HSN379" s="1"/>
      <c r="HSO379" s="1"/>
      <c r="HSP379" s="1"/>
      <c r="HSQ379" s="1"/>
      <c r="HSR379" s="1"/>
      <c r="HSS379" s="1"/>
      <c r="HST379" s="1"/>
      <c r="HSU379" s="1"/>
      <c r="HSV379" s="1"/>
      <c r="HSW379" s="1"/>
      <c r="HSX379" s="1"/>
      <c r="HSY379" s="1"/>
      <c r="HSZ379" s="1"/>
      <c r="HTA379" s="1"/>
      <c r="HTB379" s="1"/>
      <c r="HTC379" s="1"/>
      <c r="HTD379" s="1"/>
      <c r="HTE379" s="1"/>
      <c r="HTF379" s="1"/>
      <c r="HTG379" s="1"/>
      <c r="HTH379" s="1"/>
      <c r="HTI379" s="1"/>
      <c r="HTJ379" s="1"/>
      <c r="HTK379" s="1"/>
      <c r="HTL379" s="1"/>
      <c r="HTM379" s="1"/>
      <c r="HTN379" s="1"/>
      <c r="HTO379" s="1"/>
      <c r="HTP379" s="1"/>
      <c r="HTQ379" s="1"/>
      <c r="HTR379" s="1"/>
      <c r="HTS379" s="1"/>
      <c r="HTT379" s="1"/>
      <c r="HTU379" s="1"/>
      <c r="HTV379" s="1"/>
      <c r="HTW379" s="1"/>
      <c r="HTX379" s="1"/>
      <c r="HTY379" s="1"/>
      <c r="HTZ379" s="1"/>
      <c r="HUA379" s="1"/>
      <c r="HUB379" s="1"/>
      <c r="HUC379" s="1"/>
      <c r="HUD379" s="1"/>
      <c r="HUE379" s="1"/>
      <c r="HUF379" s="1"/>
      <c r="HUG379" s="1"/>
      <c r="HUH379" s="1"/>
      <c r="HUI379" s="1"/>
      <c r="HUJ379" s="1"/>
      <c r="HUK379" s="1"/>
      <c r="HUL379" s="1"/>
      <c r="HUM379" s="1"/>
      <c r="HUN379" s="1"/>
      <c r="HUO379" s="1"/>
      <c r="HUP379" s="1"/>
      <c r="HUQ379" s="1"/>
      <c r="HUR379" s="1"/>
      <c r="HUS379" s="1"/>
      <c r="HUT379" s="1"/>
      <c r="HUU379" s="1"/>
      <c r="HUV379" s="1"/>
      <c r="HUW379" s="1"/>
      <c r="HUX379" s="1"/>
      <c r="HUY379" s="1"/>
      <c r="HUZ379" s="1"/>
      <c r="HVA379" s="1"/>
      <c r="HVB379" s="1"/>
      <c r="HVC379" s="1"/>
      <c r="HVD379" s="1"/>
      <c r="HVE379" s="1"/>
      <c r="HVF379" s="1"/>
      <c r="HVG379" s="1"/>
      <c r="HVH379" s="1"/>
      <c r="HVI379" s="1"/>
      <c r="HVJ379" s="1"/>
      <c r="HVK379" s="1"/>
      <c r="HVL379" s="1"/>
      <c r="HVM379" s="1"/>
      <c r="HVN379" s="1"/>
      <c r="HVO379" s="1"/>
      <c r="HVP379" s="1"/>
      <c r="HVQ379" s="1"/>
      <c r="HVR379" s="1"/>
      <c r="HVS379" s="1"/>
      <c r="HVT379" s="1"/>
      <c r="HVU379" s="1"/>
      <c r="HVV379" s="1"/>
      <c r="HVW379" s="1"/>
      <c r="HVX379" s="1"/>
      <c r="HVY379" s="1"/>
      <c r="HVZ379" s="1"/>
      <c r="HWA379" s="1"/>
      <c r="HWB379" s="1"/>
      <c r="HWC379" s="1"/>
      <c r="HWD379" s="1"/>
      <c r="HWE379" s="1"/>
      <c r="HWF379" s="1"/>
      <c r="HWG379" s="1"/>
      <c r="HWH379" s="1"/>
      <c r="HWI379" s="1"/>
      <c r="HWJ379" s="1"/>
      <c r="HWK379" s="1"/>
      <c r="HWL379" s="1"/>
      <c r="HWM379" s="1"/>
      <c r="HWN379" s="1"/>
      <c r="HWO379" s="1"/>
      <c r="HWP379" s="1"/>
      <c r="HWQ379" s="1"/>
      <c r="HWR379" s="1"/>
      <c r="HWS379" s="1"/>
      <c r="HWT379" s="1"/>
      <c r="HWU379" s="1"/>
      <c r="HWV379" s="1"/>
      <c r="HWW379" s="1"/>
      <c r="HWX379" s="1"/>
      <c r="HWY379" s="1"/>
      <c r="HWZ379" s="1"/>
      <c r="HXA379" s="1"/>
      <c r="HXB379" s="1"/>
      <c r="HXC379" s="1"/>
      <c r="HXD379" s="1"/>
      <c r="HXE379" s="1"/>
      <c r="HXF379" s="1"/>
      <c r="HXG379" s="1"/>
      <c r="HXH379" s="1"/>
      <c r="HXI379" s="1"/>
      <c r="HXJ379" s="1"/>
      <c r="HXK379" s="1"/>
      <c r="HXL379" s="1"/>
      <c r="HXM379" s="1"/>
      <c r="HXN379" s="1"/>
      <c r="HXO379" s="1"/>
      <c r="HXP379" s="1"/>
      <c r="HXQ379" s="1"/>
      <c r="HXR379" s="1"/>
      <c r="HXS379" s="1"/>
      <c r="HXT379" s="1"/>
      <c r="HXU379" s="1"/>
      <c r="HXV379" s="1"/>
      <c r="HXW379" s="1"/>
      <c r="HXX379" s="1"/>
      <c r="HXY379" s="1"/>
      <c r="HXZ379" s="1"/>
      <c r="HYA379" s="1"/>
      <c r="HYB379" s="1"/>
      <c r="HYC379" s="1"/>
      <c r="HYD379" s="1"/>
      <c r="HYE379" s="1"/>
      <c r="HYF379" s="1"/>
      <c r="HYG379" s="1"/>
      <c r="HYH379" s="1"/>
      <c r="HYI379" s="1"/>
      <c r="HYJ379" s="1"/>
      <c r="HYK379" s="1"/>
      <c r="HYL379" s="1"/>
      <c r="HYM379" s="1"/>
      <c r="HYN379" s="1"/>
      <c r="HYO379" s="1"/>
      <c r="HYP379" s="1"/>
      <c r="HYQ379" s="1"/>
      <c r="HYR379" s="1"/>
      <c r="HYS379" s="1"/>
      <c r="HYT379" s="1"/>
      <c r="HYU379" s="1"/>
      <c r="HYV379" s="1"/>
      <c r="HYW379" s="1"/>
      <c r="HYX379" s="1"/>
      <c r="HYY379" s="1"/>
      <c r="HYZ379" s="1"/>
      <c r="HZA379" s="1"/>
      <c r="HZB379" s="1"/>
      <c r="HZC379" s="1"/>
      <c r="HZD379" s="1"/>
      <c r="HZE379" s="1"/>
      <c r="HZF379" s="1"/>
      <c r="HZG379" s="1"/>
      <c r="HZH379" s="1"/>
      <c r="HZI379" s="1"/>
      <c r="HZJ379" s="1"/>
      <c r="HZK379" s="1"/>
      <c r="HZL379" s="1"/>
      <c r="HZM379" s="1"/>
      <c r="HZN379" s="1"/>
      <c r="HZO379" s="1"/>
      <c r="HZP379" s="1"/>
      <c r="HZQ379" s="1"/>
      <c r="HZR379" s="1"/>
      <c r="HZS379" s="1"/>
      <c r="HZT379" s="1"/>
      <c r="HZU379" s="1"/>
      <c r="HZV379" s="1"/>
      <c r="HZW379" s="1"/>
      <c r="HZX379" s="1"/>
      <c r="HZY379" s="1"/>
      <c r="HZZ379" s="1"/>
      <c r="IAA379" s="1"/>
      <c r="IAB379" s="1"/>
      <c r="IAC379" s="1"/>
      <c r="IAD379" s="1"/>
      <c r="IAE379" s="1"/>
      <c r="IAF379" s="1"/>
      <c r="IAG379" s="1"/>
      <c r="IAH379" s="1"/>
      <c r="IAI379" s="1"/>
      <c r="IAJ379" s="1"/>
      <c r="IAK379" s="1"/>
      <c r="IAL379" s="1"/>
      <c r="IAM379" s="1"/>
      <c r="IAN379" s="1"/>
      <c r="IAO379" s="1"/>
      <c r="IAP379" s="1"/>
      <c r="IAQ379" s="1"/>
      <c r="IAR379" s="1"/>
      <c r="IAS379" s="1"/>
      <c r="IAT379" s="1"/>
      <c r="IAU379" s="1"/>
      <c r="IAV379" s="1"/>
      <c r="IAW379" s="1"/>
      <c r="IAX379" s="1"/>
      <c r="IAY379" s="1"/>
      <c r="IAZ379" s="1"/>
      <c r="IBA379" s="1"/>
      <c r="IBB379" s="1"/>
      <c r="IBC379" s="1"/>
      <c r="IBD379" s="1"/>
      <c r="IBE379" s="1"/>
      <c r="IBF379" s="1"/>
      <c r="IBG379" s="1"/>
      <c r="IBH379" s="1"/>
      <c r="IBI379" s="1"/>
      <c r="IBJ379" s="1"/>
      <c r="IBK379" s="1"/>
      <c r="IBL379" s="1"/>
      <c r="IBM379" s="1"/>
      <c r="IBN379" s="1"/>
      <c r="IBO379" s="1"/>
      <c r="IBP379" s="1"/>
      <c r="IBQ379" s="1"/>
      <c r="IBR379" s="1"/>
      <c r="IBS379" s="1"/>
      <c r="IBT379" s="1"/>
      <c r="IBU379" s="1"/>
      <c r="IBV379" s="1"/>
      <c r="IBW379" s="1"/>
      <c r="IBX379" s="1"/>
      <c r="IBY379" s="1"/>
      <c r="IBZ379" s="1"/>
      <c r="ICA379" s="1"/>
      <c r="ICB379" s="1"/>
      <c r="ICC379" s="1"/>
      <c r="ICD379" s="1"/>
      <c r="ICE379" s="1"/>
      <c r="ICF379" s="1"/>
      <c r="ICG379" s="1"/>
      <c r="ICH379" s="1"/>
      <c r="ICI379" s="1"/>
      <c r="ICJ379" s="1"/>
      <c r="ICK379" s="1"/>
      <c r="ICL379" s="1"/>
      <c r="ICM379" s="1"/>
      <c r="ICN379" s="1"/>
      <c r="ICO379" s="1"/>
      <c r="ICP379" s="1"/>
      <c r="ICQ379" s="1"/>
      <c r="ICR379" s="1"/>
      <c r="ICS379" s="1"/>
      <c r="ICT379" s="1"/>
      <c r="ICU379" s="1"/>
      <c r="ICV379" s="1"/>
      <c r="ICW379" s="1"/>
      <c r="ICX379" s="1"/>
      <c r="ICY379" s="1"/>
      <c r="ICZ379" s="1"/>
      <c r="IDA379" s="1"/>
      <c r="IDB379" s="1"/>
      <c r="IDC379" s="1"/>
      <c r="IDD379" s="1"/>
      <c r="IDE379" s="1"/>
      <c r="IDF379" s="1"/>
      <c r="IDG379" s="1"/>
      <c r="IDH379" s="1"/>
      <c r="IDI379" s="1"/>
      <c r="IDJ379" s="1"/>
      <c r="IDK379" s="1"/>
      <c r="IDL379" s="1"/>
      <c r="IDM379" s="1"/>
      <c r="IDN379" s="1"/>
      <c r="IDO379" s="1"/>
      <c r="IDP379" s="1"/>
      <c r="IDQ379" s="1"/>
      <c r="IDR379" s="1"/>
      <c r="IDS379" s="1"/>
      <c r="IDT379" s="1"/>
      <c r="IDU379" s="1"/>
      <c r="IDV379" s="1"/>
      <c r="IDW379" s="1"/>
      <c r="IDX379" s="1"/>
      <c r="IDY379" s="1"/>
      <c r="IDZ379" s="1"/>
      <c r="IEA379" s="1"/>
      <c r="IEB379" s="1"/>
      <c r="IEC379" s="1"/>
      <c r="IED379" s="1"/>
      <c r="IEE379" s="1"/>
      <c r="IEF379" s="1"/>
      <c r="IEG379" s="1"/>
      <c r="IEH379" s="1"/>
      <c r="IEI379" s="1"/>
      <c r="IEJ379" s="1"/>
      <c r="IEK379" s="1"/>
      <c r="IEL379" s="1"/>
      <c r="IEM379" s="1"/>
      <c r="IEN379" s="1"/>
      <c r="IEO379" s="1"/>
      <c r="IEP379" s="1"/>
      <c r="IEQ379" s="1"/>
      <c r="IER379" s="1"/>
      <c r="IES379" s="1"/>
      <c r="IET379" s="1"/>
      <c r="IEU379" s="1"/>
      <c r="IEV379" s="1"/>
      <c r="IEW379" s="1"/>
      <c r="IEX379" s="1"/>
      <c r="IEY379" s="1"/>
      <c r="IEZ379" s="1"/>
      <c r="IFA379" s="1"/>
      <c r="IFB379" s="1"/>
      <c r="IFC379" s="1"/>
      <c r="IFD379" s="1"/>
      <c r="IFE379" s="1"/>
      <c r="IFF379" s="1"/>
      <c r="IFG379" s="1"/>
      <c r="IFH379" s="1"/>
      <c r="IFI379" s="1"/>
      <c r="IFJ379" s="1"/>
      <c r="IFK379" s="1"/>
      <c r="IFL379" s="1"/>
      <c r="IFM379" s="1"/>
      <c r="IFN379" s="1"/>
      <c r="IFO379" s="1"/>
      <c r="IFP379" s="1"/>
      <c r="IFQ379" s="1"/>
      <c r="IFR379" s="1"/>
      <c r="IFS379" s="1"/>
      <c r="IFT379" s="1"/>
      <c r="IFU379" s="1"/>
      <c r="IFV379" s="1"/>
      <c r="IFW379" s="1"/>
      <c r="IFX379" s="1"/>
      <c r="IFY379" s="1"/>
      <c r="IFZ379" s="1"/>
      <c r="IGA379" s="1"/>
      <c r="IGB379" s="1"/>
      <c r="IGC379" s="1"/>
      <c r="IGD379" s="1"/>
      <c r="IGE379" s="1"/>
      <c r="IGF379" s="1"/>
      <c r="IGG379" s="1"/>
      <c r="IGH379" s="1"/>
      <c r="IGI379" s="1"/>
      <c r="IGJ379" s="1"/>
      <c r="IGK379" s="1"/>
      <c r="IGL379" s="1"/>
      <c r="IGM379" s="1"/>
      <c r="IGN379" s="1"/>
      <c r="IGO379" s="1"/>
      <c r="IGP379" s="1"/>
      <c r="IGQ379" s="1"/>
      <c r="IGR379" s="1"/>
      <c r="IGS379" s="1"/>
      <c r="IGT379" s="1"/>
      <c r="IGU379" s="1"/>
      <c r="IGV379" s="1"/>
      <c r="IGW379" s="1"/>
      <c r="IGX379" s="1"/>
      <c r="IGY379" s="1"/>
      <c r="IGZ379" s="1"/>
      <c r="IHA379" s="1"/>
      <c r="IHB379" s="1"/>
      <c r="IHC379" s="1"/>
      <c r="IHD379" s="1"/>
      <c r="IHE379" s="1"/>
      <c r="IHF379" s="1"/>
      <c r="IHG379" s="1"/>
      <c r="IHH379" s="1"/>
      <c r="IHI379" s="1"/>
      <c r="IHJ379" s="1"/>
      <c r="IHK379" s="1"/>
      <c r="IHL379" s="1"/>
      <c r="IHM379" s="1"/>
      <c r="IHN379" s="1"/>
      <c r="IHO379" s="1"/>
      <c r="IHP379" s="1"/>
      <c r="IHQ379" s="1"/>
      <c r="IHR379" s="1"/>
      <c r="IHS379" s="1"/>
      <c r="IHT379" s="1"/>
      <c r="IHU379" s="1"/>
      <c r="IHV379" s="1"/>
      <c r="IHW379" s="1"/>
      <c r="IHX379" s="1"/>
      <c r="IHY379" s="1"/>
      <c r="IHZ379" s="1"/>
      <c r="IIA379" s="1"/>
      <c r="IIB379" s="1"/>
      <c r="IIC379" s="1"/>
      <c r="IID379" s="1"/>
      <c r="IIE379" s="1"/>
      <c r="IIF379" s="1"/>
      <c r="IIG379" s="1"/>
      <c r="IIH379" s="1"/>
      <c r="III379" s="1"/>
      <c r="IIJ379" s="1"/>
      <c r="IIK379" s="1"/>
      <c r="IIL379" s="1"/>
      <c r="IIM379" s="1"/>
      <c r="IIN379" s="1"/>
      <c r="IIO379" s="1"/>
      <c r="IIP379" s="1"/>
      <c r="IIQ379" s="1"/>
      <c r="IIR379" s="1"/>
      <c r="IIS379" s="1"/>
      <c r="IIT379" s="1"/>
      <c r="IIU379" s="1"/>
      <c r="IIV379" s="1"/>
      <c r="IIW379" s="1"/>
      <c r="IIX379" s="1"/>
      <c r="IIY379" s="1"/>
      <c r="IIZ379" s="1"/>
      <c r="IJA379" s="1"/>
      <c r="IJB379" s="1"/>
      <c r="IJC379" s="1"/>
      <c r="IJD379" s="1"/>
      <c r="IJE379" s="1"/>
      <c r="IJF379" s="1"/>
      <c r="IJG379" s="1"/>
      <c r="IJH379" s="1"/>
      <c r="IJI379" s="1"/>
      <c r="IJJ379" s="1"/>
      <c r="IJK379" s="1"/>
      <c r="IJL379" s="1"/>
      <c r="IJM379" s="1"/>
      <c r="IJN379" s="1"/>
      <c r="IJO379" s="1"/>
      <c r="IJP379" s="1"/>
      <c r="IJQ379" s="1"/>
      <c r="IJR379" s="1"/>
      <c r="IJS379" s="1"/>
      <c r="IJT379" s="1"/>
      <c r="IJU379" s="1"/>
      <c r="IJV379" s="1"/>
      <c r="IJW379" s="1"/>
      <c r="IJX379" s="1"/>
      <c r="IJY379" s="1"/>
      <c r="IJZ379" s="1"/>
      <c r="IKA379" s="1"/>
      <c r="IKB379" s="1"/>
      <c r="IKC379" s="1"/>
      <c r="IKD379" s="1"/>
      <c r="IKE379" s="1"/>
      <c r="IKF379" s="1"/>
      <c r="IKG379" s="1"/>
      <c r="IKH379" s="1"/>
      <c r="IKI379" s="1"/>
      <c r="IKJ379" s="1"/>
      <c r="IKK379" s="1"/>
      <c r="IKL379" s="1"/>
      <c r="IKM379" s="1"/>
      <c r="IKN379" s="1"/>
      <c r="IKO379" s="1"/>
      <c r="IKP379" s="1"/>
      <c r="IKQ379" s="1"/>
      <c r="IKR379" s="1"/>
      <c r="IKS379" s="1"/>
      <c r="IKT379" s="1"/>
      <c r="IKU379" s="1"/>
      <c r="IKV379" s="1"/>
      <c r="IKW379" s="1"/>
      <c r="IKX379" s="1"/>
      <c r="IKY379" s="1"/>
      <c r="IKZ379" s="1"/>
      <c r="ILA379" s="1"/>
      <c r="ILB379" s="1"/>
      <c r="ILC379" s="1"/>
      <c r="ILD379" s="1"/>
      <c r="ILE379" s="1"/>
      <c r="ILF379" s="1"/>
      <c r="ILG379" s="1"/>
      <c r="ILH379" s="1"/>
      <c r="ILI379" s="1"/>
      <c r="ILJ379" s="1"/>
      <c r="ILK379" s="1"/>
      <c r="ILL379" s="1"/>
      <c r="ILM379" s="1"/>
      <c r="ILN379" s="1"/>
      <c r="ILO379" s="1"/>
      <c r="ILP379" s="1"/>
      <c r="ILQ379" s="1"/>
      <c r="ILR379" s="1"/>
      <c r="ILS379" s="1"/>
      <c r="ILT379" s="1"/>
      <c r="ILU379" s="1"/>
      <c r="ILV379" s="1"/>
      <c r="ILW379" s="1"/>
      <c r="ILX379" s="1"/>
      <c r="ILY379" s="1"/>
      <c r="ILZ379" s="1"/>
      <c r="IMA379" s="1"/>
      <c r="IMB379" s="1"/>
      <c r="IMC379" s="1"/>
      <c r="IMD379" s="1"/>
      <c r="IME379" s="1"/>
      <c r="IMF379" s="1"/>
      <c r="IMG379" s="1"/>
      <c r="IMH379" s="1"/>
      <c r="IMI379" s="1"/>
      <c r="IMJ379" s="1"/>
      <c r="IMK379" s="1"/>
      <c r="IML379" s="1"/>
      <c r="IMM379" s="1"/>
      <c r="IMN379" s="1"/>
      <c r="IMO379" s="1"/>
      <c r="IMP379" s="1"/>
      <c r="IMQ379" s="1"/>
      <c r="IMR379" s="1"/>
      <c r="IMS379" s="1"/>
      <c r="IMT379" s="1"/>
      <c r="IMU379" s="1"/>
      <c r="IMV379" s="1"/>
      <c r="IMW379" s="1"/>
      <c r="IMX379" s="1"/>
      <c r="IMY379" s="1"/>
      <c r="IMZ379" s="1"/>
      <c r="INA379" s="1"/>
      <c r="INB379" s="1"/>
      <c r="INC379" s="1"/>
      <c r="IND379" s="1"/>
      <c r="INE379" s="1"/>
      <c r="INF379" s="1"/>
      <c r="ING379" s="1"/>
      <c r="INH379" s="1"/>
      <c r="INI379" s="1"/>
      <c r="INJ379" s="1"/>
      <c r="INK379" s="1"/>
      <c r="INL379" s="1"/>
      <c r="INM379" s="1"/>
      <c r="INN379" s="1"/>
      <c r="INO379" s="1"/>
      <c r="INP379" s="1"/>
      <c r="INQ379" s="1"/>
      <c r="INR379" s="1"/>
      <c r="INS379" s="1"/>
      <c r="INT379" s="1"/>
      <c r="INU379" s="1"/>
      <c r="INV379" s="1"/>
      <c r="INW379" s="1"/>
      <c r="INX379" s="1"/>
      <c r="INY379" s="1"/>
      <c r="INZ379" s="1"/>
      <c r="IOA379" s="1"/>
      <c r="IOB379" s="1"/>
      <c r="IOC379" s="1"/>
      <c r="IOD379" s="1"/>
      <c r="IOE379" s="1"/>
      <c r="IOF379" s="1"/>
      <c r="IOG379" s="1"/>
      <c r="IOH379" s="1"/>
      <c r="IOI379" s="1"/>
      <c r="IOJ379" s="1"/>
      <c r="IOK379" s="1"/>
      <c r="IOL379" s="1"/>
      <c r="IOM379" s="1"/>
      <c r="ION379" s="1"/>
      <c r="IOO379" s="1"/>
      <c r="IOP379" s="1"/>
      <c r="IOQ379" s="1"/>
      <c r="IOR379" s="1"/>
      <c r="IOS379" s="1"/>
      <c r="IOT379" s="1"/>
      <c r="IOU379" s="1"/>
      <c r="IOV379" s="1"/>
      <c r="IOW379" s="1"/>
      <c r="IOX379" s="1"/>
      <c r="IOY379" s="1"/>
      <c r="IOZ379" s="1"/>
      <c r="IPA379" s="1"/>
      <c r="IPB379" s="1"/>
      <c r="IPC379" s="1"/>
      <c r="IPD379" s="1"/>
      <c r="IPE379" s="1"/>
      <c r="IPF379" s="1"/>
      <c r="IPG379" s="1"/>
      <c r="IPH379" s="1"/>
      <c r="IPI379" s="1"/>
      <c r="IPJ379" s="1"/>
      <c r="IPK379" s="1"/>
      <c r="IPL379" s="1"/>
      <c r="IPM379" s="1"/>
      <c r="IPN379" s="1"/>
      <c r="IPO379" s="1"/>
      <c r="IPP379" s="1"/>
      <c r="IPQ379" s="1"/>
      <c r="IPR379" s="1"/>
      <c r="IPS379" s="1"/>
      <c r="IPT379" s="1"/>
      <c r="IPU379" s="1"/>
      <c r="IPV379" s="1"/>
      <c r="IPW379" s="1"/>
      <c r="IPX379" s="1"/>
      <c r="IPY379" s="1"/>
      <c r="IPZ379" s="1"/>
      <c r="IQA379" s="1"/>
      <c r="IQB379" s="1"/>
      <c r="IQC379" s="1"/>
      <c r="IQD379" s="1"/>
      <c r="IQE379" s="1"/>
      <c r="IQF379" s="1"/>
      <c r="IQG379" s="1"/>
      <c r="IQH379" s="1"/>
      <c r="IQI379" s="1"/>
      <c r="IQJ379" s="1"/>
      <c r="IQK379" s="1"/>
      <c r="IQL379" s="1"/>
      <c r="IQM379" s="1"/>
      <c r="IQN379" s="1"/>
      <c r="IQO379" s="1"/>
      <c r="IQP379" s="1"/>
      <c r="IQQ379" s="1"/>
      <c r="IQR379" s="1"/>
      <c r="IQS379" s="1"/>
      <c r="IQT379" s="1"/>
      <c r="IQU379" s="1"/>
      <c r="IQV379" s="1"/>
      <c r="IQW379" s="1"/>
      <c r="IQX379" s="1"/>
      <c r="IQY379" s="1"/>
      <c r="IQZ379" s="1"/>
      <c r="IRA379" s="1"/>
      <c r="IRB379" s="1"/>
      <c r="IRC379" s="1"/>
      <c r="IRD379" s="1"/>
      <c r="IRE379" s="1"/>
      <c r="IRF379" s="1"/>
      <c r="IRG379" s="1"/>
      <c r="IRH379" s="1"/>
      <c r="IRI379" s="1"/>
      <c r="IRJ379" s="1"/>
      <c r="IRK379" s="1"/>
      <c r="IRL379" s="1"/>
      <c r="IRM379" s="1"/>
      <c r="IRN379" s="1"/>
      <c r="IRO379" s="1"/>
      <c r="IRP379" s="1"/>
      <c r="IRQ379" s="1"/>
      <c r="IRR379" s="1"/>
      <c r="IRS379" s="1"/>
      <c r="IRT379" s="1"/>
      <c r="IRU379" s="1"/>
      <c r="IRV379" s="1"/>
      <c r="IRW379" s="1"/>
      <c r="IRX379" s="1"/>
      <c r="IRY379" s="1"/>
      <c r="IRZ379" s="1"/>
      <c r="ISA379" s="1"/>
      <c r="ISB379" s="1"/>
      <c r="ISC379" s="1"/>
      <c r="ISD379" s="1"/>
      <c r="ISE379" s="1"/>
      <c r="ISF379" s="1"/>
      <c r="ISG379" s="1"/>
      <c r="ISH379" s="1"/>
      <c r="ISI379" s="1"/>
      <c r="ISJ379" s="1"/>
      <c r="ISK379" s="1"/>
      <c r="ISL379" s="1"/>
      <c r="ISM379" s="1"/>
      <c r="ISN379" s="1"/>
      <c r="ISO379" s="1"/>
      <c r="ISP379" s="1"/>
      <c r="ISQ379" s="1"/>
      <c r="ISR379" s="1"/>
      <c r="ISS379" s="1"/>
      <c r="IST379" s="1"/>
      <c r="ISU379" s="1"/>
      <c r="ISV379" s="1"/>
      <c r="ISW379" s="1"/>
      <c r="ISX379" s="1"/>
      <c r="ISY379" s="1"/>
      <c r="ISZ379" s="1"/>
      <c r="ITA379" s="1"/>
      <c r="ITB379" s="1"/>
      <c r="ITC379" s="1"/>
      <c r="ITD379" s="1"/>
      <c r="ITE379" s="1"/>
      <c r="ITF379" s="1"/>
      <c r="ITG379" s="1"/>
      <c r="ITH379" s="1"/>
      <c r="ITI379" s="1"/>
      <c r="ITJ379" s="1"/>
      <c r="ITK379" s="1"/>
      <c r="ITL379" s="1"/>
      <c r="ITM379" s="1"/>
      <c r="ITN379" s="1"/>
      <c r="ITO379" s="1"/>
      <c r="ITP379" s="1"/>
      <c r="ITQ379" s="1"/>
      <c r="ITR379" s="1"/>
      <c r="ITS379" s="1"/>
      <c r="ITT379" s="1"/>
      <c r="ITU379" s="1"/>
      <c r="ITV379" s="1"/>
      <c r="ITW379" s="1"/>
      <c r="ITX379" s="1"/>
      <c r="ITY379" s="1"/>
      <c r="ITZ379" s="1"/>
      <c r="IUA379" s="1"/>
      <c r="IUB379" s="1"/>
      <c r="IUC379" s="1"/>
      <c r="IUD379" s="1"/>
      <c r="IUE379" s="1"/>
      <c r="IUF379" s="1"/>
      <c r="IUG379" s="1"/>
      <c r="IUH379" s="1"/>
      <c r="IUI379" s="1"/>
      <c r="IUJ379" s="1"/>
      <c r="IUK379" s="1"/>
      <c r="IUL379" s="1"/>
      <c r="IUM379" s="1"/>
      <c r="IUN379" s="1"/>
      <c r="IUO379" s="1"/>
      <c r="IUP379" s="1"/>
      <c r="IUQ379" s="1"/>
      <c r="IUR379" s="1"/>
      <c r="IUS379" s="1"/>
      <c r="IUT379" s="1"/>
      <c r="IUU379" s="1"/>
      <c r="IUV379" s="1"/>
      <c r="IUW379" s="1"/>
      <c r="IUX379" s="1"/>
      <c r="IUY379" s="1"/>
      <c r="IUZ379" s="1"/>
      <c r="IVA379" s="1"/>
      <c r="IVB379" s="1"/>
      <c r="IVC379" s="1"/>
      <c r="IVD379" s="1"/>
      <c r="IVE379" s="1"/>
      <c r="IVF379" s="1"/>
      <c r="IVG379" s="1"/>
      <c r="IVH379" s="1"/>
      <c r="IVI379" s="1"/>
      <c r="IVJ379" s="1"/>
      <c r="IVK379" s="1"/>
      <c r="IVL379" s="1"/>
      <c r="IVM379" s="1"/>
      <c r="IVN379" s="1"/>
      <c r="IVO379" s="1"/>
      <c r="IVP379" s="1"/>
      <c r="IVQ379" s="1"/>
      <c r="IVR379" s="1"/>
      <c r="IVS379" s="1"/>
      <c r="IVT379" s="1"/>
      <c r="IVU379" s="1"/>
      <c r="IVV379" s="1"/>
      <c r="IVW379" s="1"/>
      <c r="IVX379" s="1"/>
      <c r="IVY379" s="1"/>
      <c r="IVZ379" s="1"/>
      <c r="IWA379" s="1"/>
      <c r="IWB379" s="1"/>
      <c r="IWC379" s="1"/>
      <c r="IWD379" s="1"/>
      <c r="IWE379" s="1"/>
      <c r="IWF379" s="1"/>
      <c r="IWG379" s="1"/>
      <c r="IWH379" s="1"/>
      <c r="IWI379" s="1"/>
      <c r="IWJ379" s="1"/>
      <c r="IWK379" s="1"/>
      <c r="IWL379" s="1"/>
      <c r="IWM379" s="1"/>
      <c r="IWN379" s="1"/>
      <c r="IWO379" s="1"/>
      <c r="IWP379" s="1"/>
      <c r="IWQ379" s="1"/>
      <c r="IWR379" s="1"/>
      <c r="IWS379" s="1"/>
      <c r="IWT379" s="1"/>
      <c r="IWU379" s="1"/>
      <c r="IWV379" s="1"/>
      <c r="IWW379" s="1"/>
      <c r="IWX379" s="1"/>
      <c r="IWY379" s="1"/>
      <c r="IWZ379" s="1"/>
      <c r="IXA379" s="1"/>
      <c r="IXB379" s="1"/>
      <c r="IXC379" s="1"/>
      <c r="IXD379" s="1"/>
      <c r="IXE379" s="1"/>
      <c r="IXF379" s="1"/>
      <c r="IXG379" s="1"/>
      <c r="IXH379" s="1"/>
      <c r="IXI379" s="1"/>
      <c r="IXJ379" s="1"/>
      <c r="IXK379" s="1"/>
      <c r="IXL379" s="1"/>
      <c r="IXM379" s="1"/>
      <c r="IXN379" s="1"/>
      <c r="IXO379" s="1"/>
      <c r="IXP379" s="1"/>
      <c r="IXQ379" s="1"/>
      <c r="IXR379" s="1"/>
      <c r="IXS379" s="1"/>
      <c r="IXT379" s="1"/>
      <c r="IXU379" s="1"/>
      <c r="IXV379" s="1"/>
      <c r="IXW379" s="1"/>
      <c r="IXX379" s="1"/>
      <c r="IXY379" s="1"/>
      <c r="IXZ379" s="1"/>
      <c r="IYA379" s="1"/>
      <c r="IYB379" s="1"/>
      <c r="IYC379" s="1"/>
      <c r="IYD379" s="1"/>
      <c r="IYE379" s="1"/>
      <c r="IYF379" s="1"/>
      <c r="IYG379" s="1"/>
      <c r="IYH379" s="1"/>
      <c r="IYI379" s="1"/>
      <c r="IYJ379" s="1"/>
      <c r="IYK379" s="1"/>
      <c r="IYL379" s="1"/>
      <c r="IYM379" s="1"/>
      <c r="IYN379" s="1"/>
      <c r="IYO379" s="1"/>
      <c r="IYP379" s="1"/>
      <c r="IYQ379" s="1"/>
      <c r="IYR379" s="1"/>
      <c r="IYS379" s="1"/>
      <c r="IYT379" s="1"/>
      <c r="IYU379" s="1"/>
      <c r="IYV379" s="1"/>
      <c r="IYW379" s="1"/>
      <c r="IYX379" s="1"/>
      <c r="IYY379" s="1"/>
      <c r="IYZ379" s="1"/>
      <c r="IZA379" s="1"/>
      <c r="IZB379" s="1"/>
      <c r="IZC379" s="1"/>
      <c r="IZD379" s="1"/>
      <c r="IZE379" s="1"/>
      <c r="IZF379" s="1"/>
      <c r="IZG379" s="1"/>
      <c r="IZH379" s="1"/>
      <c r="IZI379" s="1"/>
      <c r="IZJ379" s="1"/>
      <c r="IZK379" s="1"/>
      <c r="IZL379" s="1"/>
      <c r="IZM379" s="1"/>
      <c r="IZN379" s="1"/>
      <c r="IZO379" s="1"/>
      <c r="IZP379" s="1"/>
      <c r="IZQ379" s="1"/>
      <c r="IZR379" s="1"/>
      <c r="IZS379" s="1"/>
      <c r="IZT379" s="1"/>
      <c r="IZU379" s="1"/>
      <c r="IZV379" s="1"/>
      <c r="IZW379" s="1"/>
      <c r="IZX379" s="1"/>
      <c r="IZY379" s="1"/>
      <c r="IZZ379" s="1"/>
      <c r="JAA379" s="1"/>
      <c r="JAB379" s="1"/>
      <c r="JAC379" s="1"/>
      <c r="JAD379" s="1"/>
      <c r="JAE379" s="1"/>
      <c r="JAF379" s="1"/>
      <c r="JAG379" s="1"/>
      <c r="JAH379" s="1"/>
      <c r="JAI379" s="1"/>
      <c r="JAJ379" s="1"/>
      <c r="JAK379" s="1"/>
      <c r="JAL379" s="1"/>
      <c r="JAM379" s="1"/>
      <c r="JAN379" s="1"/>
      <c r="JAO379" s="1"/>
      <c r="JAP379" s="1"/>
      <c r="JAQ379" s="1"/>
      <c r="JAR379" s="1"/>
      <c r="JAS379" s="1"/>
      <c r="JAT379" s="1"/>
      <c r="JAU379" s="1"/>
      <c r="JAV379" s="1"/>
      <c r="JAW379" s="1"/>
      <c r="JAX379" s="1"/>
      <c r="JAY379" s="1"/>
      <c r="JAZ379" s="1"/>
      <c r="JBA379" s="1"/>
      <c r="JBB379" s="1"/>
      <c r="JBC379" s="1"/>
      <c r="JBD379" s="1"/>
      <c r="JBE379" s="1"/>
      <c r="JBF379" s="1"/>
      <c r="JBG379" s="1"/>
      <c r="JBH379" s="1"/>
      <c r="JBI379" s="1"/>
      <c r="JBJ379" s="1"/>
      <c r="JBK379" s="1"/>
      <c r="JBL379" s="1"/>
      <c r="JBM379" s="1"/>
      <c r="JBN379" s="1"/>
      <c r="JBO379" s="1"/>
      <c r="JBP379" s="1"/>
      <c r="JBQ379" s="1"/>
      <c r="JBR379" s="1"/>
      <c r="JBS379" s="1"/>
      <c r="JBT379" s="1"/>
      <c r="JBU379" s="1"/>
      <c r="JBV379" s="1"/>
      <c r="JBW379" s="1"/>
      <c r="JBX379" s="1"/>
      <c r="JBY379" s="1"/>
      <c r="JBZ379" s="1"/>
      <c r="JCA379" s="1"/>
      <c r="JCB379" s="1"/>
      <c r="JCC379" s="1"/>
      <c r="JCD379" s="1"/>
      <c r="JCE379" s="1"/>
      <c r="JCF379" s="1"/>
      <c r="JCG379" s="1"/>
      <c r="JCH379" s="1"/>
      <c r="JCI379" s="1"/>
      <c r="JCJ379" s="1"/>
      <c r="JCK379" s="1"/>
      <c r="JCL379" s="1"/>
      <c r="JCM379" s="1"/>
      <c r="JCN379" s="1"/>
      <c r="JCO379" s="1"/>
      <c r="JCP379" s="1"/>
      <c r="JCQ379" s="1"/>
      <c r="JCR379" s="1"/>
      <c r="JCS379" s="1"/>
      <c r="JCT379" s="1"/>
      <c r="JCU379" s="1"/>
      <c r="JCV379" s="1"/>
      <c r="JCW379" s="1"/>
      <c r="JCX379" s="1"/>
      <c r="JCY379" s="1"/>
      <c r="JCZ379" s="1"/>
      <c r="JDA379" s="1"/>
      <c r="JDB379" s="1"/>
      <c r="JDC379" s="1"/>
      <c r="JDD379" s="1"/>
      <c r="JDE379" s="1"/>
      <c r="JDF379" s="1"/>
      <c r="JDG379" s="1"/>
      <c r="JDH379" s="1"/>
      <c r="JDI379" s="1"/>
      <c r="JDJ379" s="1"/>
      <c r="JDK379" s="1"/>
      <c r="JDL379" s="1"/>
      <c r="JDM379" s="1"/>
      <c r="JDN379" s="1"/>
      <c r="JDO379" s="1"/>
      <c r="JDP379" s="1"/>
      <c r="JDQ379" s="1"/>
      <c r="JDR379" s="1"/>
      <c r="JDS379" s="1"/>
      <c r="JDT379" s="1"/>
      <c r="JDU379" s="1"/>
      <c r="JDV379" s="1"/>
      <c r="JDW379" s="1"/>
      <c r="JDX379" s="1"/>
      <c r="JDY379" s="1"/>
      <c r="JDZ379" s="1"/>
      <c r="JEA379" s="1"/>
      <c r="JEB379" s="1"/>
      <c r="JEC379" s="1"/>
      <c r="JED379" s="1"/>
      <c r="JEE379" s="1"/>
      <c r="JEF379" s="1"/>
      <c r="JEG379" s="1"/>
      <c r="JEH379" s="1"/>
      <c r="JEI379" s="1"/>
      <c r="JEJ379" s="1"/>
      <c r="JEK379" s="1"/>
      <c r="JEL379" s="1"/>
      <c r="JEM379" s="1"/>
      <c r="JEN379" s="1"/>
      <c r="JEO379" s="1"/>
      <c r="JEP379" s="1"/>
      <c r="JEQ379" s="1"/>
      <c r="JER379" s="1"/>
      <c r="JES379" s="1"/>
      <c r="JET379" s="1"/>
      <c r="JEU379" s="1"/>
      <c r="JEV379" s="1"/>
      <c r="JEW379" s="1"/>
      <c r="JEX379" s="1"/>
      <c r="JEY379" s="1"/>
      <c r="JEZ379" s="1"/>
      <c r="JFA379" s="1"/>
      <c r="JFB379" s="1"/>
      <c r="JFC379" s="1"/>
      <c r="JFD379" s="1"/>
      <c r="JFE379" s="1"/>
      <c r="JFF379" s="1"/>
      <c r="JFG379" s="1"/>
      <c r="JFH379" s="1"/>
      <c r="JFI379" s="1"/>
      <c r="JFJ379" s="1"/>
      <c r="JFK379" s="1"/>
      <c r="JFL379" s="1"/>
      <c r="JFM379" s="1"/>
      <c r="JFN379" s="1"/>
      <c r="JFO379" s="1"/>
      <c r="JFP379" s="1"/>
      <c r="JFQ379" s="1"/>
      <c r="JFR379" s="1"/>
      <c r="JFS379" s="1"/>
      <c r="JFT379" s="1"/>
      <c r="JFU379" s="1"/>
      <c r="JFV379" s="1"/>
      <c r="JFW379" s="1"/>
      <c r="JFX379" s="1"/>
      <c r="JFY379" s="1"/>
      <c r="JFZ379" s="1"/>
      <c r="JGA379" s="1"/>
      <c r="JGB379" s="1"/>
      <c r="JGC379" s="1"/>
      <c r="JGD379" s="1"/>
      <c r="JGE379" s="1"/>
      <c r="JGF379" s="1"/>
      <c r="JGG379" s="1"/>
      <c r="JGH379" s="1"/>
      <c r="JGI379" s="1"/>
      <c r="JGJ379" s="1"/>
      <c r="JGK379" s="1"/>
      <c r="JGL379" s="1"/>
      <c r="JGM379" s="1"/>
      <c r="JGN379" s="1"/>
      <c r="JGO379" s="1"/>
      <c r="JGP379" s="1"/>
      <c r="JGQ379" s="1"/>
      <c r="JGR379" s="1"/>
      <c r="JGS379" s="1"/>
      <c r="JGT379" s="1"/>
      <c r="JGU379" s="1"/>
      <c r="JGV379" s="1"/>
      <c r="JGW379" s="1"/>
      <c r="JGX379" s="1"/>
      <c r="JGY379" s="1"/>
      <c r="JGZ379" s="1"/>
      <c r="JHA379" s="1"/>
      <c r="JHB379" s="1"/>
      <c r="JHC379" s="1"/>
      <c r="JHD379" s="1"/>
      <c r="JHE379" s="1"/>
      <c r="JHF379" s="1"/>
      <c r="JHG379" s="1"/>
      <c r="JHH379" s="1"/>
      <c r="JHI379" s="1"/>
      <c r="JHJ379" s="1"/>
      <c r="JHK379" s="1"/>
      <c r="JHL379" s="1"/>
      <c r="JHM379" s="1"/>
      <c r="JHN379" s="1"/>
      <c r="JHO379" s="1"/>
      <c r="JHP379" s="1"/>
      <c r="JHQ379" s="1"/>
      <c r="JHR379" s="1"/>
      <c r="JHS379" s="1"/>
      <c r="JHT379" s="1"/>
      <c r="JHU379" s="1"/>
      <c r="JHV379" s="1"/>
      <c r="JHW379" s="1"/>
      <c r="JHX379" s="1"/>
      <c r="JHY379" s="1"/>
      <c r="JHZ379" s="1"/>
      <c r="JIA379" s="1"/>
      <c r="JIB379" s="1"/>
      <c r="JIC379" s="1"/>
      <c r="JID379" s="1"/>
      <c r="JIE379" s="1"/>
      <c r="JIF379" s="1"/>
      <c r="JIG379" s="1"/>
      <c r="JIH379" s="1"/>
      <c r="JII379" s="1"/>
      <c r="JIJ379" s="1"/>
      <c r="JIK379" s="1"/>
      <c r="JIL379" s="1"/>
      <c r="JIM379" s="1"/>
      <c r="JIN379" s="1"/>
      <c r="JIO379" s="1"/>
      <c r="JIP379" s="1"/>
      <c r="JIQ379" s="1"/>
      <c r="JIR379" s="1"/>
      <c r="JIS379" s="1"/>
      <c r="JIT379" s="1"/>
      <c r="JIU379" s="1"/>
      <c r="JIV379" s="1"/>
      <c r="JIW379" s="1"/>
      <c r="JIX379" s="1"/>
      <c r="JIY379" s="1"/>
      <c r="JIZ379" s="1"/>
      <c r="JJA379" s="1"/>
      <c r="JJB379" s="1"/>
      <c r="JJC379" s="1"/>
      <c r="JJD379" s="1"/>
      <c r="JJE379" s="1"/>
      <c r="JJF379" s="1"/>
      <c r="JJG379" s="1"/>
      <c r="JJH379" s="1"/>
      <c r="JJI379" s="1"/>
      <c r="JJJ379" s="1"/>
      <c r="JJK379" s="1"/>
      <c r="JJL379" s="1"/>
      <c r="JJM379" s="1"/>
      <c r="JJN379" s="1"/>
      <c r="JJO379" s="1"/>
      <c r="JJP379" s="1"/>
      <c r="JJQ379" s="1"/>
      <c r="JJR379" s="1"/>
      <c r="JJS379" s="1"/>
      <c r="JJT379" s="1"/>
      <c r="JJU379" s="1"/>
      <c r="JJV379" s="1"/>
      <c r="JJW379" s="1"/>
      <c r="JJX379" s="1"/>
      <c r="JJY379" s="1"/>
      <c r="JJZ379" s="1"/>
      <c r="JKA379" s="1"/>
      <c r="JKB379" s="1"/>
      <c r="JKC379" s="1"/>
      <c r="JKD379" s="1"/>
      <c r="JKE379" s="1"/>
      <c r="JKF379" s="1"/>
      <c r="JKG379" s="1"/>
      <c r="JKH379" s="1"/>
      <c r="JKI379" s="1"/>
      <c r="JKJ379" s="1"/>
      <c r="JKK379" s="1"/>
      <c r="JKL379" s="1"/>
      <c r="JKM379" s="1"/>
      <c r="JKN379" s="1"/>
      <c r="JKO379" s="1"/>
      <c r="JKP379" s="1"/>
      <c r="JKQ379" s="1"/>
      <c r="JKR379" s="1"/>
      <c r="JKS379" s="1"/>
      <c r="JKT379" s="1"/>
      <c r="JKU379" s="1"/>
      <c r="JKV379" s="1"/>
      <c r="JKW379" s="1"/>
      <c r="JKX379" s="1"/>
      <c r="JKY379" s="1"/>
      <c r="JKZ379" s="1"/>
      <c r="JLA379" s="1"/>
      <c r="JLB379" s="1"/>
      <c r="JLC379" s="1"/>
      <c r="JLD379" s="1"/>
      <c r="JLE379" s="1"/>
      <c r="JLF379" s="1"/>
      <c r="JLG379" s="1"/>
      <c r="JLH379" s="1"/>
      <c r="JLI379" s="1"/>
      <c r="JLJ379" s="1"/>
      <c r="JLK379" s="1"/>
      <c r="JLL379" s="1"/>
      <c r="JLM379" s="1"/>
      <c r="JLN379" s="1"/>
      <c r="JLO379" s="1"/>
      <c r="JLP379" s="1"/>
      <c r="JLQ379" s="1"/>
      <c r="JLR379" s="1"/>
      <c r="JLS379" s="1"/>
      <c r="JLT379" s="1"/>
      <c r="JLU379" s="1"/>
      <c r="JLV379" s="1"/>
      <c r="JLW379" s="1"/>
      <c r="JLX379" s="1"/>
      <c r="JLY379" s="1"/>
      <c r="JLZ379" s="1"/>
      <c r="JMA379" s="1"/>
      <c r="JMB379" s="1"/>
      <c r="JMC379" s="1"/>
      <c r="JMD379" s="1"/>
      <c r="JME379" s="1"/>
      <c r="JMF379" s="1"/>
      <c r="JMG379" s="1"/>
      <c r="JMH379" s="1"/>
      <c r="JMI379" s="1"/>
      <c r="JMJ379" s="1"/>
      <c r="JMK379" s="1"/>
      <c r="JML379" s="1"/>
      <c r="JMM379" s="1"/>
      <c r="JMN379" s="1"/>
      <c r="JMO379" s="1"/>
      <c r="JMP379" s="1"/>
      <c r="JMQ379" s="1"/>
      <c r="JMR379" s="1"/>
      <c r="JMS379" s="1"/>
      <c r="JMT379" s="1"/>
      <c r="JMU379" s="1"/>
      <c r="JMV379" s="1"/>
      <c r="JMW379" s="1"/>
      <c r="JMX379" s="1"/>
      <c r="JMY379" s="1"/>
      <c r="JMZ379" s="1"/>
      <c r="JNA379" s="1"/>
      <c r="JNB379" s="1"/>
      <c r="JNC379" s="1"/>
      <c r="JND379" s="1"/>
      <c r="JNE379" s="1"/>
      <c r="JNF379" s="1"/>
      <c r="JNG379" s="1"/>
      <c r="JNH379" s="1"/>
      <c r="JNI379" s="1"/>
      <c r="JNJ379" s="1"/>
      <c r="JNK379" s="1"/>
      <c r="JNL379" s="1"/>
      <c r="JNM379" s="1"/>
      <c r="JNN379" s="1"/>
      <c r="JNO379" s="1"/>
      <c r="JNP379" s="1"/>
      <c r="JNQ379" s="1"/>
      <c r="JNR379" s="1"/>
      <c r="JNS379" s="1"/>
      <c r="JNT379" s="1"/>
      <c r="JNU379" s="1"/>
      <c r="JNV379" s="1"/>
      <c r="JNW379" s="1"/>
      <c r="JNX379" s="1"/>
      <c r="JNY379" s="1"/>
      <c r="JNZ379" s="1"/>
      <c r="JOA379" s="1"/>
      <c r="JOB379" s="1"/>
      <c r="JOC379" s="1"/>
      <c r="JOD379" s="1"/>
      <c r="JOE379" s="1"/>
      <c r="JOF379" s="1"/>
      <c r="JOG379" s="1"/>
      <c r="JOH379" s="1"/>
      <c r="JOI379" s="1"/>
      <c r="JOJ379" s="1"/>
      <c r="JOK379" s="1"/>
      <c r="JOL379" s="1"/>
      <c r="JOM379" s="1"/>
      <c r="JON379" s="1"/>
      <c r="JOO379" s="1"/>
      <c r="JOP379" s="1"/>
      <c r="JOQ379" s="1"/>
      <c r="JOR379" s="1"/>
      <c r="JOS379" s="1"/>
      <c r="JOT379" s="1"/>
      <c r="JOU379" s="1"/>
      <c r="JOV379" s="1"/>
      <c r="JOW379" s="1"/>
      <c r="JOX379" s="1"/>
      <c r="JOY379" s="1"/>
      <c r="JOZ379" s="1"/>
      <c r="JPA379" s="1"/>
      <c r="JPB379" s="1"/>
      <c r="JPC379" s="1"/>
      <c r="JPD379" s="1"/>
      <c r="JPE379" s="1"/>
      <c r="JPF379" s="1"/>
      <c r="JPG379" s="1"/>
      <c r="JPH379" s="1"/>
      <c r="JPI379" s="1"/>
      <c r="JPJ379" s="1"/>
      <c r="JPK379" s="1"/>
      <c r="JPL379" s="1"/>
      <c r="JPM379" s="1"/>
      <c r="JPN379" s="1"/>
      <c r="JPO379" s="1"/>
      <c r="JPP379" s="1"/>
      <c r="JPQ379" s="1"/>
      <c r="JPR379" s="1"/>
      <c r="JPS379" s="1"/>
      <c r="JPT379" s="1"/>
      <c r="JPU379" s="1"/>
      <c r="JPV379" s="1"/>
      <c r="JPW379" s="1"/>
      <c r="JPX379" s="1"/>
      <c r="JPY379" s="1"/>
      <c r="JPZ379" s="1"/>
      <c r="JQA379" s="1"/>
      <c r="JQB379" s="1"/>
      <c r="JQC379" s="1"/>
      <c r="JQD379" s="1"/>
      <c r="JQE379" s="1"/>
      <c r="JQF379" s="1"/>
      <c r="JQG379" s="1"/>
      <c r="JQH379" s="1"/>
      <c r="JQI379" s="1"/>
      <c r="JQJ379" s="1"/>
      <c r="JQK379" s="1"/>
      <c r="JQL379" s="1"/>
      <c r="JQM379" s="1"/>
      <c r="JQN379" s="1"/>
      <c r="JQO379" s="1"/>
      <c r="JQP379" s="1"/>
      <c r="JQQ379" s="1"/>
      <c r="JQR379" s="1"/>
      <c r="JQS379" s="1"/>
      <c r="JQT379" s="1"/>
      <c r="JQU379" s="1"/>
      <c r="JQV379" s="1"/>
      <c r="JQW379" s="1"/>
      <c r="JQX379" s="1"/>
      <c r="JQY379" s="1"/>
      <c r="JQZ379" s="1"/>
      <c r="JRA379" s="1"/>
      <c r="JRB379" s="1"/>
      <c r="JRC379" s="1"/>
      <c r="JRD379" s="1"/>
      <c r="JRE379" s="1"/>
      <c r="JRF379" s="1"/>
      <c r="JRG379" s="1"/>
      <c r="JRH379" s="1"/>
      <c r="JRI379" s="1"/>
      <c r="JRJ379" s="1"/>
      <c r="JRK379" s="1"/>
      <c r="JRL379" s="1"/>
      <c r="JRM379" s="1"/>
      <c r="JRN379" s="1"/>
      <c r="JRO379" s="1"/>
      <c r="JRP379" s="1"/>
      <c r="JRQ379" s="1"/>
      <c r="JRR379" s="1"/>
      <c r="JRS379" s="1"/>
      <c r="JRT379" s="1"/>
      <c r="JRU379" s="1"/>
      <c r="JRV379" s="1"/>
      <c r="JRW379" s="1"/>
      <c r="JRX379" s="1"/>
      <c r="JRY379" s="1"/>
      <c r="JRZ379" s="1"/>
      <c r="JSA379" s="1"/>
      <c r="JSB379" s="1"/>
      <c r="JSC379" s="1"/>
      <c r="JSD379" s="1"/>
      <c r="JSE379" s="1"/>
      <c r="JSF379" s="1"/>
      <c r="JSG379" s="1"/>
      <c r="JSH379" s="1"/>
      <c r="JSI379" s="1"/>
      <c r="JSJ379" s="1"/>
      <c r="JSK379" s="1"/>
      <c r="JSL379" s="1"/>
      <c r="JSM379" s="1"/>
      <c r="JSN379" s="1"/>
      <c r="JSO379" s="1"/>
      <c r="JSP379" s="1"/>
      <c r="JSQ379" s="1"/>
      <c r="JSR379" s="1"/>
      <c r="JSS379" s="1"/>
      <c r="JST379" s="1"/>
      <c r="JSU379" s="1"/>
      <c r="JSV379" s="1"/>
      <c r="JSW379" s="1"/>
      <c r="JSX379" s="1"/>
      <c r="JSY379" s="1"/>
      <c r="JSZ379" s="1"/>
      <c r="JTA379" s="1"/>
      <c r="JTB379" s="1"/>
      <c r="JTC379" s="1"/>
      <c r="JTD379" s="1"/>
      <c r="JTE379" s="1"/>
      <c r="JTF379" s="1"/>
      <c r="JTG379" s="1"/>
      <c r="JTH379" s="1"/>
      <c r="JTI379" s="1"/>
      <c r="JTJ379" s="1"/>
      <c r="JTK379" s="1"/>
      <c r="JTL379" s="1"/>
      <c r="JTM379" s="1"/>
      <c r="JTN379" s="1"/>
      <c r="JTO379" s="1"/>
      <c r="JTP379" s="1"/>
      <c r="JTQ379" s="1"/>
      <c r="JTR379" s="1"/>
      <c r="JTS379" s="1"/>
      <c r="JTT379" s="1"/>
      <c r="JTU379" s="1"/>
      <c r="JTV379" s="1"/>
      <c r="JTW379" s="1"/>
      <c r="JTX379" s="1"/>
      <c r="JTY379" s="1"/>
      <c r="JTZ379" s="1"/>
      <c r="JUA379" s="1"/>
      <c r="JUB379" s="1"/>
      <c r="JUC379" s="1"/>
      <c r="JUD379" s="1"/>
      <c r="JUE379" s="1"/>
      <c r="JUF379" s="1"/>
      <c r="JUG379" s="1"/>
      <c r="JUH379" s="1"/>
      <c r="JUI379" s="1"/>
      <c r="JUJ379" s="1"/>
      <c r="JUK379" s="1"/>
      <c r="JUL379" s="1"/>
      <c r="JUM379" s="1"/>
      <c r="JUN379" s="1"/>
      <c r="JUO379" s="1"/>
      <c r="JUP379" s="1"/>
      <c r="JUQ379" s="1"/>
      <c r="JUR379" s="1"/>
      <c r="JUS379" s="1"/>
      <c r="JUT379" s="1"/>
      <c r="JUU379" s="1"/>
      <c r="JUV379" s="1"/>
      <c r="JUW379" s="1"/>
      <c r="JUX379" s="1"/>
      <c r="JUY379" s="1"/>
      <c r="JUZ379" s="1"/>
      <c r="JVA379" s="1"/>
      <c r="JVB379" s="1"/>
      <c r="JVC379" s="1"/>
      <c r="JVD379" s="1"/>
      <c r="JVE379" s="1"/>
      <c r="JVF379" s="1"/>
      <c r="JVG379" s="1"/>
      <c r="JVH379" s="1"/>
      <c r="JVI379" s="1"/>
      <c r="JVJ379" s="1"/>
      <c r="JVK379" s="1"/>
      <c r="JVL379" s="1"/>
      <c r="JVM379" s="1"/>
      <c r="JVN379" s="1"/>
      <c r="JVO379" s="1"/>
      <c r="JVP379" s="1"/>
      <c r="JVQ379" s="1"/>
      <c r="JVR379" s="1"/>
      <c r="JVS379" s="1"/>
      <c r="JVT379" s="1"/>
      <c r="JVU379" s="1"/>
      <c r="JVV379" s="1"/>
      <c r="JVW379" s="1"/>
      <c r="JVX379" s="1"/>
      <c r="JVY379" s="1"/>
      <c r="JVZ379" s="1"/>
      <c r="JWA379" s="1"/>
      <c r="JWB379" s="1"/>
      <c r="JWC379" s="1"/>
      <c r="JWD379" s="1"/>
      <c r="JWE379" s="1"/>
      <c r="JWF379" s="1"/>
      <c r="JWG379" s="1"/>
      <c r="JWH379" s="1"/>
      <c r="JWI379" s="1"/>
      <c r="JWJ379" s="1"/>
      <c r="JWK379" s="1"/>
      <c r="JWL379" s="1"/>
      <c r="JWM379" s="1"/>
      <c r="JWN379" s="1"/>
      <c r="JWO379" s="1"/>
      <c r="JWP379" s="1"/>
      <c r="JWQ379" s="1"/>
      <c r="JWR379" s="1"/>
      <c r="JWS379" s="1"/>
      <c r="JWT379" s="1"/>
      <c r="JWU379" s="1"/>
      <c r="JWV379" s="1"/>
      <c r="JWW379" s="1"/>
      <c r="JWX379" s="1"/>
      <c r="JWY379" s="1"/>
      <c r="JWZ379" s="1"/>
      <c r="JXA379" s="1"/>
      <c r="JXB379" s="1"/>
      <c r="JXC379" s="1"/>
      <c r="JXD379" s="1"/>
      <c r="JXE379" s="1"/>
      <c r="JXF379" s="1"/>
      <c r="JXG379" s="1"/>
      <c r="JXH379" s="1"/>
      <c r="JXI379" s="1"/>
      <c r="JXJ379" s="1"/>
      <c r="JXK379" s="1"/>
      <c r="JXL379" s="1"/>
      <c r="JXM379" s="1"/>
      <c r="JXN379" s="1"/>
      <c r="JXO379" s="1"/>
      <c r="JXP379" s="1"/>
      <c r="JXQ379" s="1"/>
      <c r="JXR379" s="1"/>
      <c r="JXS379" s="1"/>
      <c r="JXT379" s="1"/>
      <c r="JXU379" s="1"/>
      <c r="JXV379" s="1"/>
      <c r="JXW379" s="1"/>
      <c r="JXX379" s="1"/>
      <c r="JXY379" s="1"/>
      <c r="JXZ379" s="1"/>
      <c r="JYA379" s="1"/>
      <c r="JYB379" s="1"/>
      <c r="JYC379" s="1"/>
      <c r="JYD379" s="1"/>
      <c r="JYE379" s="1"/>
      <c r="JYF379" s="1"/>
      <c r="JYG379" s="1"/>
      <c r="JYH379" s="1"/>
      <c r="JYI379" s="1"/>
      <c r="JYJ379" s="1"/>
      <c r="JYK379" s="1"/>
      <c r="JYL379" s="1"/>
      <c r="JYM379" s="1"/>
      <c r="JYN379" s="1"/>
      <c r="JYO379" s="1"/>
      <c r="JYP379" s="1"/>
      <c r="JYQ379" s="1"/>
      <c r="JYR379" s="1"/>
      <c r="JYS379" s="1"/>
      <c r="JYT379" s="1"/>
      <c r="JYU379" s="1"/>
      <c r="JYV379" s="1"/>
      <c r="JYW379" s="1"/>
      <c r="JYX379" s="1"/>
      <c r="JYY379" s="1"/>
      <c r="JYZ379" s="1"/>
      <c r="JZA379" s="1"/>
      <c r="JZB379" s="1"/>
      <c r="JZC379" s="1"/>
      <c r="JZD379" s="1"/>
      <c r="JZE379" s="1"/>
      <c r="JZF379" s="1"/>
      <c r="JZG379" s="1"/>
      <c r="JZH379" s="1"/>
      <c r="JZI379" s="1"/>
      <c r="JZJ379" s="1"/>
      <c r="JZK379" s="1"/>
      <c r="JZL379" s="1"/>
      <c r="JZM379" s="1"/>
      <c r="JZN379" s="1"/>
      <c r="JZO379" s="1"/>
      <c r="JZP379" s="1"/>
      <c r="JZQ379" s="1"/>
      <c r="JZR379" s="1"/>
      <c r="JZS379" s="1"/>
      <c r="JZT379" s="1"/>
      <c r="JZU379" s="1"/>
      <c r="JZV379" s="1"/>
      <c r="JZW379" s="1"/>
      <c r="JZX379" s="1"/>
      <c r="JZY379" s="1"/>
      <c r="JZZ379" s="1"/>
      <c r="KAA379" s="1"/>
      <c r="KAB379" s="1"/>
      <c r="KAC379" s="1"/>
      <c r="KAD379" s="1"/>
      <c r="KAE379" s="1"/>
      <c r="KAF379" s="1"/>
      <c r="KAG379" s="1"/>
      <c r="KAH379" s="1"/>
      <c r="KAI379" s="1"/>
      <c r="KAJ379" s="1"/>
      <c r="KAK379" s="1"/>
      <c r="KAL379" s="1"/>
      <c r="KAM379" s="1"/>
      <c r="KAN379" s="1"/>
      <c r="KAO379" s="1"/>
      <c r="KAP379" s="1"/>
      <c r="KAQ379" s="1"/>
      <c r="KAR379" s="1"/>
      <c r="KAS379" s="1"/>
      <c r="KAT379" s="1"/>
      <c r="KAU379" s="1"/>
      <c r="KAV379" s="1"/>
      <c r="KAW379" s="1"/>
      <c r="KAX379" s="1"/>
      <c r="KAY379" s="1"/>
      <c r="KAZ379" s="1"/>
      <c r="KBA379" s="1"/>
      <c r="KBB379" s="1"/>
      <c r="KBC379" s="1"/>
      <c r="KBD379" s="1"/>
      <c r="KBE379" s="1"/>
      <c r="KBF379" s="1"/>
      <c r="KBG379" s="1"/>
      <c r="KBH379" s="1"/>
      <c r="KBI379" s="1"/>
      <c r="KBJ379" s="1"/>
      <c r="KBK379" s="1"/>
      <c r="KBL379" s="1"/>
      <c r="KBM379" s="1"/>
      <c r="KBN379" s="1"/>
      <c r="KBO379" s="1"/>
      <c r="KBP379" s="1"/>
      <c r="KBQ379" s="1"/>
      <c r="KBR379" s="1"/>
      <c r="KBS379" s="1"/>
      <c r="KBT379" s="1"/>
      <c r="KBU379" s="1"/>
      <c r="KBV379" s="1"/>
      <c r="KBW379" s="1"/>
      <c r="KBX379" s="1"/>
      <c r="KBY379" s="1"/>
      <c r="KBZ379" s="1"/>
      <c r="KCA379" s="1"/>
      <c r="KCB379" s="1"/>
      <c r="KCC379" s="1"/>
      <c r="KCD379" s="1"/>
      <c r="KCE379" s="1"/>
      <c r="KCF379" s="1"/>
      <c r="KCG379" s="1"/>
      <c r="KCH379" s="1"/>
      <c r="KCI379" s="1"/>
      <c r="KCJ379" s="1"/>
      <c r="KCK379" s="1"/>
      <c r="KCL379" s="1"/>
      <c r="KCM379" s="1"/>
      <c r="KCN379" s="1"/>
      <c r="KCO379" s="1"/>
      <c r="KCP379" s="1"/>
      <c r="KCQ379" s="1"/>
      <c r="KCR379" s="1"/>
      <c r="KCS379" s="1"/>
      <c r="KCT379" s="1"/>
      <c r="KCU379" s="1"/>
      <c r="KCV379" s="1"/>
      <c r="KCW379" s="1"/>
      <c r="KCX379" s="1"/>
      <c r="KCY379" s="1"/>
      <c r="KCZ379" s="1"/>
      <c r="KDA379" s="1"/>
      <c r="KDB379" s="1"/>
      <c r="KDC379" s="1"/>
      <c r="KDD379" s="1"/>
      <c r="KDE379" s="1"/>
      <c r="KDF379" s="1"/>
      <c r="KDG379" s="1"/>
      <c r="KDH379" s="1"/>
      <c r="KDI379" s="1"/>
      <c r="KDJ379" s="1"/>
      <c r="KDK379" s="1"/>
      <c r="KDL379" s="1"/>
      <c r="KDM379" s="1"/>
      <c r="KDN379" s="1"/>
      <c r="KDO379" s="1"/>
      <c r="KDP379" s="1"/>
      <c r="KDQ379" s="1"/>
      <c r="KDR379" s="1"/>
      <c r="KDS379" s="1"/>
      <c r="KDT379" s="1"/>
      <c r="KDU379" s="1"/>
      <c r="KDV379" s="1"/>
      <c r="KDW379" s="1"/>
      <c r="KDX379" s="1"/>
      <c r="KDY379" s="1"/>
      <c r="KDZ379" s="1"/>
      <c r="KEA379" s="1"/>
      <c r="KEB379" s="1"/>
      <c r="KEC379" s="1"/>
      <c r="KED379" s="1"/>
      <c r="KEE379" s="1"/>
      <c r="KEF379" s="1"/>
      <c r="KEG379" s="1"/>
      <c r="KEH379" s="1"/>
      <c r="KEI379" s="1"/>
      <c r="KEJ379" s="1"/>
      <c r="KEK379" s="1"/>
      <c r="KEL379" s="1"/>
      <c r="KEM379" s="1"/>
      <c r="KEN379" s="1"/>
      <c r="KEO379" s="1"/>
      <c r="KEP379" s="1"/>
      <c r="KEQ379" s="1"/>
      <c r="KER379" s="1"/>
      <c r="KES379" s="1"/>
      <c r="KET379" s="1"/>
      <c r="KEU379" s="1"/>
      <c r="KEV379" s="1"/>
      <c r="KEW379" s="1"/>
      <c r="KEX379" s="1"/>
      <c r="KEY379" s="1"/>
      <c r="KEZ379" s="1"/>
      <c r="KFA379" s="1"/>
      <c r="KFB379" s="1"/>
      <c r="KFC379" s="1"/>
      <c r="KFD379" s="1"/>
      <c r="KFE379" s="1"/>
      <c r="KFF379" s="1"/>
      <c r="KFG379" s="1"/>
      <c r="KFH379" s="1"/>
      <c r="KFI379" s="1"/>
      <c r="KFJ379" s="1"/>
      <c r="KFK379" s="1"/>
      <c r="KFL379" s="1"/>
      <c r="KFM379" s="1"/>
      <c r="KFN379" s="1"/>
      <c r="KFO379" s="1"/>
      <c r="KFP379" s="1"/>
      <c r="KFQ379" s="1"/>
      <c r="KFR379" s="1"/>
      <c r="KFS379" s="1"/>
      <c r="KFT379" s="1"/>
      <c r="KFU379" s="1"/>
      <c r="KFV379" s="1"/>
      <c r="KFW379" s="1"/>
      <c r="KFX379" s="1"/>
      <c r="KFY379" s="1"/>
      <c r="KFZ379" s="1"/>
      <c r="KGA379" s="1"/>
      <c r="KGB379" s="1"/>
      <c r="KGC379" s="1"/>
      <c r="KGD379" s="1"/>
      <c r="KGE379" s="1"/>
      <c r="KGF379" s="1"/>
      <c r="KGG379" s="1"/>
      <c r="KGH379" s="1"/>
      <c r="KGI379" s="1"/>
      <c r="KGJ379" s="1"/>
      <c r="KGK379" s="1"/>
      <c r="KGL379" s="1"/>
      <c r="KGM379" s="1"/>
      <c r="KGN379" s="1"/>
      <c r="KGO379" s="1"/>
      <c r="KGP379" s="1"/>
      <c r="KGQ379" s="1"/>
      <c r="KGR379" s="1"/>
      <c r="KGS379" s="1"/>
      <c r="KGT379" s="1"/>
      <c r="KGU379" s="1"/>
      <c r="KGV379" s="1"/>
      <c r="KGW379" s="1"/>
      <c r="KGX379" s="1"/>
      <c r="KGY379" s="1"/>
      <c r="KGZ379" s="1"/>
      <c r="KHA379" s="1"/>
      <c r="KHB379" s="1"/>
      <c r="KHC379" s="1"/>
      <c r="KHD379" s="1"/>
      <c r="KHE379" s="1"/>
      <c r="KHF379" s="1"/>
      <c r="KHG379" s="1"/>
      <c r="KHH379" s="1"/>
      <c r="KHI379" s="1"/>
      <c r="KHJ379" s="1"/>
      <c r="KHK379" s="1"/>
      <c r="KHL379" s="1"/>
      <c r="KHM379" s="1"/>
      <c r="KHN379" s="1"/>
      <c r="KHO379" s="1"/>
      <c r="KHP379" s="1"/>
      <c r="KHQ379" s="1"/>
      <c r="KHR379" s="1"/>
      <c r="KHS379" s="1"/>
      <c r="KHT379" s="1"/>
      <c r="KHU379" s="1"/>
      <c r="KHV379" s="1"/>
      <c r="KHW379" s="1"/>
      <c r="KHX379" s="1"/>
      <c r="KHY379" s="1"/>
      <c r="KHZ379" s="1"/>
      <c r="KIA379" s="1"/>
      <c r="KIB379" s="1"/>
      <c r="KIC379" s="1"/>
      <c r="KID379" s="1"/>
      <c r="KIE379" s="1"/>
      <c r="KIF379" s="1"/>
      <c r="KIG379" s="1"/>
      <c r="KIH379" s="1"/>
      <c r="KII379" s="1"/>
      <c r="KIJ379" s="1"/>
      <c r="KIK379" s="1"/>
      <c r="KIL379" s="1"/>
      <c r="KIM379" s="1"/>
      <c r="KIN379" s="1"/>
      <c r="KIO379" s="1"/>
      <c r="KIP379" s="1"/>
      <c r="KIQ379" s="1"/>
      <c r="KIR379" s="1"/>
      <c r="KIS379" s="1"/>
      <c r="KIT379" s="1"/>
      <c r="KIU379" s="1"/>
      <c r="KIV379" s="1"/>
      <c r="KIW379" s="1"/>
      <c r="KIX379" s="1"/>
      <c r="KIY379" s="1"/>
      <c r="KIZ379" s="1"/>
      <c r="KJA379" s="1"/>
      <c r="KJB379" s="1"/>
      <c r="KJC379" s="1"/>
      <c r="KJD379" s="1"/>
      <c r="KJE379" s="1"/>
      <c r="KJF379" s="1"/>
      <c r="KJG379" s="1"/>
      <c r="KJH379" s="1"/>
      <c r="KJI379" s="1"/>
      <c r="KJJ379" s="1"/>
      <c r="KJK379" s="1"/>
      <c r="KJL379" s="1"/>
      <c r="KJM379" s="1"/>
      <c r="KJN379" s="1"/>
      <c r="KJO379" s="1"/>
      <c r="KJP379" s="1"/>
      <c r="KJQ379" s="1"/>
      <c r="KJR379" s="1"/>
      <c r="KJS379" s="1"/>
      <c r="KJT379" s="1"/>
      <c r="KJU379" s="1"/>
      <c r="KJV379" s="1"/>
      <c r="KJW379" s="1"/>
      <c r="KJX379" s="1"/>
      <c r="KJY379" s="1"/>
      <c r="KJZ379" s="1"/>
      <c r="KKA379" s="1"/>
      <c r="KKB379" s="1"/>
      <c r="KKC379" s="1"/>
      <c r="KKD379" s="1"/>
      <c r="KKE379" s="1"/>
      <c r="KKF379" s="1"/>
      <c r="KKG379" s="1"/>
      <c r="KKH379" s="1"/>
      <c r="KKI379" s="1"/>
      <c r="KKJ379" s="1"/>
      <c r="KKK379" s="1"/>
      <c r="KKL379" s="1"/>
      <c r="KKM379" s="1"/>
      <c r="KKN379" s="1"/>
      <c r="KKO379" s="1"/>
      <c r="KKP379" s="1"/>
      <c r="KKQ379" s="1"/>
      <c r="KKR379" s="1"/>
      <c r="KKS379" s="1"/>
      <c r="KKT379" s="1"/>
      <c r="KKU379" s="1"/>
      <c r="KKV379" s="1"/>
      <c r="KKW379" s="1"/>
      <c r="KKX379" s="1"/>
      <c r="KKY379" s="1"/>
      <c r="KKZ379" s="1"/>
      <c r="KLA379" s="1"/>
      <c r="KLB379" s="1"/>
      <c r="KLC379" s="1"/>
      <c r="KLD379" s="1"/>
      <c r="KLE379" s="1"/>
      <c r="KLF379" s="1"/>
      <c r="KLG379" s="1"/>
      <c r="KLH379" s="1"/>
      <c r="KLI379" s="1"/>
      <c r="KLJ379" s="1"/>
      <c r="KLK379" s="1"/>
      <c r="KLL379" s="1"/>
      <c r="KLM379" s="1"/>
      <c r="KLN379" s="1"/>
      <c r="KLO379" s="1"/>
      <c r="KLP379" s="1"/>
      <c r="KLQ379" s="1"/>
      <c r="KLR379" s="1"/>
      <c r="KLS379" s="1"/>
      <c r="KLT379" s="1"/>
      <c r="KLU379" s="1"/>
      <c r="KLV379" s="1"/>
      <c r="KLW379" s="1"/>
      <c r="KLX379" s="1"/>
      <c r="KLY379" s="1"/>
      <c r="KLZ379" s="1"/>
      <c r="KMA379" s="1"/>
      <c r="KMB379" s="1"/>
      <c r="KMC379" s="1"/>
      <c r="KMD379" s="1"/>
      <c r="KME379" s="1"/>
      <c r="KMF379" s="1"/>
      <c r="KMG379" s="1"/>
      <c r="KMH379" s="1"/>
      <c r="KMI379" s="1"/>
      <c r="KMJ379" s="1"/>
      <c r="KMK379" s="1"/>
      <c r="KML379" s="1"/>
      <c r="KMM379" s="1"/>
      <c r="KMN379" s="1"/>
      <c r="KMO379" s="1"/>
      <c r="KMP379" s="1"/>
      <c r="KMQ379" s="1"/>
      <c r="KMR379" s="1"/>
      <c r="KMS379" s="1"/>
      <c r="KMT379" s="1"/>
      <c r="KMU379" s="1"/>
      <c r="KMV379" s="1"/>
      <c r="KMW379" s="1"/>
      <c r="KMX379" s="1"/>
      <c r="KMY379" s="1"/>
      <c r="KMZ379" s="1"/>
      <c r="KNA379" s="1"/>
      <c r="KNB379" s="1"/>
      <c r="KNC379" s="1"/>
      <c r="KND379" s="1"/>
      <c r="KNE379" s="1"/>
      <c r="KNF379" s="1"/>
      <c r="KNG379" s="1"/>
      <c r="KNH379" s="1"/>
      <c r="KNI379" s="1"/>
      <c r="KNJ379" s="1"/>
      <c r="KNK379" s="1"/>
      <c r="KNL379" s="1"/>
      <c r="KNM379" s="1"/>
      <c r="KNN379" s="1"/>
      <c r="KNO379" s="1"/>
      <c r="KNP379" s="1"/>
      <c r="KNQ379" s="1"/>
      <c r="KNR379" s="1"/>
      <c r="KNS379" s="1"/>
      <c r="KNT379" s="1"/>
      <c r="KNU379" s="1"/>
      <c r="KNV379" s="1"/>
      <c r="KNW379" s="1"/>
      <c r="KNX379" s="1"/>
      <c r="KNY379" s="1"/>
      <c r="KNZ379" s="1"/>
      <c r="KOA379" s="1"/>
      <c r="KOB379" s="1"/>
      <c r="KOC379" s="1"/>
      <c r="KOD379" s="1"/>
      <c r="KOE379" s="1"/>
      <c r="KOF379" s="1"/>
      <c r="KOG379" s="1"/>
      <c r="KOH379" s="1"/>
      <c r="KOI379" s="1"/>
      <c r="KOJ379" s="1"/>
      <c r="KOK379" s="1"/>
      <c r="KOL379" s="1"/>
      <c r="KOM379" s="1"/>
      <c r="KON379" s="1"/>
      <c r="KOO379" s="1"/>
      <c r="KOP379" s="1"/>
      <c r="KOQ379" s="1"/>
      <c r="KOR379" s="1"/>
      <c r="KOS379" s="1"/>
      <c r="KOT379" s="1"/>
      <c r="KOU379" s="1"/>
      <c r="KOV379" s="1"/>
      <c r="KOW379" s="1"/>
      <c r="KOX379" s="1"/>
      <c r="KOY379" s="1"/>
      <c r="KOZ379" s="1"/>
      <c r="KPA379" s="1"/>
      <c r="KPB379" s="1"/>
      <c r="KPC379" s="1"/>
      <c r="KPD379" s="1"/>
      <c r="KPE379" s="1"/>
      <c r="KPF379" s="1"/>
      <c r="KPG379" s="1"/>
      <c r="KPH379" s="1"/>
      <c r="KPI379" s="1"/>
      <c r="KPJ379" s="1"/>
      <c r="KPK379" s="1"/>
      <c r="KPL379" s="1"/>
      <c r="KPM379" s="1"/>
      <c r="KPN379" s="1"/>
      <c r="KPO379" s="1"/>
      <c r="KPP379" s="1"/>
      <c r="KPQ379" s="1"/>
      <c r="KPR379" s="1"/>
      <c r="KPS379" s="1"/>
      <c r="KPT379" s="1"/>
      <c r="KPU379" s="1"/>
      <c r="KPV379" s="1"/>
      <c r="KPW379" s="1"/>
      <c r="KPX379" s="1"/>
      <c r="KPY379" s="1"/>
      <c r="KPZ379" s="1"/>
      <c r="KQA379" s="1"/>
      <c r="KQB379" s="1"/>
      <c r="KQC379" s="1"/>
      <c r="KQD379" s="1"/>
      <c r="KQE379" s="1"/>
      <c r="KQF379" s="1"/>
      <c r="KQG379" s="1"/>
      <c r="KQH379" s="1"/>
      <c r="KQI379" s="1"/>
      <c r="KQJ379" s="1"/>
      <c r="KQK379" s="1"/>
      <c r="KQL379" s="1"/>
      <c r="KQM379" s="1"/>
      <c r="KQN379" s="1"/>
      <c r="KQO379" s="1"/>
      <c r="KQP379" s="1"/>
      <c r="KQQ379" s="1"/>
      <c r="KQR379" s="1"/>
      <c r="KQS379" s="1"/>
      <c r="KQT379" s="1"/>
      <c r="KQU379" s="1"/>
      <c r="KQV379" s="1"/>
      <c r="KQW379" s="1"/>
      <c r="KQX379" s="1"/>
      <c r="KQY379" s="1"/>
      <c r="KQZ379" s="1"/>
      <c r="KRA379" s="1"/>
      <c r="KRB379" s="1"/>
      <c r="KRC379" s="1"/>
      <c r="KRD379" s="1"/>
      <c r="KRE379" s="1"/>
      <c r="KRF379" s="1"/>
      <c r="KRG379" s="1"/>
      <c r="KRH379" s="1"/>
      <c r="KRI379" s="1"/>
      <c r="KRJ379" s="1"/>
      <c r="KRK379" s="1"/>
      <c r="KRL379" s="1"/>
      <c r="KRM379" s="1"/>
      <c r="KRN379" s="1"/>
      <c r="KRO379" s="1"/>
      <c r="KRP379" s="1"/>
      <c r="KRQ379" s="1"/>
      <c r="KRR379" s="1"/>
      <c r="KRS379" s="1"/>
      <c r="KRT379" s="1"/>
      <c r="KRU379" s="1"/>
      <c r="KRV379" s="1"/>
      <c r="KRW379" s="1"/>
      <c r="KRX379" s="1"/>
      <c r="KRY379" s="1"/>
      <c r="KRZ379" s="1"/>
      <c r="KSA379" s="1"/>
      <c r="KSB379" s="1"/>
      <c r="KSC379" s="1"/>
      <c r="KSD379" s="1"/>
      <c r="KSE379" s="1"/>
      <c r="KSF379" s="1"/>
      <c r="KSG379" s="1"/>
      <c r="KSH379" s="1"/>
      <c r="KSI379" s="1"/>
      <c r="KSJ379" s="1"/>
      <c r="KSK379" s="1"/>
      <c r="KSL379" s="1"/>
      <c r="KSM379" s="1"/>
      <c r="KSN379" s="1"/>
      <c r="KSO379" s="1"/>
      <c r="KSP379" s="1"/>
      <c r="KSQ379" s="1"/>
      <c r="KSR379" s="1"/>
      <c r="KSS379" s="1"/>
      <c r="KST379" s="1"/>
      <c r="KSU379" s="1"/>
      <c r="KSV379" s="1"/>
      <c r="KSW379" s="1"/>
      <c r="KSX379" s="1"/>
      <c r="KSY379" s="1"/>
      <c r="KSZ379" s="1"/>
      <c r="KTA379" s="1"/>
      <c r="KTB379" s="1"/>
      <c r="KTC379" s="1"/>
      <c r="KTD379" s="1"/>
      <c r="KTE379" s="1"/>
      <c r="KTF379" s="1"/>
      <c r="KTG379" s="1"/>
      <c r="KTH379" s="1"/>
      <c r="KTI379" s="1"/>
      <c r="KTJ379" s="1"/>
      <c r="KTK379" s="1"/>
      <c r="KTL379" s="1"/>
      <c r="KTM379" s="1"/>
      <c r="KTN379" s="1"/>
      <c r="KTO379" s="1"/>
      <c r="KTP379" s="1"/>
      <c r="KTQ379" s="1"/>
      <c r="KTR379" s="1"/>
      <c r="KTS379" s="1"/>
      <c r="KTT379" s="1"/>
      <c r="KTU379" s="1"/>
      <c r="KTV379" s="1"/>
      <c r="KTW379" s="1"/>
      <c r="KTX379" s="1"/>
      <c r="KTY379" s="1"/>
      <c r="KTZ379" s="1"/>
      <c r="KUA379" s="1"/>
      <c r="KUB379" s="1"/>
      <c r="KUC379" s="1"/>
      <c r="KUD379" s="1"/>
      <c r="KUE379" s="1"/>
      <c r="KUF379" s="1"/>
      <c r="KUG379" s="1"/>
      <c r="KUH379" s="1"/>
      <c r="KUI379" s="1"/>
      <c r="KUJ379" s="1"/>
      <c r="KUK379" s="1"/>
      <c r="KUL379" s="1"/>
      <c r="KUM379" s="1"/>
      <c r="KUN379" s="1"/>
      <c r="KUO379" s="1"/>
      <c r="KUP379" s="1"/>
      <c r="KUQ379" s="1"/>
      <c r="KUR379" s="1"/>
      <c r="KUS379" s="1"/>
      <c r="KUT379" s="1"/>
      <c r="KUU379" s="1"/>
      <c r="KUV379" s="1"/>
      <c r="KUW379" s="1"/>
      <c r="KUX379" s="1"/>
      <c r="KUY379" s="1"/>
      <c r="KUZ379" s="1"/>
      <c r="KVA379" s="1"/>
      <c r="KVB379" s="1"/>
      <c r="KVC379" s="1"/>
      <c r="KVD379" s="1"/>
      <c r="KVE379" s="1"/>
      <c r="KVF379" s="1"/>
      <c r="KVG379" s="1"/>
      <c r="KVH379" s="1"/>
      <c r="KVI379" s="1"/>
      <c r="KVJ379" s="1"/>
      <c r="KVK379" s="1"/>
      <c r="KVL379" s="1"/>
      <c r="KVM379" s="1"/>
      <c r="KVN379" s="1"/>
      <c r="KVO379" s="1"/>
      <c r="KVP379" s="1"/>
      <c r="KVQ379" s="1"/>
      <c r="KVR379" s="1"/>
      <c r="KVS379" s="1"/>
      <c r="KVT379" s="1"/>
      <c r="KVU379" s="1"/>
      <c r="KVV379" s="1"/>
      <c r="KVW379" s="1"/>
      <c r="KVX379" s="1"/>
      <c r="KVY379" s="1"/>
      <c r="KVZ379" s="1"/>
      <c r="KWA379" s="1"/>
      <c r="KWB379" s="1"/>
      <c r="KWC379" s="1"/>
      <c r="KWD379" s="1"/>
      <c r="KWE379" s="1"/>
      <c r="KWF379" s="1"/>
      <c r="KWG379" s="1"/>
      <c r="KWH379" s="1"/>
      <c r="KWI379" s="1"/>
      <c r="KWJ379" s="1"/>
      <c r="KWK379" s="1"/>
      <c r="KWL379" s="1"/>
      <c r="KWM379" s="1"/>
      <c r="KWN379" s="1"/>
      <c r="KWO379" s="1"/>
      <c r="KWP379" s="1"/>
      <c r="KWQ379" s="1"/>
      <c r="KWR379" s="1"/>
      <c r="KWS379" s="1"/>
      <c r="KWT379" s="1"/>
      <c r="KWU379" s="1"/>
      <c r="KWV379" s="1"/>
      <c r="KWW379" s="1"/>
      <c r="KWX379" s="1"/>
      <c r="KWY379" s="1"/>
      <c r="KWZ379" s="1"/>
      <c r="KXA379" s="1"/>
      <c r="KXB379" s="1"/>
      <c r="KXC379" s="1"/>
      <c r="KXD379" s="1"/>
      <c r="KXE379" s="1"/>
      <c r="KXF379" s="1"/>
      <c r="KXG379" s="1"/>
      <c r="KXH379" s="1"/>
      <c r="KXI379" s="1"/>
      <c r="KXJ379" s="1"/>
      <c r="KXK379" s="1"/>
      <c r="KXL379" s="1"/>
      <c r="KXM379" s="1"/>
      <c r="KXN379" s="1"/>
      <c r="KXO379" s="1"/>
      <c r="KXP379" s="1"/>
      <c r="KXQ379" s="1"/>
      <c r="KXR379" s="1"/>
      <c r="KXS379" s="1"/>
      <c r="KXT379" s="1"/>
      <c r="KXU379" s="1"/>
      <c r="KXV379" s="1"/>
      <c r="KXW379" s="1"/>
      <c r="KXX379" s="1"/>
      <c r="KXY379" s="1"/>
      <c r="KXZ379" s="1"/>
      <c r="KYA379" s="1"/>
      <c r="KYB379" s="1"/>
      <c r="KYC379" s="1"/>
      <c r="KYD379" s="1"/>
      <c r="KYE379" s="1"/>
      <c r="KYF379" s="1"/>
      <c r="KYG379" s="1"/>
      <c r="KYH379" s="1"/>
      <c r="KYI379" s="1"/>
      <c r="KYJ379" s="1"/>
      <c r="KYK379" s="1"/>
      <c r="KYL379" s="1"/>
      <c r="KYM379" s="1"/>
      <c r="KYN379" s="1"/>
      <c r="KYO379" s="1"/>
      <c r="KYP379" s="1"/>
      <c r="KYQ379" s="1"/>
      <c r="KYR379" s="1"/>
      <c r="KYS379" s="1"/>
      <c r="KYT379" s="1"/>
      <c r="KYU379" s="1"/>
      <c r="KYV379" s="1"/>
      <c r="KYW379" s="1"/>
      <c r="KYX379" s="1"/>
      <c r="KYY379" s="1"/>
      <c r="KYZ379" s="1"/>
      <c r="KZA379" s="1"/>
      <c r="KZB379" s="1"/>
      <c r="KZC379" s="1"/>
      <c r="KZD379" s="1"/>
      <c r="KZE379" s="1"/>
      <c r="KZF379" s="1"/>
      <c r="KZG379" s="1"/>
      <c r="KZH379" s="1"/>
      <c r="KZI379" s="1"/>
      <c r="KZJ379" s="1"/>
      <c r="KZK379" s="1"/>
      <c r="KZL379" s="1"/>
      <c r="KZM379" s="1"/>
      <c r="KZN379" s="1"/>
      <c r="KZO379" s="1"/>
      <c r="KZP379" s="1"/>
      <c r="KZQ379" s="1"/>
      <c r="KZR379" s="1"/>
      <c r="KZS379" s="1"/>
      <c r="KZT379" s="1"/>
      <c r="KZU379" s="1"/>
      <c r="KZV379" s="1"/>
      <c r="KZW379" s="1"/>
      <c r="KZX379" s="1"/>
      <c r="KZY379" s="1"/>
      <c r="KZZ379" s="1"/>
      <c r="LAA379" s="1"/>
      <c r="LAB379" s="1"/>
      <c r="LAC379" s="1"/>
      <c r="LAD379" s="1"/>
      <c r="LAE379" s="1"/>
      <c r="LAF379" s="1"/>
      <c r="LAG379" s="1"/>
      <c r="LAH379" s="1"/>
      <c r="LAI379" s="1"/>
      <c r="LAJ379" s="1"/>
      <c r="LAK379" s="1"/>
      <c r="LAL379" s="1"/>
      <c r="LAM379" s="1"/>
      <c r="LAN379" s="1"/>
      <c r="LAO379" s="1"/>
      <c r="LAP379" s="1"/>
      <c r="LAQ379" s="1"/>
      <c r="LAR379" s="1"/>
      <c r="LAS379" s="1"/>
      <c r="LAT379" s="1"/>
      <c r="LAU379" s="1"/>
      <c r="LAV379" s="1"/>
      <c r="LAW379" s="1"/>
      <c r="LAX379" s="1"/>
      <c r="LAY379" s="1"/>
      <c r="LAZ379" s="1"/>
      <c r="LBA379" s="1"/>
      <c r="LBB379" s="1"/>
      <c r="LBC379" s="1"/>
      <c r="LBD379" s="1"/>
      <c r="LBE379" s="1"/>
      <c r="LBF379" s="1"/>
      <c r="LBG379" s="1"/>
      <c r="LBH379" s="1"/>
      <c r="LBI379" s="1"/>
      <c r="LBJ379" s="1"/>
      <c r="LBK379" s="1"/>
      <c r="LBL379" s="1"/>
      <c r="LBM379" s="1"/>
      <c r="LBN379" s="1"/>
      <c r="LBO379" s="1"/>
      <c r="LBP379" s="1"/>
      <c r="LBQ379" s="1"/>
      <c r="LBR379" s="1"/>
      <c r="LBS379" s="1"/>
      <c r="LBT379" s="1"/>
      <c r="LBU379" s="1"/>
      <c r="LBV379" s="1"/>
      <c r="LBW379" s="1"/>
      <c r="LBX379" s="1"/>
      <c r="LBY379" s="1"/>
      <c r="LBZ379" s="1"/>
      <c r="LCA379" s="1"/>
      <c r="LCB379" s="1"/>
      <c r="LCC379" s="1"/>
      <c r="LCD379" s="1"/>
      <c r="LCE379" s="1"/>
      <c r="LCF379" s="1"/>
      <c r="LCG379" s="1"/>
      <c r="LCH379" s="1"/>
      <c r="LCI379" s="1"/>
      <c r="LCJ379" s="1"/>
      <c r="LCK379" s="1"/>
      <c r="LCL379" s="1"/>
      <c r="LCM379" s="1"/>
      <c r="LCN379" s="1"/>
      <c r="LCO379" s="1"/>
      <c r="LCP379" s="1"/>
      <c r="LCQ379" s="1"/>
      <c r="LCR379" s="1"/>
      <c r="LCS379" s="1"/>
      <c r="LCT379" s="1"/>
      <c r="LCU379" s="1"/>
      <c r="LCV379" s="1"/>
      <c r="LCW379" s="1"/>
      <c r="LCX379" s="1"/>
      <c r="LCY379" s="1"/>
      <c r="LCZ379" s="1"/>
      <c r="LDA379" s="1"/>
      <c r="LDB379" s="1"/>
      <c r="LDC379" s="1"/>
      <c r="LDD379" s="1"/>
      <c r="LDE379" s="1"/>
      <c r="LDF379" s="1"/>
      <c r="LDG379" s="1"/>
      <c r="LDH379" s="1"/>
      <c r="LDI379" s="1"/>
      <c r="LDJ379" s="1"/>
      <c r="LDK379" s="1"/>
      <c r="LDL379" s="1"/>
      <c r="LDM379" s="1"/>
      <c r="LDN379" s="1"/>
      <c r="LDO379" s="1"/>
      <c r="LDP379" s="1"/>
      <c r="LDQ379" s="1"/>
      <c r="LDR379" s="1"/>
      <c r="LDS379" s="1"/>
      <c r="LDT379" s="1"/>
      <c r="LDU379" s="1"/>
      <c r="LDV379" s="1"/>
      <c r="LDW379" s="1"/>
      <c r="LDX379" s="1"/>
      <c r="LDY379" s="1"/>
      <c r="LDZ379" s="1"/>
      <c r="LEA379" s="1"/>
      <c r="LEB379" s="1"/>
      <c r="LEC379" s="1"/>
      <c r="LED379" s="1"/>
      <c r="LEE379" s="1"/>
      <c r="LEF379" s="1"/>
      <c r="LEG379" s="1"/>
      <c r="LEH379" s="1"/>
      <c r="LEI379" s="1"/>
      <c r="LEJ379" s="1"/>
      <c r="LEK379" s="1"/>
      <c r="LEL379" s="1"/>
      <c r="LEM379" s="1"/>
      <c r="LEN379" s="1"/>
      <c r="LEO379" s="1"/>
      <c r="LEP379" s="1"/>
      <c r="LEQ379" s="1"/>
      <c r="LER379" s="1"/>
      <c r="LES379" s="1"/>
      <c r="LET379" s="1"/>
      <c r="LEU379" s="1"/>
      <c r="LEV379" s="1"/>
      <c r="LEW379" s="1"/>
      <c r="LEX379" s="1"/>
      <c r="LEY379" s="1"/>
      <c r="LEZ379" s="1"/>
      <c r="LFA379" s="1"/>
      <c r="LFB379" s="1"/>
      <c r="LFC379" s="1"/>
      <c r="LFD379" s="1"/>
      <c r="LFE379" s="1"/>
      <c r="LFF379" s="1"/>
      <c r="LFG379" s="1"/>
      <c r="LFH379" s="1"/>
      <c r="LFI379" s="1"/>
      <c r="LFJ379" s="1"/>
      <c r="LFK379" s="1"/>
      <c r="LFL379" s="1"/>
      <c r="LFM379" s="1"/>
      <c r="LFN379" s="1"/>
      <c r="LFO379" s="1"/>
      <c r="LFP379" s="1"/>
      <c r="LFQ379" s="1"/>
      <c r="LFR379" s="1"/>
      <c r="LFS379" s="1"/>
      <c r="LFT379" s="1"/>
      <c r="LFU379" s="1"/>
      <c r="LFV379" s="1"/>
      <c r="LFW379" s="1"/>
      <c r="LFX379" s="1"/>
      <c r="LFY379" s="1"/>
      <c r="LFZ379" s="1"/>
      <c r="LGA379" s="1"/>
      <c r="LGB379" s="1"/>
      <c r="LGC379" s="1"/>
      <c r="LGD379" s="1"/>
      <c r="LGE379" s="1"/>
      <c r="LGF379" s="1"/>
      <c r="LGG379" s="1"/>
      <c r="LGH379" s="1"/>
      <c r="LGI379" s="1"/>
      <c r="LGJ379" s="1"/>
      <c r="LGK379" s="1"/>
      <c r="LGL379" s="1"/>
      <c r="LGM379" s="1"/>
      <c r="LGN379" s="1"/>
      <c r="LGO379" s="1"/>
      <c r="LGP379" s="1"/>
      <c r="LGQ379" s="1"/>
      <c r="LGR379" s="1"/>
      <c r="LGS379" s="1"/>
      <c r="LGT379" s="1"/>
      <c r="LGU379" s="1"/>
      <c r="LGV379" s="1"/>
      <c r="LGW379" s="1"/>
      <c r="LGX379" s="1"/>
      <c r="LGY379" s="1"/>
      <c r="LGZ379" s="1"/>
      <c r="LHA379" s="1"/>
      <c r="LHB379" s="1"/>
      <c r="LHC379" s="1"/>
      <c r="LHD379" s="1"/>
      <c r="LHE379" s="1"/>
      <c r="LHF379" s="1"/>
      <c r="LHG379" s="1"/>
      <c r="LHH379" s="1"/>
      <c r="LHI379" s="1"/>
      <c r="LHJ379" s="1"/>
      <c r="LHK379" s="1"/>
      <c r="LHL379" s="1"/>
      <c r="LHM379" s="1"/>
      <c r="LHN379" s="1"/>
      <c r="LHO379" s="1"/>
      <c r="LHP379" s="1"/>
      <c r="LHQ379" s="1"/>
      <c r="LHR379" s="1"/>
      <c r="LHS379" s="1"/>
      <c r="LHT379" s="1"/>
      <c r="LHU379" s="1"/>
      <c r="LHV379" s="1"/>
      <c r="LHW379" s="1"/>
      <c r="LHX379" s="1"/>
      <c r="LHY379" s="1"/>
      <c r="LHZ379" s="1"/>
      <c r="LIA379" s="1"/>
      <c r="LIB379" s="1"/>
      <c r="LIC379" s="1"/>
      <c r="LID379" s="1"/>
      <c r="LIE379" s="1"/>
      <c r="LIF379" s="1"/>
      <c r="LIG379" s="1"/>
      <c r="LIH379" s="1"/>
      <c r="LII379" s="1"/>
      <c r="LIJ379" s="1"/>
      <c r="LIK379" s="1"/>
      <c r="LIL379" s="1"/>
      <c r="LIM379" s="1"/>
      <c r="LIN379" s="1"/>
      <c r="LIO379" s="1"/>
      <c r="LIP379" s="1"/>
      <c r="LIQ379" s="1"/>
      <c r="LIR379" s="1"/>
      <c r="LIS379" s="1"/>
      <c r="LIT379" s="1"/>
      <c r="LIU379" s="1"/>
      <c r="LIV379" s="1"/>
      <c r="LIW379" s="1"/>
      <c r="LIX379" s="1"/>
      <c r="LIY379" s="1"/>
      <c r="LIZ379" s="1"/>
      <c r="LJA379" s="1"/>
      <c r="LJB379" s="1"/>
      <c r="LJC379" s="1"/>
      <c r="LJD379" s="1"/>
      <c r="LJE379" s="1"/>
      <c r="LJF379" s="1"/>
      <c r="LJG379" s="1"/>
      <c r="LJH379" s="1"/>
      <c r="LJI379" s="1"/>
      <c r="LJJ379" s="1"/>
      <c r="LJK379" s="1"/>
      <c r="LJL379" s="1"/>
      <c r="LJM379" s="1"/>
      <c r="LJN379" s="1"/>
      <c r="LJO379" s="1"/>
      <c r="LJP379" s="1"/>
      <c r="LJQ379" s="1"/>
      <c r="LJR379" s="1"/>
      <c r="LJS379" s="1"/>
      <c r="LJT379" s="1"/>
      <c r="LJU379" s="1"/>
      <c r="LJV379" s="1"/>
      <c r="LJW379" s="1"/>
      <c r="LJX379" s="1"/>
      <c r="LJY379" s="1"/>
      <c r="LJZ379" s="1"/>
      <c r="LKA379" s="1"/>
      <c r="LKB379" s="1"/>
      <c r="LKC379" s="1"/>
      <c r="LKD379" s="1"/>
      <c r="LKE379" s="1"/>
      <c r="LKF379" s="1"/>
      <c r="LKG379" s="1"/>
      <c r="LKH379" s="1"/>
      <c r="LKI379" s="1"/>
      <c r="LKJ379" s="1"/>
      <c r="LKK379" s="1"/>
      <c r="LKL379" s="1"/>
      <c r="LKM379" s="1"/>
      <c r="LKN379" s="1"/>
      <c r="LKO379" s="1"/>
      <c r="LKP379" s="1"/>
      <c r="LKQ379" s="1"/>
      <c r="LKR379" s="1"/>
      <c r="LKS379" s="1"/>
      <c r="LKT379" s="1"/>
      <c r="LKU379" s="1"/>
      <c r="LKV379" s="1"/>
      <c r="LKW379" s="1"/>
      <c r="LKX379" s="1"/>
      <c r="LKY379" s="1"/>
      <c r="LKZ379" s="1"/>
      <c r="LLA379" s="1"/>
      <c r="LLB379" s="1"/>
      <c r="LLC379" s="1"/>
      <c r="LLD379" s="1"/>
      <c r="LLE379" s="1"/>
      <c r="LLF379" s="1"/>
      <c r="LLG379" s="1"/>
      <c r="LLH379" s="1"/>
      <c r="LLI379" s="1"/>
      <c r="LLJ379" s="1"/>
      <c r="LLK379" s="1"/>
      <c r="LLL379" s="1"/>
      <c r="LLM379" s="1"/>
      <c r="LLN379" s="1"/>
      <c r="LLO379" s="1"/>
      <c r="LLP379" s="1"/>
      <c r="LLQ379" s="1"/>
      <c r="LLR379" s="1"/>
      <c r="LLS379" s="1"/>
      <c r="LLT379" s="1"/>
      <c r="LLU379" s="1"/>
      <c r="LLV379" s="1"/>
      <c r="LLW379" s="1"/>
      <c r="LLX379" s="1"/>
      <c r="LLY379" s="1"/>
      <c r="LLZ379" s="1"/>
      <c r="LMA379" s="1"/>
      <c r="LMB379" s="1"/>
      <c r="LMC379" s="1"/>
      <c r="LMD379" s="1"/>
      <c r="LME379" s="1"/>
      <c r="LMF379" s="1"/>
      <c r="LMG379" s="1"/>
      <c r="LMH379" s="1"/>
      <c r="LMI379" s="1"/>
      <c r="LMJ379" s="1"/>
      <c r="LMK379" s="1"/>
      <c r="LML379" s="1"/>
      <c r="LMM379" s="1"/>
      <c r="LMN379" s="1"/>
      <c r="LMO379" s="1"/>
      <c r="LMP379" s="1"/>
      <c r="LMQ379" s="1"/>
      <c r="LMR379" s="1"/>
      <c r="LMS379" s="1"/>
      <c r="LMT379" s="1"/>
      <c r="LMU379" s="1"/>
      <c r="LMV379" s="1"/>
      <c r="LMW379" s="1"/>
      <c r="LMX379" s="1"/>
      <c r="LMY379" s="1"/>
      <c r="LMZ379" s="1"/>
      <c r="LNA379" s="1"/>
      <c r="LNB379" s="1"/>
      <c r="LNC379" s="1"/>
      <c r="LND379" s="1"/>
      <c r="LNE379" s="1"/>
      <c r="LNF379" s="1"/>
      <c r="LNG379" s="1"/>
      <c r="LNH379" s="1"/>
      <c r="LNI379" s="1"/>
      <c r="LNJ379" s="1"/>
      <c r="LNK379" s="1"/>
      <c r="LNL379" s="1"/>
      <c r="LNM379" s="1"/>
      <c r="LNN379" s="1"/>
      <c r="LNO379" s="1"/>
      <c r="LNP379" s="1"/>
      <c r="LNQ379" s="1"/>
      <c r="LNR379" s="1"/>
      <c r="LNS379" s="1"/>
      <c r="LNT379" s="1"/>
      <c r="LNU379" s="1"/>
      <c r="LNV379" s="1"/>
      <c r="LNW379" s="1"/>
      <c r="LNX379" s="1"/>
      <c r="LNY379" s="1"/>
      <c r="LNZ379" s="1"/>
      <c r="LOA379" s="1"/>
      <c r="LOB379" s="1"/>
      <c r="LOC379" s="1"/>
      <c r="LOD379" s="1"/>
      <c r="LOE379" s="1"/>
      <c r="LOF379" s="1"/>
      <c r="LOG379" s="1"/>
      <c r="LOH379" s="1"/>
      <c r="LOI379" s="1"/>
      <c r="LOJ379" s="1"/>
      <c r="LOK379" s="1"/>
      <c r="LOL379" s="1"/>
      <c r="LOM379" s="1"/>
      <c r="LON379" s="1"/>
      <c r="LOO379" s="1"/>
      <c r="LOP379" s="1"/>
      <c r="LOQ379" s="1"/>
      <c r="LOR379" s="1"/>
      <c r="LOS379" s="1"/>
      <c r="LOT379" s="1"/>
      <c r="LOU379" s="1"/>
      <c r="LOV379" s="1"/>
      <c r="LOW379" s="1"/>
      <c r="LOX379" s="1"/>
      <c r="LOY379" s="1"/>
      <c r="LOZ379" s="1"/>
      <c r="LPA379" s="1"/>
      <c r="LPB379" s="1"/>
      <c r="LPC379" s="1"/>
      <c r="LPD379" s="1"/>
      <c r="LPE379" s="1"/>
      <c r="LPF379" s="1"/>
      <c r="LPG379" s="1"/>
      <c r="LPH379" s="1"/>
      <c r="LPI379" s="1"/>
      <c r="LPJ379" s="1"/>
      <c r="LPK379" s="1"/>
      <c r="LPL379" s="1"/>
      <c r="LPM379" s="1"/>
      <c r="LPN379" s="1"/>
      <c r="LPO379" s="1"/>
      <c r="LPP379" s="1"/>
      <c r="LPQ379" s="1"/>
      <c r="LPR379" s="1"/>
      <c r="LPS379" s="1"/>
      <c r="LPT379" s="1"/>
      <c r="LPU379" s="1"/>
      <c r="LPV379" s="1"/>
      <c r="LPW379" s="1"/>
      <c r="LPX379" s="1"/>
      <c r="LPY379" s="1"/>
      <c r="LPZ379" s="1"/>
      <c r="LQA379" s="1"/>
      <c r="LQB379" s="1"/>
      <c r="LQC379" s="1"/>
      <c r="LQD379" s="1"/>
      <c r="LQE379" s="1"/>
      <c r="LQF379" s="1"/>
      <c r="LQG379" s="1"/>
      <c r="LQH379" s="1"/>
      <c r="LQI379" s="1"/>
      <c r="LQJ379" s="1"/>
      <c r="LQK379" s="1"/>
      <c r="LQL379" s="1"/>
      <c r="LQM379" s="1"/>
      <c r="LQN379" s="1"/>
      <c r="LQO379" s="1"/>
      <c r="LQP379" s="1"/>
      <c r="LQQ379" s="1"/>
      <c r="LQR379" s="1"/>
      <c r="LQS379" s="1"/>
      <c r="LQT379" s="1"/>
      <c r="LQU379" s="1"/>
      <c r="LQV379" s="1"/>
      <c r="LQW379" s="1"/>
      <c r="LQX379" s="1"/>
      <c r="LQY379" s="1"/>
      <c r="LQZ379" s="1"/>
      <c r="LRA379" s="1"/>
      <c r="LRB379" s="1"/>
      <c r="LRC379" s="1"/>
      <c r="LRD379" s="1"/>
      <c r="LRE379" s="1"/>
      <c r="LRF379" s="1"/>
      <c r="LRG379" s="1"/>
      <c r="LRH379" s="1"/>
      <c r="LRI379" s="1"/>
      <c r="LRJ379" s="1"/>
      <c r="LRK379" s="1"/>
      <c r="LRL379" s="1"/>
      <c r="LRM379" s="1"/>
      <c r="LRN379" s="1"/>
      <c r="LRO379" s="1"/>
      <c r="LRP379" s="1"/>
      <c r="LRQ379" s="1"/>
      <c r="LRR379" s="1"/>
      <c r="LRS379" s="1"/>
      <c r="LRT379" s="1"/>
      <c r="LRU379" s="1"/>
      <c r="LRV379" s="1"/>
      <c r="LRW379" s="1"/>
      <c r="LRX379" s="1"/>
      <c r="LRY379" s="1"/>
      <c r="LRZ379" s="1"/>
      <c r="LSA379" s="1"/>
      <c r="LSB379" s="1"/>
      <c r="LSC379" s="1"/>
      <c r="LSD379" s="1"/>
      <c r="LSE379" s="1"/>
      <c r="LSF379" s="1"/>
      <c r="LSG379" s="1"/>
      <c r="LSH379" s="1"/>
      <c r="LSI379" s="1"/>
      <c r="LSJ379" s="1"/>
      <c r="LSK379" s="1"/>
      <c r="LSL379" s="1"/>
      <c r="LSM379" s="1"/>
      <c r="LSN379" s="1"/>
      <c r="LSO379" s="1"/>
      <c r="LSP379" s="1"/>
      <c r="LSQ379" s="1"/>
      <c r="LSR379" s="1"/>
      <c r="LSS379" s="1"/>
      <c r="LST379" s="1"/>
      <c r="LSU379" s="1"/>
      <c r="LSV379" s="1"/>
      <c r="LSW379" s="1"/>
      <c r="LSX379" s="1"/>
      <c r="LSY379" s="1"/>
      <c r="LSZ379" s="1"/>
      <c r="LTA379" s="1"/>
      <c r="LTB379" s="1"/>
      <c r="LTC379" s="1"/>
      <c r="LTD379" s="1"/>
      <c r="LTE379" s="1"/>
      <c r="LTF379" s="1"/>
      <c r="LTG379" s="1"/>
      <c r="LTH379" s="1"/>
      <c r="LTI379" s="1"/>
      <c r="LTJ379" s="1"/>
      <c r="LTK379" s="1"/>
      <c r="LTL379" s="1"/>
      <c r="LTM379" s="1"/>
      <c r="LTN379" s="1"/>
      <c r="LTO379" s="1"/>
      <c r="LTP379" s="1"/>
      <c r="LTQ379" s="1"/>
      <c r="LTR379" s="1"/>
      <c r="LTS379" s="1"/>
      <c r="LTT379" s="1"/>
      <c r="LTU379" s="1"/>
      <c r="LTV379" s="1"/>
      <c r="LTW379" s="1"/>
      <c r="LTX379" s="1"/>
      <c r="LTY379" s="1"/>
      <c r="LTZ379" s="1"/>
      <c r="LUA379" s="1"/>
      <c r="LUB379" s="1"/>
      <c r="LUC379" s="1"/>
      <c r="LUD379" s="1"/>
      <c r="LUE379" s="1"/>
      <c r="LUF379" s="1"/>
      <c r="LUG379" s="1"/>
      <c r="LUH379" s="1"/>
      <c r="LUI379" s="1"/>
      <c r="LUJ379" s="1"/>
      <c r="LUK379" s="1"/>
      <c r="LUL379" s="1"/>
      <c r="LUM379" s="1"/>
      <c r="LUN379" s="1"/>
      <c r="LUO379" s="1"/>
      <c r="LUP379" s="1"/>
      <c r="LUQ379" s="1"/>
      <c r="LUR379" s="1"/>
      <c r="LUS379" s="1"/>
      <c r="LUT379" s="1"/>
      <c r="LUU379" s="1"/>
      <c r="LUV379" s="1"/>
      <c r="LUW379" s="1"/>
      <c r="LUX379" s="1"/>
      <c r="LUY379" s="1"/>
      <c r="LUZ379" s="1"/>
      <c r="LVA379" s="1"/>
      <c r="LVB379" s="1"/>
      <c r="LVC379" s="1"/>
      <c r="LVD379" s="1"/>
      <c r="LVE379" s="1"/>
      <c r="LVF379" s="1"/>
      <c r="LVG379" s="1"/>
      <c r="LVH379" s="1"/>
      <c r="LVI379" s="1"/>
      <c r="LVJ379" s="1"/>
      <c r="LVK379" s="1"/>
      <c r="LVL379" s="1"/>
      <c r="LVM379" s="1"/>
      <c r="LVN379" s="1"/>
      <c r="LVO379" s="1"/>
      <c r="LVP379" s="1"/>
      <c r="LVQ379" s="1"/>
      <c r="LVR379" s="1"/>
      <c r="LVS379" s="1"/>
      <c r="LVT379" s="1"/>
      <c r="LVU379" s="1"/>
      <c r="LVV379" s="1"/>
      <c r="LVW379" s="1"/>
      <c r="LVX379" s="1"/>
      <c r="LVY379" s="1"/>
      <c r="LVZ379" s="1"/>
      <c r="LWA379" s="1"/>
      <c r="LWB379" s="1"/>
      <c r="LWC379" s="1"/>
      <c r="LWD379" s="1"/>
      <c r="LWE379" s="1"/>
      <c r="LWF379" s="1"/>
      <c r="LWG379" s="1"/>
      <c r="LWH379" s="1"/>
      <c r="LWI379" s="1"/>
      <c r="LWJ379" s="1"/>
      <c r="LWK379" s="1"/>
      <c r="LWL379" s="1"/>
      <c r="LWM379" s="1"/>
      <c r="LWN379" s="1"/>
      <c r="LWO379" s="1"/>
      <c r="LWP379" s="1"/>
      <c r="LWQ379" s="1"/>
      <c r="LWR379" s="1"/>
      <c r="LWS379" s="1"/>
      <c r="LWT379" s="1"/>
      <c r="LWU379" s="1"/>
      <c r="LWV379" s="1"/>
      <c r="LWW379" s="1"/>
      <c r="LWX379" s="1"/>
      <c r="LWY379" s="1"/>
      <c r="LWZ379" s="1"/>
      <c r="LXA379" s="1"/>
      <c r="LXB379" s="1"/>
      <c r="LXC379" s="1"/>
      <c r="LXD379" s="1"/>
      <c r="LXE379" s="1"/>
      <c r="LXF379" s="1"/>
      <c r="LXG379" s="1"/>
      <c r="LXH379" s="1"/>
      <c r="LXI379" s="1"/>
      <c r="LXJ379" s="1"/>
      <c r="LXK379" s="1"/>
      <c r="LXL379" s="1"/>
      <c r="LXM379" s="1"/>
      <c r="LXN379" s="1"/>
      <c r="LXO379" s="1"/>
      <c r="LXP379" s="1"/>
      <c r="LXQ379" s="1"/>
      <c r="LXR379" s="1"/>
      <c r="LXS379" s="1"/>
      <c r="LXT379" s="1"/>
      <c r="LXU379" s="1"/>
      <c r="LXV379" s="1"/>
      <c r="LXW379" s="1"/>
      <c r="LXX379" s="1"/>
      <c r="LXY379" s="1"/>
      <c r="LXZ379" s="1"/>
      <c r="LYA379" s="1"/>
      <c r="LYB379" s="1"/>
      <c r="LYC379" s="1"/>
      <c r="LYD379" s="1"/>
      <c r="LYE379" s="1"/>
      <c r="LYF379" s="1"/>
      <c r="LYG379" s="1"/>
      <c r="LYH379" s="1"/>
      <c r="LYI379" s="1"/>
      <c r="LYJ379" s="1"/>
      <c r="LYK379" s="1"/>
      <c r="LYL379" s="1"/>
      <c r="LYM379" s="1"/>
      <c r="LYN379" s="1"/>
      <c r="LYO379" s="1"/>
      <c r="LYP379" s="1"/>
      <c r="LYQ379" s="1"/>
      <c r="LYR379" s="1"/>
      <c r="LYS379" s="1"/>
      <c r="LYT379" s="1"/>
      <c r="LYU379" s="1"/>
      <c r="LYV379" s="1"/>
      <c r="LYW379" s="1"/>
      <c r="LYX379" s="1"/>
      <c r="LYY379" s="1"/>
      <c r="LYZ379" s="1"/>
      <c r="LZA379" s="1"/>
      <c r="LZB379" s="1"/>
      <c r="LZC379" s="1"/>
      <c r="LZD379" s="1"/>
      <c r="LZE379" s="1"/>
      <c r="LZF379" s="1"/>
      <c r="LZG379" s="1"/>
      <c r="LZH379" s="1"/>
      <c r="LZI379" s="1"/>
      <c r="LZJ379" s="1"/>
      <c r="LZK379" s="1"/>
      <c r="LZL379" s="1"/>
      <c r="LZM379" s="1"/>
      <c r="LZN379" s="1"/>
      <c r="LZO379" s="1"/>
      <c r="LZP379" s="1"/>
      <c r="LZQ379" s="1"/>
      <c r="LZR379" s="1"/>
      <c r="LZS379" s="1"/>
      <c r="LZT379" s="1"/>
      <c r="LZU379" s="1"/>
      <c r="LZV379" s="1"/>
      <c r="LZW379" s="1"/>
      <c r="LZX379" s="1"/>
      <c r="LZY379" s="1"/>
      <c r="LZZ379" s="1"/>
      <c r="MAA379" s="1"/>
      <c r="MAB379" s="1"/>
      <c r="MAC379" s="1"/>
      <c r="MAD379" s="1"/>
      <c r="MAE379" s="1"/>
      <c r="MAF379" s="1"/>
      <c r="MAG379" s="1"/>
      <c r="MAH379" s="1"/>
      <c r="MAI379" s="1"/>
      <c r="MAJ379" s="1"/>
      <c r="MAK379" s="1"/>
      <c r="MAL379" s="1"/>
      <c r="MAM379" s="1"/>
      <c r="MAN379" s="1"/>
      <c r="MAO379" s="1"/>
      <c r="MAP379" s="1"/>
      <c r="MAQ379" s="1"/>
      <c r="MAR379" s="1"/>
      <c r="MAS379" s="1"/>
      <c r="MAT379" s="1"/>
      <c r="MAU379" s="1"/>
      <c r="MAV379" s="1"/>
      <c r="MAW379" s="1"/>
      <c r="MAX379" s="1"/>
      <c r="MAY379" s="1"/>
      <c r="MAZ379" s="1"/>
      <c r="MBA379" s="1"/>
      <c r="MBB379" s="1"/>
      <c r="MBC379" s="1"/>
      <c r="MBD379" s="1"/>
      <c r="MBE379" s="1"/>
      <c r="MBF379" s="1"/>
      <c r="MBG379" s="1"/>
      <c r="MBH379" s="1"/>
      <c r="MBI379" s="1"/>
      <c r="MBJ379" s="1"/>
      <c r="MBK379" s="1"/>
      <c r="MBL379" s="1"/>
      <c r="MBM379" s="1"/>
      <c r="MBN379" s="1"/>
      <c r="MBO379" s="1"/>
      <c r="MBP379" s="1"/>
      <c r="MBQ379" s="1"/>
      <c r="MBR379" s="1"/>
      <c r="MBS379" s="1"/>
      <c r="MBT379" s="1"/>
      <c r="MBU379" s="1"/>
      <c r="MBV379" s="1"/>
      <c r="MBW379" s="1"/>
      <c r="MBX379" s="1"/>
      <c r="MBY379" s="1"/>
      <c r="MBZ379" s="1"/>
      <c r="MCA379" s="1"/>
      <c r="MCB379" s="1"/>
      <c r="MCC379" s="1"/>
      <c r="MCD379" s="1"/>
      <c r="MCE379" s="1"/>
      <c r="MCF379" s="1"/>
      <c r="MCG379" s="1"/>
      <c r="MCH379" s="1"/>
      <c r="MCI379" s="1"/>
      <c r="MCJ379" s="1"/>
      <c r="MCK379" s="1"/>
      <c r="MCL379" s="1"/>
      <c r="MCM379" s="1"/>
      <c r="MCN379" s="1"/>
      <c r="MCO379" s="1"/>
      <c r="MCP379" s="1"/>
      <c r="MCQ379" s="1"/>
      <c r="MCR379" s="1"/>
      <c r="MCS379" s="1"/>
      <c r="MCT379" s="1"/>
      <c r="MCU379" s="1"/>
      <c r="MCV379" s="1"/>
      <c r="MCW379" s="1"/>
      <c r="MCX379" s="1"/>
      <c r="MCY379" s="1"/>
      <c r="MCZ379" s="1"/>
      <c r="MDA379" s="1"/>
      <c r="MDB379" s="1"/>
      <c r="MDC379" s="1"/>
      <c r="MDD379" s="1"/>
      <c r="MDE379" s="1"/>
      <c r="MDF379" s="1"/>
      <c r="MDG379" s="1"/>
      <c r="MDH379" s="1"/>
      <c r="MDI379" s="1"/>
      <c r="MDJ379" s="1"/>
      <c r="MDK379" s="1"/>
      <c r="MDL379" s="1"/>
      <c r="MDM379" s="1"/>
      <c r="MDN379" s="1"/>
      <c r="MDO379" s="1"/>
      <c r="MDP379" s="1"/>
      <c r="MDQ379" s="1"/>
      <c r="MDR379" s="1"/>
      <c r="MDS379" s="1"/>
      <c r="MDT379" s="1"/>
      <c r="MDU379" s="1"/>
      <c r="MDV379" s="1"/>
      <c r="MDW379" s="1"/>
      <c r="MDX379" s="1"/>
      <c r="MDY379" s="1"/>
      <c r="MDZ379" s="1"/>
      <c r="MEA379" s="1"/>
      <c r="MEB379" s="1"/>
      <c r="MEC379" s="1"/>
      <c r="MED379" s="1"/>
      <c r="MEE379" s="1"/>
      <c r="MEF379" s="1"/>
      <c r="MEG379" s="1"/>
      <c r="MEH379" s="1"/>
      <c r="MEI379" s="1"/>
      <c r="MEJ379" s="1"/>
      <c r="MEK379" s="1"/>
      <c r="MEL379" s="1"/>
      <c r="MEM379" s="1"/>
      <c r="MEN379" s="1"/>
      <c r="MEO379" s="1"/>
      <c r="MEP379" s="1"/>
      <c r="MEQ379" s="1"/>
      <c r="MER379" s="1"/>
      <c r="MES379" s="1"/>
      <c r="MET379" s="1"/>
      <c r="MEU379" s="1"/>
      <c r="MEV379" s="1"/>
      <c r="MEW379" s="1"/>
      <c r="MEX379" s="1"/>
      <c r="MEY379" s="1"/>
      <c r="MEZ379" s="1"/>
      <c r="MFA379" s="1"/>
      <c r="MFB379" s="1"/>
      <c r="MFC379" s="1"/>
      <c r="MFD379" s="1"/>
      <c r="MFE379" s="1"/>
      <c r="MFF379" s="1"/>
      <c r="MFG379" s="1"/>
      <c r="MFH379" s="1"/>
      <c r="MFI379" s="1"/>
      <c r="MFJ379" s="1"/>
      <c r="MFK379" s="1"/>
      <c r="MFL379" s="1"/>
      <c r="MFM379" s="1"/>
      <c r="MFN379" s="1"/>
      <c r="MFO379" s="1"/>
      <c r="MFP379" s="1"/>
      <c r="MFQ379" s="1"/>
      <c r="MFR379" s="1"/>
      <c r="MFS379" s="1"/>
      <c r="MFT379" s="1"/>
      <c r="MFU379" s="1"/>
      <c r="MFV379" s="1"/>
      <c r="MFW379" s="1"/>
      <c r="MFX379" s="1"/>
      <c r="MFY379" s="1"/>
      <c r="MFZ379" s="1"/>
      <c r="MGA379" s="1"/>
      <c r="MGB379" s="1"/>
      <c r="MGC379" s="1"/>
      <c r="MGD379" s="1"/>
      <c r="MGE379" s="1"/>
      <c r="MGF379" s="1"/>
      <c r="MGG379" s="1"/>
      <c r="MGH379" s="1"/>
      <c r="MGI379" s="1"/>
      <c r="MGJ379" s="1"/>
      <c r="MGK379" s="1"/>
      <c r="MGL379" s="1"/>
      <c r="MGM379" s="1"/>
      <c r="MGN379" s="1"/>
      <c r="MGO379" s="1"/>
      <c r="MGP379" s="1"/>
      <c r="MGQ379" s="1"/>
      <c r="MGR379" s="1"/>
      <c r="MGS379" s="1"/>
      <c r="MGT379" s="1"/>
      <c r="MGU379" s="1"/>
      <c r="MGV379" s="1"/>
      <c r="MGW379" s="1"/>
      <c r="MGX379" s="1"/>
      <c r="MGY379" s="1"/>
      <c r="MGZ379" s="1"/>
      <c r="MHA379" s="1"/>
      <c r="MHB379" s="1"/>
      <c r="MHC379" s="1"/>
      <c r="MHD379" s="1"/>
      <c r="MHE379" s="1"/>
      <c r="MHF379" s="1"/>
      <c r="MHG379" s="1"/>
      <c r="MHH379" s="1"/>
      <c r="MHI379" s="1"/>
      <c r="MHJ379" s="1"/>
      <c r="MHK379" s="1"/>
      <c r="MHL379" s="1"/>
      <c r="MHM379" s="1"/>
      <c r="MHN379" s="1"/>
      <c r="MHO379" s="1"/>
      <c r="MHP379" s="1"/>
      <c r="MHQ379" s="1"/>
      <c r="MHR379" s="1"/>
      <c r="MHS379" s="1"/>
      <c r="MHT379" s="1"/>
      <c r="MHU379" s="1"/>
      <c r="MHV379" s="1"/>
      <c r="MHW379" s="1"/>
      <c r="MHX379" s="1"/>
      <c r="MHY379" s="1"/>
      <c r="MHZ379" s="1"/>
      <c r="MIA379" s="1"/>
      <c r="MIB379" s="1"/>
      <c r="MIC379" s="1"/>
      <c r="MID379" s="1"/>
      <c r="MIE379" s="1"/>
      <c r="MIF379" s="1"/>
      <c r="MIG379" s="1"/>
      <c r="MIH379" s="1"/>
      <c r="MII379" s="1"/>
      <c r="MIJ379" s="1"/>
      <c r="MIK379" s="1"/>
      <c r="MIL379" s="1"/>
      <c r="MIM379" s="1"/>
      <c r="MIN379" s="1"/>
      <c r="MIO379" s="1"/>
      <c r="MIP379" s="1"/>
      <c r="MIQ379" s="1"/>
      <c r="MIR379" s="1"/>
      <c r="MIS379" s="1"/>
      <c r="MIT379" s="1"/>
      <c r="MIU379" s="1"/>
      <c r="MIV379" s="1"/>
      <c r="MIW379" s="1"/>
      <c r="MIX379" s="1"/>
      <c r="MIY379" s="1"/>
      <c r="MIZ379" s="1"/>
      <c r="MJA379" s="1"/>
      <c r="MJB379" s="1"/>
      <c r="MJC379" s="1"/>
      <c r="MJD379" s="1"/>
      <c r="MJE379" s="1"/>
      <c r="MJF379" s="1"/>
      <c r="MJG379" s="1"/>
      <c r="MJH379" s="1"/>
      <c r="MJI379" s="1"/>
      <c r="MJJ379" s="1"/>
      <c r="MJK379" s="1"/>
      <c r="MJL379" s="1"/>
      <c r="MJM379" s="1"/>
      <c r="MJN379" s="1"/>
      <c r="MJO379" s="1"/>
      <c r="MJP379" s="1"/>
      <c r="MJQ379" s="1"/>
      <c r="MJR379" s="1"/>
      <c r="MJS379" s="1"/>
      <c r="MJT379" s="1"/>
      <c r="MJU379" s="1"/>
      <c r="MJV379" s="1"/>
      <c r="MJW379" s="1"/>
      <c r="MJX379" s="1"/>
      <c r="MJY379" s="1"/>
      <c r="MJZ379" s="1"/>
      <c r="MKA379" s="1"/>
      <c r="MKB379" s="1"/>
      <c r="MKC379" s="1"/>
      <c r="MKD379" s="1"/>
      <c r="MKE379" s="1"/>
      <c r="MKF379" s="1"/>
      <c r="MKG379" s="1"/>
      <c r="MKH379" s="1"/>
      <c r="MKI379" s="1"/>
      <c r="MKJ379" s="1"/>
      <c r="MKK379" s="1"/>
      <c r="MKL379" s="1"/>
      <c r="MKM379" s="1"/>
      <c r="MKN379" s="1"/>
      <c r="MKO379" s="1"/>
      <c r="MKP379" s="1"/>
      <c r="MKQ379" s="1"/>
      <c r="MKR379" s="1"/>
      <c r="MKS379" s="1"/>
      <c r="MKT379" s="1"/>
      <c r="MKU379" s="1"/>
      <c r="MKV379" s="1"/>
      <c r="MKW379" s="1"/>
      <c r="MKX379" s="1"/>
      <c r="MKY379" s="1"/>
      <c r="MKZ379" s="1"/>
      <c r="MLA379" s="1"/>
      <c r="MLB379" s="1"/>
      <c r="MLC379" s="1"/>
      <c r="MLD379" s="1"/>
      <c r="MLE379" s="1"/>
      <c r="MLF379" s="1"/>
      <c r="MLG379" s="1"/>
      <c r="MLH379" s="1"/>
      <c r="MLI379" s="1"/>
      <c r="MLJ379" s="1"/>
      <c r="MLK379" s="1"/>
      <c r="MLL379" s="1"/>
      <c r="MLM379" s="1"/>
      <c r="MLN379" s="1"/>
      <c r="MLO379" s="1"/>
      <c r="MLP379" s="1"/>
      <c r="MLQ379" s="1"/>
      <c r="MLR379" s="1"/>
      <c r="MLS379" s="1"/>
      <c r="MLT379" s="1"/>
      <c r="MLU379" s="1"/>
      <c r="MLV379" s="1"/>
      <c r="MLW379" s="1"/>
      <c r="MLX379" s="1"/>
      <c r="MLY379" s="1"/>
      <c r="MLZ379" s="1"/>
      <c r="MMA379" s="1"/>
      <c r="MMB379" s="1"/>
      <c r="MMC379" s="1"/>
      <c r="MMD379" s="1"/>
      <c r="MME379" s="1"/>
      <c r="MMF379" s="1"/>
      <c r="MMG379" s="1"/>
      <c r="MMH379" s="1"/>
      <c r="MMI379" s="1"/>
      <c r="MMJ379" s="1"/>
      <c r="MMK379" s="1"/>
      <c r="MML379" s="1"/>
      <c r="MMM379" s="1"/>
      <c r="MMN379" s="1"/>
      <c r="MMO379" s="1"/>
      <c r="MMP379" s="1"/>
      <c r="MMQ379" s="1"/>
      <c r="MMR379" s="1"/>
      <c r="MMS379" s="1"/>
      <c r="MMT379" s="1"/>
      <c r="MMU379" s="1"/>
      <c r="MMV379" s="1"/>
      <c r="MMW379" s="1"/>
      <c r="MMX379" s="1"/>
      <c r="MMY379" s="1"/>
      <c r="MMZ379" s="1"/>
      <c r="MNA379" s="1"/>
      <c r="MNB379" s="1"/>
      <c r="MNC379" s="1"/>
      <c r="MND379" s="1"/>
      <c r="MNE379" s="1"/>
      <c r="MNF379" s="1"/>
      <c r="MNG379" s="1"/>
      <c r="MNH379" s="1"/>
      <c r="MNI379" s="1"/>
      <c r="MNJ379" s="1"/>
      <c r="MNK379" s="1"/>
      <c r="MNL379" s="1"/>
      <c r="MNM379" s="1"/>
      <c r="MNN379" s="1"/>
      <c r="MNO379" s="1"/>
      <c r="MNP379" s="1"/>
      <c r="MNQ379" s="1"/>
      <c r="MNR379" s="1"/>
      <c r="MNS379" s="1"/>
      <c r="MNT379" s="1"/>
      <c r="MNU379" s="1"/>
      <c r="MNV379" s="1"/>
      <c r="MNW379" s="1"/>
      <c r="MNX379" s="1"/>
      <c r="MNY379" s="1"/>
      <c r="MNZ379" s="1"/>
      <c r="MOA379" s="1"/>
      <c r="MOB379" s="1"/>
      <c r="MOC379" s="1"/>
      <c r="MOD379" s="1"/>
      <c r="MOE379" s="1"/>
      <c r="MOF379" s="1"/>
      <c r="MOG379" s="1"/>
      <c r="MOH379" s="1"/>
      <c r="MOI379" s="1"/>
      <c r="MOJ379" s="1"/>
      <c r="MOK379" s="1"/>
      <c r="MOL379" s="1"/>
      <c r="MOM379" s="1"/>
      <c r="MON379" s="1"/>
      <c r="MOO379" s="1"/>
      <c r="MOP379" s="1"/>
      <c r="MOQ379" s="1"/>
      <c r="MOR379" s="1"/>
      <c r="MOS379" s="1"/>
      <c r="MOT379" s="1"/>
      <c r="MOU379" s="1"/>
      <c r="MOV379" s="1"/>
      <c r="MOW379" s="1"/>
      <c r="MOX379" s="1"/>
      <c r="MOY379" s="1"/>
      <c r="MOZ379" s="1"/>
      <c r="MPA379" s="1"/>
      <c r="MPB379" s="1"/>
      <c r="MPC379" s="1"/>
      <c r="MPD379" s="1"/>
      <c r="MPE379" s="1"/>
      <c r="MPF379" s="1"/>
      <c r="MPG379" s="1"/>
      <c r="MPH379" s="1"/>
      <c r="MPI379" s="1"/>
      <c r="MPJ379" s="1"/>
      <c r="MPK379" s="1"/>
      <c r="MPL379" s="1"/>
      <c r="MPM379" s="1"/>
      <c r="MPN379" s="1"/>
      <c r="MPO379" s="1"/>
      <c r="MPP379" s="1"/>
      <c r="MPQ379" s="1"/>
      <c r="MPR379" s="1"/>
      <c r="MPS379" s="1"/>
      <c r="MPT379" s="1"/>
      <c r="MPU379" s="1"/>
      <c r="MPV379" s="1"/>
      <c r="MPW379" s="1"/>
      <c r="MPX379" s="1"/>
      <c r="MPY379" s="1"/>
      <c r="MPZ379" s="1"/>
      <c r="MQA379" s="1"/>
      <c r="MQB379" s="1"/>
      <c r="MQC379" s="1"/>
      <c r="MQD379" s="1"/>
      <c r="MQE379" s="1"/>
      <c r="MQF379" s="1"/>
      <c r="MQG379" s="1"/>
      <c r="MQH379" s="1"/>
      <c r="MQI379" s="1"/>
      <c r="MQJ379" s="1"/>
      <c r="MQK379" s="1"/>
      <c r="MQL379" s="1"/>
      <c r="MQM379" s="1"/>
      <c r="MQN379" s="1"/>
      <c r="MQO379" s="1"/>
      <c r="MQP379" s="1"/>
      <c r="MQQ379" s="1"/>
      <c r="MQR379" s="1"/>
      <c r="MQS379" s="1"/>
      <c r="MQT379" s="1"/>
      <c r="MQU379" s="1"/>
      <c r="MQV379" s="1"/>
      <c r="MQW379" s="1"/>
      <c r="MQX379" s="1"/>
      <c r="MQY379" s="1"/>
      <c r="MQZ379" s="1"/>
      <c r="MRA379" s="1"/>
      <c r="MRB379" s="1"/>
      <c r="MRC379" s="1"/>
      <c r="MRD379" s="1"/>
      <c r="MRE379" s="1"/>
      <c r="MRF379" s="1"/>
      <c r="MRG379" s="1"/>
      <c r="MRH379" s="1"/>
      <c r="MRI379" s="1"/>
      <c r="MRJ379" s="1"/>
      <c r="MRK379" s="1"/>
      <c r="MRL379" s="1"/>
      <c r="MRM379" s="1"/>
      <c r="MRN379" s="1"/>
      <c r="MRO379" s="1"/>
      <c r="MRP379" s="1"/>
      <c r="MRQ379" s="1"/>
      <c r="MRR379" s="1"/>
      <c r="MRS379" s="1"/>
      <c r="MRT379" s="1"/>
      <c r="MRU379" s="1"/>
      <c r="MRV379" s="1"/>
      <c r="MRW379" s="1"/>
      <c r="MRX379" s="1"/>
      <c r="MRY379" s="1"/>
      <c r="MRZ379" s="1"/>
      <c r="MSA379" s="1"/>
      <c r="MSB379" s="1"/>
      <c r="MSC379" s="1"/>
      <c r="MSD379" s="1"/>
      <c r="MSE379" s="1"/>
      <c r="MSF379" s="1"/>
      <c r="MSG379" s="1"/>
      <c r="MSH379" s="1"/>
      <c r="MSI379" s="1"/>
      <c r="MSJ379" s="1"/>
      <c r="MSK379" s="1"/>
      <c r="MSL379" s="1"/>
      <c r="MSM379" s="1"/>
      <c r="MSN379" s="1"/>
      <c r="MSO379" s="1"/>
      <c r="MSP379" s="1"/>
      <c r="MSQ379" s="1"/>
      <c r="MSR379" s="1"/>
      <c r="MSS379" s="1"/>
      <c r="MST379" s="1"/>
      <c r="MSU379" s="1"/>
      <c r="MSV379" s="1"/>
      <c r="MSW379" s="1"/>
      <c r="MSX379" s="1"/>
      <c r="MSY379" s="1"/>
      <c r="MSZ379" s="1"/>
      <c r="MTA379" s="1"/>
      <c r="MTB379" s="1"/>
      <c r="MTC379" s="1"/>
      <c r="MTD379" s="1"/>
      <c r="MTE379" s="1"/>
      <c r="MTF379" s="1"/>
      <c r="MTG379" s="1"/>
      <c r="MTH379" s="1"/>
      <c r="MTI379" s="1"/>
      <c r="MTJ379" s="1"/>
      <c r="MTK379" s="1"/>
      <c r="MTL379" s="1"/>
      <c r="MTM379" s="1"/>
      <c r="MTN379" s="1"/>
      <c r="MTO379" s="1"/>
      <c r="MTP379" s="1"/>
      <c r="MTQ379" s="1"/>
      <c r="MTR379" s="1"/>
      <c r="MTS379" s="1"/>
      <c r="MTT379" s="1"/>
      <c r="MTU379" s="1"/>
      <c r="MTV379" s="1"/>
      <c r="MTW379" s="1"/>
      <c r="MTX379" s="1"/>
      <c r="MTY379" s="1"/>
      <c r="MTZ379" s="1"/>
      <c r="MUA379" s="1"/>
      <c r="MUB379" s="1"/>
      <c r="MUC379" s="1"/>
      <c r="MUD379" s="1"/>
      <c r="MUE379" s="1"/>
      <c r="MUF379" s="1"/>
      <c r="MUG379" s="1"/>
      <c r="MUH379" s="1"/>
      <c r="MUI379" s="1"/>
      <c r="MUJ379" s="1"/>
      <c r="MUK379" s="1"/>
      <c r="MUL379" s="1"/>
      <c r="MUM379" s="1"/>
      <c r="MUN379" s="1"/>
      <c r="MUO379" s="1"/>
      <c r="MUP379" s="1"/>
      <c r="MUQ379" s="1"/>
      <c r="MUR379" s="1"/>
      <c r="MUS379" s="1"/>
      <c r="MUT379" s="1"/>
      <c r="MUU379" s="1"/>
      <c r="MUV379" s="1"/>
      <c r="MUW379" s="1"/>
      <c r="MUX379" s="1"/>
      <c r="MUY379" s="1"/>
      <c r="MUZ379" s="1"/>
      <c r="MVA379" s="1"/>
      <c r="MVB379" s="1"/>
      <c r="MVC379" s="1"/>
      <c r="MVD379" s="1"/>
      <c r="MVE379" s="1"/>
      <c r="MVF379" s="1"/>
      <c r="MVG379" s="1"/>
      <c r="MVH379" s="1"/>
      <c r="MVI379" s="1"/>
      <c r="MVJ379" s="1"/>
      <c r="MVK379" s="1"/>
      <c r="MVL379" s="1"/>
      <c r="MVM379" s="1"/>
      <c r="MVN379" s="1"/>
      <c r="MVO379" s="1"/>
      <c r="MVP379" s="1"/>
      <c r="MVQ379" s="1"/>
      <c r="MVR379" s="1"/>
      <c r="MVS379" s="1"/>
      <c r="MVT379" s="1"/>
      <c r="MVU379" s="1"/>
      <c r="MVV379" s="1"/>
      <c r="MVW379" s="1"/>
      <c r="MVX379" s="1"/>
      <c r="MVY379" s="1"/>
      <c r="MVZ379" s="1"/>
      <c r="MWA379" s="1"/>
      <c r="MWB379" s="1"/>
      <c r="MWC379" s="1"/>
      <c r="MWD379" s="1"/>
      <c r="MWE379" s="1"/>
      <c r="MWF379" s="1"/>
      <c r="MWG379" s="1"/>
      <c r="MWH379" s="1"/>
      <c r="MWI379" s="1"/>
      <c r="MWJ379" s="1"/>
      <c r="MWK379" s="1"/>
      <c r="MWL379" s="1"/>
      <c r="MWM379" s="1"/>
      <c r="MWN379" s="1"/>
      <c r="MWO379" s="1"/>
      <c r="MWP379" s="1"/>
      <c r="MWQ379" s="1"/>
      <c r="MWR379" s="1"/>
      <c r="MWS379" s="1"/>
      <c r="MWT379" s="1"/>
      <c r="MWU379" s="1"/>
      <c r="MWV379" s="1"/>
      <c r="MWW379" s="1"/>
      <c r="MWX379" s="1"/>
      <c r="MWY379" s="1"/>
      <c r="MWZ379" s="1"/>
      <c r="MXA379" s="1"/>
      <c r="MXB379" s="1"/>
      <c r="MXC379" s="1"/>
      <c r="MXD379" s="1"/>
      <c r="MXE379" s="1"/>
      <c r="MXF379" s="1"/>
      <c r="MXG379" s="1"/>
      <c r="MXH379" s="1"/>
      <c r="MXI379" s="1"/>
      <c r="MXJ379" s="1"/>
      <c r="MXK379" s="1"/>
      <c r="MXL379" s="1"/>
      <c r="MXM379" s="1"/>
      <c r="MXN379" s="1"/>
      <c r="MXO379" s="1"/>
      <c r="MXP379" s="1"/>
      <c r="MXQ379" s="1"/>
      <c r="MXR379" s="1"/>
      <c r="MXS379" s="1"/>
      <c r="MXT379" s="1"/>
      <c r="MXU379" s="1"/>
      <c r="MXV379" s="1"/>
      <c r="MXW379" s="1"/>
      <c r="MXX379" s="1"/>
      <c r="MXY379" s="1"/>
      <c r="MXZ379" s="1"/>
      <c r="MYA379" s="1"/>
      <c r="MYB379" s="1"/>
      <c r="MYC379" s="1"/>
      <c r="MYD379" s="1"/>
      <c r="MYE379" s="1"/>
      <c r="MYF379" s="1"/>
      <c r="MYG379" s="1"/>
      <c r="MYH379" s="1"/>
      <c r="MYI379" s="1"/>
      <c r="MYJ379" s="1"/>
      <c r="MYK379" s="1"/>
      <c r="MYL379" s="1"/>
      <c r="MYM379" s="1"/>
      <c r="MYN379" s="1"/>
      <c r="MYO379" s="1"/>
      <c r="MYP379" s="1"/>
      <c r="MYQ379" s="1"/>
      <c r="MYR379" s="1"/>
      <c r="MYS379" s="1"/>
      <c r="MYT379" s="1"/>
      <c r="MYU379" s="1"/>
      <c r="MYV379" s="1"/>
      <c r="MYW379" s="1"/>
      <c r="MYX379" s="1"/>
      <c r="MYY379" s="1"/>
      <c r="MYZ379" s="1"/>
      <c r="MZA379" s="1"/>
      <c r="MZB379" s="1"/>
      <c r="MZC379" s="1"/>
      <c r="MZD379" s="1"/>
      <c r="MZE379" s="1"/>
      <c r="MZF379" s="1"/>
      <c r="MZG379" s="1"/>
      <c r="MZH379" s="1"/>
      <c r="MZI379" s="1"/>
      <c r="MZJ379" s="1"/>
      <c r="MZK379" s="1"/>
      <c r="MZL379" s="1"/>
      <c r="MZM379" s="1"/>
      <c r="MZN379" s="1"/>
      <c r="MZO379" s="1"/>
      <c r="MZP379" s="1"/>
      <c r="MZQ379" s="1"/>
      <c r="MZR379" s="1"/>
      <c r="MZS379" s="1"/>
      <c r="MZT379" s="1"/>
      <c r="MZU379" s="1"/>
      <c r="MZV379" s="1"/>
      <c r="MZW379" s="1"/>
      <c r="MZX379" s="1"/>
      <c r="MZY379" s="1"/>
      <c r="MZZ379" s="1"/>
      <c r="NAA379" s="1"/>
      <c r="NAB379" s="1"/>
      <c r="NAC379" s="1"/>
      <c r="NAD379" s="1"/>
      <c r="NAE379" s="1"/>
      <c r="NAF379" s="1"/>
      <c r="NAG379" s="1"/>
      <c r="NAH379" s="1"/>
      <c r="NAI379" s="1"/>
      <c r="NAJ379" s="1"/>
      <c r="NAK379" s="1"/>
      <c r="NAL379" s="1"/>
      <c r="NAM379" s="1"/>
      <c r="NAN379" s="1"/>
      <c r="NAO379" s="1"/>
      <c r="NAP379" s="1"/>
      <c r="NAQ379" s="1"/>
      <c r="NAR379" s="1"/>
      <c r="NAS379" s="1"/>
      <c r="NAT379" s="1"/>
      <c r="NAU379" s="1"/>
      <c r="NAV379" s="1"/>
      <c r="NAW379" s="1"/>
      <c r="NAX379" s="1"/>
      <c r="NAY379" s="1"/>
      <c r="NAZ379" s="1"/>
      <c r="NBA379" s="1"/>
      <c r="NBB379" s="1"/>
      <c r="NBC379" s="1"/>
      <c r="NBD379" s="1"/>
      <c r="NBE379" s="1"/>
      <c r="NBF379" s="1"/>
      <c r="NBG379" s="1"/>
      <c r="NBH379" s="1"/>
      <c r="NBI379" s="1"/>
      <c r="NBJ379" s="1"/>
      <c r="NBK379" s="1"/>
      <c r="NBL379" s="1"/>
      <c r="NBM379" s="1"/>
      <c r="NBN379" s="1"/>
      <c r="NBO379" s="1"/>
      <c r="NBP379" s="1"/>
      <c r="NBQ379" s="1"/>
      <c r="NBR379" s="1"/>
      <c r="NBS379" s="1"/>
      <c r="NBT379" s="1"/>
      <c r="NBU379" s="1"/>
      <c r="NBV379" s="1"/>
      <c r="NBW379" s="1"/>
      <c r="NBX379" s="1"/>
      <c r="NBY379" s="1"/>
      <c r="NBZ379" s="1"/>
      <c r="NCA379" s="1"/>
      <c r="NCB379" s="1"/>
      <c r="NCC379" s="1"/>
      <c r="NCD379" s="1"/>
      <c r="NCE379" s="1"/>
      <c r="NCF379" s="1"/>
      <c r="NCG379" s="1"/>
      <c r="NCH379" s="1"/>
      <c r="NCI379" s="1"/>
      <c r="NCJ379" s="1"/>
      <c r="NCK379" s="1"/>
      <c r="NCL379" s="1"/>
      <c r="NCM379" s="1"/>
      <c r="NCN379" s="1"/>
      <c r="NCO379" s="1"/>
      <c r="NCP379" s="1"/>
      <c r="NCQ379" s="1"/>
      <c r="NCR379" s="1"/>
      <c r="NCS379" s="1"/>
      <c r="NCT379" s="1"/>
      <c r="NCU379" s="1"/>
      <c r="NCV379" s="1"/>
      <c r="NCW379" s="1"/>
      <c r="NCX379" s="1"/>
      <c r="NCY379" s="1"/>
      <c r="NCZ379" s="1"/>
      <c r="NDA379" s="1"/>
      <c r="NDB379" s="1"/>
      <c r="NDC379" s="1"/>
      <c r="NDD379" s="1"/>
      <c r="NDE379" s="1"/>
      <c r="NDF379" s="1"/>
      <c r="NDG379" s="1"/>
      <c r="NDH379" s="1"/>
      <c r="NDI379" s="1"/>
      <c r="NDJ379" s="1"/>
      <c r="NDK379" s="1"/>
      <c r="NDL379" s="1"/>
      <c r="NDM379" s="1"/>
      <c r="NDN379" s="1"/>
      <c r="NDO379" s="1"/>
      <c r="NDP379" s="1"/>
      <c r="NDQ379" s="1"/>
      <c r="NDR379" s="1"/>
      <c r="NDS379" s="1"/>
      <c r="NDT379" s="1"/>
      <c r="NDU379" s="1"/>
      <c r="NDV379" s="1"/>
      <c r="NDW379" s="1"/>
      <c r="NDX379" s="1"/>
      <c r="NDY379" s="1"/>
      <c r="NDZ379" s="1"/>
      <c r="NEA379" s="1"/>
      <c r="NEB379" s="1"/>
      <c r="NEC379" s="1"/>
      <c r="NED379" s="1"/>
      <c r="NEE379" s="1"/>
      <c r="NEF379" s="1"/>
      <c r="NEG379" s="1"/>
      <c r="NEH379" s="1"/>
      <c r="NEI379" s="1"/>
      <c r="NEJ379" s="1"/>
      <c r="NEK379" s="1"/>
      <c r="NEL379" s="1"/>
      <c r="NEM379" s="1"/>
      <c r="NEN379" s="1"/>
      <c r="NEO379" s="1"/>
      <c r="NEP379" s="1"/>
      <c r="NEQ379" s="1"/>
      <c r="NER379" s="1"/>
      <c r="NES379" s="1"/>
      <c r="NET379" s="1"/>
      <c r="NEU379" s="1"/>
      <c r="NEV379" s="1"/>
      <c r="NEW379" s="1"/>
      <c r="NEX379" s="1"/>
      <c r="NEY379" s="1"/>
      <c r="NEZ379" s="1"/>
      <c r="NFA379" s="1"/>
      <c r="NFB379" s="1"/>
      <c r="NFC379" s="1"/>
      <c r="NFD379" s="1"/>
      <c r="NFE379" s="1"/>
      <c r="NFF379" s="1"/>
      <c r="NFG379" s="1"/>
      <c r="NFH379" s="1"/>
      <c r="NFI379" s="1"/>
      <c r="NFJ379" s="1"/>
      <c r="NFK379" s="1"/>
      <c r="NFL379" s="1"/>
      <c r="NFM379" s="1"/>
      <c r="NFN379" s="1"/>
      <c r="NFO379" s="1"/>
      <c r="NFP379" s="1"/>
      <c r="NFQ379" s="1"/>
      <c r="NFR379" s="1"/>
      <c r="NFS379" s="1"/>
      <c r="NFT379" s="1"/>
      <c r="NFU379" s="1"/>
      <c r="NFV379" s="1"/>
      <c r="NFW379" s="1"/>
      <c r="NFX379" s="1"/>
      <c r="NFY379" s="1"/>
      <c r="NFZ379" s="1"/>
      <c r="NGA379" s="1"/>
      <c r="NGB379" s="1"/>
      <c r="NGC379" s="1"/>
      <c r="NGD379" s="1"/>
      <c r="NGE379" s="1"/>
      <c r="NGF379" s="1"/>
      <c r="NGG379" s="1"/>
      <c r="NGH379" s="1"/>
      <c r="NGI379" s="1"/>
      <c r="NGJ379" s="1"/>
      <c r="NGK379" s="1"/>
      <c r="NGL379" s="1"/>
      <c r="NGM379" s="1"/>
      <c r="NGN379" s="1"/>
      <c r="NGO379" s="1"/>
      <c r="NGP379" s="1"/>
      <c r="NGQ379" s="1"/>
      <c r="NGR379" s="1"/>
      <c r="NGS379" s="1"/>
      <c r="NGT379" s="1"/>
      <c r="NGU379" s="1"/>
      <c r="NGV379" s="1"/>
      <c r="NGW379" s="1"/>
      <c r="NGX379" s="1"/>
      <c r="NGY379" s="1"/>
      <c r="NGZ379" s="1"/>
      <c r="NHA379" s="1"/>
      <c r="NHB379" s="1"/>
      <c r="NHC379" s="1"/>
      <c r="NHD379" s="1"/>
      <c r="NHE379" s="1"/>
      <c r="NHF379" s="1"/>
      <c r="NHG379" s="1"/>
      <c r="NHH379" s="1"/>
      <c r="NHI379" s="1"/>
      <c r="NHJ379" s="1"/>
      <c r="NHK379" s="1"/>
      <c r="NHL379" s="1"/>
      <c r="NHM379" s="1"/>
      <c r="NHN379" s="1"/>
      <c r="NHO379" s="1"/>
      <c r="NHP379" s="1"/>
      <c r="NHQ379" s="1"/>
      <c r="NHR379" s="1"/>
      <c r="NHS379" s="1"/>
      <c r="NHT379" s="1"/>
      <c r="NHU379" s="1"/>
      <c r="NHV379" s="1"/>
      <c r="NHW379" s="1"/>
      <c r="NHX379" s="1"/>
      <c r="NHY379" s="1"/>
      <c r="NHZ379" s="1"/>
      <c r="NIA379" s="1"/>
      <c r="NIB379" s="1"/>
      <c r="NIC379" s="1"/>
      <c r="NID379" s="1"/>
      <c r="NIE379" s="1"/>
      <c r="NIF379" s="1"/>
      <c r="NIG379" s="1"/>
      <c r="NIH379" s="1"/>
      <c r="NII379" s="1"/>
      <c r="NIJ379" s="1"/>
      <c r="NIK379" s="1"/>
      <c r="NIL379" s="1"/>
      <c r="NIM379" s="1"/>
      <c r="NIN379" s="1"/>
      <c r="NIO379" s="1"/>
      <c r="NIP379" s="1"/>
      <c r="NIQ379" s="1"/>
      <c r="NIR379" s="1"/>
      <c r="NIS379" s="1"/>
      <c r="NIT379" s="1"/>
      <c r="NIU379" s="1"/>
      <c r="NIV379" s="1"/>
      <c r="NIW379" s="1"/>
      <c r="NIX379" s="1"/>
      <c r="NIY379" s="1"/>
      <c r="NIZ379" s="1"/>
      <c r="NJA379" s="1"/>
      <c r="NJB379" s="1"/>
      <c r="NJC379" s="1"/>
      <c r="NJD379" s="1"/>
      <c r="NJE379" s="1"/>
      <c r="NJF379" s="1"/>
      <c r="NJG379" s="1"/>
      <c r="NJH379" s="1"/>
      <c r="NJI379" s="1"/>
      <c r="NJJ379" s="1"/>
      <c r="NJK379" s="1"/>
      <c r="NJL379" s="1"/>
      <c r="NJM379" s="1"/>
      <c r="NJN379" s="1"/>
      <c r="NJO379" s="1"/>
      <c r="NJP379" s="1"/>
      <c r="NJQ379" s="1"/>
      <c r="NJR379" s="1"/>
      <c r="NJS379" s="1"/>
      <c r="NJT379" s="1"/>
      <c r="NJU379" s="1"/>
      <c r="NJV379" s="1"/>
      <c r="NJW379" s="1"/>
      <c r="NJX379" s="1"/>
      <c r="NJY379" s="1"/>
      <c r="NJZ379" s="1"/>
      <c r="NKA379" s="1"/>
      <c r="NKB379" s="1"/>
      <c r="NKC379" s="1"/>
      <c r="NKD379" s="1"/>
      <c r="NKE379" s="1"/>
      <c r="NKF379" s="1"/>
      <c r="NKG379" s="1"/>
      <c r="NKH379" s="1"/>
      <c r="NKI379" s="1"/>
      <c r="NKJ379" s="1"/>
      <c r="NKK379" s="1"/>
      <c r="NKL379" s="1"/>
      <c r="NKM379" s="1"/>
      <c r="NKN379" s="1"/>
      <c r="NKO379" s="1"/>
      <c r="NKP379" s="1"/>
      <c r="NKQ379" s="1"/>
      <c r="NKR379" s="1"/>
      <c r="NKS379" s="1"/>
      <c r="NKT379" s="1"/>
      <c r="NKU379" s="1"/>
      <c r="NKV379" s="1"/>
      <c r="NKW379" s="1"/>
      <c r="NKX379" s="1"/>
      <c r="NKY379" s="1"/>
      <c r="NKZ379" s="1"/>
      <c r="NLA379" s="1"/>
      <c r="NLB379" s="1"/>
      <c r="NLC379" s="1"/>
      <c r="NLD379" s="1"/>
      <c r="NLE379" s="1"/>
      <c r="NLF379" s="1"/>
      <c r="NLG379" s="1"/>
      <c r="NLH379" s="1"/>
      <c r="NLI379" s="1"/>
      <c r="NLJ379" s="1"/>
      <c r="NLK379" s="1"/>
      <c r="NLL379" s="1"/>
      <c r="NLM379" s="1"/>
      <c r="NLN379" s="1"/>
      <c r="NLO379" s="1"/>
      <c r="NLP379" s="1"/>
      <c r="NLQ379" s="1"/>
      <c r="NLR379" s="1"/>
      <c r="NLS379" s="1"/>
      <c r="NLT379" s="1"/>
      <c r="NLU379" s="1"/>
      <c r="NLV379" s="1"/>
      <c r="NLW379" s="1"/>
      <c r="NLX379" s="1"/>
      <c r="NLY379" s="1"/>
      <c r="NLZ379" s="1"/>
      <c r="NMA379" s="1"/>
      <c r="NMB379" s="1"/>
      <c r="NMC379" s="1"/>
      <c r="NMD379" s="1"/>
      <c r="NME379" s="1"/>
      <c r="NMF379" s="1"/>
      <c r="NMG379" s="1"/>
      <c r="NMH379" s="1"/>
      <c r="NMI379" s="1"/>
      <c r="NMJ379" s="1"/>
      <c r="NMK379" s="1"/>
      <c r="NML379" s="1"/>
      <c r="NMM379" s="1"/>
      <c r="NMN379" s="1"/>
      <c r="NMO379" s="1"/>
      <c r="NMP379" s="1"/>
      <c r="NMQ379" s="1"/>
      <c r="NMR379" s="1"/>
      <c r="NMS379" s="1"/>
      <c r="NMT379" s="1"/>
      <c r="NMU379" s="1"/>
      <c r="NMV379" s="1"/>
      <c r="NMW379" s="1"/>
      <c r="NMX379" s="1"/>
      <c r="NMY379" s="1"/>
      <c r="NMZ379" s="1"/>
      <c r="NNA379" s="1"/>
      <c r="NNB379" s="1"/>
      <c r="NNC379" s="1"/>
      <c r="NND379" s="1"/>
      <c r="NNE379" s="1"/>
      <c r="NNF379" s="1"/>
      <c r="NNG379" s="1"/>
      <c r="NNH379" s="1"/>
      <c r="NNI379" s="1"/>
      <c r="NNJ379" s="1"/>
      <c r="NNK379" s="1"/>
      <c r="NNL379" s="1"/>
      <c r="NNM379" s="1"/>
      <c r="NNN379" s="1"/>
      <c r="NNO379" s="1"/>
      <c r="NNP379" s="1"/>
      <c r="NNQ379" s="1"/>
      <c r="NNR379" s="1"/>
      <c r="NNS379" s="1"/>
      <c r="NNT379" s="1"/>
      <c r="NNU379" s="1"/>
      <c r="NNV379" s="1"/>
      <c r="NNW379" s="1"/>
      <c r="NNX379" s="1"/>
      <c r="NNY379" s="1"/>
      <c r="NNZ379" s="1"/>
      <c r="NOA379" s="1"/>
      <c r="NOB379" s="1"/>
      <c r="NOC379" s="1"/>
      <c r="NOD379" s="1"/>
      <c r="NOE379" s="1"/>
      <c r="NOF379" s="1"/>
      <c r="NOG379" s="1"/>
      <c r="NOH379" s="1"/>
      <c r="NOI379" s="1"/>
      <c r="NOJ379" s="1"/>
      <c r="NOK379" s="1"/>
      <c r="NOL379" s="1"/>
      <c r="NOM379" s="1"/>
      <c r="NON379" s="1"/>
      <c r="NOO379" s="1"/>
      <c r="NOP379" s="1"/>
      <c r="NOQ379" s="1"/>
      <c r="NOR379" s="1"/>
      <c r="NOS379" s="1"/>
      <c r="NOT379" s="1"/>
      <c r="NOU379" s="1"/>
      <c r="NOV379" s="1"/>
      <c r="NOW379" s="1"/>
      <c r="NOX379" s="1"/>
      <c r="NOY379" s="1"/>
      <c r="NOZ379" s="1"/>
      <c r="NPA379" s="1"/>
      <c r="NPB379" s="1"/>
      <c r="NPC379" s="1"/>
      <c r="NPD379" s="1"/>
      <c r="NPE379" s="1"/>
      <c r="NPF379" s="1"/>
      <c r="NPG379" s="1"/>
      <c r="NPH379" s="1"/>
      <c r="NPI379" s="1"/>
      <c r="NPJ379" s="1"/>
      <c r="NPK379" s="1"/>
      <c r="NPL379" s="1"/>
      <c r="NPM379" s="1"/>
      <c r="NPN379" s="1"/>
      <c r="NPO379" s="1"/>
      <c r="NPP379" s="1"/>
      <c r="NPQ379" s="1"/>
      <c r="NPR379" s="1"/>
      <c r="NPS379" s="1"/>
      <c r="NPT379" s="1"/>
      <c r="NPU379" s="1"/>
      <c r="NPV379" s="1"/>
      <c r="NPW379" s="1"/>
      <c r="NPX379" s="1"/>
      <c r="NPY379" s="1"/>
      <c r="NPZ379" s="1"/>
      <c r="NQA379" s="1"/>
      <c r="NQB379" s="1"/>
      <c r="NQC379" s="1"/>
      <c r="NQD379" s="1"/>
      <c r="NQE379" s="1"/>
      <c r="NQF379" s="1"/>
      <c r="NQG379" s="1"/>
      <c r="NQH379" s="1"/>
      <c r="NQI379" s="1"/>
      <c r="NQJ379" s="1"/>
      <c r="NQK379" s="1"/>
      <c r="NQL379" s="1"/>
      <c r="NQM379" s="1"/>
      <c r="NQN379" s="1"/>
      <c r="NQO379" s="1"/>
      <c r="NQP379" s="1"/>
      <c r="NQQ379" s="1"/>
      <c r="NQR379" s="1"/>
      <c r="NQS379" s="1"/>
      <c r="NQT379" s="1"/>
      <c r="NQU379" s="1"/>
      <c r="NQV379" s="1"/>
      <c r="NQW379" s="1"/>
      <c r="NQX379" s="1"/>
      <c r="NQY379" s="1"/>
      <c r="NQZ379" s="1"/>
      <c r="NRA379" s="1"/>
      <c r="NRB379" s="1"/>
      <c r="NRC379" s="1"/>
      <c r="NRD379" s="1"/>
      <c r="NRE379" s="1"/>
      <c r="NRF379" s="1"/>
      <c r="NRG379" s="1"/>
      <c r="NRH379" s="1"/>
      <c r="NRI379" s="1"/>
      <c r="NRJ379" s="1"/>
      <c r="NRK379" s="1"/>
      <c r="NRL379" s="1"/>
      <c r="NRM379" s="1"/>
      <c r="NRN379" s="1"/>
      <c r="NRO379" s="1"/>
      <c r="NRP379" s="1"/>
      <c r="NRQ379" s="1"/>
      <c r="NRR379" s="1"/>
      <c r="NRS379" s="1"/>
      <c r="NRT379" s="1"/>
      <c r="NRU379" s="1"/>
      <c r="NRV379" s="1"/>
      <c r="NRW379" s="1"/>
      <c r="NRX379" s="1"/>
      <c r="NRY379" s="1"/>
      <c r="NRZ379" s="1"/>
      <c r="NSA379" s="1"/>
      <c r="NSB379" s="1"/>
      <c r="NSC379" s="1"/>
      <c r="NSD379" s="1"/>
      <c r="NSE379" s="1"/>
      <c r="NSF379" s="1"/>
      <c r="NSG379" s="1"/>
      <c r="NSH379" s="1"/>
      <c r="NSI379" s="1"/>
      <c r="NSJ379" s="1"/>
      <c r="NSK379" s="1"/>
      <c r="NSL379" s="1"/>
      <c r="NSM379" s="1"/>
      <c r="NSN379" s="1"/>
      <c r="NSO379" s="1"/>
      <c r="NSP379" s="1"/>
      <c r="NSQ379" s="1"/>
      <c r="NSR379" s="1"/>
      <c r="NSS379" s="1"/>
      <c r="NST379" s="1"/>
      <c r="NSU379" s="1"/>
      <c r="NSV379" s="1"/>
      <c r="NSW379" s="1"/>
      <c r="NSX379" s="1"/>
      <c r="NSY379" s="1"/>
      <c r="NSZ379" s="1"/>
      <c r="NTA379" s="1"/>
      <c r="NTB379" s="1"/>
      <c r="NTC379" s="1"/>
      <c r="NTD379" s="1"/>
      <c r="NTE379" s="1"/>
      <c r="NTF379" s="1"/>
      <c r="NTG379" s="1"/>
      <c r="NTH379" s="1"/>
      <c r="NTI379" s="1"/>
      <c r="NTJ379" s="1"/>
      <c r="NTK379" s="1"/>
      <c r="NTL379" s="1"/>
      <c r="NTM379" s="1"/>
      <c r="NTN379" s="1"/>
      <c r="NTO379" s="1"/>
      <c r="NTP379" s="1"/>
      <c r="NTQ379" s="1"/>
      <c r="NTR379" s="1"/>
      <c r="NTS379" s="1"/>
      <c r="NTT379" s="1"/>
      <c r="NTU379" s="1"/>
      <c r="NTV379" s="1"/>
      <c r="NTW379" s="1"/>
      <c r="NTX379" s="1"/>
      <c r="NTY379" s="1"/>
      <c r="NTZ379" s="1"/>
      <c r="NUA379" s="1"/>
      <c r="NUB379" s="1"/>
      <c r="NUC379" s="1"/>
      <c r="NUD379" s="1"/>
      <c r="NUE379" s="1"/>
      <c r="NUF379" s="1"/>
      <c r="NUG379" s="1"/>
      <c r="NUH379" s="1"/>
      <c r="NUI379" s="1"/>
      <c r="NUJ379" s="1"/>
      <c r="NUK379" s="1"/>
      <c r="NUL379" s="1"/>
      <c r="NUM379" s="1"/>
      <c r="NUN379" s="1"/>
      <c r="NUO379" s="1"/>
      <c r="NUP379" s="1"/>
      <c r="NUQ379" s="1"/>
      <c r="NUR379" s="1"/>
      <c r="NUS379" s="1"/>
      <c r="NUT379" s="1"/>
      <c r="NUU379" s="1"/>
      <c r="NUV379" s="1"/>
      <c r="NUW379" s="1"/>
      <c r="NUX379" s="1"/>
      <c r="NUY379" s="1"/>
      <c r="NUZ379" s="1"/>
      <c r="NVA379" s="1"/>
      <c r="NVB379" s="1"/>
      <c r="NVC379" s="1"/>
      <c r="NVD379" s="1"/>
      <c r="NVE379" s="1"/>
      <c r="NVF379" s="1"/>
      <c r="NVG379" s="1"/>
      <c r="NVH379" s="1"/>
      <c r="NVI379" s="1"/>
      <c r="NVJ379" s="1"/>
      <c r="NVK379" s="1"/>
      <c r="NVL379" s="1"/>
      <c r="NVM379" s="1"/>
      <c r="NVN379" s="1"/>
      <c r="NVO379" s="1"/>
      <c r="NVP379" s="1"/>
      <c r="NVQ379" s="1"/>
      <c r="NVR379" s="1"/>
      <c r="NVS379" s="1"/>
      <c r="NVT379" s="1"/>
      <c r="NVU379" s="1"/>
      <c r="NVV379" s="1"/>
      <c r="NVW379" s="1"/>
      <c r="NVX379" s="1"/>
      <c r="NVY379" s="1"/>
      <c r="NVZ379" s="1"/>
      <c r="NWA379" s="1"/>
      <c r="NWB379" s="1"/>
      <c r="NWC379" s="1"/>
      <c r="NWD379" s="1"/>
      <c r="NWE379" s="1"/>
      <c r="NWF379" s="1"/>
      <c r="NWG379" s="1"/>
      <c r="NWH379" s="1"/>
      <c r="NWI379" s="1"/>
      <c r="NWJ379" s="1"/>
      <c r="NWK379" s="1"/>
      <c r="NWL379" s="1"/>
      <c r="NWM379" s="1"/>
      <c r="NWN379" s="1"/>
      <c r="NWO379" s="1"/>
      <c r="NWP379" s="1"/>
      <c r="NWQ379" s="1"/>
      <c r="NWR379" s="1"/>
      <c r="NWS379" s="1"/>
      <c r="NWT379" s="1"/>
      <c r="NWU379" s="1"/>
      <c r="NWV379" s="1"/>
      <c r="NWW379" s="1"/>
      <c r="NWX379" s="1"/>
      <c r="NWY379" s="1"/>
      <c r="NWZ379" s="1"/>
      <c r="NXA379" s="1"/>
      <c r="NXB379" s="1"/>
      <c r="NXC379" s="1"/>
      <c r="NXD379" s="1"/>
      <c r="NXE379" s="1"/>
      <c r="NXF379" s="1"/>
      <c r="NXG379" s="1"/>
      <c r="NXH379" s="1"/>
      <c r="NXI379" s="1"/>
      <c r="NXJ379" s="1"/>
      <c r="NXK379" s="1"/>
      <c r="NXL379" s="1"/>
      <c r="NXM379" s="1"/>
      <c r="NXN379" s="1"/>
      <c r="NXO379" s="1"/>
      <c r="NXP379" s="1"/>
      <c r="NXQ379" s="1"/>
      <c r="NXR379" s="1"/>
      <c r="NXS379" s="1"/>
      <c r="NXT379" s="1"/>
      <c r="NXU379" s="1"/>
      <c r="NXV379" s="1"/>
      <c r="NXW379" s="1"/>
      <c r="NXX379" s="1"/>
      <c r="NXY379" s="1"/>
      <c r="NXZ379" s="1"/>
      <c r="NYA379" s="1"/>
      <c r="NYB379" s="1"/>
      <c r="NYC379" s="1"/>
      <c r="NYD379" s="1"/>
      <c r="NYE379" s="1"/>
      <c r="NYF379" s="1"/>
      <c r="NYG379" s="1"/>
      <c r="NYH379" s="1"/>
      <c r="NYI379" s="1"/>
      <c r="NYJ379" s="1"/>
      <c r="NYK379" s="1"/>
      <c r="NYL379" s="1"/>
      <c r="NYM379" s="1"/>
      <c r="NYN379" s="1"/>
      <c r="NYO379" s="1"/>
      <c r="NYP379" s="1"/>
      <c r="NYQ379" s="1"/>
      <c r="NYR379" s="1"/>
      <c r="NYS379" s="1"/>
      <c r="NYT379" s="1"/>
      <c r="NYU379" s="1"/>
      <c r="NYV379" s="1"/>
      <c r="NYW379" s="1"/>
      <c r="NYX379" s="1"/>
      <c r="NYY379" s="1"/>
      <c r="NYZ379" s="1"/>
      <c r="NZA379" s="1"/>
      <c r="NZB379" s="1"/>
      <c r="NZC379" s="1"/>
      <c r="NZD379" s="1"/>
      <c r="NZE379" s="1"/>
      <c r="NZF379" s="1"/>
      <c r="NZG379" s="1"/>
      <c r="NZH379" s="1"/>
      <c r="NZI379" s="1"/>
      <c r="NZJ379" s="1"/>
      <c r="NZK379" s="1"/>
      <c r="NZL379" s="1"/>
      <c r="NZM379" s="1"/>
      <c r="NZN379" s="1"/>
      <c r="NZO379" s="1"/>
      <c r="NZP379" s="1"/>
      <c r="NZQ379" s="1"/>
      <c r="NZR379" s="1"/>
      <c r="NZS379" s="1"/>
      <c r="NZT379" s="1"/>
      <c r="NZU379" s="1"/>
      <c r="NZV379" s="1"/>
      <c r="NZW379" s="1"/>
      <c r="NZX379" s="1"/>
      <c r="NZY379" s="1"/>
      <c r="NZZ379" s="1"/>
      <c r="OAA379" s="1"/>
      <c r="OAB379" s="1"/>
      <c r="OAC379" s="1"/>
      <c r="OAD379" s="1"/>
      <c r="OAE379" s="1"/>
      <c r="OAF379" s="1"/>
      <c r="OAG379" s="1"/>
      <c r="OAH379" s="1"/>
      <c r="OAI379" s="1"/>
      <c r="OAJ379" s="1"/>
      <c r="OAK379" s="1"/>
      <c r="OAL379" s="1"/>
      <c r="OAM379" s="1"/>
      <c r="OAN379" s="1"/>
      <c r="OAO379" s="1"/>
      <c r="OAP379" s="1"/>
      <c r="OAQ379" s="1"/>
      <c r="OAR379" s="1"/>
      <c r="OAS379" s="1"/>
      <c r="OAT379" s="1"/>
      <c r="OAU379" s="1"/>
      <c r="OAV379" s="1"/>
      <c r="OAW379" s="1"/>
      <c r="OAX379" s="1"/>
      <c r="OAY379" s="1"/>
      <c r="OAZ379" s="1"/>
      <c r="OBA379" s="1"/>
      <c r="OBB379" s="1"/>
      <c r="OBC379" s="1"/>
      <c r="OBD379" s="1"/>
      <c r="OBE379" s="1"/>
      <c r="OBF379" s="1"/>
      <c r="OBG379" s="1"/>
      <c r="OBH379" s="1"/>
      <c r="OBI379" s="1"/>
      <c r="OBJ379" s="1"/>
      <c r="OBK379" s="1"/>
      <c r="OBL379" s="1"/>
      <c r="OBM379" s="1"/>
      <c r="OBN379" s="1"/>
      <c r="OBO379" s="1"/>
      <c r="OBP379" s="1"/>
      <c r="OBQ379" s="1"/>
      <c r="OBR379" s="1"/>
      <c r="OBS379" s="1"/>
      <c r="OBT379" s="1"/>
      <c r="OBU379" s="1"/>
      <c r="OBV379" s="1"/>
      <c r="OBW379" s="1"/>
      <c r="OBX379" s="1"/>
      <c r="OBY379" s="1"/>
      <c r="OBZ379" s="1"/>
      <c r="OCA379" s="1"/>
      <c r="OCB379" s="1"/>
      <c r="OCC379" s="1"/>
      <c r="OCD379" s="1"/>
      <c r="OCE379" s="1"/>
      <c r="OCF379" s="1"/>
      <c r="OCG379" s="1"/>
      <c r="OCH379" s="1"/>
      <c r="OCI379" s="1"/>
      <c r="OCJ379" s="1"/>
      <c r="OCK379" s="1"/>
      <c r="OCL379" s="1"/>
      <c r="OCM379" s="1"/>
      <c r="OCN379" s="1"/>
      <c r="OCO379" s="1"/>
      <c r="OCP379" s="1"/>
      <c r="OCQ379" s="1"/>
      <c r="OCR379" s="1"/>
      <c r="OCS379" s="1"/>
      <c r="OCT379" s="1"/>
      <c r="OCU379" s="1"/>
      <c r="OCV379" s="1"/>
      <c r="OCW379" s="1"/>
      <c r="OCX379" s="1"/>
      <c r="OCY379" s="1"/>
      <c r="OCZ379" s="1"/>
      <c r="ODA379" s="1"/>
      <c r="ODB379" s="1"/>
      <c r="ODC379" s="1"/>
      <c r="ODD379" s="1"/>
      <c r="ODE379" s="1"/>
      <c r="ODF379" s="1"/>
      <c r="ODG379" s="1"/>
      <c r="ODH379" s="1"/>
      <c r="ODI379" s="1"/>
      <c r="ODJ379" s="1"/>
      <c r="ODK379" s="1"/>
      <c r="ODL379" s="1"/>
      <c r="ODM379" s="1"/>
      <c r="ODN379" s="1"/>
      <c r="ODO379" s="1"/>
      <c r="ODP379" s="1"/>
      <c r="ODQ379" s="1"/>
      <c r="ODR379" s="1"/>
      <c r="ODS379" s="1"/>
      <c r="ODT379" s="1"/>
      <c r="ODU379" s="1"/>
      <c r="ODV379" s="1"/>
      <c r="ODW379" s="1"/>
      <c r="ODX379" s="1"/>
      <c r="ODY379" s="1"/>
      <c r="ODZ379" s="1"/>
      <c r="OEA379" s="1"/>
      <c r="OEB379" s="1"/>
      <c r="OEC379" s="1"/>
      <c r="OED379" s="1"/>
      <c r="OEE379" s="1"/>
      <c r="OEF379" s="1"/>
      <c r="OEG379" s="1"/>
      <c r="OEH379" s="1"/>
      <c r="OEI379" s="1"/>
      <c r="OEJ379" s="1"/>
      <c r="OEK379" s="1"/>
      <c r="OEL379" s="1"/>
      <c r="OEM379" s="1"/>
      <c r="OEN379" s="1"/>
      <c r="OEO379" s="1"/>
      <c r="OEP379" s="1"/>
      <c r="OEQ379" s="1"/>
      <c r="OER379" s="1"/>
      <c r="OES379" s="1"/>
      <c r="OET379" s="1"/>
      <c r="OEU379" s="1"/>
      <c r="OEV379" s="1"/>
      <c r="OEW379" s="1"/>
      <c r="OEX379" s="1"/>
      <c r="OEY379" s="1"/>
      <c r="OEZ379" s="1"/>
      <c r="OFA379" s="1"/>
      <c r="OFB379" s="1"/>
      <c r="OFC379" s="1"/>
      <c r="OFD379" s="1"/>
      <c r="OFE379" s="1"/>
      <c r="OFF379" s="1"/>
      <c r="OFG379" s="1"/>
      <c r="OFH379" s="1"/>
      <c r="OFI379" s="1"/>
      <c r="OFJ379" s="1"/>
      <c r="OFK379" s="1"/>
      <c r="OFL379" s="1"/>
      <c r="OFM379" s="1"/>
      <c r="OFN379" s="1"/>
      <c r="OFO379" s="1"/>
      <c r="OFP379" s="1"/>
      <c r="OFQ379" s="1"/>
      <c r="OFR379" s="1"/>
      <c r="OFS379" s="1"/>
      <c r="OFT379" s="1"/>
      <c r="OFU379" s="1"/>
      <c r="OFV379" s="1"/>
      <c r="OFW379" s="1"/>
      <c r="OFX379" s="1"/>
      <c r="OFY379" s="1"/>
      <c r="OFZ379" s="1"/>
      <c r="OGA379" s="1"/>
      <c r="OGB379" s="1"/>
      <c r="OGC379" s="1"/>
      <c r="OGD379" s="1"/>
      <c r="OGE379" s="1"/>
      <c r="OGF379" s="1"/>
      <c r="OGG379" s="1"/>
      <c r="OGH379" s="1"/>
      <c r="OGI379" s="1"/>
      <c r="OGJ379" s="1"/>
      <c r="OGK379" s="1"/>
      <c r="OGL379" s="1"/>
      <c r="OGM379" s="1"/>
      <c r="OGN379" s="1"/>
      <c r="OGO379" s="1"/>
      <c r="OGP379" s="1"/>
      <c r="OGQ379" s="1"/>
      <c r="OGR379" s="1"/>
      <c r="OGS379" s="1"/>
      <c r="OGT379" s="1"/>
      <c r="OGU379" s="1"/>
      <c r="OGV379" s="1"/>
      <c r="OGW379" s="1"/>
      <c r="OGX379" s="1"/>
      <c r="OGY379" s="1"/>
      <c r="OGZ379" s="1"/>
      <c r="OHA379" s="1"/>
      <c r="OHB379" s="1"/>
      <c r="OHC379" s="1"/>
      <c r="OHD379" s="1"/>
      <c r="OHE379" s="1"/>
      <c r="OHF379" s="1"/>
      <c r="OHG379" s="1"/>
      <c r="OHH379" s="1"/>
      <c r="OHI379" s="1"/>
      <c r="OHJ379" s="1"/>
      <c r="OHK379" s="1"/>
      <c r="OHL379" s="1"/>
      <c r="OHM379" s="1"/>
      <c r="OHN379" s="1"/>
      <c r="OHO379" s="1"/>
      <c r="OHP379" s="1"/>
      <c r="OHQ379" s="1"/>
      <c r="OHR379" s="1"/>
      <c r="OHS379" s="1"/>
      <c r="OHT379" s="1"/>
      <c r="OHU379" s="1"/>
      <c r="OHV379" s="1"/>
      <c r="OHW379" s="1"/>
      <c r="OHX379" s="1"/>
      <c r="OHY379" s="1"/>
      <c r="OHZ379" s="1"/>
      <c r="OIA379" s="1"/>
      <c r="OIB379" s="1"/>
      <c r="OIC379" s="1"/>
      <c r="OID379" s="1"/>
      <c r="OIE379" s="1"/>
      <c r="OIF379" s="1"/>
      <c r="OIG379" s="1"/>
      <c r="OIH379" s="1"/>
      <c r="OII379" s="1"/>
      <c r="OIJ379" s="1"/>
      <c r="OIK379" s="1"/>
      <c r="OIL379" s="1"/>
      <c r="OIM379" s="1"/>
      <c r="OIN379" s="1"/>
      <c r="OIO379" s="1"/>
      <c r="OIP379" s="1"/>
      <c r="OIQ379" s="1"/>
      <c r="OIR379" s="1"/>
      <c r="OIS379" s="1"/>
      <c r="OIT379" s="1"/>
      <c r="OIU379" s="1"/>
      <c r="OIV379" s="1"/>
      <c r="OIW379" s="1"/>
      <c r="OIX379" s="1"/>
      <c r="OIY379" s="1"/>
      <c r="OIZ379" s="1"/>
      <c r="OJA379" s="1"/>
      <c r="OJB379" s="1"/>
      <c r="OJC379" s="1"/>
      <c r="OJD379" s="1"/>
      <c r="OJE379" s="1"/>
      <c r="OJF379" s="1"/>
      <c r="OJG379" s="1"/>
      <c r="OJH379" s="1"/>
      <c r="OJI379" s="1"/>
      <c r="OJJ379" s="1"/>
      <c r="OJK379" s="1"/>
      <c r="OJL379" s="1"/>
      <c r="OJM379" s="1"/>
      <c r="OJN379" s="1"/>
      <c r="OJO379" s="1"/>
      <c r="OJP379" s="1"/>
      <c r="OJQ379" s="1"/>
      <c r="OJR379" s="1"/>
      <c r="OJS379" s="1"/>
      <c r="OJT379" s="1"/>
      <c r="OJU379" s="1"/>
      <c r="OJV379" s="1"/>
      <c r="OJW379" s="1"/>
      <c r="OJX379" s="1"/>
      <c r="OJY379" s="1"/>
      <c r="OJZ379" s="1"/>
      <c r="OKA379" s="1"/>
      <c r="OKB379" s="1"/>
      <c r="OKC379" s="1"/>
      <c r="OKD379" s="1"/>
      <c r="OKE379" s="1"/>
      <c r="OKF379" s="1"/>
      <c r="OKG379" s="1"/>
      <c r="OKH379" s="1"/>
      <c r="OKI379" s="1"/>
      <c r="OKJ379" s="1"/>
      <c r="OKK379" s="1"/>
      <c r="OKL379" s="1"/>
      <c r="OKM379" s="1"/>
      <c r="OKN379" s="1"/>
      <c r="OKO379" s="1"/>
      <c r="OKP379" s="1"/>
      <c r="OKQ379" s="1"/>
      <c r="OKR379" s="1"/>
      <c r="OKS379" s="1"/>
      <c r="OKT379" s="1"/>
      <c r="OKU379" s="1"/>
      <c r="OKV379" s="1"/>
      <c r="OKW379" s="1"/>
      <c r="OKX379" s="1"/>
      <c r="OKY379" s="1"/>
      <c r="OKZ379" s="1"/>
      <c r="OLA379" s="1"/>
      <c r="OLB379" s="1"/>
      <c r="OLC379" s="1"/>
      <c r="OLD379" s="1"/>
      <c r="OLE379" s="1"/>
      <c r="OLF379" s="1"/>
      <c r="OLG379" s="1"/>
      <c r="OLH379" s="1"/>
      <c r="OLI379" s="1"/>
      <c r="OLJ379" s="1"/>
      <c r="OLK379" s="1"/>
      <c r="OLL379" s="1"/>
      <c r="OLM379" s="1"/>
      <c r="OLN379" s="1"/>
      <c r="OLO379" s="1"/>
      <c r="OLP379" s="1"/>
      <c r="OLQ379" s="1"/>
      <c r="OLR379" s="1"/>
      <c r="OLS379" s="1"/>
      <c r="OLT379" s="1"/>
      <c r="OLU379" s="1"/>
      <c r="OLV379" s="1"/>
      <c r="OLW379" s="1"/>
      <c r="OLX379" s="1"/>
      <c r="OLY379" s="1"/>
      <c r="OLZ379" s="1"/>
      <c r="OMA379" s="1"/>
      <c r="OMB379" s="1"/>
      <c r="OMC379" s="1"/>
      <c r="OMD379" s="1"/>
      <c r="OME379" s="1"/>
      <c r="OMF379" s="1"/>
      <c r="OMG379" s="1"/>
      <c r="OMH379" s="1"/>
      <c r="OMI379" s="1"/>
      <c r="OMJ379" s="1"/>
      <c r="OMK379" s="1"/>
      <c r="OML379" s="1"/>
      <c r="OMM379" s="1"/>
      <c r="OMN379" s="1"/>
      <c r="OMO379" s="1"/>
      <c r="OMP379" s="1"/>
      <c r="OMQ379" s="1"/>
      <c r="OMR379" s="1"/>
      <c r="OMS379" s="1"/>
      <c r="OMT379" s="1"/>
      <c r="OMU379" s="1"/>
      <c r="OMV379" s="1"/>
      <c r="OMW379" s="1"/>
      <c r="OMX379" s="1"/>
      <c r="OMY379" s="1"/>
      <c r="OMZ379" s="1"/>
      <c r="ONA379" s="1"/>
      <c r="ONB379" s="1"/>
      <c r="ONC379" s="1"/>
      <c r="OND379" s="1"/>
      <c r="ONE379" s="1"/>
      <c r="ONF379" s="1"/>
      <c r="ONG379" s="1"/>
      <c r="ONH379" s="1"/>
      <c r="ONI379" s="1"/>
      <c r="ONJ379" s="1"/>
      <c r="ONK379" s="1"/>
      <c r="ONL379" s="1"/>
      <c r="ONM379" s="1"/>
      <c r="ONN379" s="1"/>
      <c r="ONO379" s="1"/>
      <c r="ONP379" s="1"/>
      <c r="ONQ379" s="1"/>
      <c r="ONR379" s="1"/>
      <c r="ONS379" s="1"/>
      <c r="ONT379" s="1"/>
      <c r="ONU379" s="1"/>
      <c r="ONV379" s="1"/>
      <c r="ONW379" s="1"/>
      <c r="ONX379" s="1"/>
      <c r="ONY379" s="1"/>
      <c r="ONZ379" s="1"/>
      <c r="OOA379" s="1"/>
      <c r="OOB379" s="1"/>
      <c r="OOC379" s="1"/>
      <c r="OOD379" s="1"/>
      <c r="OOE379" s="1"/>
      <c r="OOF379" s="1"/>
      <c r="OOG379" s="1"/>
      <c r="OOH379" s="1"/>
      <c r="OOI379" s="1"/>
      <c r="OOJ379" s="1"/>
      <c r="OOK379" s="1"/>
      <c r="OOL379" s="1"/>
      <c r="OOM379" s="1"/>
      <c r="OON379" s="1"/>
      <c r="OOO379" s="1"/>
      <c r="OOP379" s="1"/>
      <c r="OOQ379" s="1"/>
      <c r="OOR379" s="1"/>
      <c r="OOS379" s="1"/>
      <c r="OOT379" s="1"/>
      <c r="OOU379" s="1"/>
      <c r="OOV379" s="1"/>
      <c r="OOW379" s="1"/>
      <c r="OOX379" s="1"/>
      <c r="OOY379" s="1"/>
      <c r="OOZ379" s="1"/>
      <c r="OPA379" s="1"/>
      <c r="OPB379" s="1"/>
      <c r="OPC379" s="1"/>
      <c r="OPD379" s="1"/>
      <c r="OPE379" s="1"/>
      <c r="OPF379" s="1"/>
      <c r="OPG379" s="1"/>
      <c r="OPH379" s="1"/>
      <c r="OPI379" s="1"/>
      <c r="OPJ379" s="1"/>
      <c r="OPK379" s="1"/>
      <c r="OPL379" s="1"/>
      <c r="OPM379" s="1"/>
      <c r="OPN379" s="1"/>
      <c r="OPO379" s="1"/>
      <c r="OPP379" s="1"/>
      <c r="OPQ379" s="1"/>
      <c r="OPR379" s="1"/>
      <c r="OPS379" s="1"/>
      <c r="OPT379" s="1"/>
      <c r="OPU379" s="1"/>
      <c r="OPV379" s="1"/>
      <c r="OPW379" s="1"/>
      <c r="OPX379" s="1"/>
      <c r="OPY379" s="1"/>
      <c r="OPZ379" s="1"/>
      <c r="OQA379" s="1"/>
      <c r="OQB379" s="1"/>
      <c r="OQC379" s="1"/>
      <c r="OQD379" s="1"/>
      <c r="OQE379" s="1"/>
      <c r="OQF379" s="1"/>
      <c r="OQG379" s="1"/>
      <c r="OQH379" s="1"/>
      <c r="OQI379" s="1"/>
      <c r="OQJ379" s="1"/>
      <c r="OQK379" s="1"/>
      <c r="OQL379" s="1"/>
      <c r="OQM379" s="1"/>
      <c r="OQN379" s="1"/>
      <c r="OQO379" s="1"/>
      <c r="OQP379" s="1"/>
      <c r="OQQ379" s="1"/>
      <c r="OQR379" s="1"/>
      <c r="OQS379" s="1"/>
      <c r="OQT379" s="1"/>
      <c r="OQU379" s="1"/>
      <c r="OQV379" s="1"/>
      <c r="OQW379" s="1"/>
      <c r="OQX379" s="1"/>
      <c r="OQY379" s="1"/>
      <c r="OQZ379" s="1"/>
      <c r="ORA379" s="1"/>
      <c r="ORB379" s="1"/>
      <c r="ORC379" s="1"/>
      <c r="ORD379" s="1"/>
      <c r="ORE379" s="1"/>
      <c r="ORF379" s="1"/>
      <c r="ORG379" s="1"/>
      <c r="ORH379" s="1"/>
      <c r="ORI379" s="1"/>
      <c r="ORJ379" s="1"/>
      <c r="ORK379" s="1"/>
      <c r="ORL379" s="1"/>
      <c r="ORM379" s="1"/>
      <c r="ORN379" s="1"/>
      <c r="ORO379" s="1"/>
      <c r="ORP379" s="1"/>
      <c r="ORQ379" s="1"/>
      <c r="ORR379" s="1"/>
      <c r="ORS379" s="1"/>
      <c r="ORT379" s="1"/>
      <c r="ORU379" s="1"/>
      <c r="ORV379" s="1"/>
      <c r="ORW379" s="1"/>
      <c r="ORX379" s="1"/>
      <c r="ORY379" s="1"/>
      <c r="ORZ379" s="1"/>
      <c r="OSA379" s="1"/>
      <c r="OSB379" s="1"/>
      <c r="OSC379" s="1"/>
      <c r="OSD379" s="1"/>
      <c r="OSE379" s="1"/>
      <c r="OSF379" s="1"/>
      <c r="OSG379" s="1"/>
      <c r="OSH379" s="1"/>
      <c r="OSI379" s="1"/>
      <c r="OSJ379" s="1"/>
      <c r="OSK379" s="1"/>
      <c r="OSL379" s="1"/>
      <c r="OSM379" s="1"/>
      <c r="OSN379" s="1"/>
      <c r="OSO379" s="1"/>
      <c r="OSP379" s="1"/>
      <c r="OSQ379" s="1"/>
      <c r="OSR379" s="1"/>
      <c r="OSS379" s="1"/>
      <c r="OST379" s="1"/>
      <c r="OSU379" s="1"/>
      <c r="OSV379" s="1"/>
      <c r="OSW379" s="1"/>
      <c r="OSX379" s="1"/>
      <c r="OSY379" s="1"/>
      <c r="OSZ379" s="1"/>
      <c r="OTA379" s="1"/>
      <c r="OTB379" s="1"/>
      <c r="OTC379" s="1"/>
      <c r="OTD379" s="1"/>
      <c r="OTE379" s="1"/>
      <c r="OTF379" s="1"/>
      <c r="OTG379" s="1"/>
      <c r="OTH379" s="1"/>
      <c r="OTI379" s="1"/>
      <c r="OTJ379" s="1"/>
      <c r="OTK379" s="1"/>
      <c r="OTL379" s="1"/>
      <c r="OTM379" s="1"/>
      <c r="OTN379" s="1"/>
      <c r="OTO379" s="1"/>
      <c r="OTP379" s="1"/>
      <c r="OTQ379" s="1"/>
      <c r="OTR379" s="1"/>
      <c r="OTS379" s="1"/>
      <c r="OTT379" s="1"/>
      <c r="OTU379" s="1"/>
      <c r="OTV379" s="1"/>
      <c r="OTW379" s="1"/>
      <c r="OTX379" s="1"/>
      <c r="OTY379" s="1"/>
      <c r="OTZ379" s="1"/>
      <c r="OUA379" s="1"/>
      <c r="OUB379" s="1"/>
      <c r="OUC379" s="1"/>
      <c r="OUD379" s="1"/>
      <c r="OUE379" s="1"/>
      <c r="OUF379" s="1"/>
      <c r="OUG379" s="1"/>
      <c r="OUH379" s="1"/>
      <c r="OUI379" s="1"/>
      <c r="OUJ379" s="1"/>
      <c r="OUK379" s="1"/>
      <c r="OUL379" s="1"/>
      <c r="OUM379" s="1"/>
      <c r="OUN379" s="1"/>
      <c r="OUO379" s="1"/>
      <c r="OUP379" s="1"/>
      <c r="OUQ379" s="1"/>
      <c r="OUR379" s="1"/>
      <c r="OUS379" s="1"/>
      <c r="OUT379" s="1"/>
      <c r="OUU379" s="1"/>
      <c r="OUV379" s="1"/>
      <c r="OUW379" s="1"/>
      <c r="OUX379" s="1"/>
      <c r="OUY379" s="1"/>
      <c r="OUZ379" s="1"/>
      <c r="OVA379" s="1"/>
      <c r="OVB379" s="1"/>
      <c r="OVC379" s="1"/>
      <c r="OVD379" s="1"/>
      <c r="OVE379" s="1"/>
      <c r="OVF379" s="1"/>
      <c r="OVG379" s="1"/>
      <c r="OVH379" s="1"/>
      <c r="OVI379" s="1"/>
      <c r="OVJ379" s="1"/>
      <c r="OVK379" s="1"/>
      <c r="OVL379" s="1"/>
      <c r="OVM379" s="1"/>
      <c r="OVN379" s="1"/>
      <c r="OVO379" s="1"/>
      <c r="OVP379" s="1"/>
      <c r="OVQ379" s="1"/>
      <c r="OVR379" s="1"/>
      <c r="OVS379" s="1"/>
      <c r="OVT379" s="1"/>
      <c r="OVU379" s="1"/>
      <c r="OVV379" s="1"/>
      <c r="OVW379" s="1"/>
      <c r="OVX379" s="1"/>
      <c r="OVY379" s="1"/>
      <c r="OVZ379" s="1"/>
      <c r="OWA379" s="1"/>
      <c r="OWB379" s="1"/>
      <c r="OWC379" s="1"/>
      <c r="OWD379" s="1"/>
      <c r="OWE379" s="1"/>
      <c r="OWF379" s="1"/>
      <c r="OWG379" s="1"/>
      <c r="OWH379" s="1"/>
      <c r="OWI379" s="1"/>
      <c r="OWJ379" s="1"/>
      <c r="OWK379" s="1"/>
      <c r="OWL379" s="1"/>
      <c r="OWM379" s="1"/>
      <c r="OWN379" s="1"/>
      <c r="OWO379" s="1"/>
      <c r="OWP379" s="1"/>
      <c r="OWQ379" s="1"/>
      <c r="OWR379" s="1"/>
      <c r="OWS379" s="1"/>
      <c r="OWT379" s="1"/>
      <c r="OWU379" s="1"/>
      <c r="OWV379" s="1"/>
      <c r="OWW379" s="1"/>
      <c r="OWX379" s="1"/>
      <c r="OWY379" s="1"/>
      <c r="OWZ379" s="1"/>
      <c r="OXA379" s="1"/>
      <c r="OXB379" s="1"/>
      <c r="OXC379" s="1"/>
      <c r="OXD379" s="1"/>
      <c r="OXE379" s="1"/>
      <c r="OXF379" s="1"/>
      <c r="OXG379" s="1"/>
      <c r="OXH379" s="1"/>
      <c r="OXI379" s="1"/>
      <c r="OXJ379" s="1"/>
      <c r="OXK379" s="1"/>
      <c r="OXL379" s="1"/>
      <c r="OXM379" s="1"/>
      <c r="OXN379" s="1"/>
      <c r="OXO379" s="1"/>
      <c r="OXP379" s="1"/>
      <c r="OXQ379" s="1"/>
      <c r="OXR379" s="1"/>
      <c r="OXS379" s="1"/>
      <c r="OXT379" s="1"/>
      <c r="OXU379" s="1"/>
      <c r="OXV379" s="1"/>
      <c r="OXW379" s="1"/>
      <c r="OXX379" s="1"/>
      <c r="OXY379" s="1"/>
      <c r="OXZ379" s="1"/>
      <c r="OYA379" s="1"/>
      <c r="OYB379" s="1"/>
      <c r="OYC379" s="1"/>
      <c r="OYD379" s="1"/>
      <c r="OYE379" s="1"/>
      <c r="OYF379" s="1"/>
      <c r="OYG379" s="1"/>
      <c r="OYH379" s="1"/>
      <c r="OYI379" s="1"/>
      <c r="OYJ379" s="1"/>
      <c r="OYK379" s="1"/>
      <c r="OYL379" s="1"/>
      <c r="OYM379" s="1"/>
      <c r="OYN379" s="1"/>
      <c r="OYO379" s="1"/>
      <c r="OYP379" s="1"/>
      <c r="OYQ379" s="1"/>
      <c r="OYR379" s="1"/>
      <c r="OYS379" s="1"/>
      <c r="OYT379" s="1"/>
      <c r="OYU379" s="1"/>
      <c r="OYV379" s="1"/>
      <c r="OYW379" s="1"/>
      <c r="OYX379" s="1"/>
      <c r="OYY379" s="1"/>
      <c r="OYZ379" s="1"/>
      <c r="OZA379" s="1"/>
      <c r="OZB379" s="1"/>
      <c r="OZC379" s="1"/>
      <c r="OZD379" s="1"/>
      <c r="OZE379" s="1"/>
      <c r="OZF379" s="1"/>
      <c r="OZG379" s="1"/>
      <c r="OZH379" s="1"/>
      <c r="OZI379" s="1"/>
      <c r="OZJ379" s="1"/>
      <c r="OZK379" s="1"/>
      <c r="OZL379" s="1"/>
      <c r="OZM379" s="1"/>
      <c r="OZN379" s="1"/>
      <c r="OZO379" s="1"/>
      <c r="OZP379" s="1"/>
      <c r="OZQ379" s="1"/>
      <c r="OZR379" s="1"/>
      <c r="OZS379" s="1"/>
      <c r="OZT379" s="1"/>
      <c r="OZU379" s="1"/>
      <c r="OZV379" s="1"/>
      <c r="OZW379" s="1"/>
      <c r="OZX379" s="1"/>
      <c r="OZY379" s="1"/>
      <c r="OZZ379" s="1"/>
      <c r="PAA379" s="1"/>
      <c r="PAB379" s="1"/>
      <c r="PAC379" s="1"/>
      <c r="PAD379" s="1"/>
      <c r="PAE379" s="1"/>
      <c r="PAF379" s="1"/>
      <c r="PAG379" s="1"/>
      <c r="PAH379" s="1"/>
      <c r="PAI379" s="1"/>
      <c r="PAJ379" s="1"/>
      <c r="PAK379" s="1"/>
      <c r="PAL379" s="1"/>
      <c r="PAM379" s="1"/>
      <c r="PAN379" s="1"/>
      <c r="PAO379" s="1"/>
      <c r="PAP379" s="1"/>
      <c r="PAQ379" s="1"/>
      <c r="PAR379" s="1"/>
      <c r="PAS379" s="1"/>
      <c r="PAT379" s="1"/>
      <c r="PAU379" s="1"/>
      <c r="PAV379" s="1"/>
      <c r="PAW379" s="1"/>
      <c r="PAX379" s="1"/>
      <c r="PAY379" s="1"/>
      <c r="PAZ379" s="1"/>
      <c r="PBA379" s="1"/>
      <c r="PBB379" s="1"/>
      <c r="PBC379" s="1"/>
      <c r="PBD379" s="1"/>
      <c r="PBE379" s="1"/>
      <c r="PBF379" s="1"/>
      <c r="PBG379" s="1"/>
      <c r="PBH379" s="1"/>
      <c r="PBI379" s="1"/>
      <c r="PBJ379" s="1"/>
      <c r="PBK379" s="1"/>
      <c r="PBL379" s="1"/>
      <c r="PBM379" s="1"/>
      <c r="PBN379" s="1"/>
      <c r="PBO379" s="1"/>
      <c r="PBP379" s="1"/>
      <c r="PBQ379" s="1"/>
      <c r="PBR379" s="1"/>
      <c r="PBS379" s="1"/>
      <c r="PBT379" s="1"/>
      <c r="PBU379" s="1"/>
      <c r="PBV379" s="1"/>
      <c r="PBW379" s="1"/>
      <c r="PBX379" s="1"/>
      <c r="PBY379" s="1"/>
      <c r="PBZ379" s="1"/>
      <c r="PCA379" s="1"/>
      <c r="PCB379" s="1"/>
      <c r="PCC379" s="1"/>
      <c r="PCD379" s="1"/>
      <c r="PCE379" s="1"/>
      <c r="PCF379" s="1"/>
      <c r="PCG379" s="1"/>
      <c r="PCH379" s="1"/>
      <c r="PCI379" s="1"/>
      <c r="PCJ379" s="1"/>
      <c r="PCK379" s="1"/>
      <c r="PCL379" s="1"/>
      <c r="PCM379" s="1"/>
      <c r="PCN379" s="1"/>
      <c r="PCO379" s="1"/>
      <c r="PCP379" s="1"/>
      <c r="PCQ379" s="1"/>
      <c r="PCR379" s="1"/>
      <c r="PCS379" s="1"/>
      <c r="PCT379" s="1"/>
      <c r="PCU379" s="1"/>
      <c r="PCV379" s="1"/>
      <c r="PCW379" s="1"/>
      <c r="PCX379" s="1"/>
      <c r="PCY379" s="1"/>
      <c r="PCZ379" s="1"/>
      <c r="PDA379" s="1"/>
      <c r="PDB379" s="1"/>
      <c r="PDC379" s="1"/>
      <c r="PDD379" s="1"/>
      <c r="PDE379" s="1"/>
      <c r="PDF379" s="1"/>
      <c r="PDG379" s="1"/>
      <c r="PDH379" s="1"/>
      <c r="PDI379" s="1"/>
      <c r="PDJ379" s="1"/>
      <c r="PDK379" s="1"/>
      <c r="PDL379" s="1"/>
      <c r="PDM379" s="1"/>
      <c r="PDN379" s="1"/>
      <c r="PDO379" s="1"/>
      <c r="PDP379" s="1"/>
      <c r="PDQ379" s="1"/>
      <c r="PDR379" s="1"/>
      <c r="PDS379" s="1"/>
      <c r="PDT379" s="1"/>
      <c r="PDU379" s="1"/>
      <c r="PDV379" s="1"/>
      <c r="PDW379" s="1"/>
      <c r="PDX379" s="1"/>
      <c r="PDY379" s="1"/>
      <c r="PDZ379" s="1"/>
      <c r="PEA379" s="1"/>
      <c r="PEB379" s="1"/>
      <c r="PEC379" s="1"/>
      <c r="PED379" s="1"/>
      <c r="PEE379" s="1"/>
      <c r="PEF379" s="1"/>
      <c r="PEG379" s="1"/>
      <c r="PEH379" s="1"/>
      <c r="PEI379" s="1"/>
      <c r="PEJ379" s="1"/>
      <c r="PEK379" s="1"/>
      <c r="PEL379" s="1"/>
      <c r="PEM379" s="1"/>
      <c r="PEN379" s="1"/>
      <c r="PEO379" s="1"/>
      <c r="PEP379" s="1"/>
      <c r="PEQ379" s="1"/>
      <c r="PER379" s="1"/>
      <c r="PES379" s="1"/>
      <c r="PET379" s="1"/>
      <c r="PEU379" s="1"/>
      <c r="PEV379" s="1"/>
      <c r="PEW379" s="1"/>
      <c r="PEX379" s="1"/>
      <c r="PEY379" s="1"/>
      <c r="PEZ379" s="1"/>
      <c r="PFA379" s="1"/>
      <c r="PFB379" s="1"/>
      <c r="PFC379" s="1"/>
      <c r="PFD379" s="1"/>
      <c r="PFE379" s="1"/>
      <c r="PFF379" s="1"/>
      <c r="PFG379" s="1"/>
      <c r="PFH379" s="1"/>
      <c r="PFI379" s="1"/>
      <c r="PFJ379" s="1"/>
      <c r="PFK379" s="1"/>
      <c r="PFL379" s="1"/>
      <c r="PFM379" s="1"/>
      <c r="PFN379" s="1"/>
      <c r="PFO379" s="1"/>
      <c r="PFP379" s="1"/>
      <c r="PFQ379" s="1"/>
      <c r="PFR379" s="1"/>
      <c r="PFS379" s="1"/>
      <c r="PFT379" s="1"/>
      <c r="PFU379" s="1"/>
      <c r="PFV379" s="1"/>
      <c r="PFW379" s="1"/>
      <c r="PFX379" s="1"/>
      <c r="PFY379" s="1"/>
      <c r="PFZ379" s="1"/>
      <c r="PGA379" s="1"/>
      <c r="PGB379" s="1"/>
      <c r="PGC379" s="1"/>
      <c r="PGD379" s="1"/>
      <c r="PGE379" s="1"/>
      <c r="PGF379" s="1"/>
      <c r="PGG379" s="1"/>
      <c r="PGH379" s="1"/>
      <c r="PGI379" s="1"/>
      <c r="PGJ379" s="1"/>
      <c r="PGK379" s="1"/>
      <c r="PGL379" s="1"/>
      <c r="PGM379" s="1"/>
      <c r="PGN379" s="1"/>
      <c r="PGO379" s="1"/>
      <c r="PGP379" s="1"/>
      <c r="PGQ379" s="1"/>
      <c r="PGR379" s="1"/>
      <c r="PGS379" s="1"/>
      <c r="PGT379" s="1"/>
      <c r="PGU379" s="1"/>
      <c r="PGV379" s="1"/>
      <c r="PGW379" s="1"/>
      <c r="PGX379" s="1"/>
      <c r="PGY379" s="1"/>
      <c r="PGZ379" s="1"/>
      <c r="PHA379" s="1"/>
      <c r="PHB379" s="1"/>
      <c r="PHC379" s="1"/>
      <c r="PHD379" s="1"/>
      <c r="PHE379" s="1"/>
      <c r="PHF379" s="1"/>
      <c r="PHG379" s="1"/>
      <c r="PHH379" s="1"/>
      <c r="PHI379" s="1"/>
      <c r="PHJ379" s="1"/>
      <c r="PHK379" s="1"/>
      <c r="PHL379" s="1"/>
      <c r="PHM379" s="1"/>
      <c r="PHN379" s="1"/>
      <c r="PHO379" s="1"/>
      <c r="PHP379" s="1"/>
      <c r="PHQ379" s="1"/>
      <c r="PHR379" s="1"/>
      <c r="PHS379" s="1"/>
      <c r="PHT379" s="1"/>
      <c r="PHU379" s="1"/>
      <c r="PHV379" s="1"/>
      <c r="PHW379" s="1"/>
      <c r="PHX379" s="1"/>
      <c r="PHY379" s="1"/>
      <c r="PHZ379" s="1"/>
      <c r="PIA379" s="1"/>
      <c r="PIB379" s="1"/>
      <c r="PIC379" s="1"/>
      <c r="PID379" s="1"/>
      <c r="PIE379" s="1"/>
      <c r="PIF379" s="1"/>
      <c r="PIG379" s="1"/>
      <c r="PIH379" s="1"/>
      <c r="PII379" s="1"/>
      <c r="PIJ379" s="1"/>
      <c r="PIK379" s="1"/>
      <c r="PIL379" s="1"/>
      <c r="PIM379" s="1"/>
      <c r="PIN379" s="1"/>
      <c r="PIO379" s="1"/>
      <c r="PIP379" s="1"/>
      <c r="PIQ379" s="1"/>
      <c r="PIR379" s="1"/>
      <c r="PIS379" s="1"/>
      <c r="PIT379" s="1"/>
      <c r="PIU379" s="1"/>
      <c r="PIV379" s="1"/>
      <c r="PIW379" s="1"/>
      <c r="PIX379" s="1"/>
      <c r="PIY379" s="1"/>
      <c r="PIZ379" s="1"/>
      <c r="PJA379" s="1"/>
      <c r="PJB379" s="1"/>
      <c r="PJC379" s="1"/>
      <c r="PJD379" s="1"/>
      <c r="PJE379" s="1"/>
      <c r="PJF379" s="1"/>
      <c r="PJG379" s="1"/>
      <c r="PJH379" s="1"/>
      <c r="PJI379" s="1"/>
      <c r="PJJ379" s="1"/>
      <c r="PJK379" s="1"/>
      <c r="PJL379" s="1"/>
      <c r="PJM379" s="1"/>
      <c r="PJN379" s="1"/>
      <c r="PJO379" s="1"/>
      <c r="PJP379" s="1"/>
      <c r="PJQ379" s="1"/>
      <c r="PJR379" s="1"/>
      <c r="PJS379" s="1"/>
      <c r="PJT379" s="1"/>
      <c r="PJU379" s="1"/>
      <c r="PJV379" s="1"/>
      <c r="PJW379" s="1"/>
      <c r="PJX379" s="1"/>
      <c r="PJY379" s="1"/>
      <c r="PJZ379" s="1"/>
      <c r="PKA379" s="1"/>
      <c r="PKB379" s="1"/>
      <c r="PKC379" s="1"/>
      <c r="PKD379" s="1"/>
      <c r="PKE379" s="1"/>
      <c r="PKF379" s="1"/>
      <c r="PKG379" s="1"/>
      <c r="PKH379" s="1"/>
      <c r="PKI379" s="1"/>
      <c r="PKJ379" s="1"/>
      <c r="PKK379" s="1"/>
      <c r="PKL379" s="1"/>
      <c r="PKM379" s="1"/>
      <c r="PKN379" s="1"/>
      <c r="PKO379" s="1"/>
      <c r="PKP379" s="1"/>
      <c r="PKQ379" s="1"/>
      <c r="PKR379" s="1"/>
      <c r="PKS379" s="1"/>
      <c r="PKT379" s="1"/>
      <c r="PKU379" s="1"/>
      <c r="PKV379" s="1"/>
      <c r="PKW379" s="1"/>
      <c r="PKX379" s="1"/>
      <c r="PKY379" s="1"/>
      <c r="PKZ379" s="1"/>
      <c r="PLA379" s="1"/>
      <c r="PLB379" s="1"/>
      <c r="PLC379" s="1"/>
      <c r="PLD379" s="1"/>
      <c r="PLE379" s="1"/>
      <c r="PLF379" s="1"/>
      <c r="PLG379" s="1"/>
      <c r="PLH379" s="1"/>
      <c r="PLI379" s="1"/>
      <c r="PLJ379" s="1"/>
      <c r="PLK379" s="1"/>
      <c r="PLL379" s="1"/>
      <c r="PLM379" s="1"/>
      <c r="PLN379" s="1"/>
      <c r="PLO379" s="1"/>
      <c r="PLP379" s="1"/>
      <c r="PLQ379" s="1"/>
      <c r="PLR379" s="1"/>
      <c r="PLS379" s="1"/>
      <c r="PLT379" s="1"/>
      <c r="PLU379" s="1"/>
      <c r="PLV379" s="1"/>
      <c r="PLW379" s="1"/>
      <c r="PLX379" s="1"/>
      <c r="PLY379" s="1"/>
      <c r="PLZ379" s="1"/>
      <c r="PMA379" s="1"/>
      <c r="PMB379" s="1"/>
      <c r="PMC379" s="1"/>
      <c r="PMD379" s="1"/>
      <c r="PME379" s="1"/>
      <c r="PMF379" s="1"/>
      <c r="PMG379" s="1"/>
      <c r="PMH379" s="1"/>
      <c r="PMI379" s="1"/>
      <c r="PMJ379" s="1"/>
      <c r="PMK379" s="1"/>
      <c r="PML379" s="1"/>
      <c r="PMM379" s="1"/>
      <c r="PMN379" s="1"/>
      <c r="PMO379" s="1"/>
      <c r="PMP379" s="1"/>
      <c r="PMQ379" s="1"/>
      <c r="PMR379" s="1"/>
      <c r="PMS379" s="1"/>
      <c r="PMT379" s="1"/>
      <c r="PMU379" s="1"/>
      <c r="PMV379" s="1"/>
      <c r="PMW379" s="1"/>
      <c r="PMX379" s="1"/>
      <c r="PMY379" s="1"/>
      <c r="PMZ379" s="1"/>
      <c r="PNA379" s="1"/>
      <c r="PNB379" s="1"/>
      <c r="PNC379" s="1"/>
      <c r="PND379" s="1"/>
      <c r="PNE379" s="1"/>
      <c r="PNF379" s="1"/>
      <c r="PNG379" s="1"/>
      <c r="PNH379" s="1"/>
      <c r="PNI379" s="1"/>
      <c r="PNJ379" s="1"/>
      <c r="PNK379" s="1"/>
      <c r="PNL379" s="1"/>
      <c r="PNM379" s="1"/>
      <c r="PNN379" s="1"/>
      <c r="PNO379" s="1"/>
      <c r="PNP379" s="1"/>
      <c r="PNQ379" s="1"/>
      <c r="PNR379" s="1"/>
      <c r="PNS379" s="1"/>
      <c r="PNT379" s="1"/>
      <c r="PNU379" s="1"/>
      <c r="PNV379" s="1"/>
      <c r="PNW379" s="1"/>
      <c r="PNX379" s="1"/>
      <c r="PNY379" s="1"/>
      <c r="PNZ379" s="1"/>
      <c r="POA379" s="1"/>
      <c r="POB379" s="1"/>
      <c r="POC379" s="1"/>
      <c r="POD379" s="1"/>
      <c r="POE379" s="1"/>
      <c r="POF379" s="1"/>
      <c r="POG379" s="1"/>
      <c r="POH379" s="1"/>
      <c r="POI379" s="1"/>
      <c r="POJ379" s="1"/>
      <c r="POK379" s="1"/>
      <c r="POL379" s="1"/>
      <c r="POM379" s="1"/>
      <c r="PON379" s="1"/>
      <c r="POO379" s="1"/>
      <c r="POP379" s="1"/>
      <c r="POQ379" s="1"/>
      <c r="POR379" s="1"/>
      <c r="POS379" s="1"/>
      <c r="POT379" s="1"/>
      <c r="POU379" s="1"/>
      <c r="POV379" s="1"/>
      <c r="POW379" s="1"/>
      <c r="POX379" s="1"/>
      <c r="POY379" s="1"/>
      <c r="POZ379" s="1"/>
      <c r="PPA379" s="1"/>
      <c r="PPB379" s="1"/>
      <c r="PPC379" s="1"/>
      <c r="PPD379" s="1"/>
      <c r="PPE379" s="1"/>
      <c r="PPF379" s="1"/>
      <c r="PPG379" s="1"/>
      <c r="PPH379" s="1"/>
      <c r="PPI379" s="1"/>
      <c r="PPJ379" s="1"/>
      <c r="PPK379" s="1"/>
      <c r="PPL379" s="1"/>
      <c r="PPM379" s="1"/>
      <c r="PPN379" s="1"/>
      <c r="PPO379" s="1"/>
      <c r="PPP379" s="1"/>
      <c r="PPQ379" s="1"/>
      <c r="PPR379" s="1"/>
      <c r="PPS379" s="1"/>
      <c r="PPT379" s="1"/>
      <c r="PPU379" s="1"/>
      <c r="PPV379" s="1"/>
      <c r="PPW379" s="1"/>
      <c r="PPX379" s="1"/>
      <c r="PPY379" s="1"/>
      <c r="PPZ379" s="1"/>
      <c r="PQA379" s="1"/>
      <c r="PQB379" s="1"/>
      <c r="PQC379" s="1"/>
      <c r="PQD379" s="1"/>
      <c r="PQE379" s="1"/>
      <c r="PQF379" s="1"/>
      <c r="PQG379" s="1"/>
      <c r="PQH379" s="1"/>
      <c r="PQI379" s="1"/>
      <c r="PQJ379" s="1"/>
      <c r="PQK379" s="1"/>
      <c r="PQL379" s="1"/>
      <c r="PQM379" s="1"/>
      <c r="PQN379" s="1"/>
      <c r="PQO379" s="1"/>
      <c r="PQP379" s="1"/>
      <c r="PQQ379" s="1"/>
      <c r="PQR379" s="1"/>
      <c r="PQS379" s="1"/>
      <c r="PQT379" s="1"/>
      <c r="PQU379" s="1"/>
      <c r="PQV379" s="1"/>
      <c r="PQW379" s="1"/>
      <c r="PQX379" s="1"/>
      <c r="PQY379" s="1"/>
      <c r="PQZ379" s="1"/>
      <c r="PRA379" s="1"/>
      <c r="PRB379" s="1"/>
      <c r="PRC379" s="1"/>
      <c r="PRD379" s="1"/>
      <c r="PRE379" s="1"/>
      <c r="PRF379" s="1"/>
      <c r="PRG379" s="1"/>
      <c r="PRH379" s="1"/>
      <c r="PRI379" s="1"/>
      <c r="PRJ379" s="1"/>
      <c r="PRK379" s="1"/>
      <c r="PRL379" s="1"/>
      <c r="PRM379" s="1"/>
      <c r="PRN379" s="1"/>
      <c r="PRO379" s="1"/>
      <c r="PRP379" s="1"/>
      <c r="PRQ379" s="1"/>
      <c r="PRR379" s="1"/>
      <c r="PRS379" s="1"/>
      <c r="PRT379" s="1"/>
      <c r="PRU379" s="1"/>
      <c r="PRV379" s="1"/>
      <c r="PRW379" s="1"/>
      <c r="PRX379" s="1"/>
      <c r="PRY379" s="1"/>
      <c r="PRZ379" s="1"/>
      <c r="PSA379" s="1"/>
      <c r="PSB379" s="1"/>
      <c r="PSC379" s="1"/>
      <c r="PSD379" s="1"/>
      <c r="PSE379" s="1"/>
      <c r="PSF379" s="1"/>
      <c r="PSG379" s="1"/>
      <c r="PSH379" s="1"/>
      <c r="PSI379" s="1"/>
      <c r="PSJ379" s="1"/>
      <c r="PSK379" s="1"/>
      <c r="PSL379" s="1"/>
      <c r="PSM379" s="1"/>
      <c r="PSN379" s="1"/>
      <c r="PSO379" s="1"/>
      <c r="PSP379" s="1"/>
      <c r="PSQ379" s="1"/>
      <c r="PSR379" s="1"/>
      <c r="PSS379" s="1"/>
      <c r="PST379" s="1"/>
      <c r="PSU379" s="1"/>
      <c r="PSV379" s="1"/>
      <c r="PSW379" s="1"/>
      <c r="PSX379" s="1"/>
      <c r="PSY379" s="1"/>
      <c r="PSZ379" s="1"/>
      <c r="PTA379" s="1"/>
      <c r="PTB379" s="1"/>
      <c r="PTC379" s="1"/>
      <c r="PTD379" s="1"/>
      <c r="PTE379" s="1"/>
      <c r="PTF379" s="1"/>
      <c r="PTG379" s="1"/>
      <c r="PTH379" s="1"/>
      <c r="PTI379" s="1"/>
      <c r="PTJ379" s="1"/>
      <c r="PTK379" s="1"/>
      <c r="PTL379" s="1"/>
      <c r="PTM379" s="1"/>
      <c r="PTN379" s="1"/>
      <c r="PTO379" s="1"/>
      <c r="PTP379" s="1"/>
      <c r="PTQ379" s="1"/>
      <c r="PTR379" s="1"/>
      <c r="PTS379" s="1"/>
      <c r="PTT379" s="1"/>
      <c r="PTU379" s="1"/>
      <c r="PTV379" s="1"/>
      <c r="PTW379" s="1"/>
      <c r="PTX379" s="1"/>
      <c r="PTY379" s="1"/>
      <c r="PTZ379" s="1"/>
      <c r="PUA379" s="1"/>
      <c r="PUB379" s="1"/>
      <c r="PUC379" s="1"/>
      <c r="PUD379" s="1"/>
      <c r="PUE379" s="1"/>
      <c r="PUF379" s="1"/>
      <c r="PUG379" s="1"/>
      <c r="PUH379" s="1"/>
      <c r="PUI379" s="1"/>
      <c r="PUJ379" s="1"/>
      <c r="PUK379" s="1"/>
      <c r="PUL379" s="1"/>
      <c r="PUM379" s="1"/>
      <c r="PUN379" s="1"/>
      <c r="PUO379" s="1"/>
      <c r="PUP379" s="1"/>
      <c r="PUQ379" s="1"/>
      <c r="PUR379" s="1"/>
      <c r="PUS379" s="1"/>
      <c r="PUT379" s="1"/>
      <c r="PUU379" s="1"/>
      <c r="PUV379" s="1"/>
      <c r="PUW379" s="1"/>
      <c r="PUX379" s="1"/>
      <c r="PUY379" s="1"/>
      <c r="PUZ379" s="1"/>
      <c r="PVA379" s="1"/>
      <c r="PVB379" s="1"/>
      <c r="PVC379" s="1"/>
      <c r="PVD379" s="1"/>
      <c r="PVE379" s="1"/>
      <c r="PVF379" s="1"/>
      <c r="PVG379" s="1"/>
      <c r="PVH379" s="1"/>
      <c r="PVI379" s="1"/>
      <c r="PVJ379" s="1"/>
      <c r="PVK379" s="1"/>
      <c r="PVL379" s="1"/>
      <c r="PVM379" s="1"/>
      <c r="PVN379" s="1"/>
      <c r="PVO379" s="1"/>
      <c r="PVP379" s="1"/>
      <c r="PVQ379" s="1"/>
      <c r="PVR379" s="1"/>
      <c r="PVS379" s="1"/>
      <c r="PVT379" s="1"/>
      <c r="PVU379" s="1"/>
      <c r="PVV379" s="1"/>
      <c r="PVW379" s="1"/>
      <c r="PVX379" s="1"/>
      <c r="PVY379" s="1"/>
      <c r="PVZ379" s="1"/>
      <c r="PWA379" s="1"/>
      <c r="PWB379" s="1"/>
      <c r="PWC379" s="1"/>
      <c r="PWD379" s="1"/>
      <c r="PWE379" s="1"/>
      <c r="PWF379" s="1"/>
      <c r="PWG379" s="1"/>
      <c r="PWH379" s="1"/>
      <c r="PWI379" s="1"/>
      <c r="PWJ379" s="1"/>
      <c r="PWK379" s="1"/>
      <c r="PWL379" s="1"/>
      <c r="PWM379" s="1"/>
      <c r="PWN379" s="1"/>
      <c r="PWO379" s="1"/>
      <c r="PWP379" s="1"/>
      <c r="PWQ379" s="1"/>
      <c r="PWR379" s="1"/>
      <c r="PWS379" s="1"/>
      <c r="PWT379" s="1"/>
      <c r="PWU379" s="1"/>
      <c r="PWV379" s="1"/>
      <c r="PWW379" s="1"/>
      <c r="PWX379" s="1"/>
      <c r="PWY379" s="1"/>
      <c r="PWZ379" s="1"/>
      <c r="PXA379" s="1"/>
      <c r="PXB379" s="1"/>
      <c r="PXC379" s="1"/>
      <c r="PXD379" s="1"/>
      <c r="PXE379" s="1"/>
      <c r="PXF379" s="1"/>
      <c r="PXG379" s="1"/>
      <c r="PXH379" s="1"/>
      <c r="PXI379" s="1"/>
      <c r="PXJ379" s="1"/>
      <c r="PXK379" s="1"/>
      <c r="PXL379" s="1"/>
      <c r="PXM379" s="1"/>
      <c r="PXN379" s="1"/>
      <c r="PXO379" s="1"/>
      <c r="PXP379" s="1"/>
      <c r="PXQ379" s="1"/>
      <c r="PXR379" s="1"/>
      <c r="PXS379" s="1"/>
      <c r="PXT379" s="1"/>
      <c r="PXU379" s="1"/>
      <c r="PXV379" s="1"/>
      <c r="PXW379" s="1"/>
      <c r="PXX379" s="1"/>
      <c r="PXY379" s="1"/>
      <c r="PXZ379" s="1"/>
      <c r="PYA379" s="1"/>
      <c r="PYB379" s="1"/>
      <c r="PYC379" s="1"/>
      <c r="PYD379" s="1"/>
      <c r="PYE379" s="1"/>
      <c r="PYF379" s="1"/>
      <c r="PYG379" s="1"/>
      <c r="PYH379" s="1"/>
      <c r="PYI379" s="1"/>
      <c r="PYJ379" s="1"/>
      <c r="PYK379" s="1"/>
      <c r="PYL379" s="1"/>
      <c r="PYM379" s="1"/>
      <c r="PYN379" s="1"/>
      <c r="PYO379" s="1"/>
      <c r="PYP379" s="1"/>
      <c r="PYQ379" s="1"/>
      <c r="PYR379" s="1"/>
      <c r="PYS379" s="1"/>
      <c r="PYT379" s="1"/>
      <c r="PYU379" s="1"/>
      <c r="PYV379" s="1"/>
      <c r="PYW379" s="1"/>
      <c r="PYX379" s="1"/>
      <c r="PYY379" s="1"/>
      <c r="PYZ379" s="1"/>
      <c r="PZA379" s="1"/>
      <c r="PZB379" s="1"/>
      <c r="PZC379" s="1"/>
      <c r="PZD379" s="1"/>
      <c r="PZE379" s="1"/>
      <c r="PZF379" s="1"/>
      <c r="PZG379" s="1"/>
      <c r="PZH379" s="1"/>
      <c r="PZI379" s="1"/>
      <c r="PZJ379" s="1"/>
      <c r="PZK379" s="1"/>
      <c r="PZL379" s="1"/>
      <c r="PZM379" s="1"/>
      <c r="PZN379" s="1"/>
      <c r="PZO379" s="1"/>
      <c r="PZP379" s="1"/>
      <c r="PZQ379" s="1"/>
      <c r="PZR379" s="1"/>
      <c r="PZS379" s="1"/>
      <c r="PZT379" s="1"/>
      <c r="PZU379" s="1"/>
      <c r="PZV379" s="1"/>
      <c r="PZW379" s="1"/>
      <c r="PZX379" s="1"/>
      <c r="PZY379" s="1"/>
      <c r="PZZ379" s="1"/>
      <c r="QAA379" s="1"/>
      <c r="QAB379" s="1"/>
      <c r="QAC379" s="1"/>
      <c r="QAD379" s="1"/>
      <c r="QAE379" s="1"/>
      <c r="QAF379" s="1"/>
      <c r="QAG379" s="1"/>
      <c r="QAH379" s="1"/>
      <c r="QAI379" s="1"/>
      <c r="QAJ379" s="1"/>
      <c r="QAK379" s="1"/>
      <c r="QAL379" s="1"/>
      <c r="QAM379" s="1"/>
      <c r="QAN379" s="1"/>
      <c r="QAO379" s="1"/>
      <c r="QAP379" s="1"/>
      <c r="QAQ379" s="1"/>
      <c r="QAR379" s="1"/>
      <c r="QAS379" s="1"/>
      <c r="QAT379" s="1"/>
      <c r="QAU379" s="1"/>
      <c r="QAV379" s="1"/>
      <c r="QAW379" s="1"/>
      <c r="QAX379" s="1"/>
      <c r="QAY379" s="1"/>
      <c r="QAZ379" s="1"/>
      <c r="QBA379" s="1"/>
      <c r="QBB379" s="1"/>
      <c r="QBC379" s="1"/>
      <c r="QBD379" s="1"/>
      <c r="QBE379" s="1"/>
      <c r="QBF379" s="1"/>
      <c r="QBG379" s="1"/>
      <c r="QBH379" s="1"/>
      <c r="QBI379" s="1"/>
      <c r="QBJ379" s="1"/>
      <c r="QBK379" s="1"/>
      <c r="QBL379" s="1"/>
      <c r="QBM379" s="1"/>
      <c r="QBN379" s="1"/>
      <c r="QBO379" s="1"/>
      <c r="QBP379" s="1"/>
      <c r="QBQ379" s="1"/>
      <c r="QBR379" s="1"/>
      <c r="QBS379" s="1"/>
      <c r="QBT379" s="1"/>
      <c r="QBU379" s="1"/>
      <c r="QBV379" s="1"/>
      <c r="QBW379" s="1"/>
      <c r="QBX379" s="1"/>
      <c r="QBY379" s="1"/>
      <c r="QBZ379" s="1"/>
      <c r="QCA379" s="1"/>
      <c r="QCB379" s="1"/>
      <c r="QCC379" s="1"/>
      <c r="QCD379" s="1"/>
      <c r="QCE379" s="1"/>
      <c r="QCF379" s="1"/>
      <c r="QCG379" s="1"/>
      <c r="QCH379" s="1"/>
      <c r="QCI379" s="1"/>
      <c r="QCJ379" s="1"/>
      <c r="QCK379" s="1"/>
      <c r="QCL379" s="1"/>
      <c r="QCM379" s="1"/>
      <c r="QCN379" s="1"/>
      <c r="QCO379" s="1"/>
      <c r="QCP379" s="1"/>
      <c r="QCQ379" s="1"/>
      <c r="QCR379" s="1"/>
      <c r="QCS379" s="1"/>
      <c r="QCT379" s="1"/>
      <c r="QCU379" s="1"/>
      <c r="QCV379" s="1"/>
      <c r="QCW379" s="1"/>
      <c r="QCX379" s="1"/>
      <c r="QCY379" s="1"/>
      <c r="QCZ379" s="1"/>
      <c r="QDA379" s="1"/>
      <c r="QDB379" s="1"/>
      <c r="QDC379" s="1"/>
      <c r="QDD379" s="1"/>
      <c r="QDE379" s="1"/>
      <c r="QDF379" s="1"/>
      <c r="QDG379" s="1"/>
      <c r="QDH379" s="1"/>
      <c r="QDI379" s="1"/>
      <c r="QDJ379" s="1"/>
      <c r="QDK379" s="1"/>
      <c r="QDL379" s="1"/>
      <c r="QDM379" s="1"/>
      <c r="QDN379" s="1"/>
      <c r="QDO379" s="1"/>
      <c r="QDP379" s="1"/>
      <c r="QDQ379" s="1"/>
      <c r="QDR379" s="1"/>
      <c r="QDS379" s="1"/>
      <c r="QDT379" s="1"/>
      <c r="QDU379" s="1"/>
      <c r="QDV379" s="1"/>
      <c r="QDW379" s="1"/>
      <c r="QDX379" s="1"/>
      <c r="QDY379" s="1"/>
      <c r="QDZ379" s="1"/>
      <c r="QEA379" s="1"/>
      <c r="QEB379" s="1"/>
      <c r="QEC379" s="1"/>
      <c r="QED379" s="1"/>
      <c r="QEE379" s="1"/>
      <c r="QEF379" s="1"/>
      <c r="QEG379" s="1"/>
      <c r="QEH379" s="1"/>
      <c r="QEI379" s="1"/>
      <c r="QEJ379" s="1"/>
      <c r="QEK379" s="1"/>
      <c r="QEL379" s="1"/>
      <c r="QEM379" s="1"/>
      <c r="QEN379" s="1"/>
      <c r="QEO379" s="1"/>
      <c r="QEP379" s="1"/>
      <c r="QEQ379" s="1"/>
      <c r="QER379" s="1"/>
      <c r="QES379" s="1"/>
      <c r="QET379" s="1"/>
      <c r="QEU379" s="1"/>
      <c r="QEV379" s="1"/>
      <c r="QEW379" s="1"/>
      <c r="QEX379" s="1"/>
      <c r="QEY379" s="1"/>
      <c r="QEZ379" s="1"/>
      <c r="QFA379" s="1"/>
      <c r="QFB379" s="1"/>
      <c r="QFC379" s="1"/>
      <c r="QFD379" s="1"/>
      <c r="QFE379" s="1"/>
      <c r="QFF379" s="1"/>
      <c r="QFG379" s="1"/>
      <c r="QFH379" s="1"/>
      <c r="QFI379" s="1"/>
      <c r="QFJ379" s="1"/>
      <c r="QFK379" s="1"/>
      <c r="QFL379" s="1"/>
      <c r="QFM379" s="1"/>
      <c r="QFN379" s="1"/>
      <c r="QFO379" s="1"/>
      <c r="QFP379" s="1"/>
      <c r="QFQ379" s="1"/>
      <c r="QFR379" s="1"/>
      <c r="QFS379" s="1"/>
      <c r="QFT379" s="1"/>
      <c r="QFU379" s="1"/>
      <c r="QFV379" s="1"/>
      <c r="QFW379" s="1"/>
      <c r="QFX379" s="1"/>
      <c r="QFY379" s="1"/>
      <c r="QFZ379" s="1"/>
      <c r="QGA379" s="1"/>
      <c r="QGB379" s="1"/>
      <c r="QGC379" s="1"/>
      <c r="QGD379" s="1"/>
      <c r="QGE379" s="1"/>
      <c r="QGF379" s="1"/>
      <c r="QGG379" s="1"/>
      <c r="QGH379" s="1"/>
      <c r="QGI379" s="1"/>
      <c r="QGJ379" s="1"/>
      <c r="QGK379" s="1"/>
      <c r="QGL379" s="1"/>
      <c r="QGM379" s="1"/>
      <c r="QGN379" s="1"/>
      <c r="QGO379" s="1"/>
      <c r="QGP379" s="1"/>
      <c r="QGQ379" s="1"/>
      <c r="QGR379" s="1"/>
      <c r="QGS379" s="1"/>
      <c r="QGT379" s="1"/>
      <c r="QGU379" s="1"/>
      <c r="QGV379" s="1"/>
      <c r="QGW379" s="1"/>
      <c r="QGX379" s="1"/>
      <c r="QGY379" s="1"/>
      <c r="QGZ379" s="1"/>
      <c r="QHA379" s="1"/>
      <c r="QHB379" s="1"/>
      <c r="QHC379" s="1"/>
      <c r="QHD379" s="1"/>
      <c r="QHE379" s="1"/>
      <c r="QHF379" s="1"/>
      <c r="QHG379" s="1"/>
      <c r="QHH379" s="1"/>
      <c r="QHI379" s="1"/>
      <c r="QHJ379" s="1"/>
      <c r="QHK379" s="1"/>
      <c r="QHL379" s="1"/>
      <c r="QHM379" s="1"/>
      <c r="QHN379" s="1"/>
      <c r="QHO379" s="1"/>
      <c r="QHP379" s="1"/>
      <c r="QHQ379" s="1"/>
      <c r="QHR379" s="1"/>
      <c r="QHS379" s="1"/>
      <c r="QHT379" s="1"/>
      <c r="QHU379" s="1"/>
      <c r="QHV379" s="1"/>
      <c r="QHW379" s="1"/>
      <c r="QHX379" s="1"/>
      <c r="QHY379" s="1"/>
      <c r="QHZ379" s="1"/>
      <c r="QIA379" s="1"/>
      <c r="QIB379" s="1"/>
      <c r="QIC379" s="1"/>
      <c r="QID379" s="1"/>
      <c r="QIE379" s="1"/>
      <c r="QIF379" s="1"/>
      <c r="QIG379" s="1"/>
      <c r="QIH379" s="1"/>
      <c r="QII379" s="1"/>
      <c r="QIJ379" s="1"/>
      <c r="QIK379" s="1"/>
      <c r="QIL379" s="1"/>
      <c r="QIM379" s="1"/>
      <c r="QIN379" s="1"/>
      <c r="QIO379" s="1"/>
      <c r="QIP379" s="1"/>
      <c r="QIQ379" s="1"/>
      <c r="QIR379" s="1"/>
      <c r="QIS379" s="1"/>
      <c r="QIT379" s="1"/>
      <c r="QIU379" s="1"/>
      <c r="QIV379" s="1"/>
      <c r="QIW379" s="1"/>
      <c r="QIX379" s="1"/>
      <c r="QIY379" s="1"/>
      <c r="QIZ379" s="1"/>
      <c r="QJA379" s="1"/>
      <c r="QJB379" s="1"/>
      <c r="QJC379" s="1"/>
      <c r="QJD379" s="1"/>
      <c r="QJE379" s="1"/>
      <c r="QJF379" s="1"/>
      <c r="QJG379" s="1"/>
      <c r="QJH379" s="1"/>
      <c r="QJI379" s="1"/>
      <c r="QJJ379" s="1"/>
      <c r="QJK379" s="1"/>
      <c r="QJL379" s="1"/>
      <c r="QJM379" s="1"/>
      <c r="QJN379" s="1"/>
      <c r="QJO379" s="1"/>
      <c r="QJP379" s="1"/>
      <c r="QJQ379" s="1"/>
      <c r="QJR379" s="1"/>
      <c r="QJS379" s="1"/>
      <c r="QJT379" s="1"/>
      <c r="QJU379" s="1"/>
      <c r="QJV379" s="1"/>
      <c r="QJW379" s="1"/>
      <c r="QJX379" s="1"/>
      <c r="QJY379" s="1"/>
      <c r="QJZ379" s="1"/>
      <c r="QKA379" s="1"/>
      <c r="QKB379" s="1"/>
      <c r="QKC379" s="1"/>
      <c r="QKD379" s="1"/>
      <c r="QKE379" s="1"/>
      <c r="QKF379" s="1"/>
      <c r="QKG379" s="1"/>
      <c r="QKH379" s="1"/>
      <c r="QKI379" s="1"/>
      <c r="QKJ379" s="1"/>
      <c r="QKK379" s="1"/>
      <c r="QKL379" s="1"/>
      <c r="QKM379" s="1"/>
      <c r="QKN379" s="1"/>
      <c r="QKO379" s="1"/>
      <c r="QKP379" s="1"/>
      <c r="QKQ379" s="1"/>
      <c r="QKR379" s="1"/>
      <c r="QKS379" s="1"/>
      <c r="QKT379" s="1"/>
      <c r="QKU379" s="1"/>
      <c r="QKV379" s="1"/>
      <c r="QKW379" s="1"/>
      <c r="QKX379" s="1"/>
      <c r="QKY379" s="1"/>
      <c r="QKZ379" s="1"/>
      <c r="QLA379" s="1"/>
      <c r="QLB379" s="1"/>
      <c r="QLC379" s="1"/>
      <c r="QLD379" s="1"/>
      <c r="QLE379" s="1"/>
      <c r="QLF379" s="1"/>
      <c r="QLG379" s="1"/>
      <c r="QLH379" s="1"/>
      <c r="QLI379" s="1"/>
      <c r="QLJ379" s="1"/>
      <c r="QLK379" s="1"/>
      <c r="QLL379" s="1"/>
      <c r="QLM379" s="1"/>
      <c r="QLN379" s="1"/>
      <c r="QLO379" s="1"/>
      <c r="QLP379" s="1"/>
      <c r="QLQ379" s="1"/>
      <c r="QLR379" s="1"/>
      <c r="QLS379" s="1"/>
      <c r="QLT379" s="1"/>
      <c r="QLU379" s="1"/>
      <c r="QLV379" s="1"/>
      <c r="QLW379" s="1"/>
      <c r="QLX379" s="1"/>
      <c r="QLY379" s="1"/>
      <c r="QLZ379" s="1"/>
      <c r="QMA379" s="1"/>
      <c r="QMB379" s="1"/>
      <c r="QMC379" s="1"/>
      <c r="QMD379" s="1"/>
      <c r="QME379" s="1"/>
      <c r="QMF379" s="1"/>
      <c r="QMG379" s="1"/>
      <c r="QMH379" s="1"/>
      <c r="QMI379" s="1"/>
      <c r="QMJ379" s="1"/>
      <c r="QMK379" s="1"/>
      <c r="QML379" s="1"/>
      <c r="QMM379" s="1"/>
      <c r="QMN379" s="1"/>
      <c r="QMO379" s="1"/>
      <c r="QMP379" s="1"/>
      <c r="QMQ379" s="1"/>
      <c r="QMR379" s="1"/>
      <c r="QMS379" s="1"/>
      <c r="QMT379" s="1"/>
      <c r="QMU379" s="1"/>
      <c r="QMV379" s="1"/>
      <c r="QMW379" s="1"/>
      <c r="QMX379" s="1"/>
      <c r="QMY379" s="1"/>
      <c r="QMZ379" s="1"/>
      <c r="QNA379" s="1"/>
      <c r="QNB379" s="1"/>
      <c r="QNC379" s="1"/>
      <c r="QND379" s="1"/>
      <c r="QNE379" s="1"/>
      <c r="QNF379" s="1"/>
      <c r="QNG379" s="1"/>
      <c r="QNH379" s="1"/>
      <c r="QNI379" s="1"/>
      <c r="QNJ379" s="1"/>
      <c r="QNK379" s="1"/>
      <c r="QNL379" s="1"/>
      <c r="QNM379" s="1"/>
      <c r="QNN379" s="1"/>
      <c r="QNO379" s="1"/>
      <c r="QNP379" s="1"/>
      <c r="QNQ379" s="1"/>
      <c r="QNR379" s="1"/>
      <c r="QNS379" s="1"/>
      <c r="QNT379" s="1"/>
      <c r="QNU379" s="1"/>
      <c r="QNV379" s="1"/>
      <c r="QNW379" s="1"/>
      <c r="QNX379" s="1"/>
      <c r="QNY379" s="1"/>
      <c r="QNZ379" s="1"/>
      <c r="QOA379" s="1"/>
      <c r="QOB379" s="1"/>
      <c r="QOC379" s="1"/>
      <c r="QOD379" s="1"/>
      <c r="QOE379" s="1"/>
      <c r="QOF379" s="1"/>
      <c r="QOG379" s="1"/>
      <c r="QOH379" s="1"/>
      <c r="QOI379" s="1"/>
      <c r="QOJ379" s="1"/>
      <c r="QOK379" s="1"/>
      <c r="QOL379" s="1"/>
      <c r="QOM379" s="1"/>
      <c r="QON379" s="1"/>
      <c r="QOO379" s="1"/>
      <c r="QOP379" s="1"/>
      <c r="QOQ379" s="1"/>
      <c r="QOR379" s="1"/>
      <c r="QOS379" s="1"/>
      <c r="QOT379" s="1"/>
      <c r="QOU379" s="1"/>
      <c r="QOV379" s="1"/>
      <c r="QOW379" s="1"/>
      <c r="QOX379" s="1"/>
      <c r="QOY379" s="1"/>
      <c r="QOZ379" s="1"/>
      <c r="QPA379" s="1"/>
      <c r="QPB379" s="1"/>
      <c r="QPC379" s="1"/>
      <c r="QPD379" s="1"/>
      <c r="QPE379" s="1"/>
      <c r="QPF379" s="1"/>
      <c r="QPG379" s="1"/>
      <c r="QPH379" s="1"/>
      <c r="QPI379" s="1"/>
      <c r="QPJ379" s="1"/>
      <c r="QPK379" s="1"/>
      <c r="QPL379" s="1"/>
      <c r="QPM379" s="1"/>
      <c r="QPN379" s="1"/>
      <c r="QPO379" s="1"/>
      <c r="QPP379" s="1"/>
      <c r="QPQ379" s="1"/>
      <c r="QPR379" s="1"/>
      <c r="QPS379" s="1"/>
      <c r="QPT379" s="1"/>
      <c r="QPU379" s="1"/>
      <c r="QPV379" s="1"/>
      <c r="QPW379" s="1"/>
      <c r="QPX379" s="1"/>
      <c r="QPY379" s="1"/>
      <c r="QPZ379" s="1"/>
      <c r="QQA379" s="1"/>
      <c r="QQB379" s="1"/>
      <c r="QQC379" s="1"/>
      <c r="QQD379" s="1"/>
      <c r="QQE379" s="1"/>
      <c r="QQF379" s="1"/>
      <c r="QQG379" s="1"/>
      <c r="QQH379" s="1"/>
      <c r="QQI379" s="1"/>
      <c r="QQJ379" s="1"/>
      <c r="QQK379" s="1"/>
      <c r="QQL379" s="1"/>
      <c r="QQM379" s="1"/>
      <c r="QQN379" s="1"/>
      <c r="QQO379" s="1"/>
      <c r="QQP379" s="1"/>
      <c r="QQQ379" s="1"/>
      <c r="QQR379" s="1"/>
      <c r="QQS379" s="1"/>
      <c r="QQT379" s="1"/>
      <c r="QQU379" s="1"/>
      <c r="QQV379" s="1"/>
      <c r="QQW379" s="1"/>
      <c r="QQX379" s="1"/>
      <c r="QQY379" s="1"/>
      <c r="QQZ379" s="1"/>
      <c r="QRA379" s="1"/>
      <c r="QRB379" s="1"/>
      <c r="QRC379" s="1"/>
      <c r="QRD379" s="1"/>
      <c r="QRE379" s="1"/>
      <c r="QRF379" s="1"/>
      <c r="QRG379" s="1"/>
      <c r="QRH379" s="1"/>
      <c r="QRI379" s="1"/>
      <c r="QRJ379" s="1"/>
      <c r="QRK379" s="1"/>
      <c r="QRL379" s="1"/>
      <c r="QRM379" s="1"/>
      <c r="QRN379" s="1"/>
      <c r="QRO379" s="1"/>
      <c r="QRP379" s="1"/>
      <c r="QRQ379" s="1"/>
      <c r="QRR379" s="1"/>
      <c r="QRS379" s="1"/>
      <c r="QRT379" s="1"/>
      <c r="QRU379" s="1"/>
      <c r="QRV379" s="1"/>
      <c r="QRW379" s="1"/>
      <c r="QRX379" s="1"/>
      <c r="QRY379" s="1"/>
      <c r="QRZ379" s="1"/>
      <c r="QSA379" s="1"/>
      <c r="QSB379" s="1"/>
      <c r="QSC379" s="1"/>
      <c r="QSD379" s="1"/>
      <c r="QSE379" s="1"/>
      <c r="QSF379" s="1"/>
      <c r="QSG379" s="1"/>
      <c r="QSH379" s="1"/>
      <c r="QSI379" s="1"/>
      <c r="QSJ379" s="1"/>
      <c r="QSK379" s="1"/>
      <c r="QSL379" s="1"/>
      <c r="QSM379" s="1"/>
      <c r="QSN379" s="1"/>
      <c r="QSO379" s="1"/>
      <c r="QSP379" s="1"/>
      <c r="QSQ379" s="1"/>
      <c r="QSR379" s="1"/>
      <c r="QSS379" s="1"/>
      <c r="QST379" s="1"/>
      <c r="QSU379" s="1"/>
      <c r="QSV379" s="1"/>
      <c r="QSW379" s="1"/>
      <c r="QSX379" s="1"/>
      <c r="QSY379" s="1"/>
      <c r="QSZ379" s="1"/>
      <c r="QTA379" s="1"/>
      <c r="QTB379" s="1"/>
      <c r="QTC379" s="1"/>
      <c r="QTD379" s="1"/>
      <c r="QTE379" s="1"/>
      <c r="QTF379" s="1"/>
      <c r="QTG379" s="1"/>
      <c r="QTH379" s="1"/>
      <c r="QTI379" s="1"/>
      <c r="QTJ379" s="1"/>
      <c r="QTK379" s="1"/>
      <c r="QTL379" s="1"/>
      <c r="QTM379" s="1"/>
      <c r="QTN379" s="1"/>
      <c r="QTO379" s="1"/>
      <c r="QTP379" s="1"/>
      <c r="QTQ379" s="1"/>
      <c r="QTR379" s="1"/>
      <c r="QTS379" s="1"/>
      <c r="QTT379" s="1"/>
      <c r="QTU379" s="1"/>
      <c r="QTV379" s="1"/>
      <c r="QTW379" s="1"/>
      <c r="QTX379" s="1"/>
      <c r="QTY379" s="1"/>
      <c r="QTZ379" s="1"/>
      <c r="QUA379" s="1"/>
      <c r="QUB379" s="1"/>
      <c r="QUC379" s="1"/>
      <c r="QUD379" s="1"/>
      <c r="QUE379" s="1"/>
      <c r="QUF379" s="1"/>
      <c r="QUG379" s="1"/>
      <c r="QUH379" s="1"/>
      <c r="QUI379" s="1"/>
      <c r="QUJ379" s="1"/>
      <c r="QUK379" s="1"/>
      <c r="QUL379" s="1"/>
      <c r="QUM379" s="1"/>
      <c r="QUN379" s="1"/>
      <c r="QUO379" s="1"/>
      <c r="QUP379" s="1"/>
      <c r="QUQ379" s="1"/>
      <c r="QUR379" s="1"/>
      <c r="QUS379" s="1"/>
      <c r="QUT379" s="1"/>
      <c r="QUU379" s="1"/>
      <c r="QUV379" s="1"/>
      <c r="QUW379" s="1"/>
      <c r="QUX379" s="1"/>
      <c r="QUY379" s="1"/>
      <c r="QUZ379" s="1"/>
      <c r="QVA379" s="1"/>
      <c r="QVB379" s="1"/>
      <c r="QVC379" s="1"/>
      <c r="QVD379" s="1"/>
      <c r="QVE379" s="1"/>
      <c r="QVF379" s="1"/>
      <c r="QVG379" s="1"/>
      <c r="QVH379" s="1"/>
      <c r="QVI379" s="1"/>
      <c r="QVJ379" s="1"/>
      <c r="QVK379" s="1"/>
      <c r="QVL379" s="1"/>
      <c r="QVM379" s="1"/>
      <c r="QVN379" s="1"/>
      <c r="QVO379" s="1"/>
      <c r="QVP379" s="1"/>
      <c r="QVQ379" s="1"/>
      <c r="QVR379" s="1"/>
      <c r="QVS379" s="1"/>
      <c r="QVT379" s="1"/>
      <c r="QVU379" s="1"/>
      <c r="QVV379" s="1"/>
      <c r="QVW379" s="1"/>
      <c r="QVX379" s="1"/>
      <c r="QVY379" s="1"/>
      <c r="QVZ379" s="1"/>
      <c r="QWA379" s="1"/>
      <c r="QWB379" s="1"/>
      <c r="QWC379" s="1"/>
      <c r="QWD379" s="1"/>
      <c r="QWE379" s="1"/>
      <c r="QWF379" s="1"/>
      <c r="QWG379" s="1"/>
      <c r="QWH379" s="1"/>
      <c r="QWI379" s="1"/>
      <c r="QWJ379" s="1"/>
      <c r="QWK379" s="1"/>
      <c r="QWL379" s="1"/>
      <c r="QWM379" s="1"/>
      <c r="QWN379" s="1"/>
      <c r="QWO379" s="1"/>
      <c r="QWP379" s="1"/>
      <c r="QWQ379" s="1"/>
      <c r="QWR379" s="1"/>
      <c r="QWS379" s="1"/>
      <c r="QWT379" s="1"/>
      <c r="QWU379" s="1"/>
      <c r="QWV379" s="1"/>
      <c r="QWW379" s="1"/>
      <c r="QWX379" s="1"/>
      <c r="QWY379" s="1"/>
      <c r="QWZ379" s="1"/>
      <c r="QXA379" s="1"/>
      <c r="QXB379" s="1"/>
      <c r="QXC379" s="1"/>
      <c r="QXD379" s="1"/>
      <c r="QXE379" s="1"/>
      <c r="QXF379" s="1"/>
      <c r="QXG379" s="1"/>
      <c r="QXH379" s="1"/>
      <c r="QXI379" s="1"/>
      <c r="QXJ379" s="1"/>
      <c r="QXK379" s="1"/>
      <c r="QXL379" s="1"/>
      <c r="QXM379" s="1"/>
      <c r="QXN379" s="1"/>
      <c r="QXO379" s="1"/>
      <c r="QXP379" s="1"/>
      <c r="QXQ379" s="1"/>
      <c r="QXR379" s="1"/>
      <c r="QXS379" s="1"/>
      <c r="QXT379" s="1"/>
      <c r="QXU379" s="1"/>
      <c r="QXV379" s="1"/>
      <c r="QXW379" s="1"/>
      <c r="QXX379" s="1"/>
      <c r="QXY379" s="1"/>
      <c r="QXZ379" s="1"/>
      <c r="QYA379" s="1"/>
      <c r="QYB379" s="1"/>
      <c r="QYC379" s="1"/>
      <c r="QYD379" s="1"/>
      <c r="QYE379" s="1"/>
      <c r="QYF379" s="1"/>
      <c r="QYG379" s="1"/>
      <c r="QYH379" s="1"/>
      <c r="QYI379" s="1"/>
      <c r="QYJ379" s="1"/>
      <c r="QYK379" s="1"/>
      <c r="QYL379" s="1"/>
      <c r="QYM379" s="1"/>
      <c r="QYN379" s="1"/>
      <c r="QYO379" s="1"/>
      <c r="QYP379" s="1"/>
      <c r="QYQ379" s="1"/>
      <c r="QYR379" s="1"/>
      <c r="QYS379" s="1"/>
      <c r="QYT379" s="1"/>
      <c r="QYU379" s="1"/>
      <c r="QYV379" s="1"/>
      <c r="QYW379" s="1"/>
      <c r="QYX379" s="1"/>
      <c r="QYY379" s="1"/>
      <c r="QYZ379" s="1"/>
      <c r="QZA379" s="1"/>
      <c r="QZB379" s="1"/>
      <c r="QZC379" s="1"/>
      <c r="QZD379" s="1"/>
      <c r="QZE379" s="1"/>
      <c r="QZF379" s="1"/>
      <c r="QZG379" s="1"/>
      <c r="QZH379" s="1"/>
      <c r="QZI379" s="1"/>
      <c r="QZJ379" s="1"/>
      <c r="QZK379" s="1"/>
      <c r="QZL379" s="1"/>
      <c r="QZM379" s="1"/>
      <c r="QZN379" s="1"/>
      <c r="QZO379" s="1"/>
      <c r="QZP379" s="1"/>
      <c r="QZQ379" s="1"/>
      <c r="QZR379" s="1"/>
      <c r="QZS379" s="1"/>
      <c r="QZT379" s="1"/>
      <c r="QZU379" s="1"/>
      <c r="QZV379" s="1"/>
      <c r="QZW379" s="1"/>
      <c r="QZX379" s="1"/>
      <c r="QZY379" s="1"/>
      <c r="QZZ379" s="1"/>
      <c r="RAA379" s="1"/>
      <c r="RAB379" s="1"/>
      <c r="RAC379" s="1"/>
      <c r="RAD379" s="1"/>
      <c r="RAE379" s="1"/>
      <c r="RAF379" s="1"/>
      <c r="RAG379" s="1"/>
      <c r="RAH379" s="1"/>
      <c r="RAI379" s="1"/>
      <c r="RAJ379" s="1"/>
      <c r="RAK379" s="1"/>
      <c r="RAL379" s="1"/>
      <c r="RAM379" s="1"/>
      <c r="RAN379" s="1"/>
      <c r="RAO379" s="1"/>
      <c r="RAP379" s="1"/>
      <c r="RAQ379" s="1"/>
      <c r="RAR379" s="1"/>
      <c r="RAS379" s="1"/>
      <c r="RAT379" s="1"/>
      <c r="RAU379" s="1"/>
      <c r="RAV379" s="1"/>
      <c r="RAW379" s="1"/>
      <c r="RAX379" s="1"/>
      <c r="RAY379" s="1"/>
      <c r="RAZ379" s="1"/>
      <c r="RBA379" s="1"/>
      <c r="RBB379" s="1"/>
      <c r="RBC379" s="1"/>
      <c r="RBD379" s="1"/>
      <c r="RBE379" s="1"/>
      <c r="RBF379" s="1"/>
      <c r="RBG379" s="1"/>
      <c r="RBH379" s="1"/>
      <c r="RBI379" s="1"/>
      <c r="RBJ379" s="1"/>
      <c r="RBK379" s="1"/>
      <c r="RBL379" s="1"/>
      <c r="RBM379" s="1"/>
      <c r="RBN379" s="1"/>
      <c r="RBO379" s="1"/>
      <c r="RBP379" s="1"/>
      <c r="RBQ379" s="1"/>
      <c r="RBR379" s="1"/>
      <c r="RBS379" s="1"/>
      <c r="RBT379" s="1"/>
      <c r="RBU379" s="1"/>
      <c r="RBV379" s="1"/>
      <c r="RBW379" s="1"/>
      <c r="RBX379" s="1"/>
      <c r="RBY379" s="1"/>
      <c r="RBZ379" s="1"/>
      <c r="RCA379" s="1"/>
      <c r="RCB379" s="1"/>
      <c r="RCC379" s="1"/>
      <c r="RCD379" s="1"/>
      <c r="RCE379" s="1"/>
      <c r="RCF379" s="1"/>
      <c r="RCG379" s="1"/>
      <c r="RCH379" s="1"/>
      <c r="RCI379" s="1"/>
      <c r="RCJ379" s="1"/>
      <c r="RCK379" s="1"/>
      <c r="RCL379" s="1"/>
      <c r="RCM379" s="1"/>
      <c r="RCN379" s="1"/>
      <c r="RCO379" s="1"/>
      <c r="RCP379" s="1"/>
      <c r="RCQ379" s="1"/>
      <c r="RCR379" s="1"/>
      <c r="RCS379" s="1"/>
      <c r="RCT379" s="1"/>
      <c r="RCU379" s="1"/>
      <c r="RCV379" s="1"/>
      <c r="RCW379" s="1"/>
      <c r="RCX379" s="1"/>
      <c r="RCY379" s="1"/>
      <c r="RCZ379" s="1"/>
      <c r="RDA379" s="1"/>
      <c r="RDB379" s="1"/>
      <c r="RDC379" s="1"/>
      <c r="RDD379" s="1"/>
      <c r="RDE379" s="1"/>
      <c r="RDF379" s="1"/>
      <c r="RDG379" s="1"/>
      <c r="RDH379" s="1"/>
      <c r="RDI379" s="1"/>
      <c r="RDJ379" s="1"/>
      <c r="RDK379" s="1"/>
      <c r="RDL379" s="1"/>
      <c r="RDM379" s="1"/>
      <c r="RDN379" s="1"/>
      <c r="RDO379" s="1"/>
      <c r="RDP379" s="1"/>
      <c r="RDQ379" s="1"/>
      <c r="RDR379" s="1"/>
      <c r="RDS379" s="1"/>
      <c r="RDT379" s="1"/>
      <c r="RDU379" s="1"/>
      <c r="RDV379" s="1"/>
      <c r="RDW379" s="1"/>
      <c r="RDX379" s="1"/>
      <c r="RDY379" s="1"/>
      <c r="RDZ379" s="1"/>
      <c r="REA379" s="1"/>
      <c r="REB379" s="1"/>
      <c r="REC379" s="1"/>
      <c r="RED379" s="1"/>
      <c r="REE379" s="1"/>
      <c r="REF379" s="1"/>
      <c r="REG379" s="1"/>
      <c r="REH379" s="1"/>
      <c r="REI379" s="1"/>
      <c r="REJ379" s="1"/>
      <c r="REK379" s="1"/>
      <c r="REL379" s="1"/>
      <c r="REM379" s="1"/>
      <c r="REN379" s="1"/>
      <c r="REO379" s="1"/>
      <c r="REP379" s="1"/>
      <c r="REQ379" s="1"/>
      <c r="RER379" s="1"/>
      <c r="RES379" s="1"/>
      <c r="RET379" s="1"/>
      <c r="REU379" s="1"/>
      <c r="REV379" s="1"/>
      <c r="REW379" s="1"/>
      <c r="REX379" s="1"/>
      <c r="REY379" s="1"/>
      <c r="REZ379" s="1"/>
      <c r="RFA379" s="1"/>
      <c r="RFB379" s="1"/>
      <c r="RFC379" s="1"/>
      <c r="RFD379" s="1"/>
      <c r="RFE379" s="1"/>
      <c r="RFF379" s="1"/>
      <c r="RFG379" s="1"/>
      <c r="RFH379" s="1"/>
      <c r="RFI379" s="1"/>
      <c r="RFJ379" s="1"/>
      <c r="RFK379" s="1"/>
      <c r="RFL379" s="1"/>
      <c r="RFM379" s="1"/>
      <c r="RFN379" s="1"/>
      <c r="RFO379" s="1"/>
      <c r="RFP379" s="1"/>
      <c r="RFQ379" s="1"/>
      <c r="RFR379" s="1"/>
      <c r="RFS379" s="1"/>
      <c r="RFT379" s="1"/>
      <c r="RFU379" s="1"/>
      <c r="RFV379" s="1"/>
      <c r="RFW379" s="1"/>
      <c r="RFX379" s="1"/>
      <c r="RFY379" s="1"/>
      <c r="RFZ379" s="1"/>
      <c r="RGA379" s="1"/>
      <c r="RGB379" s="1"/>
      <c r="RGC379" s="1"/>
      <c r="RGD379" s="1"/>
      <c r="RGE379" s="1"/>
      <c r="RGF379" s="1"/>
      <c r="RGG379" s="1"/>
      <c r="RGH379" s="1"/>
      <c r="RGI379" s="1"/>
      <c r="RGJ379" s="1"/>
      <c r="RGK379" s="1"/>
      <c r="RGL379" s="1"/>
      <c r="RGM379" s="1"/>
      <c r="RGN379" s="1"/>
      <c r="RGO379" s="1"/>
      <c r="RGP379" s="1"/>
      <c r="RGQ379" s="1"/>
      <c r="RGR379" s="1"/>
      <c r="RGS379" s="1"/>
      <c r="RGT379" s="1"/>
      <c r="RGU379" s="1"/>
      <c r="RGV379" s="1"/>
      <c r="RGW379" s="1"/>
      <c r="RGX379" s="1"/>
      <c r="RGY379" s="1"/>
      <c r="RGZ379" s="1"/>
      <c r="RHA379" s="1"/>
      <c r="RHB379" s="1"/>
      <c r="RHC379" s="1"/>
      <c r="RHD379" s="1"/>
      <c r="RHE379" s="1"/>
      <c r="RHF379" s="1"/>
      <c r="RHG379" s="1"/>
      <c r="RHH379" s="1"/>
      <c r="RHI379" s="1"/>
      <c r="RHJ379" s="1"/>
      <c r="RHK379" s="1"/>
      <c r="RHL379" s="1"/>
      <c r="RHM379" s="1"/>
      <c r="RHN379" s="1"/>
      <c r="RHO379" s="1"/>
      <c r="RHP379" s="1"/>
      <c r="RHQ379" s="1"/>
      <c r="RHR379" s="1"/>
      <c r="RHS379" s="1"/>
      <c r="RHT379" s="1"/>
      <c r="RHU379" s="1"/>
      <c r="RHV379" s="1"/>
      <c r="RHW379" s="1"/>
      <c r="RHX379" s="1"/>
      <c r="RHY379" s="1"/>
      <c r="RHZ379" s="1"/>
      <c r="RIA379" s="1"/>
      <c r="RIB379" s="1"/>
      <c r="RIC379" s="1"/>
      <c r="RID379" s="1"/>
      <c r="RIE379" s="1"/>
      <c r="RIF379" s="1"/>
      <c r="RIG379" s="1"/>
      <c r="RIH379" s="1"/>
      <c r="RII379" s="1"/>
      <c r="RIJ379" s="1"/>
      <c r="RIK379" s="1"/>
      <c r="RIL379" s="1"/>
      <c r="RIM379" s="1"/>
      <c r="RIN379" s="1"/>
      <c r="RIO379" s="1"/>
      <c r="RIP379" s="1"/>
      <c r="RIQ379" s="1"/>
      <c r="RIR379" s="1"/>
      <c r="RIS379" s="1"/>
      <c r="RIT379" s="1"/>
      <c r="RIU379" s="1"/>
      <c r="RIV379" s="1"/>
      <c r="RIW379" s="1"/>
      <c r="RIX379" s="1"/>
      <c r="RIY379" s="1"/>
      <c r="RIZ379" s="1"/>
      <c r="RJA379" s="1"/>
      <c r="RJB379" s="1"/>
      <c r="RJC379" s="1"/>
      <c r="RJD379" s="1"/>
      <c r="RJE379" s="1"/>
      <c r="RJF379" s="1"/>
      <c r="RJG379" s="1"/>
      <c r="RJH379" s="1"/>
      <c r="RJI379" s="1"/>
      <c r="RJJ379" s="1"/>
      <c r="RJK379" s="1"/>
      <c r="RJL379" s="1"/>
      <c r="RJM379" s="1"/>
      <c r="RJN379" s="1"/>
      <c r="RJO379" s="1"/>
      <c r="RJP379" s="1"/>
      <c r="RJQ379" s="1"/>
      <c r="RJR379" s="1"/>
      <c r="RJS379" s="1"/>
      <c r="RJT379" s="1"/>
      <c r="RJU379" s="1"/>
      <c r="RJV379" s="1"/>
      <c r="RJW379" s="1"/>
      <c r="RJX379" s="1"/>
      <c r="RJY379" s="1"/>
      <c r="RJZ379" s="1"/>
      <c r="RKA379" s="1"/>
      <c r="RKB379" s="1"/>
      <c r="RKC379" s="1"/>
      <c r="RKD379" s="1"/>
      <c r="RKE379" s="1"/>
      <c r="RKF379" s="1"/>
      <c r="RKG379" s="1"/>
      <c r="RKH379" s="1"/>
      <c r="RKI379" s="1"/>
      <c r="RKJ379" s="1"/>
      <c r="RKK379" s="1"/>
      <c r="RKL379" s="1"/>
      <c r="RKM379" s="1"/>
      <c r="RKN379" s="1"/>
      <c r="RKO379" s="1"/>
      <c r="RKP379" s="1"/>
      <c r="RKQ379" s="1"/>
      <c r="RKR379" s="1"/>
      <c r="RKS379" s="1"/>
      <c r="RKT379" s="1"/>
      <c r="RKU379" s="1"/>
      <c r="RKV379" s="1"/>
      <c r="RKW379" s="1"/>
      <c r="RKX379" s="1"/>
      <c r="RKY379" s="1"/>
      <c r="RKZ379" s="1"/>
      <c r="RLA379" s="1"/>
      <c r="RLB379" s="1"/>
      <c r="RLC379" s="1"/>
      <c r="RLD379" s="1"/>
      <c r="RLE379" s="1"/>
      <c r="RLF379" s="1"/>
      <c r="RLG379" s="1"/>
      <c r="RLH379" s="1"/>
      <c r="RLI379" s="1"/>
      <c r="RLJ379" s="1"/>
      <c r="RLK379" s="1"/>
      <c r="RLL379" s="1"/>
      <c r="RLM379" s="1"/>
      <c r="RLN379" s="1"/>
      <c r="RLO379" s="1"/>
      <c r="RLP379" s="1"/>
      <c r="RLQ379" s="1"/>
      <c r="RLR379" s="1"/>
      <c r="RLS379" s="1"/>
      <c r="RLT379" s="1"/>
      <c r="RLU379" s="1"/>
      <c r="RLV379" s="1"/>
      <c r="RLW379" s="1"/>
      <c r="RLX379" s="1"/>
      <c r="RLY379" s="1"/>
      <c r="RLZ379" s="1"/>
      <c r="RMA379" s="1"/>
      <c r="RMB379" s="1"/>
      <c r="RMC379" s="1"/>
      <c r="RMD379" s="1"/>
      <c r="RME379" s="1"/>
      <c r="RMF379" s="1"/>
      <c r="RMG379" s="1"/>
      <c r="RMH379" s="1"/>
      <c r="RMI379" s="1"/>
      <c r="RMJ379" s="1"/>
      <c r="RMK379" s="1"/>
      <c r="RML379" s="1"/>
      <c r="RMM379" s="1"/>
      <c r="RMN379" s="1"/>
      <c r="RMO379" s="1"/>
      <c r="RMP379" s="1"/>
      <c r="RMQ379" s="1"/>
      <c r="RMR379" s="1"/>
      <c r="RMS379" s="1"/>
      <c r="RMT379" s="1"/>
      <c r="RMU379" s="1"/>
      <c r="RMV379" s="1"/>
      <c r="RMW379" s="1"/>
      <c r="RMX379" s="1"/>
      <c r="RMY379" s="1"/>
      <c r="RMZ379" s="1"/>
      <c r="RNA379" s="1"/>
      <c r="RNB379" s="1"/>
      <c r="RNC379" s="1"/>
      <c r="RND379" s="1"/>
      <c r="RNE379" s="1"/>
      <c r="RNF379" s="1"/>
      <c r="RNG379" s="1"/>
      <c r="RNH379" s="1"/>
      <c r="RNI379" s="1"/>
      <c r="RNJ379" s="1"/>
      <c r="RNK379" s="1"/>
      <c r="RNL379" s="1"/>
      <c r="RNM379" s="1"/>
      <c r="RNN379" s="1"/>
      <c r="RNO379" s="1"/>
      <c r="RNP379" s="1"/>
      <c r="RNQ379" s="1"/>
      <c r="RNR379" s="1"/>
      <c r="RNS379" s="1"/>
      <c r="RNT379" s="1"/>
      <c r="RNU379" s="1"/>
      <c r="RNV379" s="1"/>
      <c r="RNW379" s="1"/>
      <c r="RNX379" s="1"/>
      <c r="RNY379" s="1"/>
      <c r="RNZ379" s="1"/>
      <c r="ROA379" s="1"/>
      <c r="ROB379" s="1"/>
      <c r="ROC379" s="1"/>
      <c r="ROD379" s="1"/>
      <c r="ROE379" s="1"/>
      <c r="ROF379" s="1"/>
      <c r="ROG379" s="1"/>
      <c r="ROH379" s="1"/>
      <c r="ROI379" s="1"/>
      <c r="ROJ379" s="1"/>
      <c r="ROK379" s="1"/>
      <c r="ROL379" s="1"/>
      <c r="ROM379" s="1"/>
      <c r="RON379" s="1"/>
      <c r="ROO379" s="1"/>
      <c r="ROP379" s="1"/>
      <c r="ROQ379" s="1"/>
      <c r="ROR379" s="1"/>
      <c r="ROS379" s="1"/>
      <c r="ROT379" s="1"/>
      <c r="ROU379" s="1"/>
      <c r="ROV379" s="1"/>
      <c r="ROW379" s="1"/>
      <c r="ROX379" s="1"/>
      <c r="ROY379" s="1"/>
      <c r="ROZ379" s="1"/>
      <c r="RPA379" s="1"/>
      <c r="RPB379" s="1"/>
      <c r="RPC379" s="1"/>
      <c r="RPD379" s="1"/>
      <c r="RPE379" s="1"/>
      <c r="RPF379" s="1"/>
      <c r="RPG379" s="1"/>
      <c r="RPH379" s="1"/>
      <c r="RPI379" s="1"/>
      <c r="RPJ379" s="1"/>
      <c r="RPK379" s="1"/>
      <c r="RPL379" s="1"/>
      <c r="RPM379" s="1"/>
      <c r="RPN379" s="1"/>
      <c r="RPO379" s="1"/>
      <c r="RPP379" s="1"/>
      <c r="RPQ379" s="1"/>
      <c r="RPR379" s="1"/>
      <c r="RPS379" s="1"/>
      <c r="RPT379" s="1"/>
      <c r="RPU379" s="1"/>
      <c r="RPV379" s="1"/>
      <c r="RPW379" s="1"/>
      <c r="RPX379" s="1"/>
      <c r="RPY379" s="1"/>
      <c r="RPZ379" s="1"/>
      <c r="RQA379" s="1"/>
      <c r="RQB379" s="1"/>
      <c r="RQC379" s="1"/>
      <c r="RQD379" s="1"/>
      <c r="RQE379" s="1"/>
      <c r="RQF379" s="1"/>
      <c r="RQG379" s="1"/>
      <c r="RQH379" s="1"/>
      <c r="RQI379" s="1"/>
      <c r="RQJ379" s="1"/>
      <c r="RQK379" s="1"/>
      <c r="RQL379" s="1"/>
      <c r="RQM379" s="1"/>
      <c r="RQN379" s="1"/>
      <c r="RQO379" s="1"/>
      <c r="RQP379" s="1"/>
      <c r="RQQ379" s="1"/>
      <c r="RQR379" s="1"/>
      <c r="RQS379" s="1"/>
      <c r="RQT379" s="1"/>
      <c r="RQU379" s="1"/>
      <c r="RQV379" s="1"/>
      <c r="RQW379" s="1"/>
      <c r="RQX379" s="1"/>
      <c r="RQY379" s="1"/>
      <c r="RQZ379" s="1"/>
      <c r="RRA379" s="1"/>
      <c r="RRB379" s="1"/>
      <c r="RRC379" s="1"/>
      <c r="RRD379" s="1"/>
      <c r="RRE379" s="1"/>
      <c r="RRF379" s="1"/>
      <c r="RRG379" s="1"/>
      <c r="RRH379" s="1"/>
      <c r="RRI379" s="1"/>
      <c r="RRJ379" s="1"/>
      <c r="RRK379" s="1"/>
      <c r="RRL379" s="1"/>
      <c r="RRM379" s="1"/>
      <c r="RRN379" s="1"/>
      <c r="RRO379" s="1"/>
      <c r="RRP379" s="1"/>
      <c r="RRQ379" s="1"/>
      <c r="RRR379" s="1"/>
      <c r="RRS379" s="1"/>
      <c r="RRT379" s="1"/>
      <c r="RRU379" s="1"/>
      <c r="RRV379" s="1"/>
      <c r="RRW379" s="1"/>
      <c r="RRX379" s="1"/>
      <c r="RRY379" s="1"/>
      <c r="RRZ379" s="1"/>
      <c r="RSA379" s="1"/>
      <c r="RSB379" s="1"/>
      <c r="RSC379" s="1"/>
      <c r="RSD379" s="1"/>
      <c r="RSE379" s="1"/>
      <c r="RSF379" s="1"/>
      <c r="RSG379" s="1"/>
      <c r="RSH379" s="1"/>
      <c r="RSI379" s="1"/>
      <c r="RSJ379" s="1"/>
      <c r="RSK379" s="1"/>
      <c r="RSL379" s="1"/>
      <c r="RSM379" s="1"/>
      <c r="RSN379" s="1"/>
      <c r="RSO379" s="1"/>
      <c r="RSP379" s="1"/>
      <c r="RSQ379" s="1"/>
      <c r="RSR379" s="1"/>
      <c r="RSS379" s="1"/>
      <c r="RST379" s="1"/>
      <c r="RSU379" s="1"/>
      <c r="RSV379" s="1"/>
      <c r="RSW379" s="1"/>
      <c r="RSX379" s="1"/>
      <c r="RSY379" s="1"/>
      <c r="RSZ379" s="1"/>
      <c r="RTA379" s="1"/>
      <c r="RTB379" s="1"/>
      <c r="RTC379" s="1"/>
      <c r="RTD379" s="1"/>
      <c r="RTE379" s="1"/>
      <c r="RTF379" s="1"/>
      <c r="RTG379" s="1"/>
      <c r="RTH379" s="1"/>
      <c r="RTI379" s="1"/>
      <c r="RTJ379" s="1"/>
      <c r="RTK379" s="1"/>
      <c r="RTL379" s="1"/>
      <c r="RTM379" s="1"/>
      <c r="RTN379" s="1"/>
      <c r="RTO379" s="1"/>
      <c r="RTP379" s="1"/>
      <c r="RTQ379" s="1"/>
      <c r="RTR379" s="1"/>
      <c r="RTS379" s="1"/>
      <c r="RTT379" s="1"/>
      <c r="RTU379" s="1"/>
      <c r="RTV379" s="1"/>
      <c r="RTW379" s="1"/>
      <c r="RTX379" s="1"/>
      <c r="RTY379" s="1"/>
      <c r="RTZ379" s="1"/>
      <c r="RUA379" s="1"/>
      <c r="RUB379" s="1"/>
      <c r="RUC379" s="1"/>
      <c r="RUD379" s="1"/>
      <c r="RUE379" s="1"/>
      <c r="RUF379" s="1"/>
      <c r="RUG379" s="1"/>
      <c r="RUH379" s="1"/>
      <c r="RUI379" s="1"/>
      <c r="RUJ379" s="1"/>
      <c r="RUK379" s="1"/>
      <c r="RUL379" s="1"/>
      <c r="RUM379" s="1"/>
      <c r="RUN379" s="1"/>
      <c r="RUO379" s="1"/>
      <c r="RUP379" s="1"/>
      <c r="RUQ379" s="1"/>
      <c r="RUR379" s="1"/>
      <c r="RUS379" s="1"/>
      <c r="RUT379" s="1"/>
      <c r="RUU379" s="1"/>
      <c r="RUV379" s="1"/>
      <c r="RUW379" s="1"/>
      <c r="RUX379" s="1"/>
      <c r="RUY379" s="1"/>
      <c r="RUZ379" s="1"/>
      <c r="RVA379" s="1"/>
      <c r="RVB379" s="1"/>
      <c r="RVC379" s="1"/>
      <c r="RVD379" s="1"/>
      <c r="RVE379" s="1"/>
      <c r="RVF379" s="1"/>
      <c r="RVG379" s="1"/>
      <c r="RVH379" s="1"/>
      <c r="RVI379" s="1"/>
      <c r="RVJ379" s="1"/>
      <c r="RVK379" s="1"/>
      <c r="RVL379" s="1"/>
      <c r="RVM379" s="1"/>
      <c r="RVN379" s="1"/>
      <c r="RVO379" s="1"/>
      <c r="RVP379" s="1"/>
      <c r="RVQ379" s="1"/>
      <c r="RVR379" s="1"/>
      <c r="RVS379" s="1"/>
      <c r="RVT379" s="1"/>
      <c r="RVU379" s="1"/>
      <c r="RVV379" s="1"/>
      <c r="RVW379" s="1"/>
      <c r="RVX379" s="1"/>
      <c r="RVY379" s="1"/>
      <c r="RVZ379" s="1"/>
      <c r="RWA379" s="1"/>
      <c r="RWB379" s="1"/>
      <c r="RWC379" s="1"/>
      <c r="RWD379" s="1"/>
      <c r="RWE379" s="1"/>
      <c r="RWF379" s="1"/>
      <c r="RWG379" s="1"/>
      <c r="RWH379" s="1"/>
      <c r="RWI379" s="1"/>
      <c r="RWJ379" s="1"/>
      <c r="RWK379" s="1"/>
      <c r="RWL379" s="1"/>
      <c r="RWM379" s="1"/>
      <c r="RWN379" s="1"/>
      <c r="RWO379" s="1"/>
      <c r="RWP379" s="1"/>
      <c r="RWQ379" s="1"/>
      <c r="RWR379" s="1"/>
      <c r="RWS379" s="1"/>
      <c r="RWT379" s="1"/>
      <c r="RWU379" s="1"/>
      <c r="RWV379" s="1"/>
      <c r="RWW379" s="1"/>
      <c r="RWX379" s="1"/>
      <c r="RWY379" s="1"/>
      <c r="RWZ379" s="1"/>
      <c r="RXA379" s="1"/>
      <c r="RXB379" s="1"/>
      <c r="RXC379" s="1"/>
      <c r="RXD379" s="1"/>
      <c r="RXE379" s="1"/>
      <c r="RXF379" s="1"/>
      <c r="RXG379" s="1"/>
      <c r="RXH379" s="1"/>
      <c r="RXI379" s="1"/>
      <c r="RXJ379" s="1"/>
      <c r="RXK379" s="1"/>
      <c r="RXL379" s="1"/>
      <c r="RXM379" s="1"/>
      <c r="RXN379" s="1"/>
      <c r="RXO379" s="1"/>
      <c r="RXP379" s="1"/>
      <c r="RXQ379" s="1"/>
      <c r="RXR379" s="1"/>
      <c r="RXS379" s="1"/>
      <c r="RXT379" s="1"/>
      <c r="RXU379" s="1"/>
      <c r="RXV379" s="1"/>
      <c r="RXW379" s="1"/>
      <c r="RXX379" s="1"/>
      <c r="RXY379" s="1"/>
      <c r="RXZ379" s="1"/>
      <c r="RYA379" s="1"/>
      <c r="RYB379" s="1"/>
      <c r="RYC379" s="1"/>
      <c r="RYD379" s="1"/>
      <c r="RYE379" s="1"/>
      <c r="RYF379" s="1"/>
      <c r="RYG379" s="1"/>
      <c r="RYH379" s="1"/>
      <c r="RYI379" s="1"/>
      <c r="RYJ379" s="1"/>
      <c r="RYK379" s="1"/>
      <c r="RYL379" s="1"/>
      <c r="RYM379" s="1"/>
      <c r="RYN379" s="1"/>
      <c r="RYO379" s="1"/>
      <c r="RYP379" s="1"/>
      <c r="RYQ379" s="1"/>
      <c r="RYR379" s="1"/>
      <c r="RYS379" s="1"/>
      <c r="RYT379" s="1"/>
      <c r="RYU379" s="1"/>
      <c r="RYV379" s="1"/>
      <c r="RYW379" s="1"/>
      <c r="RYX379" s="1"/>
      <c r="RYY379" s="1"/>
      <c r="RYZ379" s="1"/>
      <c r="RZA379" s="1"/>
      <c r="RZB379" s="1"/>
      <c r="RZC379" s="1"/>
      <c r="RZD379" s="1"/>
      <c r="RZE379" s="1"/>
      <c r="RZF379" s="1"/>
      <c r="RZG379" s="1"/>
      <c r="RZH379" s="1"/>
      <c r="RZI379" s="1"/>
      <c r="RZJ379" s="1"/>
      <c r="RZK379" s="1"/>
      <c r="RZL379" s="1"/>
      <c r="RZM379" s="1"/>
      <c r="RZN379" s="1"/>
      <c r="RZO379" s="1"/>
      <c r="RZP379" s="1"/>
      <c r="RZQ379" s="1"/>
      <c r="RZR379" s="1"/>
      <c r="RZS379" s="1"/>
      <c r="RZT379" s="1"/>
      <c r="RZU379" s="1"/>
      <c r="RZV379" s="1"/>
      <c r="RZW379" s="1"/>
      <c r="RZX379" s="1"/>
      <c r="RZY379" s="1"/>
      <c r="RZZ379" s="1"/>
      <c r="SAA379" s="1"/>
      <c r="SAB379" s="1"/>
      <c r="SAC379" s="1"/>
      <c r="SAD379" s="1"/>
      <c r="SAE379" s="1"/>
      <c r="SAF379" s="1"/>
      <c r="SAG379" s="1"/>
      <c r="SAH379" s="1"/>
      <c r="SAI379" s="1"/>
      <c r="SAJ379" s="1"/>
      <c r="SAK379" s="1"/>
      <c r="SAL379" s="1"/>
      <c r="SAM379" s="1"/>
      <c r="SAN379" s="1"/>
      <c r="SAO379" s="1"/>
      <c r="SAP379" s="1"/>
      <c r="SAQ379" s="1"/>
      <c r="SAR379" s="1"/>
      <c r="SAS379" s="1"/>
      <c r="SAT379" s="1"/>
      <c r="SAU379" s="1"/>
      <c r="SAV379" s="1"/>
      <c r="SAW379" s="1"/>
      <c r="SAX379" s="1"/>
      <c r="SAY379" s="1"/>
      <c r="SAZ379" s="1"/>
      <c r="SBA379" s="1"/>
      <c r="SBB379" s="1"/>
      <c r="SBC379" s="1"/>
      <c r="SBD379" s="1"/>
      <c r="SBE379" s="1"/>
      <c r="SBF379" s="1"/>
      <c r="SBG379" s="1"/>
      <c r="SBH379" s="1"/>
      <c r="SBI379" s="1"/>
      <c r="SBJ379" s="1"/>
      <c r="SBK379" s="1"/>
      <c r="SBL379" s="1"/>
      <c r="SBM379" s="1"/>
      <c r="SBN379" s="1"/>
      <c r="SBO379" s="1"/>
      <c r="SBP379" s="1"/>
      <c r="SBQ379" s="1"/>
      <c r="SBR379" s="1"/>
      <c r="SBS379" s="1"/>
      <c r="SBT379" s="1"/>
      <c r="SBU379" s="1"/>
      <c r="SBV379" s="1"/>
      <c r="SBW379" s="1"/>
      <c r="SBX379" s="1"/>
      <c r="SBY379" s="1"/>
      <c r="SBZ379" s="1"/>
      <c r="SCA379" s="1"/>
      <c r="SCB379" s="1"/>
      <c r="SCC379" s="1"/>
      <c r="SCD379" s="1"/>
      <c r="SCE379" s="1"/>
      <c r="SCF379" s="1"/>
      <c r="SCG379" s="1"/>
      <c r="SCH379" s="1"/>
      <c r="SCI379" s="1"/>
      <c r="SCJ379" s="1"/>
      <c r="SCK379" s="1"/>
      <c r="SCL379" s="1"/>
      <c r="SCM379" s="1"/>
      <c r="SCN379" s="1"/>
      <c r="SCO379" s="1"/>
      <c r="SCP379" s="1"/>
      <c r="SCQ379" s="1"/>
      <c r="SCR379" s="1"/>
      <c r="SCS379" s="1"/>
      <c r="SCT379" s="1"/>
      <c r="SCU379" s="1"/>
      <c r="SCV379" s="1"/>
      <c r="SCW379" s="1"/>
      <c r="SCX379" s="1"/>
      <c r="SCY379" s="1"/>
      <c r="SCZ379" s="1"/>
      <c r="SDA379" s="1"/>
      <c r="SDB379" s="1"/>
      <c r="SDC379" s="1"/>
      <c r="SDD379" s="1"/>
      <c r="SDE379" s="1"/>
      <c r="SDF379" s="1"/>
      <c r="SDG379" s="1"/>
      <c r="SDH379" s="1"/>
      <c r="SDI379" s="1"/>
      <c r="SDJ379" s="1"/>
      <c r="SDK379" s="1"/>
      <c r="SDL379" s="1"/>
      <c r="SDM379" s="1"/>
      <c r="SDN379" s="1"/>
      <c r="SDO379" s="1"/>
      <c r="SDP379" s="1"/>
      <c r="SDQ379" s="1"/>
      <c r="SDR379" s="1"/>
      <c r="SDS379" s="1"/>
      <c r="SDT379" s="1"/>
      <c r="SDU379" s="1"/>
      <c r="SDV379" s="1"/>
      <c r="SDW379" s="1"/>
      <c r="SDX379" s="1"/>
      <c r="SDY379" s="1"/>
      <c r="SDZ379" s="1"/>
      <c r="SEA379" s="1"/>
      <c r="SEB379" s="1"/>
      <c r="SEC379" s="1"/>
      <c r="SED379" s="1"/>
      <c r="SEE379" s="1"/>
      <c r="SEF379" s="1"/>
      <c r="SEG379" s="1"/>
      <c r="SEH379" s="1"/>
      <c r="SEI379" s="1"/>
      <c r="SEJ379" s="1"/>
      <c r="SEK379" s="1"/>
      <c r="SEL379" s="1"/>
      <c r="SEM379" s="1"/>
      <c r="SEN379" s="1"/>
      <c r="SEO379" s="1"/>
      <c r="SEP379" s="1"/>
      <c r="SEQ379" s="1"/>
      <c r="SER379" s="1"/>
      <c r="SES379" s="1"/>
      <c r="SET379" s="1"/>
      <c r="SEU379" s="1"/>
      <c r="SEV379" s="1"/>
      <c r="SEW379" s="1"/>
      <c r="SEX379" s="1"/>
      <c r="SEY379" s="1"/>
      <c r="SEZ379" s="1"/>
      <c r="SFA379" s="1"/>
      <c r="SFB379" s="1"/>
      <c r="SFC379" s="1"/>
      <c r="SFD379" s="1"/>
      <c r="SFE379" s="1"/>
      <c r="SFF379" s="1"/>
      <c r="SFG379" s="1"/>
      <c r="SFH379" s="1"/>
      <c r="SFI379" s="1"/>
      <c r="SFJ379" s="1"/>
      <c r="SFK379" s="1"/>
      <c r="SFL379" s="1"/>
      <c r="SFM379" s="1"/>
      <c r="SFN379" s="1"/>
      <c r="SFO379" s="1"/>
      <c r="SFP379" s="1"/>
      <c r="SFQ379" s="1"/>
      <c r="SFR379" s="1"/>
      <c r="SFS379" s="1"/>
      <c r="SFT379" s="1"/>
      <c r="SFU379" s="1"/>
      <c r="SFV379" s="1"/>
      <c r="SFW379" s="1"/>
      <c r="SFX379" s="1"/>
      <c r="SFY379" s="1"/>
      <c r="SFZ379" s="1"/>
      <c r="SGA379" s="1"/>
      <c r="SGB379" s="1"/>
      <c r="SGC379" s="1"/>
      <c r="SGD379" s="1"/>
      <c r="SGE379" s="1"/>
      <c r="SGF379" s="1"/>
      <c r="SGG379" s="1"/>
      <c r="SGH379" s="1"/>
      <c r="SGI379" s="1"/>
      <c r="SGJ379" s="1"/>
      <c r="SGK379" s="1"/>
      <c r="SGL379" s="1"/>
      <c r="SGM379" s="1"/>
      <c r="SGN379" s="1"/>
      <c r="SGO379" s="1"/>
      <c r="SGP379" s="1"/>
      <c r="SGQ379" s="1"/>
      <c r="SGR379" s="1"/>
      <c r="SGS379" s="1"/>
      <c r="SGT379" s="1"/>
      <c r="SGU379" s="1"/>
      <c r="SGV379" s="1"/>
      <c r="SGW379" s="1"/>
      <c r="SGX379" s="1"/>
      <c r="SGY379" s="1"/>
      <c r="SGZ379" s="1"/>
      <c r="SHA379" s="1"/>
      <c r="SHB379" s="1"/>
      <c r="SHC379" s="1"/>
      <c r="SHD379" s="1"/>
      <c r="SHE379" s="1"/>
      <c r="SHF379" s="1"/>
      <c r="SHG379" s="1"/>
      <c r="SHH379" s="1"/>
      <c r="SHI379" s="1"/>
      <c r="SHJ379" s="1"/>
      <c r="SHK379" s="1"/>
      <c r="SHL379" s="1"/>
      <c r="SHM379" s="1"/>
      <c r="SHN379" s="1"/>
      <c r="SHO379" s="1"/>
      <c r="SHP379" s="1"/>
      <c r="SHQ379" s="1"/>
      <c r="SHR379" s="1"/>
      <c r="SHS379" s="1"/>
      <c r="SHT379" s="1"/>
      <c r="SHU379" s="1"/>
      <c r="SHV379" s="1"/>
      <c r="SHW379" s="1"/>
      <c r="SHX379" s="1"/>
      <c r="SHY379" s="1"/>
      <c r="SHZ379" s="1"/>
      <c r="SIA379" s="1"/>
      <c r="SIB379" s="1"/>
      <c r="SIC379" s="1"/>
      <c r="SID379" s="1"/>
      <c r="SIE379" s="1"/>
      <c r="SIF379" s="1"/>
      <c r="SIG379" s="1"/>
      <c r="SIH379" s="1"/>
      <c r="SII379" s="1"/>
      <c r="SIJ379" s="1"/>
      <c r="SIK379" s="1"/>
      <c r="SIL379" s="1"/>
      <c r="SIM379" s="1"/>
      <c r="SIN379" s="1"/>
      <c r="SIO379" s="1"/>
      <c r="SIP379" s="1"/>
      <c r="SIQ379" s="1"/>
      <c r="SIR379" s="1"/>
      <c r="SIS379" s="1"/>
      <c r="SIT379" s="1"/>
      <c r="SIU379" s="1"/>
      <c r="SIV379" s="1"/>
      <c r="SIW379" s="1"/>
      <c r="SIX379" s="1"/>
      <c r="SIY379" s="1"/>
      <c r="SIZ379" s="1"/>
      <c r="SJA379" s="1"/>
      <c r="SJB379" s="1"/>
      <c r="SJC379" s="1"/>
      <c r="SJD379" s="1"/>
      <c r="SJE379" s="1"/>
      <c r="SJF379" s="1"/>
      <c r="SJG379" s="1"/>
      <c r="SJH379" s="1"/>
      <c r="SJI379" s="1"/>
      <c r="SJJ379" s="1"/>
      <c r="SJK379" s="1"/>
      <c r="SJL379" s="1"/>
      <c r="SJM379" s="1"/>
      <c r="SJN379" s="1"/>
      <c r="SJO379" s="1"/>
      <c r="SJP379" s="1"/>
      <c r="SJQ379" s="1"/>
      <c r="SJR379" s="1"/>
      <c r="SJS379" s="1"/>
      <c r="SJT379" s="1"/>
      <c r="SJU379" s="1"/>
      <c r="SJV379" s="1"/>
      <c r="SJW379" s="1"/>
      <c r="SJX379" s="1"/>
      <c r="SJY379" s="1"/>
      <c r="SJZ379" s="1"/>
      <c r="SKA379" s="1"/>
      <c r="SKB379" s="1"/>
      <c r="SKC379" s="1"/>
      <c r="SKD379" s="1"/>
      <c r="SKE379" s="1"/>
      <c r="SKF379" s="1"/>
      <c r="SKG379" s="1"/>
      <c r="SKH379" s="1"/>
      <c r="SKI379" s="1"/>
      <c r="SKJ379" s="1"/>
      <c r="SKK379" s="1"/>
      <c r="SKL379" s="1"/>
      <c r="SKM379" s="1"/>
      <c r="SKN379" s="1"/>
      <c r="SKO379" s="1"/>
      <c r="SKP379" s="1"/>
      <c r="SKQ379" s="1"/>
      <c r="SKR379" s="1"/>
      <c r="SKS379" s="1"/>
      <c r="SKT379" s="1"/>
      <c r="SKU379" s="1"/>
      <c r="SKV379" s="1"/>
      <c r="SKW379" s="1"/>
      <c r="SKX379" s="1"/>
      <c r="SKY379" s="1"/>
      <c r="SKZ379" s="1"/>
      <c r="SLA379" s="1"/>
      <c r="SLB379" s="1"/>
      <c r="SLC379" s="1"/>
      <c r="SLD379" s="1"/>
      <c r="SLE379" s="1"/>
      <c r="SLF379" s="1"/>
      <c r="SLG379" s="1"/>
      <c r="SLH379" s="1"/>
      <c r="SLI379" s="1"/>
      <c r="SLJ379" s="1"/>
      <c r="SLK379" s="1"/>
      <c r="SLL379" s="1"/>
      <c r="SLM379" s="1"/>
      <c r="SLN379" s="1"/>
      <c r="SLO379" s="1"/>
      <c r="SLP379" s="1"/>
      <c r="SLQ379" s="1"/>
      <c r="SLR379" s="1"/>
      <c r="SLS379" s="1"/>
      <c r="SLT379" s="1"/>
      <c r="SLU379" s="1"/>
      <c r="SLV379" s="1"/>
      <c r="SLW379" s="1"/>
      <c r="SLX379" s="1"/>
      <c r="SLY379" s="1"/>
      <c r="SLZ379" s="1"/>
      <c r="SMA379" s="1"/>
      <c r="SMB379" s="1"/>
      <c r="SMC379" s="1"/>
      <c r="SMD379" s="1"/>
      <c r="SME379" s="1"/>
      <c r="SMF379" s="1"/>
      <c r="SMG379" s="1"/>
      <c r="SMH379" s="1"/>
      <c r="SMI379" s="1"/>
      <c r="SMJ379" s="1"/>
      <c r="SMK379" s="1"/>
      <c r="SML379" s="1"/>
      <c r="SMM379" s="1"/>
      <c r="SMN379" s="1"/>
      <c r="SMO379" s="1"/>
      <c r="SMP379" s="1"/>
      <c r="SMQ379" s="1"/>
      <c r="SMR379" s="1"/>
      <c r="SMS379" s="1"/>
      <c r="SMT379" s="1"/>
      <c r="SMU379" s="1"/>
      <c r="SMV379" s="1"/>
      <c r="SMW379" s="1"/>
      <c r="SMX379" s="1"/>
      <c r="SMY379" s="1"/>
      <c r="SMZ379" s="1"/>
      <c r="SNA379" s="1"/>
      <c r="SNB379" s="1"/>
      <c r="SNC379" s="1"/>
      <c r="SND379" s="1"/>
      <c r="SNE379" s="1"/>
      <c r="SNF379" s="1"/>
      <c r="SNG379" s="1"/>
      <c r="SNH379" s="1"/>
      <c r="SNI379" s="1"/>
      <c r="SNJ379" s="1"/>
      <c r="SNK379" s="1"/>
      <c r="SNL379" s="1"/>
      <c r="SNM379" s="1"/>
      <c r="SNN379" s="1"/>
      <c r="SNO379" s="1"/>
      <c r="SNP379" s="1"/>
      <c r="SNQ379" s="1"/>
      <c r="SNR379" s="1"/>
      <c r="SNS379" s="1"/>
      <c r="SNT379" s="1"/>
      <c r="SNU379" s="1"/>
      <c r="SNV379" s="1"/>
      <c r="SNW379" s="1"/>
      <c r="SNX379" s="1"/>
      <c r="SNY379" s="1"/>
      <c r="SNZ379" s="1"/>
      <c r="SOA379" s="1"/>
      <c r="SOB379" s="1"/>
      <c r="SOC379" s="1"/>
      <c r="SOD379" s="1"/>
      <c r="SOE379" s="1"/>
      <c r="SOF379" s="1"/>
      <c r="SOG379" s="1"/>
      <c r="SOH379" s="1"/>
      <c r="SOI379" s="1"/>
      <c r="SOJ379" s="1"/>
      <c r="SOK379" s="1"/>
      <c r="SOL379" s="1"/>
      <c r="SOM379" s="1"/>
      <c r="SON379" s="1"/>
      <c r="SOO379" s="1"/>
      <c r="SOP379" s="1"/>
      <c r="SOQ379" s="1"/>
      <c r="SOR379" s="1"/>
      <c r="SOS379" s="1"/>
      <c r="SOT379" s="1"/>
      <c r="SOU379" s="1"/>
      <c r="SOV379" s="1"/>
      <c r="SOW379" s="1"/>
      <c r="SOX379" s="1"/>
      <c r="SOY379" s="1"/>
      <c r="SOZ379" s="1"/>
      <c r="SPA379" s="1"/>
      <c r="SPB379" s="1"/>
      <c r="SPC379" s="1"/>
      <c r="SPD379" s="1"/>
      <c r="SPE379" s="1"/>
      <c r="SPF379" s="1"/>
      <c r="SPG379" s="1"/>
      <c r="SPH379" s="1"/>
      <c r="SPI379" s="1"/>
      <c r="SPJ379" s="1"/>
      <c r="SPK379" s="1"/>
      <c r="SPL379" s="1"/>
      <c r="SPM379" s="1"/>
      <c r="SPN379" s="1"/>
      <c r="SPO379" s="1"/>
      <c r="SPP379" s="1"/>
      <c r="SPQ379" s="1"/>
      <c r="SPR379" s="1"/>
      <c r="SPS379" s="1"/>
      <c r="SPT379" s="1"/>
      <c r="SPU379" s="1"/>
      <c r="SPV379" s="1"/>
      <c r="SPW379" s="1"/>
      <c r="SPX379" s="1"/>
      <c r="SPY379" s="1"/>
      <c r="SPZ379" s="1"/>
      <c r="SQA379" s="1"/>
      <c r="SQB379" s="1"/>
      <c r="SQC379" s="1"/>
      <c r="SQD379" s="1"/>
      <c r="SQE379" s="1"/>
      <c r="SQF379" s="1"/>
      <c r="SQG379" s="1"/>
      <c r="SQH379" s="1"/>
      <c r="SQI379" s="1"/>
      <c r="SQJ379" s="1"/>
      <c r="SQK379" s="1"/>
      <c r="SQL379" s="1"/>
      <c r="SQM379" s="1"/>
      <c r="SQN379" s="1"/>
      <c r="SQO379" s="1"/>
      <c r="SQP379" s="1"/>
      <c r="SQQ379" s="1"/>
      <c r="SQR379" s="1"/>
      <c r="SQS379" s="1"/>
      <c r="SQT379" s="1"/>
      <c r="SQU379" s="1"/>
      <c r="SQV379" s="1"/>
      <c r="SQW379" s="1"/>
      <c r="SQX379" s="1"/>
      <c r="SQY379" s="1"/>
      <c r="SQZ379" s="1"/>
      <c r="SRA379" s="1"/>
      <c r="SRB379" s="1"/>
      <c r="SRC379" s="1"/>
      <c r="SRD379" s="1"/>
      <c r="SRE379" s="1"/>
      <c r="SRF379" s="1"/>
      <c r="SRG379" s="1"/>
      <c r="SRH379" s="1"/>
      <c r="SRI379" s="1"/>
      <c r="SRJ379" s="1"/>
      <c r="SRK379" s="1"/>
      <c r="SRL379" s="1"/>
      <c r="SRM379" s="1"/>
      <c r="SRN379" s="1"/>
      <c r="SRO379" s="1"/>
      <c r="SRP379" s="1"/>
      <c r="SRQ379" s="1"/>
      <c r="SRR379" s="1"/>
      <c r="SRS379" s="1"/>
      <c r="SRT379" s="1"/>
      <c r="SRU379" s="1"/>
      <c r="SRV379" s="1"/>
      <c r="SRW379" s="1"/>
      <c r="SRX379" s="1"/>
      <c r="SRY379" s="1"/>
      <c r="SRZ379" s="1"/>
      <c r="SSA379" s="1"/>
      <c r="SSB379" s="1"/>
      <c r="SSC379" s="1"/>
      <c r="SSD379" s="1"/>
      <c r="SSE379" s="1"/>
      <c r="SSF379" s="1"/>
      <c r="SSG379" s="1"/>
      <c r="SSH379" s="1"/>
      <c r="SSI379" s="1"/>
      <c r="SSJ379" s="1"/>
      <c r="SSK379" s="1"/>
      <c r="SSL379" s="1"/>
      <c r="SSM379" s="1"/>
      <c r="SSN379" s="1"/>
      <c r="SSO379" s="1"/>
      <c r="SSP379" s="1"/>
      <c r="SSQ379" s="1"/>
      <c r="SSR379" s="1"/>
      <c r="SSS379" s="1"/>
      <c r="SST379" s="1"/>
      <c r="SSU379" s="1"/>
      <c r="SSV379" s="1"/>
      <c r="SSW379" s="1"/>
      <c r="SSX379" s="1"/>
      <c r="SSY379" s="1"/>
      <c r="SSZ379" s="1"/>
      <c r="STA379" s="1"/>
      <c r="STB379" s="1"/>
      <c r="STC379" s="1"/>
      <c r="STD379" s="1"/>
      <c r="STE379" s="1"/>
      <c r="STF379" s="1"/>
      <c r="STG379" s="1"/>
      <c r="STH379" s="1"/>
      <c r="STI379" s="1"/>
      <c r="STJ379" s="1"/>
      <c r="STK379" s="1"/>
      <c r="STL379" s="1"/>
      <c r="STM379" s="1"/>
      <c r="STN379" s="1"/>
      <c r="STO379" s="1"/>
      <c r="STP379" s="1"/>
      <c r="STQ379" s="1"/>
      <c r="STR379" s="1"/>
      <c r="STS379" s="1"/>
      <c r="STT379" s="1"/>
      <c r="STU379" s="1"/>
      <c r="STV379" s="1"/>
      <c r="STW379" s="1"/>
      <c r="STX379" s="1"/>
      <c r="STY379" s="1"/>
      <c r="STZ379" s="1"/>
      <c r="SUA379" s="1"/>
      <c r="SUB379" s="1"/>
      <c r="SUC379" s="1"/>
      <c r="SUD379" s="1"/>
      <c r="SUE379" s="1"/>
      <c r="SUF379" s="1"/>
      <c r="SUG379" s="1"/>
      <c r="SUH379" s="1"/>
      <c r="SUI379" s="1"/>
      <c r="SUJ379" s="1"/>
      <c r="SUK379" s="1"/>
      <c r="SUL379" s="1"/>
      <c r="SUM379" s="1"/>
      <c r="SUN379" s="1"/>
      <c r="SUO379" s="1"/>
      <c r="SUP379" s="1"/>
      <c r="SUQ379" s="1"/>
      <c r="SUR379" s="1"/>
      <c r="SUS379" s="1"/>
      <c r="SUT379" s="1"/>
      <c r="SUU379" s="1"/>
      <c r="SUV379" s="1"/>
      <c r="SUW379" s="1"/>
      <c r="SUX379" s="1"/>
      <c r="SUY379" s="1"/>
      <c r="SUZ379" s="1"/>
      <c r="SVA379" s="1"/>
      <c r="SVB379" s="1"/>
      <c r="SVC379" s="1"/>
      <c r="SVD379" s="1"/>
      <c r="SVE379" s="1"/>
      <c r="SVF379" s="1"/>
      <c r="SVG379" s="1"/>
      <c r="SVH379" s="1"/>
      <c r="SVI379" s="1"/>
      <c r="SVJ379" s="1"/>
      <c r="SVK379" s="1"/>
      <c r="SVL379" s="1"/>
      <c r="SVM379" s="1"/>
      <c r="SVN379" s="1"/>
      <c r="SVO379" s="1"/>
      <c r="SVP379" s="1"/>
      <c r="SVQ379" s="1"/>
      <c r="SVR379" s="1"/>
      <c r="SVS379" s="1"/>
      <c r="SVT379" s="1"/>
      <c r="SVU379" s="1"/>
      <c r="SVV379" s="1"/>
      <c r="SVW379" s="1"/>
      <c r="SVX379" s="1"/>
      <c r="SVY379" s="1"/>
      <c r="SVZ379" s="1"/>
      <c r="SWA379" s="1"/>
      <c r="SWB379" s="1"/>
      <c r="SWC379" s="1"/>
      <c r="SWD379" s="1"/>
      <c r="SWE379" s="1"/>
      <c r="SWF379" s="1"/>
      <c r="SWG379" s="1"/>
      <c r="SWH379" s="1"/>
      <c r="SWI379" s="1"/>
      <c r="SWJ379" s="1"/>
      <c r="SWK379" s="1"/>
      <c r="SWL379" s="1"/>
      <c r="SWM379" s="1"/>
      <c r="SWN379" s="1"/>
      <c r="SWO379" s="1"/>
      <c r="SWP379" s="1"/>
      <c r="SWQ379" s="1"/>
      <c r="SWR379" s="1"/>
      <c r="SWS379" s="1"/>
      <c r="SWT379" s="1"/>
      <c r="SWU379" s="1"/>
      <c r="SWV379" s="1"/>
      <c r="SWW379" s="1"/>
      <c r="SWX379" s="1"/>
      <c r="SWY379" s="1"/>
      <c r="SWZ379" s="1"/>
      <c r="SXA379" s="1"/>
      <c r="SXB379" s="1"/>
      <c r="SXC379" s="1"/>
      <c r="SXD379" s="1"/>
      <c r="SXE379" s="1"/>
      <c r="SXF379" s="1"/>
      <c r="SXG379" s="1"/>
      <c r="SXH379" s="1"/>
      <c r="SXI379" s="1"/>
      <c r="SXJ379" s="1"/>
      <c r="SXK379" s="1"/>
      <c r="SXL379" s="1"/>
      <c r="SXM379" s="1"/>
      <c r="SXN379" s="1"/>
      <c r="SXO379" s="1"/>
      <c r="SXP379" s="1"/>
      <c r="SXQ379" s="1"/>
      <c r="SXR379" s="1"/>
      <c r="SXS379" s="1"/>
      <c r="SXT379" s="1"/>
      <c r="SXU379" s="1"/>
      <c r="SXV379" s="1"/>
      <c r="SXW379" s="1"/>
      <c r="SXX379" s="1"/>
      <c r="SXY379" s="1"/>
      <c r="SXZ379" s="1"/>
      <c r="SYA379" s="1"/>
      <c r="SYB379" s="1"/>
      <c r="SYC379" s="1"/>
      <c r="SYD379" s="1"/>
      <c r="SYE379" s="1"/>
      <c r="SYF379" s="1"/>
      <c r="SYG379" s="1"/>
      <c r="SYH379" s="1"/>
      <c r="SYI379" s="1"/>
      <c r="SYJ379" s="1"/>
      <c r="SYK379" s="1"/>
      <c r="SYL379" s="1"/>
      <c r="SYM379" s="1"/>
      <c r="SYN379" s="1"/>
      <c r="SYO379" s="1"/>
      <c r="SYP379" s="1"/>
      <c r="SYQ379" s="1"/>
      <c r="SYR379" s="1"/>
      <c r="SYS379" s="1"/>
      <c r="SYT379" s="1"/>
      <c r="SYU379" s="1"/>
      <c r="SYV379" s="1"/>
      <c r="SYW379" s="1"/>
      <c r="SYX379" s="1"/>
      <c r="SYY379" s="1"/>
      <c r="SYZ379" s="1"/>
      <c r="SZA379" s="1"/>
      <c r="SZB379" s="1"/>
      <c r="SZC379" s="1"/>
      <c r="SZD379" s="1"/>
      <c r="SZE379" s="1"/>
      <c r="SZF379" s="1"/>
      <c r="SZG379" s="1"/>
      <c r="SZH379" s="1"/>
      <c r="SZI379" s="1"/>
      <c r="SZJ379" s="1"/>
      <c r="SZK379" s="1"/>
      <c r="SZL379" s="1"/>
      <c r="SZM379" s="1"/>
      <c r="SZN379" s="1"/>
      <c r="SZO379" s="1"/>
      <c r="SZP379" s="1"/>
      <c r="SZQ379" s="1"/>
      <c r="SZR379" s="1"/>
      <c r="SZS379" s="1"/>
      <c r="SZT379" s="1"/>
      <c r="SZU379" s="1"/>
      <c r="SZV379" s="1"/>
      <c r="SZW379" s="1"/>
      <c r="SZX379" s="1"/>
      <c r="SZY379" s="1"/>
      <c r="SZZ379" s="1"/>
      <c r="TAA379" s="1"/>
      <c r="TAB379" s="1"/>
      <c r="TAC379" s="1"/>
      <c r="TAD379" s="1"/>
      <c r="TAE379" s="1"/>
      <c r="TAF379" s="1"/>
      <c r="TAG379" s="1"/>
      <c r="TAH379" s="1"/>
      <c r="TAI379" s="1"/>
      <c r="TAJ379" s="1"/>
      <c r="TAK379" s="1"/>
      <c r="TAL379" s="1"/>
      <c r="TAM379" s="1"/>
      <c r="TAN379" s="1"/>
      <c r="TAO379" s="1"/>
      <c r="TAP379" s="1"/>
      <c r="TAQ379" s="1"/>
      <c r="TAR379" s="1"/>
      <c r="TAS379" s="1"/>
      <c r="TAT379" s="1"/>
      <c r="TAU379" s="1"/>
      <c r="TAV379" s="1"/>
      <c r="TAW379" s="1"/>
      <c r="TAX379" s="1"/>
      <c r="TAY379" s="1"/>
      <c r="TAZ379" s="1"/>
      <c r="TBA379" s="1"/>
      <c r="TBB379" s="1"/>
      <c r="TBC379" s="1"/>
      <c r="TBD379" s="1"/>
      <c r="TBE379" s="1"/>
      <c r="TBF379" s="1"/>
      <c r="TBG379" s="1"/>
      <c r="TBH379" s="1"/>
      <c r="TBI379" s="1"/>
      <c r="TBJ379" s="1"/>
      <c r="TBK379" s="1"/>
      <c r="TBL379" s="1"/>
      <c r="TBM379" s="1"/>
      <c r="TBN379" s="1"/>
      <c r="TBO379" s="1"/>
      <c r="TBP379" s="1"/>
      <c r="TBQ379" s="1"/>
      <c r="TBR379" s="1"/>
      <c r="TBS379" s="1"/>
      <c r="TBT379" s="1"/>
      <c r="TBU379" s="1"/>
      <c r="TBV379" s="1"/>
      <c r="TBW379" s="1"/>
      <c r="TBX379" s="1"/>
      <c r="TBY379" s="1"/>
      <c r="TBZ379" s="1"/>
      <c r="TCA379" s="1"/>
      <c r="TCB379" s="1"/>
      <c r="TCC379" s="1"/>
      <c r="TCD379" s="1"/>
      <c r="TCE379" s="1"/>
      <c r="TCF379" s="1"/>
      <c r="TCG379" s="1"/>
      <c r="TCH379" s="1"/>
      <c r="TCI379" s="1"/>
      <c r="TCJ379" s="1"/>
      <c r="TCK379" s="1"/>
      <c r="TCL379" s="1"/>
      <c r="TCM379" s="1"/>
      <c r="TCN379" s="1"/>
      <c r="TCO379" s="1"/>
      <c r="TCP379" s="1"/>
      <c r="TCQ379" s="1"/>
      <c r="TCR379" s="1"/>
      <c r="TCS379" s="1"/>
      <c r="TCT379" s="1"/>
      <c r="TCU379" s="1"/>
      <c r="TCV379" s="1"/>
      <c r="TCW379" s="1"/>
      <c r="TCX379" s="1"/>
      <c r="TCY379" s="1"/>
      <c r="TCZ379" s="1"/>
      <c r="TDA379" s="1"/>
      <c r="TDB379" s="1"/>
      <c r="TDC379" s="1"/>
      <c r="TDD379" s="1"/>
      <c r="TDE379" s="1"/>
      <c r="TDF379" s="1"/>
      <c r="TDG379" s="1"/>
      <c r="TDH379" s="1"/>
      <c r="TDI379" s="1"/>
      <c r="TDJ379" s="1"/>
      <c r="TDK379" s="1"/>
      <c r="TDL379" s="1"/>
      <c r="TDM379" s="1"/>
      <c r="TDN379" s="1"/>
      <c r="TDO379" s="1"/>
      <c r="TDP379" s="1"/>
      <c r="TDQ379" s="1"/>
      <c r="TDR379" s="1"/>
      <c r="TDS379" s="1"/>
      <c r="TDT379" s="1"/>
      <c r="TDU379" s="1"/>
      <c r="TDV379" s="1"/>
      <c r="TDW379" s="1"/>
      <c r="TDX379" s="1"/>
      <c r="TDY379" s="1"/>
      <c r="TDZ379" s="1"/>
      <c r="TEA379" s="1"/>
      <c r="TEB379" s="1"/>
      <c r="TEC379" s="1"/>
      <c r="TED379" s="1"/>
      <c r="TEE379" s="1"/>
      <c r="TEF379" s="1"/>
      <c r="TEG379" s="1"/>
      <c r="TEH379" s="1"/>
      <c r="TEI379" s="1"/>
      <c r="TEJ379" s="1"/>
      <c r="TEK379" s="1"/>
      <c r="TEL379" s="1"/>
      <c r="TEM379" s="1"/>
      <c r="TEN379" s="1"/>
      <c r="TEO379" s="1"/>
      <c r="TEP379" s="1"/>
      <c r="TEQ379" s="1"/>
      <c r="TER379" s="1"/>
      <c r="TES379" s="1"/>
      <c r="TET379" s="1"/>
      <c r="TEU379" s="1"/>
      <c r="TEV379" s="1"/>
      <c r="TEW379" s="1"/>
      <c r="TEX379" s="1"/>
      <c r="TEY379" s="1"/>
      <c r="TEZ379" s="1"/>
      <c r="TFA379" s="1"/>
      <c r="TFB379" s="1"/>
      <c r="TFC379" s="1"/>
      <c r="TFD379" s="1"/>
      <c r="TFE379" s="1"/>
      <c r="TFF379" s="1"/>
      <c r="TFG379" s="1"/>
      <c r="TFH379" s="1"/>
      <c r="TFI379" s="1"/>
      <c r="TFJ379" s="1"/>
      <c r="TFK379" s="1"/>
      <c r="TFL379" s="1"/>
      <c r="TFM379" s="1"/>
      <c r="TFN379" s="1"/>
      <c r="TFO379" s="1"/>
      <c r="TFP379" s="1"/>
      <c r="TFQ379" s="1"/>
      <c r="TFR379" s="1"/>
      <c r="TFS379" s="1"/>
      <c r="TFT379" s="1"/>
      <c r="TFU379" s="1"/>
      <c r="TFV379" s="1"/>
      <c r="TFW379" s="1"/>
      <c r="TFX379" s="1"/>
      <c r="TFY379" s="1"/>
      <c r="TFZ379" s="1"/>
      <c r="TGA379" s="1"/>
      <c r="TGB379" s="1"/>
      <c r="TGC379" s="1"/>
      <c r="TGD379" s="1"/>
      <c r="TGE379" s="1"/>
      <c r="TGF379" s="1"/>
      <c r="TGG379" s="1"/>
      <c r="TGH379" s="1"/>
      <c r="TGI379" s="1"/>
      <c r="TGJ379" s="1"/>
      <c r="TGK379" s="1"/>
      <c r="TGL379" s="1"/>
      <c r="TGM379" s="1"/>
      <c r="TGN379" s="1"/>
      <c r="TGO379" s="1"/>
      <c r="TGP379" s="1"/>
      <c r="TGQ379" s="1"/>
      <c r="TGR379" s="1"/>
      <c r="TGS379" s="1"/>
      <c r="TGT379" s="1"/>
      <c r="TGU379" s="1"/>
      <c r="TGV379" s="1"/>
      <c r="TGW379" s="1"/>
      <c r="TGX379" s="1"/>
      <c r="TGY379" s="1"/>
      <c r="TGZ379" s="1"/>
      <c r="THA379" s="1"/>
      <c r="THB379" s="1"/>
      <c r="THC379" s="1"/>
      <c r="THD379" s="1"/>
      <c r="THE379" s="1"/>
      <c r="THF379" s="1"/>
      <c r="THG379" s="1"/>
      <c r="THH379" s="1"/>
      <c r="THI379" s="1"/>
      <c r="THJ379" s="1"/>
      <c r="THK379" s="1"/>
      <c r="THL379" s="1"/>
      <c r="THM379" s="1"/>
      <c r="THN379" s="1"/>
      <c r="THO379" s="1"/>
      <c r="THP379" s="1"/>
      <c r="THQ379" s="1"/>
      <c r="THR379" s="1"/>
      <c r="THS379" s="1"/>
      <c r="THT379" s="1"/>
      <c r="THU379" s="1"/>
      <c r="THV379" s="1"/>
      <c r="THW379" s="1"/>
      <c r="THX379" s="1"/>
      <c r="THY379" s="1"/>
      <c r="THZ379" s="1"/>
      <c r="TIA379" s="1"/>
      <c r="TIB379" s="1"/>
      <c r="TIC379" s="1"/>
      <c r="TID379" s="1"/>
      <c r="TIE379" s="1"/>
      <c r="TIF379" s="1"/>
      <c r="TIG379" s="1"/>
      <c r="TIH379" s="1"/>
      <c r="TII379" s="1"/>
      <c r="TIJ379" s="1"/>
      <c r="TIK379" s="1"/>
      <c r="TIL379" s="1"/>
      <c r="TIM379" s="1"/>
      <c r="TIN379" s="1"/>
      <c r="TIO379" s="1"/>
      <c r="TIP379" s="1"/>
      <c r="TIQ379" s="1"/>
      <c r="TIR379" s="1"/>
      <c r="TIS379" s="1"/>
      <c r="TIT379" s="1"/>
      <c r="TIU379" s="1"/>
      <c r="TIV379" s="1"/>
      <c r="TIW379" s="1"/>
      <c r="TIX379" s="1"/>
      <c r="TIY379" s="1"/>
      <c r="TIZ379" s="1"/>
      <c r="TJA379" s="1"/>
      <c r="TJB379" s="1"/>
      <c r="TJC379" s="1"/>
      <c r="TJD379" s="1"/>
      <c r="TJE379" s="1"/>
      <c r="TJF379" s="1"/>
      <c r="TJG379" s="1"/>
      <c r="TJH379" s="1"/>
      <c r="TJI379" s="1"/>
      <c r="TJJ379" s="1"/>
      <c r="TJK379" s="1"/>
      <c r="TJL379" s="1"/>
      <c r="TJM379" s="1"/>
      <c r="TJN379" s="1"/>
      <c r="TJO379" s="1"/>
      <c r="TJP379" s="1"/>
      <c r="TJQ379" s="1"/>
      <c r="TJR379" s="1"/>
      <c r="TJS379" s="1"/>
      <c r="TJT379" s="1"/>
      <c r="TJU379" s="1"/>
      <c r="TJV379" s="1"/>
      <c r="TJW379" s="1"/>
      <c r="TJX379" s="1"/>
      <c r="TJY379" s="1"/>
      <c r="TJZ379" s="1"/>
      <c r="TKA379" s="1"/>
      <c r="TKB379" s="1"/>
      <c r="TKC379" s="1"/>
      <c r="TKD379" s="1"/>
      <c r="TKE379" s="1"/>
      <c r="TKF379" s="1"/>
      <c r="TKG379" s="1"/>
      <c r="TKH379" s="1"/>
      <c r="TKI379" s="1"/>
      <c r="TKJ379" s="1"/>
      <c r="TKK379" s="1"/>
      <c r="TKL379" s="1"/>
      <c r="TKM379" s="1"/>
      <c r="TKN379" s="1"/>
      <c r="TKO379" s="1"/>
      <c r="TKP379" s="1"/>
      <c r="TKQ379" s="1"/>
      <c r="TKR379" s="1"/>
      <c r="TKS379" s="1"/>
      <c r="TKT379" s="1"/>
      <c r="TKU379" s="1"/>
      <c r="TKV379" s="1"/>
      <c r="TKW379" s="1"/>
      <c r="TKX379" s="1"/>
      <c r="TKY379" s="1"/>
      <c r="TKZ379" s="1"/>
      <c r="TLA379" s="1"/>
      <c r="TLB379" s="1"/>
      <c r="TLC379" s="1"/>
      <c r="TLD379" s="1"/>
      <c r="TLE379" s="1"/>
      <c r="TLF379" s="1"/>
      <c r="TLG379" s="1"/>
      <c r="TLH379" s="1"/>
      <c r="TLI379" s="1"/>
      <c r="TLJ379" s="1"/>
      <c r="TLK379" s="1"/>
      <c r="TLL379" s="1"/>
      <c r="TLM379" s="1"/>
      <c r="TLN379" s="1"/>
      <c r="TLO379" s="1"/>
      <c r="TLP379" s="1"/>
      <c r="TLQ379" s="1"/>
      <c r="TLR379" s="1"/>
      <c r="TLS379" s="1"/>
      <c r="TLT379" s="1"/>
      <c r="TLU379" s="1"/>
      <c r="TLV379" s="1"/>
      <c r="TLW379" s="1"/>
      <c r="TLX379" s="1"/>
      <c r="TLY379" s="1"/>
      <c r="TLZ379" s="1"/>
      <c r="TMA379" s="1"/>
      <c r="TMB379" s="1"/>
      <c r="TMC379" s="1"/>
      <c r="TMD379" s="1"/>
      <c r="TME379" s="1"/>
      <c r="TMF379" s="1"/>
      <c r="TMG379" s="1"/>
      <c r="TMH379" s="1"/>
      <c r="TMI379" s="1"/>
      <c r="TMJ379" s="1"/>
      <c r="TMK379" s="1"/>
      <c r="TML379" s="1"/>
      <c r="TMM379" s="1"/>
      <c r="TMN379" s="1"/>
      <c r="TMO379" s="1"/>
      <c r="TMP379" s="1"/>
      <c r="TMQ379" s="1"/>
      <c r="TMR379" s="1"/>
      <c r="TMS379" s="1"/>
      <c r="TMT379" s="1"/>
      <c r="TMU379" s="1"/>
      <c r="TMV379" s="1"/>
      <c r="TMW379" s="1"/>
      <c r="TMX379" s="1"/>
      <c r="TMY379" s="1"/>
      <c r="TMZ379" s="1"/>
      <c r="TNA379" s="1"/>
      <c r="TNB379" s="1"/>
      <c r="TNC379" s="1"/>
      <c r="TND379" s="1"/>
      <c r="TNE379" s="1"/>
      <c r="TNF379" s="1"/>
      <c r="TNG379" s="1"/>
      <c r="TNH379" s="1"/>
      <c r="TNI379" s="1"/>
      <c r="TNJ379" s="1"/>
      <c r="TNK379" s="1"/>
      <c r="TNL379" s="1"/>
      <c r="TNM379" s="1"/>
      <c r="TNN379" s="1"/>
      <c r="TNO379" s="1"/>
      <c r="TNP379" s="1"/>
      <c r="TNQ379" s="1"/>
      <c r="TNR379" s="1"/>
      <c r="TNS379" s="1"/>
      <c r="TNT379" s="1"/>
      <c r="TNU379" s="1"/>
      <c r="TNV379" s="1"/>
      <c r="TNW379" s="1"/>
      <c r="TNX379" s="1"/>
      <c r="TNY379" s="1"/>
      <c r="TNZ379" s="1"/>
      <c r="TOA379" s="1"/>
      <c r="TOB379" s="1"/>
      <c r="TOC379" s="1"/>
      <c r="TOD379" s="1"/>
      <c r="TOE379" s="1"/>
      <c r="TOF379" s="1"/>
      <c r="TOG379" s="1"/>
      <c r="TOH379" s="1"/>
      <c r="TOI379" s="1"/>
      <c r="TOJ379" s="1"/>
      <c r="TOK379" s="1"/>
      <c r="TOL379" s="1"/>
      <c r="TOM379" s="1"/>
      <c r="TON379" s="1"/>
      <c r="TOO379" s="1"/>
      <c r="TOP379" s="1"/>
      <c r="TOQ379" s="1"/>
      <c r="TOR379" s="1"/>
      <c r="TOS379" s="1"/>
      <c r="TOT379" s="1"/>
      <c r="TOU379" s="1"/>
      <c r="TOV379" s="1"/>
      <c r="TOW379" s="1"/>
      <c r="TOX379" s="1"/>
      <c r="TOY379" s="1"/>
      <c r="TOZ379" s="1"/>
      <c r="TPA379" s="1"/>
      <c r="TPB379" s="1"/>
      <c r="TPC379" s="1"/>
      <c r="TPD379" s="1"/>
      <c r="TPE379" s="1"/>
      <c r="TPF379" s="1"/>
      <c r="TPG379" s="1"/>
      <c r="TPH379" s="1"/>
      <c r="TPI379" s="1"/>
      <c r="TPJ379" s="1"/>
      <c r="TPK379" s="1"/>
      <c r="TPL379" s="1"/>
      <c r="TPM379" s="1"/>
      <c r="TPN379" s="1"/>
      <c r="TPO379" s="1"/>
      <c r="TPP379" s="1"/>
      <c r="TPQ379" s="1"/>
      <c r="TPR379" s="1"/>
      <c r="TPS379" s="1"/>
      <c r="TPT379" s="1"/>
      <c r="TPU379" s="1"/>
      <c r="TPV379" s="1"/>
      <c r="TPW379" s="1"/>
      <c r="TPX379" s="1"/>
      <c r="TPY379" s="1"/>
      <c r="TPZ379" s="1"/>
      <c r="TQA379" s="1"/>
      <c r="TQB379" s="1"/>
      <c r="TQC379" s="1"/>
      <c r="TQD379" s="1"/>
      <c r="TQE379" s="1"/>
      <c r="TQF379" s="1"/>
      <c r="TQG379" s="1"/>
      <c r="TQH379" s="1"/>
      <c r="TQI379" s="1"/>
      <c r="TQJ379" s="1"/>
      <c r="TQK379" s="1"/>
      <c r="TQL379" s="1"/>
      <c r="TQM379" s="1"/>
      <c r="TQN379" s="1"/>
      <c r="TQO379" s="1"/>
      <c r="TQP379" s="1"/>
      <c r="TQQ379" s="1"/>
      <c r="TQR379" s="1"/>
      <c r="TQS379" s="1"/>
      <c r="TQT379" s="1"/>
      <c r="TQU379" s="1"/>
      <c r="TQV379" s="1"/>
      <c r="TQW379" s="1"/>
      <c r="TQX379" s="1"/>
      <c r="TQY379" s="1"/>
      <c r="TQZ379" s="1"/>
      <c r="TRA379" s="1"/>
      <c r="TRB379" s="1"/>
      <c r="TRC379" s="1"/>
      <c r="TRD379" s="1"/>
      <c r="TRE379" s="1"/>
      <c r="TRF379" s="1"/>
      <c r="TRG379" s="1"/>
      <c r="TRH379" s="1"/>
      <c r="TRI379" s="1"/>
      <c r="TRJ379" s="1"/>
      <c r="TRK379" s="1"/>
      <c r="TRL379" s="1"/>
      <c r="TRM379" s="1"/>
      <c r="TRN379" s="1"/>
      <c r="TRO379" s="1"/>
      <c r="TRP379" s="1"/>
      <c r="TRQ379" s="1"/>
      <c r="TRR379" s="1"/>
      <c r="TRS379" s="1"/>
      <c r="TRT379" s="1"/>
      <c r="TRU379" s="1"/>
      <c r="TRV379" s="1"/>
      <c r="TRW379" s="1"/>
      <c r="TRX379" s="1"/>
      <c r="TRY379" s="1"/>
      <c r="TRZ379" s="1"/>
      <c r="TSA379" s="1"/>
      <c r="TSB379" s="1"/>
      <c r="TSC379" s="1"/>
      <c r="TSD379" s="1"/>
      <c r="TSE379" s="1"/>
      <c r="TSF379" s="1"/>
      <c r="TSG379" s="1"/>
      <c r="TSH379" s="1"/>
      <c r="TSI379" s="1"/>
      <c r="TSJ379" s="1"/>
      <c r="TSK379" s="1"/>
      <c r="TSL379" s="1"/>
      <c r="TSM379" s="1"/>
      <c r="TSN379" s="1"/>
      <c r="TSO379" s="1"/>
      <c r="TSP379" s="1"/>
      <c r="TSQ379" s="1"/>
      <c r="TSR379" s="1"/>
      <c r="TSS379" s="1"/>
      <c r="TST379" s="1"/>
      <c r="TSU379" s="1"/>
      <c r="TSV379" s="1"/>
      <c r="TSW379" s="1"/>
      <c r="TSX379" s="1"/>
      <c r="TSY379" s="1"/>
      <c r="TSZ379" s="1"/>
      <c r="TTA379" s="1"/>
      <c r="TTB379" s="1"/>
      <c r="TTC379" s="1"/>
      <c r="TTD379" s="1"/>
      <c r="TTE379" s="1"/>
      <c r="TTF379" s="1"/>
      <c r="TTG379" s="1"/>
      <c r="TTH379" s="1"/>
      <c r="TTI379" s="1"/>
      <c r="TTJ379" s="1"/>
      <c r="TTK379" s="1"/>
      <c r="TTL379" s="1"/>
      <c r="TTM379" s="1"/>
      <c r="TTN379" s="1"/>
      <c r="TTO379" s="1"/>
      <c r="TTP379" s="1"/>
      <c r="TTQ379" s="1"/>
      <c r="TTR379" s="1"/>
      <c r="TTS379" s="1"/>
      <c r="TTT379" s="1"/>
      <c r="TTU379" s="1"/>
      <c r="TTV379" s="1"/>
      <c r="TTW379" s="1"/>
      <c r="TTX379" s="1"/>
      <c r="TTY379" s="1"/>
      <c r="TTZ379" s="1"/>
      <c r="TUA379" s="1"/>
      <c r="TUB379" s="1"/>
      <c r="TUC379" s="1"/>
      <c r="TUD379" s="1"/>
      <c r="TUE379" s="1"/>
      <c r="TUF379" s="1"/>
      <c r="TUG379" s="1"/>
      <c r="TUH379" s="1"/>
      <c r="TUI379" s="1"/>
      <c r="TUJ379" s="1"/>
      <c r="TUK379" s="1"/>
      <c r="TUL379" s="1"/>
      <c r="TUM379" s="1"/>
      <c r="TUN379" s="1"/>
      <c r="TUO379" s="1"/>
      <c r="TUP379" s="1"/>
      <c r="TUQ379" s="1"/>
      <c r="TUR379" s="1"/>
      <c r="TUS379" s="1"/>
      <c r="TUT379" s="1"/>
      <c r="TUU379" s="1"/>
      <c r="TUV379" s="1"/>
      <c r="TUW379" s="1"/>
      <c r="TUX379" s="1"/>
      <c r="TUY379" s="1"/>
      <c r="TUZ379" s="1"/>
      <c r="TVA379" s="1"/>
      <c r="TVB379" s="1"/>
      <c r="TVC379" s="1"/>
      <c r="TVD379" s="1"/>
      <c r="TVE379" s="1"/>
      <c r="TVF379" s="1"/>
      <c r="TVG379" s="1"/>
      <c r="TVH379" s="1"/>
      <c r="TVI379" s="1"/>
      <c r="TVJ379" s="1"/>
      <c r="TVK379" s="1"/>
      <c r="TVL379" s="1"/>
      <c r="TVM379" s="1"/>
      <c r="TVN379" s="1"/>
      <c r="TVO379" s="1"/>
      <c r="TVP379" s="1"/>
      <c r="TVQ379" s="1"/>
      <c r="TVR379" s="1"/>
      <c r="TVS379" s="1"/>
      <c r="TVT379" s="1"/>
      <c r="TVU379" s="1"/>
      <c r="TVV379" s="1"/>
      <c r="TVW379" s="1"/>
      <c r="TVX379" s="1"/>
      <c r="TVY379" s="1"/>
      <c r="TVZ379" s="1"/>
      <c r="TWA379" s="1"/>
      <c r="TWB379" s="1"/>
      <c r="TWC379" s="1"/>
      <c r="TWD379" s="1"/>
      <c r="TWE379" s="1"/>
      <c r="TWF379" s="1"/>
      <c r="TWG379" s="1"/>
      <c r="TWH379" s="1"/>
      <c r="TWI379" s="1"/>
      <c r="TWJ379" s="1"/>
      <c r="TWK379" s="1"/>
      <c r="TWL379" s="1"/>
      <c r="TWM379" s="1"/>
      <c r="TWN379" s="1"/>
      <c r="TWO379" s="1"/>
      <c r="TWP379" s="1"/>
      <c r="TWQ379" s="1"/>
      <c r="TWR379" s="1"/>
      <c r="TWS379" s="1"/>
      <c r="TWT379" s="1"/>
      <c r="TWU379" s="1"/>
      <c r="TWV379" s="1"/>
      <c r="TWW379" s="1"/>
      <c r="TWX379" s="1"/>
      <c r="TWY379" s="1"/>
      <c r="TWZ379" s="1"/>
      <c r="TXA379" s="1"/>
      <c r="TXB379" s="1"/>
      <c r="TXC379" s="1"/>
      <c r="TXD379" s="1"/>
      <c r="TXE379" s="1"/>
      <c r="TXF379" s="1"/>
      <c r="TXG379" s="1"/>
      <c r="TXH379" s="1"/>
      <c r="TXI379" s="1"/>
      <c r="TXJ379" s="1"/>
      <c r="TXK379" s="1"/>
      <c r="TXL379" s="1"/>
      <c r="TXM379" s="1"/>
      <c r="TXN379" s="1"/>
      <c r="TXO379" s="1"/>
      <c r="TXP379" s="1"/>
      <c r="TXQ379" s="1"/>
      <c r="TXR379" s="1"/>
      <c r="TXS379" s="1"/>
      <c r="TXT379" s="1"/>
      <c r="TXU379" s="1"/>
      <c r="TXV379" s="1"/>
      <c r="TXW379" s="1"/>
      <c r="TXX379" s="1"/>
      <c r="TXY379" s="1"/>
      <c r="TXZ379" s="1"/>
      <c r="TYA379" s="1"/>
      <c r="TYB379" s="1"/>
      <c r="TYC379" s="1"/>
      <c r="TYD379" s="1"/>
      <c r="TYE379" s="1"/>
      <c r="TYF379" s="1"/>
      <c r="TYG379" s="1"/>
      <c r="TYH379" s="1"/>
      <c r="TYI379" s="1"/>
      <c r="TYJ379" s="1"/>
      <c r="TYK379" s="1"/>
      <c r="TYL379" s="1"/>
      <c r="TYM379" s="1"/>
      <c r="TYN379" s="1"/>
      <c r="TYO379" s="1"/>
      <c r="TYP379" s="1"/>
      <c r="TYQ379" s="1"/>
      <c r="TYR379" s="1"/>
      <c r="TYS379" s="1"/>
      <c r="TYT379" s="1"/>
      <c r="TYU379" s="1"/>
      <c r="TYV379" s="1"/>
      <c r="TYW379" s="1"/>
      <c r="TYX379" s="1"/>
      <c r="TYY379" s="1"/>
      <c r="TYZ379" s="1"/>
      <c r="TZA379" s="1"/>
      <c r="TZB379" s="1"/>
      <c r="TZC379" s="1"/>
      <c r="TZD379" s="1"/>
      <c r="TZE379" s="1"/>
      <c r="TZF379" s="1"/>
      <c r="TZG379" s="1"/>
      <c r="TZH379" s="1"/>
      <c r="TZI379" s="1"/>
      <c r="TZJ379" s="1"/>
      <c r="TZK379" s="1"/>
      <c r="TZL379" s="1"/>
      <c r="TZM379" s="1"/>
      <c r="TZN379" s="1"/>
      <c r="TZO379" s="1"/>
      <c r="TZP379" s="1"/>
      <c r="TZQ379" s="1"/>
      <c r="TZR379" s="1"/>
      <c r="TZS379" s="1"/>
      <c r="TZT379" s="1"/>
      <c r="TZU379" s="1"/>
      <c r="TZV379" s="1"/>
      <c r="TZW379" s="1"/>
      <c r="TZX379" s="1"/>
      <c r="TZY379" s="1"/>
      <c r="TZZ379" s="1"/>
      <c r="UAA379" s="1"/>
      <c r="UAB379" s="1"/>
      <c r="UAC379" s="1"/>
      <c r="UAD379" s="1"/>
      <c r="UAE379" s="1"/>
      <c r="UAF379" s="1"/>
      <c r="UAG379" s="1"/>
      <c r="UAH379" s="1"/>
      <c r="UAI379" s="1"/>
      <c r="UAJ379" s="1"/>
      <c r="UAK379" s="1"/>
      <c r="UAL379" s="1"/>
      <c r="UAM379" s="1"/>
      <c r="UAN379" s="1"/>
      <c r="UAO379" s="1"/>
      <c r="UAP379" s="1"/>
      <c r="UAQ379" s="1"/>
      <c r="UAR379" s="1"/>
      <c r="UAS379" s="1"/>
      <c r="UAT379" s="1"/>
      <c r="UAU379" s="1"/>
      <c r="UAV379" s="1"/>
      <c r="UAW379" s="1"/>
      <c r="UAX379" s="1"/>
      <c r="UAY379" s="1"/>
      <c r="UAZ379" s="1"/>
      <c r="UBA379" s="1"/>
      <c r="UBB379" s="1"/>
      <c r="UBC379" s="1"/>
      <c r="UBD379" s="1"/>
      <c r="UBE379" s="1"/>
      <c r="UBF379" s="1"/>
      <c r="UBG379" s="1"/>
      <c r="UBH379" s="1"/>
      <c r="UBI379" s="1"/>
      <c r="UBJ379" s="1"/>
      <c r="UBK379" s="1"/>
      <c r="UBL379" s="1"/>
      <c r="UBM379" s="1"/>
      <c r="UBN379" s="1"/>
      <c r="UBO379" s="1"/>
      <c r="UBP379" s="1"/>
      <c r="UBQ379" s="1"/>
      <c r="UBR379" s="1"/>
      <c r="UBS379" s="1"/>
      <c r="UBT379" s="1"/>
      <c r="UBU379" s="1"/>
      <c r="UBV379" s="1"/>
      <c r="UBW379" s="1"/>
      <c r="UBX379" s="1"/>
      <c r="UBY379" s="1"/>
      <c r="UBZ379" s="1"/>
      <c r="UCA379" s="1"/>
      <c r="UCB379" s="1"/>
      <c r="UCC379" s="1"/>
      <c r="UCD379" s="1"/>
      <c r="UCE379" s="1"/>
      <c r="UCF379" s="1"/>
      <c r="UCG379" s="1"/>
      <c r="UCH379" s="1"/>
      <c r="UCI379" s="1"/>
      <c r="UCJ379" s="1"/>
      <c r="UCK379" s="1"/>
      <c r="UCL379" s="1"/>
      <c r="UCM379" s="1"/>
      <c r="UCN379" s="1"/>
      <c r="UCO379" s="1"/>
      <c r="UCP379" s="1"/>
      <c r="UCQ379" s="1"/>
      <c r="UCR379" s="1"/>
      <c r="UCS379" s="1"/>
      <c r="UCT379" s="1"/>
      <c r="UCU379" s="1"/>
      <c r="UCV379" s="1"/>
      <c r="UCW379" s="1"/>
      <c r="UCX379" s="1"/>
      <c r="UCY379" s="1"/>
      <c r="UCZ379" s="1"/>
      <c r="UDA379" s="1"/>
      <c r="UDB379" s="1"/>
      <c r="UDC379" s="1"/>
      <c r="UDD379" s="1"/>
      <c r="UDE379" s="1"/>
      <c r="UDF379" s="1"/>
      <c r="UDG379" s="1"/>
      <c r="UDH379" s="1"/>
      <c r="UDI379" s="1"/>
      <c r="UDJ379" s="1"/>
      <c r="UDK379" s="1"/>
      <c r="UDL379" s="1"/>
      <c r="UDM379" s="1"/>
      <c r="UDN379" s="1"/>
      <c r="UDO379" s="1"/>
      <c r="UDP379" s="1"/>
      <c r="UDQ379" s="1"/>
      <c r="UDR379" s="1"/>
      <c r="UDS379" s="1"/>
      <c r="UDT379" s="1"/>
      <c r="UDU379" s="1"/>
      <c r="UDV379" s="1"/>
      <c r="UDW379" s="1"/>
      <c r="UDX379" s="1"/>
      <c r="UDY379" s="1"/>
      <c r="UDZ379" s="1"/>
      <c r="UEA379" s="1"/>
      <c r="UEB379" s="1"/>
      <c r="UEC379" s="1"/>
      <c r="UED379" s="1"/>
      <c r="UEE379" s="1"/>
      <c r="UEF379" s="1"/>
      <c r="UEG379" s="1"/>
      <c r="UEH379" s="1"/>
      <c r="UEI379" s="1"/>
      <c r="UEJ379" s="1"/>
      <c r="UEK379" s="1"/>
      <c r="UEL379" s="1"/>
      <c r="UEM379" s="1"/>
      <c r="UEN379" s="1"/>
      <c r="UEO379" s="1"/>
      <c r="UEP379" s="1"/>
      <c r="UEQ379" s="1"/>
      <c r="UER379" s="1"/>
      <c r="UES379" s="1"/>
      <c r="UET379" s="1"/>
      <c r="UEU379" s="1"/>
      <c r="UEV379" s="1"/>
      <c r="UEW379" s="1"/>
      <c r="UEX379" s="1"/>
      <c r="UEY379" s="1"/>
      <c r="UEZ379" s="1"/>
      <c r="UFA379" s="1"/>
      <c r="UFB379" s="1"/>
      <c r="UFC379" s="1"/>
      <c r="UFD379" s="1"/>
      <c r="UFE379" s="1"/>
      <c r="UFF379" s="1"/>
      <c r="UFG379" s="1"/>
      <c r="UFH379" s="1"/>
      <c r="UFI379" s="1"/>
      <c r="UFJ379" s="1"/>
      <c r="UFK379" s="1"/>
      <c r="UFL379" s="1"/>
      <c r="UFM379" s="1"/>
      <c r="UFN379" s="1"/>
      <c r="UFO379" s="1"/>
      <c r="UFP379" s="1"/>
      <c r="UFQ379" s="1"/>
      <c r="UFR379" s="1"/>
      <c r="UFS379" s="1"/>
      <c r="UFT379" s="1"/>
      <c r="UFU379" s="1"/>
      <c r="UFV379" s="1"/>
      <c r="UFW379" s="1"/>
      <c r="UFX379" s="1"/>
      <c r="UFY379" s="1"/>
      <c r="UFZ379" s="1"/>
      <c r="UGA379" s="1"/>
      <c r="UGB379" s="1"/>
      <c r="UGC379" s="1"/>
      <c r="UGD379" s="1"/>
      <c r="UGE379" s="1"/>
      <c r="UGF379" s="1"/>
      <c r="UGG379" s="1"/>
      <c r="UGH379" s="1"/>
      <c r="UGI379" s="1"/>
      <c r="UGJ379" s="1"/>
      <c r="UGK379" s="1"/>
      <c r="UGL379" s="1"/>
      <c r="UGM379" s="1"/>
      <c r="UGN379" s="1"/>
      <c r="UGO379" s="1"/>
      <c r="UGP379" s="1"/>
      <c r="UGQ379" s="1"/>
      <c r="UGR379" s="1"/>
      <c r="UGS379" s="1"/>
      <c r="UGT379" s="1"/>
      <c r="UGU379" s="1"/>
      <c r="UGV379" s="1"/>
      <c r="UGW379" s="1"/>
      <c r="UGX379" s="1"/>
      <c r="UGY379" s="1"/>
      <c r="UGZ379" s="1"/>
      <c r="UHA379" s="1"/>
      <c r="UHB379" s="1"/>
      <c r="UHC379" s="1"/>
      <c r="UHD379" s="1"/>
      <c r="UHE379" s="1"/>
      <c r="UHF379" s="1"/>
      <c r="UHG379" s="1"/>
      <c r="UHH379" s="1"/>
      <c r="UHI379" s="1"/>
      <c r="UHJ379" s="1"/>
      <c r="UHK379" s="1"/>
      <c r="UHL379" s="1"/>
      <c r="UHM379" s="1"/>
      <c r="UHN379" s="1"/>
      <c r="UHO379" s="1"/>
      <c r="UHP379" s="1"/>
      <c r="UHQ379" s="1"/>
      <c r="UHR379" s="1"/>
      <c r="UHS379" s="1"/>
      <c r="UHT379" s="1"/>
      <c r="UHU379" s="1"/>
      <c r="UHV379" s="1"/>
      <c r="UHW379" s="1"/>
      <c r="UHX379" s="1"/>
      <c r="UHY379" s="1"/>
      <c r="UHZ379" s="1"/>
      <c r="UIA379" s="1"/>
      <c r="UIB379" s="1"/>
      <c r="UIC379" s="1"/>
      <c r="UID379" s="1"/>
      <c r="UIE379" s="1"/>
      <c r="UIF379" s="1"/>
      <c r="UIG379" s="1"/>
      <c r="UIH379" s="1"/>
      <c r="UII379" s="1"/>
      <c r="UIJ379" s="1"/>
      <c r="UIK379" s="1"/>
      <c r="UIL379" s="1"/>
      <c r="UIM379" s="1"/>
      <c r="UIN379" s="1"/>
      <c r="UIO379" s="1"/>
      <c r="UIP379" s="1"/>
      <c r="UIQ379" s="1"/>
      <c r="UIR379" s="1"/>
      <c r="UIS379" s="1"/>
      <c r="UIT379" s="1"/>
      <c r="UIU379" s="1"/>
      <c r="UIV379" s="1"/>
      <c r="UIW379" s="1"/>
      <c r="UIX379" s="1"/>
      <c r="UIY379" s="1"/>
      <c r="UIZ379" s="1"/>
      <c r="UJA379" s="1"/>
      <c r="UJB379" s="1"/>
      <c r="UJC379" s="1"/>
      <c r="UJD379" s="1"/>
      <c r="UJE379" s="1"/>
      <c r="UJF379" s="1"/>
      <c r="UJG379" s="1"/>
      <c r="UJH379" s="1"/>
      <c r="UJI379" s="1"/>
      <c r="UJJ379" s="1"/>
      <c r="UJK379" s="1"/>
      <c r="UJL379" s="1"/>
      <c r="UJM379" s="1"/>
      <c r="UJN379" s="1"/>
      <c r="UJO379" s="1"/>
      <c r="UJP379" s="1"/>
      <c r="UJQ379" s="1"/>
      <c r="UJR379" s="1"/>
      <c r="UJS379" s="1"/>
      <c r="UJT379" s="1"/>
      <c r="UJU379" s="1"/>
      <c r="UJV379" s="1"/>
      <c r="UJW379" s="1"/>
      <c r="UJX379" s="1"/>
      <c r="UJY379" s="1"/>
      <c r="UJZ379" s="1"/>
      <c r="UKA379" s="1"/>
      <c r="UKB379" s="1"/>
      <c r="UKC379" s="1"/>
      <c r="UKD379" s="1"/>
      <c r="UKE379" s="1"/>
      <c r="UKF379" s="1"/>
      <c r="UKG379" s="1"/>
      <c r="UKH379" s="1"/>
      <c r="UKI379" s="1"/>
      <c r="UKJ379" s="1"/>
      <c r="UKK379" s="1"/>
      <c r="UKL379" s="1"/>
      <c r="UKM379" s="1"/>
      <c r="UKN379" s="1"/>
      <c r="UKO379" s="1"/>
      <c r="UKP379" s="1"/>
      <c r="UKQ379" s="1"/>
      <c r="UKR379" s="1"/>
      <c r="UKS379" s="1"/>
      <c r="UKT379" s="1"/>
      <c r="UKU379" s="1"/>
      <c r="UKV379" s="1"/>
      <c r="UKW379" s="1"/>
      <c r="UKX379" s="1"/>
      <c r="UKY379" s="1"/>
      <c r="UKZ379" s="1"/>
      <c r="ULA379" s="1"/>
      <c r="ULB379" s="1"/>
      <c r="ULC379" s="1"/>
      <c r="ULD379" s="1"/>
      <c r="ULE379" s="1"/>
      <c r="ULF379" s="1"/>
      <c r="ULG379" s="1"/>
      <c r="ULH379" s="1"/>
      <c r="ULI379" s="1"/>
      <c r="ULJ379" s="1"/>
      <c r="ULK379" s="1"/>
      <c r="ULL379" s="1"/>
      <c r="ULM379" s="1"/>
      <c r="ULN379" s="1"/>
      <c r="ULO379" s="1"/>
      <c r="ULP379" s="1"/>
      <c r="ULQ379" s="1"/>
      <c r="ULR379" s="1"/>
      <c r="ULS379" s="1"/>
      <c r="ULT379" s="1"/>
      <c r="ULU379" s="1"/>
      <c r="ULV379" s="1"/>
      <c r="ULW379" s="1"/>
      <c r="ULX379" s="1"/>
      <c r="ULY379" s="1"/>
      <c r="ULZ379" s="1"/>
      <c r="UMA379" s="1"/>
      <c r="UMB379" s="1"/>
      <c r="UMC379" s="1"/>
      <c r="UMD379" s="1"/>
      <c r="UME379" s="1"/>
      <c r="UMF379" s="1"/>
      <c r="UMG379" s="1"/>
      <c r="UMH379" s="1"/>
      <c r="UMI379" s="1"/>
      <c r="UMJ379" s="1"/>
      <c r="UMK379" s="1"/>
      <c r="UML379" s="1"/>
      <c r="UMM379" s="1"/>
      <c r="UMN379" s="1"/>
      <c r="UMO379" s="1"/>
      <c r="UMP379" s="1"/>
      <c r="UMQ379" s="1"/>
      <c r="UMR379" s="1"/>
      <c r="UMS379" s="1"/>
      <c r="UMT379" s="1"/>
      <c r="UMU379" s="1"/>
      <c r="UMV379" s="1"/>
      <c r="UMW379" s="1"/>
      <c r="UMX379" s="1"/>
      <c r="UMY379" s="1"/>
      <c r="UMZ379" s="1"/>
      <c r="UNA379" s="1"/>
      <c r="UNB379" s="1"/>
      <c r="UNC379" s="1"/>
      <c r="UND379" s="1"/>
      <c r="UNE379" s="1"/>
      <c r="UNF379" s="1"/>
      <c r="UNG379" s="1"/>
      <c r="UNH379" s="1"/>
      <c r="UNI379" s="1"/>
      <c r="UNJ379" s="1"/>
      <c r="UNK379" s="1"/>
      <c r="UNL379" s="1"/>
      <c r="UNM379" s="1"/>
      <c r="UNN379" s="1"/>
      <c r="UNO379" s="1"/>
      <c r="UNP379" s="1"/>
      <c r="UNQ379" s="1"/>
      <c r="UNR379" s="1"/>
      <c r="UNS379" s="1"/>
      <c r="UNT379" s="1"/>
      <c r="UNU379" s="1"/>
      <c r="UNV379" s="1"/>
      <c r="UNW379" s="1"/>
      <c r="UNX379" s="1"/>
      <c r="UNY379" s="1"/>
      <c r="UNZ379" s="1"/>
      <c r="UOA379" s="1"/>
      <c r="UOB379" s="1"/>
      <c r="UOC379" s="1"/>
      <c r="UOD379" s="1"/>
      <c r="UOE379" s="1"/>
      <c r="UOF379" s="1"/>
      <c r="UOG379" s="1"/>
      <c r="UOH379" s="1"/>
      <c r="UOI379" s="1"/>
      <c r="UOJ379" s="1"/>
      <c r="UOK379" s="1"/>
      <c r="UOL379" s="1"/>
      <c r="UOM379" s="1"/>
      <c r="UON379" s="1"/>
      <c r="UOO379" s="1"/>
      <c r="UOP379" s="1"/>
      <c r="UOQ379" s="1"/>
      <c r="UOR379" s="1"/>
      <c r="UOS379" s="1"/>
      <c r="UOT379" s="1"/>
      <c r="UOU379" s="1"/>
      <c r="UOV379" s="1"/>
      <c r="UOW379" s="1"/>
      <c r="UOX379" s="1"/>
      <c r="UOY379" s="1"/>
      <c r="UOZ379" s="1"/>
      <c r="UPA379" s="1"/>
      <c r="UPB379" s="1"/>
      <c r="UPC379" s="1"/>
      <c r="UPD379" s="1"/>
      <c r="UPE379" s="1"/>
      <c r="UPF379" s="1"/>
      <c r="UPG379" s="1"/>
      <c r="UPH379" s="1"/>
      <c r="UPI379" s="1"/>
      <c r="UPJ379" s="1"/>
      <c r="UPK379" s="1"/>
      <c r="UPL379" s="1"/>
      <c r="UPM379" s="1"/>
      <c r="UPN379" s="1"/>
      <c r="UPO379" s="1"/>
      <c r="UPP379" s="1"/>
      <c r="UPQ379" s="1"/>
      <c r="UPR379" s="1"/>
      <c r="UPS379" s="1"/>
      <c r="UPT379" s="1"/>
      <c r="UPU379" s="1"/>
      <c r="UPV379" s="1"/>
      <c r="UPW379" s="1"/>
      <c r="UPX379" s="1"/>
      <c r="UPY379" s="1"/>
      <c r="UPZ379" s="1"/>
      <c r="UQA379" s="1"/>
      <c r="UQB379" s="1"/>
      <c r="UQC379" s="1"/>
      <c r="UQD379" s="1"/>
      <c r="UQE379" s="1"/>
      <c r="UQF379" s="1"/>
      <c r="UQG379" s="1"/>
      <c r="UQH379" s="1"/>
      <c r="UQI379" s="1"/>
      <c r="UQJ379" s="1"/>
      <c r="UQK379" s="1"/>
      <c r="UQL379" s="1"/>
      <c r="UQM379" s="1"/>
      <c r="UQN379" s="1"/>
      <c r="UQO379" s="1"/>
      <c r="UQP379" s="1"/>
      <c r="UQQ379" s="1"/>
      <c r="UQR379" s="1"/>
      <c r="UQS379" s="1"/>
      <c r="UQT379" s="1"/>
      <c r="UQU379" s="1"/>
      <c r="UQV379" s="1"/>
      <c r="UQW379" s="1"/>
      <c r="UQX379" s="1"/>
      <c r="UQY379" s="1"/>
      <c r="UQZ379" s="1"/>
      <c r="URA379" s="1"/>
      <c r="URB379" s="1"/>
      <c r="URC379" s="1"/>
      <c r="URD379" s="1"/>
      <c r="URE379" s="1"/>
      <c r="URF379" s="1"/>
      <c r="URG379" s="1"/>
      <c r="URH379" s="1"/>
      <c r="URI379" s="1"/>
      <c r="URJ379" s="1"/>
      <c r="URK379" s="1"/>
      <c r="URL379" s="1"/>
      <c r="URM379" s="1"/>
      <c r="URN379" s="1"/>
      <c r="URO379" s="1"/>
      <c r="URP379" s="1"/>
      <c r="URQ379" s="1"/>
      <c r="URR379" s="1"/>
      <c r="URS379" s="1"/>
      <c r="URT379" s="1"/>
      <c r="URU379" s="1"/>
      <c r="URV379" s="1"/>
      <c r="URW379" s="1"/>
      <c r="URX379" s="1"/>
      <c r="URY379" s="1"/>
      <c r="URZ379" s="1"/>
      <c r="USA379" s="1"/>
      <c r="USB379" s="1"/>
      <c r="USC379" s="1"/>
      <c r="USD379" s="1"/>
      <c r="USE379" s="1"/>
      <c r="USF379" s="1"/>
      <c r="USG379" s="1"/>
      <c r="USH379" s="1"/>
      <c r="USI379" s="1"/>
      <c r="USJ379" s="1"/>
      <c r="USK379" s="1"/>
      <c r="USL379" s="1"/>
      <c r="USM379" s="1"/>
      <c r="USN379" s="1"/>
      <c r="USO379" s="1"/>
      <c r="USP379" s="1"/>
      <c r="USQ379" s="1"/>
      <c r="USR379" s="1"/>
      <c r="USS379" s="1"/>
      <c r="UST379" s="1"/>
      <c r="USU379" s="1"/>
      <c r="USV379" s="1"/>
      <c r="USW379" s="1"/>
      <c r="USX379" s="1"/>
      <c r="USY379" s="1"/>
      <c r="USZ379" s="1"/>
      <c r="UTA379" s="1"/>
      <c r="UTB379" s="1"/>
      <c r="UTC379" s="1"/>
      <c r="UTD379" s="1"/>
      <c r="UTE379" s="1"/>
      <c r="UTF379" s="1"/>
      <c r="UTG379" s="1"/>
      <c r="UTH379" s="1"/>
      <c r="UTI379" s="1"/>
      <c r="UTJ379" s="1"/>
      <c r="UTK379" s="1"/>
      <c r="UTL379" s="1"/>
      <c r="UTM379" s="1"/>
      <c r="UTN379" s="1"/>
      <c r="UTO379" s="1"/>
      <c r="UTP379" s="1"/>
      <c r="UTQ379" s="1"/>
      <c r="UTR379" s="1"/>
      <c r="UTS379" s="1"/>
      <c r="UTT379" s="1"/>
      <c r="UTU379" s="1"/>
      <c r="UTV379" s="1"/>
      <c r="UTW379" s="1"/>
      <c r="UTX379" s="1"/>
      <c r="UTY379" s="1"/>
      <c r="UTZ379" s="1"/>
      <c r="UUA379" s="1"/>
      <c r="UUB379" s="1"/>
      <c r="UUC379" s="1"/>
      <c r="UUD379" s="1"/>
      <c r="UUE379" s="1"/>
      <c r="UUF379" s="1"/>
      <c r="UUG379" s="1"/>
      <c r="UUH379" s="1"/>
      <c r="UUI379" s="1"/>
      <c r="UUJ379" s="1"/>
      <c r="UUK379" s="1"/>
      <c r="UUL379" s="1"/>
      <c r="UUM379" s="1"/>
      <c r="UUN379" s="1"/>
      <c r="UUO379" s="1"/>
      <c r="UUP379" s="1"/>
      <c r="UUQ379" s="1"/>
      <c r="UUR379" s="1"/>
      <c r="UUS379" s="1"/>
      <c r="UUT379" s="1"/>
      <c r="UUU379" s="1"/>
      <c r="UUV379" s="1"/>
      <c r="UUW379" s="1"/>
      <c r="UUX379" s="1"/>
      <c r="UUY379" s="1"/>
      <c r="UUZ379" s="1"/>
      <c r="UVA379" s="1"/>
      <c r="UVB379" s="1"/>
      <c r="UVC379" s="1"/>
      <c r="UVD379" s="1"/>
      <c r="UVE379" s="1"/>
      <c r="UVF379" s="1"/>
      <c r="UVG379" s="1"/>
      <c r="UVH379" s="1"/>
      <c r="UVI379" s="1"/>
      <c r="UVJ379" s="1"/>
      <c r="UVK379" s="1"/>
      <c r="UVL379" s="1"/>
      <c r="UVM379" s="1"/>
      <c r="UVN379" s="1"/>
      <c r="UVO379" s="1"/>
      <c r="UVP379" s="1"/>
      <c r="UVQ379" s="1"/>
      <c r="UVR379" s="1"/>
      <c r="UVS379" s="1"/>
      <c r="UVT379" s="1"/>
      <c r="UVU379" s="1"/>
      <c r="UVV379" s="1"/>
      <c r="UVW379" s="1"/>
      <c r="UVX379" s="1"/>
      <c r="UVY379" s="1"/>
      <c r="UVZ379" s="1"/>
      <c r="UWA379" s="1"/>
      <c r="UWB379" s="1"/>
      <c r="UWC379" s="1"/>
      <c r="UWD379" s="1"/>
      <c r="UWE379" s="1"/>
      <c r="UWF379" s="1"/>
      <c r="UWG379" s="1"/>
      <c r="UWH379" s="1"/>
      <c r="UWI379" s="1"/>
      <c r="UWJ379" s="1"/>
      <c r="UWK379" s="1"/>
      <c r="UWL379" s="1"/>
      <c r="UWM379" s="1"/>
      <c r="UWN379" s="1"/>
      <c r="UWO379" s="1"/>
      <c r="UWP379" s="1"/>
      <c r="UWQ379" s="1"/>
      <c r="UWR379" s="1"/>
      <c r="UWS379" s="1"/>
      <c r="UWT379" s="1"/>
      <c r="UWU379" s="1"/>
      <c r="UWV379" s="1"/>
      <c r="UWW379" s="1"/>
      <c r="UWX379" s="1"/>
      <c r="UWY379" s="1"/>
      <c r="UWZ379" s="1"/>
      <c r="UXA379" s="1"/>
      <c r="UXB379" s="1"/>
      <c r="UXC379" s="1"/>
      <c r="UXD379" s="1"/>
      <c r="UXE379" s="1"/>
      <c r="UXF379" s="1"/>
      <c r="UXG379" s="1"/>
      <c r="UXH379" s="1"/>
      <c r="UXI379" s="1"/>
      <c r="UXJ379" s="1"/>
      <c r="UXK379" s="1"/>
      <c r="UXL379" s="1"/>
      <c r="UXM379" s="1"/>
      <c r="UXN379" s="1"/>
      <c r="UXO379" s="1"/>
      <c r="UXP379" s="1"/>
      <c r="UXQ379" s="1"/>
      <c r="UXR379" s="1"/>
      <c r="UXS379" s="1"/>
      <c r="UXT379" s="1"/>
      <c r="UXU379" s="1"/>
      <c r="UXV379" s="1"/>
      <c r="UXW379" s="1"/>
      <c r="UXX379" s="1"/>
      <c r="UXY379" s="1"/>
      <c r="UXZ379" s="1"/>
      <c r="UYA379" s="1"/>
      <c r="UYB379" s="1"/>
      <c r="UYC379" s="1"/>
      <c r="UYD379" s="1"/>
      <c r="UYE379" s="1"/>
      <c r="UYF379" s="1"/>
      <c r="UYG379" s="1"/>
      <c r="UYH379" s="1"/>
      <c r="UYI379" s="1"/>
      <c r="UYJ379" s="1"/>
      <c r="UYK379" s="1"/>
      <c r="UYL379" s="1"/>
      <c r="UYM379" s="1"/>
      <c r="UYN379" s="1"/>
      <c r="UYO379" s="1"/>
      <c r="UYP379" s="1"/>
      <c r="UYQ379" s="1"/>
      <c r="UYR379" s="1"/>
      <c r="UYS379" s="1"/>
      <c r="UYT379" s="1"/>
      <c r="UYU379" s="1"/>
      <c r="UYV379" s="1"/>
      <c r="UYW379" s="1"/>
      <c r="UYX379" s="1"/>
      <c r="UYY379" s="1"/>
      <c r="UYZ379" s="1"/>
      <c r="UZA379" s="1"/>
      <c r="UZB379" s="1"/>
      <c r="UZC379" s="1"/>
      <c r="UZD379" s="1"/>
      <c r="UZE379" s="1"/>
      <c r="UZF379" s="1"/>
      <c r="UZG379" s="1"/>
      <c r="UZH379" s="1"/>
      <c r="UZI379" s="1"/>
      <c r="UZJ379" s="1"/>
      <c r="UZK379" s="1"/>
      <c r="UZL379" s="1"/>
      <c r="UZM379" s="1"/>
      <c r="UZN379" s="1"/>
      <c r="UZO379" s="1"/>
      <c r="UZP379" s="1"/>
      <c r="UZQ379" s="1"/>
      <c r="UZR379" s="1"/>
      <c r="UZS379" s="1"/>
      <c r="UZT379" s="1"/>
      <c r="UZU379" s="1"/>
      <c r="UZV379" s="1"/>
      <c r="UZW379" s="1"/>
      <c r="UZX379" s="1"/>
      <c r="UZY379" s="1"/>
      <c r="UZZ379" s="1"/>
      <c r="VAA379" s="1"/>
      <c r="VAB379" s="1"/>
      <c r="VAC379" s="1"/>
      <c r="VAD379" s="1"/>
      <c r="VAE379" s="1"/>
      <c r="VAF379" s="1"/>
      <c r="VAG379" s="1"/>
      <c r="VAH379" s="1"/>
      <c r="VAI379" s="1"/>
      <c r="VAJ379" s="1"/>
      <c r="VAK379" s="1"/>
      <c r="VAL379" s="1"/>
      <c r="VAM379" s="1"/>
      <c r="VAN379" s="1"/>
      <c r="VAO379" s="1"/>
      <c r="VAP379" s="1"/>
      <c r="VAQ379" s="1"/>
      <c r="VAR379" s="1"/>
      <c r="VAS379" s="1"/>
      <c r="VAT379" s="1"/>
      <c r="VAU379" s="1"/>
      <c r="VAV379" s="1"/>
      <c r="VAW379" s="1"/>
      <c r="VAX379" s="1"/>
      <c r="VAY379" s="1"/>
      <c r="VAZ379" s="1"/>
      <c r="VBA379" s="1"/>
      <c r="VBB379" s="1"/>
      <c r="VBC379" s="1"/>
      <c r="VBD379" s="1"/>
      <c r="VBE379" s="1"/>
      <c r="VBF379" s="1"/>
      <c r="VBG379" s="1"/>
      <c r="VBH379" s="1"/>
      <c r="VBI379" s="1"/>
      <c r="VBJ379" s="1"/>
      <c r="VBK379" s="1"/>
      <c r="VBL379" s="1"/>
      <c r="VBM379" s="1"/>
      <c r="VBN379" s="1"/>
      <c r="VBO379" s="1"/>
      <c r="VBP379" s="1"/>
      <c r="VBQ379" s="1"/>
      <c r="VBR379" s="1"/>
      <c r="VBS379" s="1"/>
      <c r="VBT379" s="1"/>
      <c r="VBU379" s="1"/>
      <c r="VBV379" s="1"/>
      <c r="VBW379" s="1"/>
      <c r="VBX379" s="1"/>
      <c r="VBY379" s="1"/>
      <c r="VBZ379" s="1"/>
      <c r="VCA379" s="1"/>
      <c r="VCB379" s="1"/>
      <c r="VCC379" s="1"/>
      <c r="VCD379" s="1"/>
      <c r="VCE379" s="1"/>
      <c r="VCF379" s="1"/>
      <c r="VCG379" s="1"/>
      <c r="VCH379" s="1"/>
      <c r="VCI379" s="1"/>
      <c r="VCJ379" s="1"/>
      <c r="VCK379" s="1"/>
      <c r="VCL379" s="1"/>
      <c r="VCM379" s="1"/>
      <c r="VCN379" s="1"/>
      <c r="VCO379" s="1"/>
      <c r="VCP379" s="1"/>
      <c r="VCQ379" s="1"/>
      <c r="VCR379" s="1"/>
      <c r="VCS379" s="1"/>
      <c r="VCT379" s="1"/>
      <c r="VCU379" s="1"/>
      <c r="VCV379" s="1"/>
      <c r="VCW379" s="1"/>
      <c r="VCX379" s="1"/>
      <c r="VCY379" s="1"/>
      <c r="VCZ379" s="1"/>
      <c r="VDA379" s="1"/>
      <c r="VDB379" s="1"/>
      <c r="VDC379" s="1"/>
      <c r="VDD379" s="1"/>
      <c r="VDE379" s="1"/>
      <c r="VDF379" s="1"/>
      <c r="VDG379" s="1"/>
      <c r="VDH379" s="1"/>
      <c r="VDI379" s="1"/>
      <c r="VDJ379" s="1"/>
      <c r="VDK379" s="1"/>
      <c r="VDL379" s="1"/>
      <c r="VDM379" s="1"/>
      <c r="VDN379" s="1"/>
      <c r="VDO379" s="1"/>
      <c r="VDP379" s="1"/>
      <c r="VDQ379" s="1"/>
      <c r="VDR379" s="1"/>
      <c r="VDS379" s="1"/>
      <c r="VDT379" s="1"/>
      <c r="VDU379" s="1"/>
      <c r="VDV379" s="1"/>
      <c r="VDW379" s="1"/>
      <c r="VDX379" s="1"/>
      <c r="VDY379" s="1"/>
      <c r="VDZ379" s="1"/>
      <c r="VEA379" s="1"/>
      <c r="VEB379" s="1"/>
      <c r="VEC379" s="1"/>
      <c r="VED379" s="1"/>
      <c r="VEE379" s="1"/>
      <c r="VEF379" s="1"/>
      <c r="VEG379" s="1"/>
      <c r="VEH379" s="1"/>
      <c r="VEI379" s="1"/>
      <c r="VEJ379" s="1"/>
      <c r="VEK379" s="1"/>
      <c r="VEL379" s="1"/>
      <c r="VEM379" s="1"/>
      <c r="VEN379" s="1"/>
      <c r="VEO379" s="1"/>
      <c r="VEP379" s="1"/>
      <c r="VEQ379" s="1"/>
      <c r="VER379" s="1"/>
      <c r="VES379" s="1"/>
      <c r="VET379" s="1"/>
      <c r="VEU379" s="1"/>
      <c r="VEV379" s="1"/>
      <c r="VEW379" s="1"/>
      <c r="VEX379" s="1"/>
      <c r="VEY379" s="1"/>
      <c r="VEZ379" s="1"/>
      <c r="VFA379" s="1"/>
      <c r="VFB379" s="1"/>
      <c r="VFC379" s="1"/>
      <c r="VFD379" s="1"/>
      <c r="VFE379" s="1"/>
      <c r="VFF379" s="1"/>
      <c r="VFG379" s="1"/>
      <c r="VFH379" s="1"/>
      <c r="VFI379" s="1"/>
      <c r="VFJ379" s="1"/>
      <c r="VFK379" s="1"/>
      <c r="VFL379" s="1"/>
      <c r="VFM379" s="1"/>
      <c r="VFN379" s="1"/>
      <c r="VFO379" s="1"/>
      <c r="VFP379" s="1"/>
      <c r="VFQ379" s="1"/>
      <c r="VFR379" s="1"/>
      <c r="VFS379" s="1"/>
      <c r="VFT379" s="1"/>
      <c r="VFU379" s="1"/>
      <c r="VFV379" s="1"/>
      <c r="VFW379" s="1"/>
      <c r="VFX379" s="1"/>
      <c r="VFY379" s="1"/>
      <c r="VFZ379" s="1"/>
      <c r="VGA379" s="1"/>
      <c r="VGB379" s="1"/>
      <c r="VGC379" s="1"/>
      <c r="VGD379" s="1"/>
      <c r="VGE379" s="1"/>
      <c r="VGF379" s="1"/>
      <c r="VGG379" s="1"/>
      <c r="VGH379" s="1"/>
      <c r="VGI379" s="1"/>
      <c r="VGJ379" s="1"/>
      <c r="VGK379" s="1"/>
      <c r="VGL379" s="1"/>
      <c r="VGM379" s="1"/>
      <c r="VGN379" s="1"/>
      <c r="VGO379" s="1"/>
      <c r="VGP379" s="1"/>
      <c r="VGQ379" s="1"/>
      <c r="VGR379" s="1"/>
      <c r="VGS379" s="1"/>
      <c r="VGT379" s="1"/>
      <c r="VGU379" s="1"/>
      <c r="VGV379" s="1"/>
      <c r="VGW379" s="1"/>
      <c r="VGX379" s="1"/>
      <c r="VGY379" s="1"/>
      <c r="VGZ379" s="1"/>
      <c r="VHA379" s="1"/>
      <c r="VHB379" s="1"/>
      <c r="VHC379" s="1"/>
      <c r="VHD379" s="1"/>
      <c r="VHE379" s="1"/>
      <c r="VHF379" s="1"/>
      <c r="VHG379" s="1"/>
      <c r="VHH379" s="1"/>
      <c r="VHI379" s="1"/>
      <c r="VHJ379" s="1"/>
      <c r="VHK379" s="1"/>
      <c r="VHL379" s="1"/>
      <c r="VHM379" s="1"/>
      <c r="VHN379" s="1"/>
      <c r="VHO379" s="1"/>
      <c r="VHP379" s="1"/>
      <c r="VHQ379" s="1"/>
      <c r="VHR379" s="1"/>
      <c r="VHS379" s="1"/>
      <c r="VHT379" s="1"/>
      <c r="VHU379" s="1"/>
      <c r="VHV379" s="1"/>
      <c r="VHW379" s="1"/>
      <c r="VHX379" s="1"/>
      <c r="VHY379" s="1"/>
      <c r="VHZ379" s="1"/>
      <c r="VIA379" s="1"/>
      <c r="VIB379" s="1"/>
      <c r="VIC379" s="1"/>
      <c r="VID379" s="1"/>
      <c r="VIE379" s="1"/>
      <c r="VIF379" s="1"/>
      <c r="VIG379" s="1"/>
      <c r="VIH379" s="1"/>
      <c r="VII379" s="1"/>
      <c r="VIJ379" s="1"/>
      <c r="VIK379" s="1"/>
      <c r="VIL379" s="1"/>
      <c r="VIM379" s="1"/>
      <c r="VIN379" s="1"/>
      <c r="VIO379" s="1"/>
      <c r="VIP379" s="1"/>
      <c r="VIQ379" s="1"/>
      <c r="VIR379" s="1"/>
      <c r="VIS379" s="1"/>
      <c r="VIT379" s="1"/>
      <c r="VIU379" s="1"/>
      <c r="VIV379" s="1"/>
      <c r="VIW379" s="1"/>
      <c r="VIX379" s="1"/>
      <c r="VIY379" s="1"/>
      <c r="VIZ379" s="1"/>
      <c r="VJA379" s="1"/>
      <c r="VJB379" s="1"/>
      <c r="VJC379" s="1"/>
      <c r="VJD379" s="1"/>
      <c r="VJE379" s="1"/>
      <c r="VJF379" s="1"/>
      <c r="VJG379" s="1"/>
      <c r="VJH379" s="1"/>
      <c r="VJI379" s="1"/>
      <c r="VJJ379" s="1"/>
      <c r="VJK379" s="1"/>
      <c r="VJL379" s="1"/>
      <c r="VJM379" s="1"/>
      <c r="VJN379" s="1"/>
      <c r="VJO379" s="1"/>
      <c r="VJP379" s="1"/>
      <c r="VJQ379" s="1"/>
      <c r="VJR379" s="1"/>
      <c r="VJS379" s="1"/>
      <c r="VJT379" s="1"/>
      <c r="VJU379" s="1"/>
      <c r="VJV379" s="1"/>
      <c r="VJW379" s="1"/>
      <c r="VJX379" s="1"/>
      <c r="VJY379" s="1"/>
      <c r="VJZ379" s="1"/>
      <c r="VKA379" s="1"/>
      <c r="VKB379" s="1"/>
      <c r="VKC379" s="1"/>
      <c r="VKD379" s="1"/>
      <c r="VKE379" s="1"/>
      <c r="VKF379" s="1"/>
      <c r="VKG379" s="1"/>
      <c r="VKH379" s="1"/>
      <c r="VKI379" s="1"/>
      <c r="VKJ379" s="1"/>
      <c r="VKK379" s="1"/>
      <c r="VKL379" s="1"/>
      <c r="VKM379" s="1"/>
      <c r="VKN379" s="1"/>
      <c r="VKO379" s="1"/>
      <c r="VKP379" s="1"/>
      <c r="VKQ379" s="1"/>
      <c r="VKR379" s="1"/>
      <c r="VKS379" s="1"/>
      <c r="VKT379" s="1"/>
      <c r="VKU379" s="1"/>
      <c r="VKV379" s="1"/>
      <c r="VKW379" s="1"/>
      <c r="VKX379" s="1"/>
      <c r="VKY379" s="1"/>
      <c r="VKZ379" s="1"/>
      <c r="VLA379" s="1"/>
      <c r="VLB379" s="1"/>
      <c r="VLC379" s="1"/>
      <c r="VLD379" s="1"/>
      <c r="VLE379" s="1"/>
      <c r="VLF379" s="1"/>
      <c r="VLG379" s="1"/>
      <c r="VLH379" s="1"/>
      <c r="VLI379" s="1"/>
      <c r="VLJ379" s="1"/>
      <c r="VLK379" s="1"/>
      <c r="VLL379" s="1"/>
      <c r="VLM379" s="1"/>
      <c r="VLN379" s="1"/>
      <c r="VLO379" s="1"/>
      <c r="VLP379" s="1"/>
      <c r="VLQ379" s="1"/>
      <c r="VLR379" s="1"/>
      <c r="VLS379" s="1"/>
      <c r="VLT379" s="1"/>
      <c r="VLU379" s="1"/>
      <c r="VLV379" s="1"/>
      <c r="VLW379" s="1"/>
      <c r="VLX379" s="1"/>
      <c r="VLY379" s="1"/>
      <c r="VLZ379" s="1"/>
      <c r="VMA379" s="1"/>
      <c r="VMB379" s="1"/>
      <c r="VMC379" s="1"/>
      <c r="VMD379" s="1"/>
      <c r="VME379" s="1"/>
      <c r="VMF379" s="1"/>
      <c r="VMG379" s="1"/>
      <c r="VMH379" s="1"/>
      <c r="VMI379" s="1"/>
      <c r="VMJ379" s="1"/>
      <c r="VMK379" s="1"/>
      <c r="VML379" s="1"/>
      <c r="VMM379" s="1"/>
      <c r="VMN379" s="1"/>
      <c r="VMO379" s="1"/>
      <c r="VMP379" s="1"/>
      <c r="VMQ379" s="1"/>
      <c r="VMR379" s="1"/>
      <c r="VMS379" s="1"/>
      <c r="VMT379" s="1"/>
      <c r="VMU379" s="1"/>
      <c r="VMV379" s="1"/>
      <c r="VMW379" s="1"/>
      <c r="VMX379" s="1"/>
      <c r="VMY379" s="1"/>
      <c r="VMZ379" s="1"/>
      <c r="VNA379" s="1"/>
      <c r="VNB379" s="1"/>
      <c r="VNC379" s="1"/>
      <c r="VND379" s="1"/>
      <c r="VNE379" s="1"/>
      <c r="VNF379" s="1"/>
      <c r="VNG379" s="1"/>
      <c r="VNH379" s="1"/>
      <c r="VNI379" s="1"/>
      <c r="VNJ379" s="1"/>
      <c r="VNK379" s="1"/>
      <c r="VNL379" s="1"/>
      <c r="VNM379" s="1"/>
      <c r="VNN379" s="1"/>
      <c r="VNO379" s="1"/>
      <c r="VNP379" s="1"/>
      <c r="VNQ379" s="1"/>
      <c r="VNR379" s="1"/>
      <c r="VNS379" s="1"/>
      <c r="VNT379" s="1"/>
      <c r="VNU379" s="1"/>
      <c r="VNV379" s="1"/>
      <c r="VNW379" s="1"/>
      <c r="VNX379" s="1"/>
      <c r="VNY379" s="1"/>
      <c r="VNZ379" s="1"/>
      <c r="VOA379" s="1"/>
      <c r="VOB379" s="1"/>
      <c r="VOC379" s="1"/>
      <c r="VOD379" s="1"/>
      <c r="VOE379" s="1"/>
      <c r="VOF379" s="1"/>
      <c r="VOG379" s="1"/>
      <c r="VOH379" s="1"/>
      <c r="VOI379" s="1"/>
      <c r="VOJ379" s="1"/>
      <c r="VOK379" s="1"/>
      <c r="VOL379" s="1"/>
      <c r="VOM379" s="1"/>
      <c r="VON379" s="1"/>
      <c r="VOO379" s="1"/>
      <c r="VOP379" s="1"/>
      <c r="VOQ379" s="1"/>
      <c r="VOR379" s="1"/>
      <c r="VOS379" s="1"/>
      <c r="VOT379" s="1"/>
      <c r="VOU379" s="1"/>
      <c r="VOV379" s="1"/>
      <c r="VOW379" s="1"/>
      <c r="VOX379" s="1"/>
      <c r="VOY379" s="1"/>
      <c r="VOZ379" s="1"/>
      <c r="VPA379" s="1"/>
      <c r="VPB379" s="1"/>
      <c r="VPC379" s="1"/>
      <c r="VPD379" s="1"/>
      <c r="VPE379" s="1"/>
      <c r="VPF379" s="1"/>
      <c r="VPG379" s="1"/>
      <c r="VPH379" s="1"/>
      <c r="VPI379" s="1"/>
      <c r="VPJ379" s="1"/>
      <c r="VPK379" s="1"/>
      <c r="VPL379" s="1"/>
      <c r="VPM379" s="1"/>
      <c r="VPN379" s="1"/>
      <c r="VPO379" s="1"/>
      <c r="VPP379" s="1"/>
      <c r="VPQ379" s="1"/>
      <c r="VPR379" s="1"/>
      <c r="VPS379" s="1"/>
      <c r="VPT379" s="1"/>
      <c r="VPU379" s="1"/>
      <c r="VPV379" s="1"/>
      <c r="VPW379" s="1"/>
      <c r="VPX379" s="1"/>
      <c r="VPY379" s="1"/>
      <c r="VPZ379" s="1"/>
      <c r="VQA379" s="1"/>
      <c r="VQB379" s="1"/>
      <c r="VQC379" s="1"/>
      <c r="VQD379" s="1"/>
      <c r="VQE379" s="1"/>
      <c r="VQF379" s="1"/>
      <c r="VQG379" s="1"/>
      <c r="VQH379" s="1"/>
      <c r="VQI379" s="1"/>
      <c r="VQJ379" s="1"/>
      <c r="VQK379" s="1"/>
      <c r="VQL379" s="1"/>
      <c r="VQM379" s="1"/>
      <c r="VQN379" s="1"/>
      <c r="VQO379" s="1"/>
      <c r="VQP379" s="1"/>
      <c r="VQQ379" s="1"/>
      <c r="VQR379" s="1"/>
      <c r="VQS379" s="1"/>
      <c r="VQT379" s="1"/>
      <c r="VQU379" s="1"/>
      <c r="VQV379" s="1"/>
      <c r="VQW379" s="1"/>
      <c r="VQX379" s="1"/>
      <c r="VQY379" s="1"/>
      <c r="VQZ379" s="1"/>
      <c r="VRA379" s="1"/>
      <c r="VRB379" s="1"/>
      <c r="VRC379" s="1"/>
      <c r="VRD379" s="1"/>
      <c r="VRE379" s="1"/>
      <c r="VRF379" s="1"/>
      <c r="VRG379" s="1"/>
      <c r="VRH379" s="1"/>
      <c r="VRI379" s="1"/>
      <c r="VRJ379" s="1"/>
      <c r="VRK379" s="1"/>
      <c r="VRL379" s="1"/>
      <c r="VRM379" s="1"/>
      <c r="VRN379" s="1"/>
      <c r="VRO379" s="1"/>
      <c r="VRP379" s="1"/>
      <c r="VRQ379" s="1"/>
      <c r="VRR379" s="1"/>
      <c r="VRS379" s="1"/>
      <c r="VRT379" s="1"/>
      <c r="VRU379" s="1"/>
      <c r="VRV379" s="1"/>
      <c r="VRW379" s="1"/>
      <c r="VRX379" s="1"/>
      <c r="VRY379" s="1"/>
      <c r="VRZ379" s="1"/>
      <c r="VSA379" s="1"/>
      <c r="VSB379" s="1"/>
      <c r="VSC379" s="1"/>
      <c r="VSD379" s="1"/>
      <c r="VSE379" s="1"/>
      <c r="VSF379" s="1"/>
      <c r="VSG379" s="1"/>
      <c r="VSH379" s="1"/>
    </row>
    <row r="380" spans="1:15374" s="20" customFormat="1">
      <c r="A380" s="14" t="s">
        <v>26</v>
      </c>
      <c r="B380" s="14" t="s">
        <v>334</v>
      </c>
      <c r="C380" s="14" t="s">
        <v>333</v>
      </c>
      <c r="D380" s="14" t="s">
        <v>332</v>
      </c>
      <c r="E380" s="14">
        <v>1</v>
      </c>
      <c r="F380" s="14">
        <v>1</v>
      </c>
      <c r="G380" s="14" t="s">
        <v>331</v>
      </c>
      <c r="H380" s="14" t="s">
        <v>21</v>
      </c>
      <c r="I380" s="14" t="s">
        <v>21</v>
      </c>
      <c r="J380" s="14" t="s">
        <v>330</v>
      </c>
      <c r="K380" s="14" t="s">
        <v>73</v>
      </c>
      <c r="L380" s="14">
        <v>2094</v>
      </c>
      <c r="M380" s="14" t="s">
        <v>18</v>
      </c>
      <c r="N380" s="14">
        <v>42045</v>
      </c>
      <c r="O380" s="14" t="s">
        <v>17</v>
      </c>
      <c r="P380" s="14" t="s">
        <v>329</v>
      </c>
      <c r="Q380" s="14" t="s">
        <v>15</v>
      </c>
      <c r="R380" s="14" t="s">
        <v>224</v>
      </c>
      <c r="S380" s="14">
        <v>73501</v>
      </c>
      <c r="T380" s="14" t="s">
        <v>13</v>
      </c>
      <c r="U380" s="14">
        <v>73501</v>
      </c>
      <c r="V380" s="14">
        <v>1</v>
      </c>
      <c r="W380" s="14">
        <v>3</v>
      </c>
      <c r="X380" s="17"/>
      <c r="Y380" s="18"/>
      <c r="Z380" s="18"/>
      <c r="AA380" s="18"/>
      <c r="AB380" s="18"/>
      <c r="AC380" s="18"/>
      <c r="AD380" s="18"/>
      <c r="AE380" s="17"/>
      <c r="AF380" s="17"/>
      <c r="AG380" s="17"/>
      <c r="AH380" s="17"/>
      <c r="AI380" s="17"/>
      <c r="AJ380" s="17"/>
      <c r="AK380" s="14"/>
      <c r="AL380" s="14" t="e">
        <f>VLOOKUP($D380,'[1]MTY to North America'!$B$2:$AE$900,30,FALSE)</f>
        <v>#N/A</v>
      </c>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c r="ALX380" s="1"/>
      <c r="ALY380" s="1"/>
      <c r="ALZ380" s="1"/>
      <c r="AMA380" s="1"/>
      <c r="AMB380" s="1"/>
      <c r="AMC380" s="1"/>
      <c r="AMD380" s="1"/>
      <c r="AME380" s="1"/>
      <c r="AMF380" s="1"/>
      <c r="AMG380" s="1"/>
      <c r="AMH380" s="1"/>
      <c r="AMI380" s="1"/>
      <c r="AMJ380" s="1"/>
      <c r="AMK380" s="1"/>
      <c r="AML380" s="1"/>
      <c r="AMM380" s="1"/>
      <c r="AMN380" s="1"/>
      <c r="AMO380" s="1"/>
      <c r="AMP380" s="1"/>
      <c r="AMQ380" s="1"/>
      <c r="AMR380" s="1"/>
      <c r="AMS380" s="1"/>
      <c r="AMT380" s="1"/>
      <c r="AMU380" s="1"/>
      <c r="AMV380" s="1"/>
      <c r="AMW380" s="1"/>
      <c r="AMX380" s="1"/>
      <c r="AMY380" s="1"/>
      <c r="AMZ380" s="1"/>
      <c r="ANA380" s="1"/>
      <c r="ANB380" s="1"/>
      <c r="ANC380" s="1"/>
      <c r="AND380" s="1"/>
      <c r="ANE380" s="1"/>
      <c r="ANF380" s="1"/>
      <c r="ANG380" s="1"/>
      <c r="ANH380" s="1"/>
      <c r="ANI380" s="1"/>
      <c r="ANJ380" s="1"/>
      <c r="ANK380" s="1"/>
      <c r="ANL380" s="1"/>
      <c r="ANM380" s="1"/>
      <c r="ANN380" s="1"/>
      <c r="ANO380" s="1"/>
      <c r="ANP380" s="1"/>
      <c r="ANQ380" s="1"/>
      <c r="ANR380" s="1"/>
      <c r="ANS380" s="1"/>
      <c r="ANT380" s="1"/>
      <c r="ANU380" s="1"/>
      <c r="ANV380" s="1"/>
      <c r="ANW380" s="1"/>
      <c r="ANX380" s="1"/>
      <c r="ANY380" s="1"/>
      <c r="ANZ380" s="1"/>
      <c r="AOA380" s="1"/>
      <c r="AOB380" s="1"/>
      <c r="AOC380" s="1"/>
      <c r="AOD380" s="1"/>
      <c r="AOE380" s="1"/>
      <c r="AOF380" s="1"/>
      <c r="AOG380" s="1"/>
      <c r="AOH380" s="1"/>
      <c r="AOI380" s="1"/>
      <c r="AOJ380" s="1"/>
      <c r="AOK380" s="1"/>
      <c r="AOL380" s="1"/>
      <c r="AOM380" s="1"/>
      <c r="AON380" s="1"/>
      <c r="AOO380" s="1"/>
      <c r="AOP380" s="1"/>
      <c r="AOQ380" s="1"/>
      <c r="AOR380" s="1"/>
      <c r="AOS380" s="1"/>
      <c r="AOT380" s="1"/>
      <c r="AOU380" s="1"/>
      <c r="AOV380" s="1"/>
      <c r="AOW380" s="1"/>
      <c r="AOX380" s="1"/>
      <c r="AOY380" s="1"/>
      <c r="AOZ380" s="1"/>
      <c r="APA380" s="1"/>
      <c r="APB380" s="1"/>
      <c r="APC380" s="1"/>
      <c r="APD380" s="1"/>
      <c r="APE380" s="1"/>
      <c r="APF380" s="1"/>
      <c r="APG380" s="1"/>
      <c r="APH380" s="1"/>
      <c r="API380" s="1"/>
      <c r="APJ380" s="1"/>
      <c r="APK380" s="1"/>
      <c r="APL380" s="1"/>
      <c r="APM380" s="1"/>
      <c r="APN380" s="1"/>
      <c r="APO380" s="1"/>
      <c r="APP380" s="1"/>
      <c r="APQ380" s="1"/>
      <c r="APR380" s="1"/>
      <c r="APS380" s="1"/>
      <c r="APT380" s="1"/>
      <c r="APU380" s="1"/>
      <c r="APV380" s="1"/>
      <c r="APW380" s="1"/>
      <c r="APX380" s="1"/>
      <c r="APY380" s="1"/>
      <c r="APZ380" s="1"/>
      <c r="AQA380" s="1"/>
      <c r="AQB380" s="1"/>
      <c r="AQC380" s="1"/>
      <c r="AQD380" s="1"/>
      <c r="AQE380" s="1"/>
      <c r="AQF380" s="1"/>
      <c r="AQG380" s="1"/>
      <c r="AQH380" s="1"/>
      <c r="AQI380" s="1"/>
      <c r="AQJ380" s="1"/>
      <c r="AQK380" s="1"/>
      <c r="AQL380" s="1"/>
      <c r="AQM380" s="1"/>
      <c r="AQN380" s="1"/>
      <c r="AQO380" s="1"/>
      <c r="AQP380" s="1"/>
      <c r="AQQ380" s="1"/>
      <c r="AQR380" s="1"/>
      <c r="AQS380" s="1"/>
      <c r="AQT380" s="1"/>
      <c r="AQU380" s="1"/>
      <c r="AQV380" s="1"/>
      <c r="AQW380" s="1"/>
      <c r="AQX380" s="1"/>
      <c r="AQY380" s="1"/>
      <c r="AQZ380" s="1"/>
      <c r="ARA380" s="1"/>
      <c r="ARB380" s="1"/>
      <c r="ARC380" s="1"/>
      <c r="ARD380" s="1"/>
      <c r="ARE380" s="1"/>
      <c r="ARF380" s="1"/>
      <c r="ARG380" s="1"/>
      <c r="ARH380" s="1"/>
      <c r="ARI380" s="1"/>
      <c r="ARJ380" s="1"/>
      <c r="ARK380" s="1"/>
      <c r="ARL380" s="1"/>
      <c r="ARM380" s="1"/>
      <c r="ARN380" s="1"/>
      <c r="ARO380" s="1"/>
      <c r="ARP380" s="1"/>
      <c r="ARQ380" s="1"/>
      <c r="ARR380" s="1"/>
      <c r="ARS380" s="1"/>
      <c r="ART380" s="1"/>
      <c r="ARU380" s="1"/>
      <c r="ARV380" s="1"/>
      <c r="ARW380" s="1"/>
      <c r="ARX380" s="1"/>
      <c r="ARY380" s="1"/>
      <c r="ARZ380" s="1"/>
      <c r="ASA380" s="1"/>
      <c r="ASB380" s="1"/>
      <c r="ASC380" s="1"/>
      <c r="ASD380" s="1"/>
      <c r="ASE380" s="1"/>
      <c r="ASF380" s="1"/>
      <c r="ASG380" s="1"/>
      <c r="ASH380" s="1"/>
      <c r="ASI380" s="1"/>
      <c r="ASJ380" s="1"/>
      <c r="ASK380" s="1"/>
      <c r="ASL380" s="1"/>
      <c r="ASM380" s="1"/>
      <c r="ASN380" s="1"/>
      <c r="ASO380" s="1"/>
      <c r="ASP380" s="1"/>
      <c r="ASQ380" s="1"/>
      <c r="ASR380" s="1"/>
      <c r="ASS380" s="1"/>
      <c r="AST380" s="1"/>
      <c r="ASU380" s="1"/>
      <c r="ASV380" s="1"/>
      <c r="ASW380" s="1"/>
      <c r="ASX380" s="1"/>
      <c r="ASY380" s="1"/>
      <c r="ASZ380" s="1"/>
      <c r="ATA380" s="1"/>
      <c r="ATB380" s="1"/>
      <c r="ATC380" s="1"/>
      <c r="ATD380" s="1"/>
      <c r="ATE380" s="1"/>
      <c r="ATF380" s="1"/>
      <c r="ATG380" s="1"/>
      <c r="ATH380" s="1"/>
      <c r="ATI380" s="1"/>
      <c r="ATJ380" s="1"/>
      <c r="ATK380" s="1"/>
      <c r="ATL380" s="1"/>
      <c r="ATM380" s="1"/>
      <c r="ATN380" s="1"/>
      <c r="ATO380" s="1"/>
      <c r="ATP380" s="1"/>
      <c r="ATQ380" s="1"/>
      <c r="ATR380" s="1"/>
      <c r="ATS380" s="1"/>
      <c r="ATT380" s="1"/>
      <c r="ATU380" s="1"/>
      <c r="ATV380" s="1"/>
      <c r="ATW380" s="1"/>
      <c r="ATX380" s="1"/>
      <c r="ATY380" s="1"/>
      <c r="ATZ380" s="1"/>
      <c r="AUA380" s="1"/>
      <c r="AUB380" s="1"/>
      <c r="AUC380" s="1"/>
      <c r="AUD380" s="1"/>
      <c r="AUE380" s="1"/>
      <c r="AUF380" s="1"/>
      <c r="AUG380" s="1"/>
      <c r="AUH380" s="1"/>
      <c r="AUI380" s="1"/>
      <c r="AUJ380" s="1"/>
      <c r="AUK380" s="1"/>
      <c r="AUL380" s="1"/>
      <c r="AUM380" s="1"/>
      <c r="AUN380" s="1"/>
      <c r="AUO380" s="1"/>
      <c r="AUP380" s="1"/>
      <c r="AUQ380" s="1"/>
      <c r="AUR380" s="1"/>
      <c r="AUS380" s="1"/>
      <c r="AUT380" s="1"/>
      <c r="AUU380" s="1"/>
      <c r="AUV380" s="1"/>
      <c r="AUW380" s="1"/>
      <c r="AUX380" s="1"/>
      <c r="AUY380" s="1"/>
      <c r="AUZ380" s="1"/>
      <c r="AVA380" s="1"/>
      <c r="AVB380" s="1"/>
      <c r="AVC380" s="1"/>
      <c r="AVD380" s="1"/>
      <c r="AVE380" s="1"/>
      <c r="AVF380" s="1"/>
      <c r="AVG380" s="1"/>
      <c r="AVH380" s="1"/>
      <c r="AVI380" s="1"/>
      <c r="AVJ380" s="1"/>
      <c r="AVK380" s="1"/>
      <c r="AVL380" s="1"/>
      <c r="AVM380" s="1"/>
      <c r="AVN380" s="1"/>
      <c r="AVO380" s="1"/>
      <c r="AVP380" s="1"/>
      <c r="AVQ380" s="1"/>
      <c r="AVR380" s="1"/>
      <c r="AVS380" s="1"/>
      <c r="AVT380" s="1"/>
      <c r="AVU380" s="1"/>
      <c r="AVV380" s="1"/>
      <c r="AVW380" s="1"/>
      <c r="AVX380" s="1"/>
      <c r="AVY380" s="1"/>
      <c r="AVZ380" s="1"/>
      <c r="AWA380" s="1"/>
      <c r="AWB380" s="1"/>
      <c r="AWC380" s="1"/>
      <c r="AWD380" s="1"/>
      <c r="AWE380" s="1"/>
      <c r="AWF380" s="1"/>
      <c r="AWG380" s="1"/>
      <c r="AWH380" s="1"/>
      <c r="AWI380" s="1"/>
      <c r="AWJ380" s="1"/>
      <c r="AWK380" s="1"/>
      <c r="AWL380" s="1"/>
      <c r="AWM380" s="1"/>
      <c r="AWN380" s="1"/>
      <c r="AWO380" s="1"/>
      <c r="AWP380" s="1"/>
      <c r="AWQ380" s="1"/>
      <c r="AWR380" s="1"/>
      <c r="AWS380" s="1"/>
      <c r="AWT380" s="1"/>
      <c r="AWU380" s="1"/>
      <c r="AWV380" s="1"/>
      <c r="AWW380" s="1"/>
      <c r="AWX380" s="1"/>
      <c r="AWY380" s="1"/>
      <c r="AWZ380" s="1"/>
      <c r="AXA380" s="1"/>
      <c r="AXB380" s="1"/>
      <c r="AXC380" s="1"/>
      <c r="AXD380" s="1"/>
      <c r="AXE380" s="1"/>
      <c r="AXF380" s="1"/>
      <c r="AXG380" s="1"/>
      <c r="AXH380" s="1"/>
      <c r="AXI380" s="1"/>
      <c r="AXJ380" s="1"/>
      <c r="AXK380" s="1"/>
      <c r="AXL380" s="1"/>
      <c r="AXM380" s="1"/>
      <c r="AXN380" s="1"/>
      <c r="AXO380" s="1"/>
      <c r="AXP380" s="1"/>
      <c r="AXQ380" s="1"/>
      <c r="AXR380" s="1"/>
      <c r="AXS380" s="1"/>
      <c r="AXT380" s="1"/>
      <c r="AXU380" s="1"/>
      <c r="AXV380" s="1"/>
      <c r="AXW380" s="1"/>
      <c r="AXX380" s="1"/>
      <c r="AXY380" s="1"/>
      <c r="AXZ380" s="1"/>
      <c r="AYA380" s="1"/>
      <c r="AYB380" s="1"/>
      <c r="AYC380" s="1"/>
      <c r="AYD380" s="1"/>
      <c r="AYE380" s="1"/>
      <c r="AYF380" s="1"/>
      <c r="AYG380" s="1"/>
      <c r="AYH380" s="1"/>
      <c r="AYI380" s="1"/>
      <c r="AYJ380" s="1"/>
      <c r="AYK380" s="1"/>
      <c r="AYL380" s="1"/>
      <c r="AYM380" s="1"/>
      <c r="AYN380" s="1"/>
      <c r="AYO380" s="1"/>
      <c r="AYP380" s="1"/>
      <c r="AYQ380" s="1"/>
      <c r="AYR380" s="1"/>
      <c r="AYS380" s="1"/>
      <c r="AYT380" s="1"/>
      <c r="AYU380" s="1"/>
      <c r="AYV380" s="1"/>
      <c r="AYW380" s="1"/>
      <c r="AYX380" s="1"/>
      <c r="AYY380" s="1"/>
      <c r="AYZ380" s="1"/>
      <c r="AZA380" s="1"/>
      <c r="AZB380" s="1"/>
      <c r="AZC380" s="1"/>
      <c r="AZD380" s="1"/>
      <c r="AZE380" s="1"/>
      <c r="AZF380" s="1"/>
      <c r="AZG380" s="1"/>
      <c r="AZH380" s="1"/>
      <c r="AZI380" s="1"/>
      <c r="AZJ380" s="1"/>
      <c r="AZK380" s="1"/>
      <c r="AZL380" s="1"/>
      <c r="AZM380" s="1"/>
      <c r="AZN380" s="1"/>
      <c r="AZO380" s="1"/>
      <c r="AZP380" s="1"/>
      <c r="AZQ380" s="1"/>
      <c r="AZR380" s="1"/>
      <c r="AZS380" s="1"/>
      <c r="AZT380" s="1"/>
      <c r="AZU380" s="1"/>
      <c r="AZV380" s="1"/>
      <c r="AZW380" s="1"/>
      <c r="AZX380" s="1"/>
      <c r="AZY380" s="1"/>
      <c r="AZZ380" s="1"/>
      <c r="BAA380" s="1"/>
      <c r="BAB380" s="1"/>
      <c r="BAC380" s="1"/>
      <c r="BAD380" s="1"/>
      <c r="BAE380" s="1"/>
      <c r="BAF380" s="1"/>
      <c r="BAG380" s="1"/>
      <c r="BAH380" s="1"/>
      <c r="BAI380" s="1"/>
      <c r="BAJ380" s="1"/>
      <c r="BAK380" s="1"/>
      <c r="BAL380" s="1"/>
      <c r="BAM380" s="1"/>
      <c r="BAN380" s="1"/>
      <c r="BAO380" s="1"/>
      <c r="BAP380" s="1"/>
      <c r="BAQ380" s="1"/>
      <c r="BAR380" s="1"/>
      <c r="BAS380" s="1"/>
      <c r="BAT380" s="1"/>
      <c r="BAU380" s="1"/>
      <c r="BAV380" s="1"/>
      <c r="BAW380" s="1"/>
      <c r="BAX380" s="1"/>
      <c r="BAY380" s="1"/>
      <c r="BAZ380" s="1"/>
      <c r="BBA380" s="1"/>
      <c r="BBB380" s="1"/>
      <c r="BBC380" s="1"/>
      <c r="BBD380" s="1"/>
      <c r="BBE380" s="1"/>
      <c r="BBF380" s="1"/>
      <c r="BBG380" s="1"/>
      <c r="BBH380" s="1"/>
      <c r="BBI380" s="1"/>
      <c r="BBJ380" s="1"/>
      <c r="BBK380" s="1"/>
      <c r="BBL380" s="1"/>
      <c r="BBM380" s="1"/>
      <c r="BBN380" s="1"/>
      <c r="BBO380" s="1"/>
      <c r="BBP380" s="1"/>
      <c r="BBQ380" s="1"/>
      <c r="BBR380" s="1"/>
      <c r="BBS380" s="1"/>
      <c r="BBT380" s="1"/>
      <c r="BBU380" s="1"/>
      <c r="BBV380" s="1"/>
      <c r="BBW380" s="1"/>
      <c r="BBX380" s="1"/>
      <c r="BBY380" s="1"/>
      <c r="BBZ380" s="1"/>
      <c r="BCA380" s="1"/>
      <c r="BCB380" s="1"/>
      <c r="BCC380" s="1"/>
      <c r="BCD380" s="1"/>
      <c r="BCE380" s="1"/>
      <c r="BCF380" s="1"/>
      <c r="BCG380" s="1"/>
      <c r="BCH380" s="1"/>
      <c r="BCI380" s="1"/>
      <c r="BCJ380" s="1"/>
      <c r="BCK380" s="1"/>
      <c r="BCL380" s="1"/>
      <c r="BCM380" s="1"/>
      <c r="BCN380" s="1"/>
      <c r="BCO380" s="1"/>
      <c r="BCP380" s="1"/>
      <c r="BCQ380" s="1"/>
      <c r="BCR380" s="1"/>
      <c r="BCS380" s="1"/>
      <c r="BCT380" s="1"/>
      <c r="BCU380" s="1"/>
      <c r="BCV380" s="1"/>
      <c r="BCW380" s="1"/>
      <c r="BCX380" s="1"/>
      <c r="BCY380" s="1"/>
      <c r="BCZ380" s="1"/>
      <c r="BDA380" s="1"/>
      <c r="BDB380" s="1"/>
      <c r="BDC380" s="1"/>
      <c r="BDD380" s="1"/>
      <c r="BDE380" s="1"/>
      <c r="BDF380" s="1"/>
      <c r="BDG380" s="1"/>
      <c r="BDH380" s="1"/>
      <c r="BDI380" s="1"/>
      <c r="BDJ380" s="1"/>
      <c r="BDK380" s="1"/>
      <c r="BDL380" s="1"/>
      <c r="BDM380" s="1"/>
      <c r="BDN380" s="1"/>
      <c r="BDO380" s="1"/>
      <c r="BDP380" s="1"/>
      <c r="BDQ380" s="1"/>
      <c r="BDR380" s="1"/>
      <c r="BDS380" s="1"/>
      <c r="BDT380" s="1"/>
      <c r="BDU380" s="1"/>
      <c r="BDV380" s="1"/>
      <c r="BDW380" s="1"/>
      <c r="BDX380" s="1"/>
      <c r="BDY380" s="1"/>
      <c r="BDZ380" s="1"/>
      <c r="BEA380" s="1"/>
      <c r="BEB380" s="1"/>
      <c r="BEC380" s="1"/>
      <c r="BED380" s="1"/>
      <c r="BEE380" s="1"/>
      <c r="BEF380" s="1"/>
      <c r="BEG380" s="1"/>
      <c r="BEH380" s="1"/>
      <c r="BEI380" s="1"/>
      <c r="BEJ380" s="1"/>
      <c r="BEK380" s="1"/>
      <c r="BEL380" s="1"/>
      <c r="BEM380" s="1"/>
      <c r="BEN380" s="1"/>
      <c r="BEO380" s="1"/>
      <c r="BEP380" s="1"/>
      <c r="BEQ380" s="1"/>
      <c r="BER380" s="1"/>
      <c r="BES380" s="1"/>
      <c r="BET380" s="1"/>
      <c r="BEU380" s="1"/>
      <c r="BEV380" s="1"/>
      <c r="BEW380" s="1"/>
      <c r="BEX380" s="1"/>
      <c r="BEY380" s="1"/>
      <c r="BEZ380" s="1"/>
      <c r="BFA380" s="1"/>
      <c r="BFB380" s="1"/>
      <c r="BFC380" s="1"/>
      <c r="BFD380" s="1"/>
      <c r="BFE380" s="1"/>
      <c r="BFF380" s="1"/>
      <c r="BFG380" s="1"/>
      <c r="BFH380" s="1"/>
      <c r="BFI380" s="1"/>
      <c r="BFJ380" s="1"/>
      <c r="BFK380" s="1"/>
      <c r="BFL380" s="1"/>
      <c r="BFM380" s="1"/>
      <c r="BFN380" s="1"/>
      <c r="BFO380" s="1"/>
      <c r="BFP380" s="1"/>
      <c r="BFQ380" s="1"/>
      <c r="BFR380" s="1"/>
      <c r="BFS380" s="1"/>
      <c r="BFT380" s="1"/>
      <c r="BFU380" s="1"/>
      <c r="BFV380" s="1"/>
      <c r="BFW380" s="1"/>
      <c r="BFX380" s="1"/>
      <c r="BFY380" s="1"/>
      <c r="BFZ380" s="1"/>
      <c r="BGA380" s="1"/>
      <c r="BGB380" s="1"/>
      <c r="BGC380" s="1"/>
      <c r="BGD380" s="1"/>
      <c r="BGE380" s="1"/>
      <c r="BGF380" s="1"/>
      <c r="BGG380" s="1"/>
      <c r="BGH380" s="1"/>
      <c r="BGI380" s="1"/>
      <c r="BGJ380" s="1"/>
      <c r="BGK380" s="1"/>
      <c r="BGL380" s="1"/>
      <c r="BGM380" s="1"/>
      <c r="BGN380" s="1"/>
      <c r="BGO380" s="1"/>
      <c r="BGP380" s="1"/>
      <c r="BGQ380" s="1"/>
      <c r="BGR380" s="1"/>
      <c r="BGS380" s="1"/>
      <c r="BGT380" s="1"/>
      <c r="BGU380" s="1"/>
      <c r="BGV380" s="1"/>
      <c r="BGW380" s="1"/>
      <c r="BGX380" s="1"/>
      <c r="BGY380" s="1"/>
      <c r="BGZ380" s="1"/>
      <c r="BHA380" s="1"/>
      <c r="BHB380" s="1"/>
      <c r="BHC380" s="1"/>
      <c r="BHD380" s="1"/>
      <c r="BHE380" s="1"/>
      <c r="BHF380" s="1"/>
      <c r="BHG380" s="1"/>
      <c r="BHH380" s="1"/>
      <c r="BHI380" s="1"/>
      <c r="BHJ380" s="1"/>
      <c r="BHK380" s="1"/>
      <c r="BHL380" s="1"/>
      <c r="BHM380" s="1"/>
      <c r="BHN380" s="1"/>
      <c r="BHO380" s="1"/>
      <c r="BHP380" s="1"/>
      <c r="BHQ380" s="1"/>
      <c r="BHR380" s="1"/>
      <c r="BHS380" s="1"/>
      <c r="BHT380" s="1"/>
      <c r="BHU380" s="1"/>
      <c r="BHV380" s="1"/>
      <c r="BHW380" s="1"/>
      <c r="BHX380" s="1"/>
      <c r="BHY380" s="1"/>
      <c r="BHZ380" s="1"/>
      <c r="BIA380" s="1"/>
      <c r="BIB380" s="1"/>
      <c r="BIC380" s="1"/>
      <c r="BID380" s="1"/>
      <c r="BIE380" s="1"/>
      <c r="BIF380" s="1"/>
      <c r="BIG380" s="1"/>
      <c r="BIH380" s="1"/>
      <c r="BII380" s="1"/>
      <c r="BIJ380" s="1"/>
      <c r="BIK380" s="1"/>
      <c r="BIL380" s="1"/>
      <c r="BIM380" s="1"/>
      <c r="BIN380" s="1"/>
      <c r="BIO380" s="1"/>
      <c r="BIP380" s="1"/>
      <c r="BIQ380" s="1"/>
      <c r="BIR380" s="1"/>
      <c r="BIS380" s="1"/>
      <c r="BIT380" s="1"/>
      <c r="BIU380" s="1"/>
      <c r="BIV380" s="1"/>
      <c r="BIW380" s="1"/>
      <c r="BIX380" s="1"/>
      <c r="BIY380" s="1"/>
      <c r="BIZ380" s="1"/>
      <c r="BJA380" s="1"/>
      <c r="BJB380" s="1"/>
      <c r="BJC380" s="1"/>
      <c r="BJD380" s="1"/>
      <c r="BJE380" s="1"/>
      <c r="BJF380" s="1"/>
      <c r="BJG380" s="1"/>
      <c r="BJH380" s="1"/>
      <c r="BJI380" s="1"/>
      <c r="BJJ380" s="1"/>
      <c r="BJK380" s="1"/>
      <c r="BJL380" s="1"/>
      <c r="BJM380" s="1"/>
      <c r="BJN380" s="1"/>
      <c r="BJO380" s="1"/>
      <c r="BJP380" s="1"/>
      <c r="BJQ380" s="1"/>
      <c r="BJR380" s="1"/>
      <c r="BJS380" s="1"/>
      <c r="BJT380" s="1"/>
      <c r="BJU380" s="1"/>
      <c r="BJV380" s="1"/>
      <c r="BJW380" s="1"/>
      <c r="BJX380" s="1"/>
      <c r="BJY380" s="1"/>
      <c r="BJZ380" s="1"/>
      <c r="BKA380" s="1"/>
      <c r="BKB380" s="1"/>
      <c r="BKC380" s="1"/>
      <c r="BKD380" s="1"/>
      <c r="BKE380" s="1"/>
      <c r="BKF380" s="1"/>
      <c r="BKG380" s="1"/>
      <c r="BKH380" s="1"/>
      <c r="BKI380" s="1"/>
      <c r="BKJ380" s="1"/>
      <c r="BKK380" s="1"/>
      <c r="BKL380" s="1"/>
      <c r="BKM380" s="1"/>
      <c r="BKN380" s="1"/>
      <c r="BKO380" s="1"/>
      <c r="BKP380" s="1"/>
      <c r="BKQ380" s="1"/>
      <c r="BKR380" s="1"/>
      <c r="BKS380" s="1"/>
      <c r="BKT380" s="1"/>
      <c r="BKU380" s="1"/>
      <c r="BKV380" s="1"/>
      <c r="BKW380" s="1"/>
      <c r="BKX380" s="1"/>
      <c r="BKY380" s="1"/>
      <c r="BKZ380" s="1"/>
      <c r="BLA380" s="1"/>
      <c r="BLB380" s="1"/>
      <c r="BLC380" s="1"/>
      <c r="BLD380" s="1"/>
      <c r="BLE380" s="1"/>
      <c r="BLF380" s="1"/>
      <c r="BLG380" s="1"/>
      <c r="BLH380" s="1"/>
      <c r="BLI380" s="1"/>
      <c r="BLJ380" s="1"/>
      <c r="BLK380" s="1"/>
      <c r="BLL380" s="1"/>
      <c r="BLM380" s="1"/>
      <c r="BLN380" s="1"/>
      <c r="BLO380" s="1"/>
      <c r="BLP380" s="1"/>
      <c r="BLQ380" s="1"/>
      <c r="BLR380" s="1"/>
      <c r="BLS380" s="1"/>
      <c r="BLT380" s="1"/>
      <c r="BLU380" s="1"/>
      <c r="BLV380" s="1"/>
      <c r="BLW380" s="1"/>
      <c r="BLX380" s="1"/>
      <c r="BLY380" s="1"/>
      <c r="BLZ380" s="1"/>
      <c r="BMA380" s="1"/>
      <c r="BMB380" s="1"/>
      <c r="BMC380" s="1"/>
      <c r="BMD380" s="1"/>
      <c r="BME380" s="1"/>
      <c r="BMF380" s="1"/>
      <c r="BMG380" s="1"/>
      <c r="BMH380" s="1"/>
      <c r="BMI380" s="1"/>
      <c r="BMJ380" s="1"/>
      <c r="BMK380" s="1"/>
      <c r="BML380" s="1"/>
      <c r="BMM380" s="1"/>
      <c r="BMN380" s="1"/>
      <c r="BMO380" s="1"/>
      <c r="BMP380" s="1"/>
      <c r="BMQ380" s="1"/>
      <c r="BMR380" s="1"/>
      <c r="BMS380" s="1"/>
      <c r="BMT380" s="1"/>
      <c r="BMU380" s="1"/>
      <c r="BMV380" s="1"/>
      <c r="BMW380" s="1"/>
      <c r="BMX380" s="1"/>
      <c r="BMY380" s="1"/>
      <c r="BMZ380" s="1"/>
      <c r="BNA380" s="1"/>
      <c r="BNB380" s="1"/>
      <c r="BNC380" s="1"/>
      <c r="BND380" s="1"/>
      <c r="BNE380" s="1"/>
      <c r="BNF380" s="1"/>
      <c r="BNG380" s="1"/>
      <c r="BNH380" s="1"/>
      <c r="BNI380" s="1"/>
      <c r="BNJ380" s="1"/>
      <c r="BNK380" s="1"/>
      <c r="BNL380" s="1"/>
      <c r="BNM380" s="1"/>
      <c r="BNN380" s="1"/>
      <c r="BNO380" s="1"/>
      <c r="BNP380" s="1"/>
      <c r="BNQ380" s="1"/>
      <c r="BNR380" s="1"/>
      <c r="BNS380" s="1"/>
      <c r="BNT380" s="1"/>
      <c r="BNU380" s="1"/>
      <c r="BNV380" s="1"/>
      <c r="BNW380" s="1"/>
      <c r="BNX380" s="1"/>
      <c r="BNY380" s="1"/>
      <c r="BNZ380" s="1"/>
      <c r="BOA380" s="1"/>
      <c r="BOB380" s="1"/>
      <c r="BOC380" s="1"/>
      <c r="BOD380" s="1"/>
      <c r="BOE380" s="1"/>
      <c r="BOF380" s="1"/>
      <c r="BOG380" s="1"/>
      <c r="BOH380" s="1"/>
      <c r="BOI380" s="1"/>
      <c r="BOJ380" s="1"/>
      <c r="BOK380" s="1"/>
      <c r="BOL380" s="1"/>
      <c r="BOM380" s="1"/>
      <c r="BON380" s="1"/>
      <c r="BOO380" s="1"/>
      <c r="BOP380" s="1"/>
      <c r="BOQ380" s="1"/>
      <c r="BOR380" s="1"/>
      <c r="BOS380" s="1"/>
      <c r="BOT380" s="1"/>
      <c r="BOU380" s="1"/>
      <c r="BOV380" s="1"/>
      <c r="BOW380" s="1"/>
      <c r="BOX380" s="1"/>
      <c r="BOY380" s="1"/>
      <c r="BOZ380" s="1"/>
      <c r="BPA380" s="1"/>
      <c r="BPB380" s="1"/>
      <c r="BPC380" s="1"/>
      <c r="BPD380" s="1"/>
      <c r="BPE380" s="1"/>
      <c r="BPF380" s="1"/>
      <c r="BPG380" s="1"/>
      <c r="BPH380" s="1"/>
      <c r="BPI380" s="1"/>
      <c r="BPJ380" s="1"/>
      <c r="BPK380" s="1"/>
      <c r="BPL380" s="1"/>
      <c r="BPM380" s="1"/>
      <c r="BPN380" s="1"/>
      <c r="BPO380" s="1"/>
      <c r="BPP380" s="1"/>
      <c r="BPQ380" s="1"/>
      <c r="BPR380" s="1"/>
      <c r="BPS380" s="1"/>
      <c r="BPT380" s="1"/>
      <c r="BPU380" s="1"/>
      <c r="BPV380" s="1"/>
      <c r="BPW380" s="1"/>
      <c r="BPX380" s="1"/>
      <c r="BPY380" s="1"/>
      <c r="BPZ380" s="1"/>
      <c r="BQA380" s="1"/>
      <c r="BQB380" s="1"/>
      <c r="BQC380" s="1"/>
      <c r="BQD380" s="1"/>
      <c r="BQE380" s="1"/>
      <c r="BQF380" s="1"/>
      <c r="BQG380" s="1"/>
      <c r="BQH380" s="1"/>
      <c r="BQI380" s="1"/>
      <c r="BQJ380" s="1"/>
      <c r="BQK380" s="1"/>
      <c r="BQL380" s="1"/>
      <c r="BQM380" s="1"/>
      <c r="BQN380" s="1"/>
      <c r="BQO380" s="1"/>
      <c r="BQP380" s="1"/>
      <c r="BQQ380" s="1"/>
      <c r="BQR380" s="1"/>
      <c r="BQS380" s="1"/>
      <c r="BQT380" s="1"/>
      <c r="BQU380" s="1"/>
      <c r="BQV380" s="1"/>
      <c r="BQW380" s="1"/>
      <c r="BQX380" s="1"/>
      <c r="BQY380" s="1"/>
      <c r="BQZ380" s="1"/>
      <c r="BRA380" s="1"/>
      <c r="BRB380" s="1"/>
      <c r="BRC380" s="1"/>
      <c r="BRD380" s="1"/>
      <c r="BRE380" s="1"/>
      <c r="BRF380" s="1"/>
      <c r="BRG380" s="1"/>
      <c r="BRH380" s="1"/>
      <c r="BRI380" s="1"/>
      <c r="BRJ380" s="1"/>
      <c r="BRK380" s="1"/>
      <c r="BRL380" s="1"/>
      <c r="BRM380" s="1"/>
      <c r="BRN380" s="1"/>
      <c r="BRO380" s="1"/>
      <c r="BRP380" s="1"/>
      <c r="BRQ380" s="1"/>
      <c r="BRR380" s="1"/>
      <c r="BRS380" s="1"/>
      <c r="BRT380" s="1"/>
      <c r="BRU380" s="1"/>
      <c r="BRV380" s="1"/>
      <c r="BRW380" s="1"/>
      <c r="BRX380" s="1"/>
      <c r="BRY380" s="1"/>
      <c r="BRZ380" s="1"/>
      <c r="BSA380" s="1"/>
      <c r="BSB380" s="1"/>
      <c r="BSC380" s="1"/>
      <c r="BSD380" s="1"/>
      <c r="BSE380" s="1"/>
      <c r="BSF380" s="1"/>
      <c r="BSG380" s="1"/>
      <c r="BSH380" s="1"/>
      <c r="BSI380" s="1"/>
      <c r="BSJ380" s="1"/>
      <c r="BSK380" s="1"/>
      <c r="BSL380" s="1"/>
      <c r="BSM380" s="1"/>
      <c r="BSN380" s="1"/>
      <c r="BSO380" s="1"/>
      <c r="BSP380" s="1"/>
      <c r="BSQ380" s="1"/>
      <c r="BSR380" s="1"/>
      <c r="BSS380" s="1"/>
      <c r="BST380" s="1"/>
      <c r="BSU380" s="1"/>
      <c r="BSV380" s="1"/>
      <c r="BSW380" s="1"/>
      <c r="BSX380" s="1"/>
      <c r="BSY380" s="1"/>
      <c r="BSZ380" s="1"/>
      <c r="BTA380" s="1"/>
      <c r="BTB380" s="1"/>
      <c r="BTC380" s="1"/>
      <c r="BTD380" s="1"/>
      <c r="BTE380" s="1"/>
      <c r="BTF380" s="1"/>
      <c r="BTG380" s="1"/>
      <c r="BTH380" s="1"/>
      <c r="BTI380" s="1"/>
      <c r="BTJ380" s="1"/>
      <c r="BTK380" s="1"/>
      <c r="BTL380" s="1"/>
      <c r="BTM380" s="1"/>
      <c r="BTN380" s="1"/>
      <c r="BTO380" s="1"/>
      <c r="BTP380" s="1"/>
      <c r="BTQ380" s="1"/>
      <c r="BTR380" s="1"/>
      <c r="BTS380" s="1"/>
      <c r="BTT380" s="1"/>
      <c r="BTU380" s="1"/>
      <c r="BTV380" s="1"/>
      <c r="BTW380" s="1"/>
      <c r="BTX380" s="1"/>
      <c r="BTY380" s="1"/>
      <c r="BTZ380" s="1"/>
      <c r="BUA380" s="1"/>
      <c r="BUB380" s="1"/>
      <c r="BUC380" s="1"/>
      <c r="BUD380" s="1"/>
      <c r="BUE380" s="1"/>
      <c r="BUF380" s="1"/>
      <c r="BUG380" s="1"/>
      <c r="BUH380" s="1"/>
      <c r="BUI380" s="1"/>
      <c r="BUJ380" s="1"/>
      <c r="BUK380" s="1"/>
      <c r="BUL380" s="1"/>
      <c r="BUM380" s="1"/>
      <c r="BUN380" s="1"/>
      <c r="BUO380" s="1"/>
      <c r="BUP380" s="1"/>
      <c r="BUQ380" s="1"/>
      <c r="BUR380" s="1"/>
      <c r="BUS380" s="1"/>
      <c r="BUT380" s="1"/>
      <c r="BUU380" s="1"/>
      <c r="BUV380" s="1"/>
      <c r="BUW380" s="1"/>
      <c r="BUX380" s="1"/>
      <c r="BUY380" s="1"/>
      <c r="BUZ380" s="1"/>
      <c r="BVA380" s="1"/>
      <c r="BVB380" s="1"/>
      <c r="BVC380" s="1"/>
      <c r="BVD380" s="1"/>
      <c r="BVE380" s="1"/>
      <c r="BVF380" s="1"/>
      <c r="BVG380" s="1"/>
      <c r="BVH380" s="1"/>
      <c r="BVI380" s="1"/>
      <c r="BVJ380" s="1"/>
      <c r="BVK380" s="1"/>
      <c r="BVL380" s="1"/>
      <c r="BVM380" s="1"/>
      <c r="BVN380" s="1"/>
      <c r="BVO380" s="1"/>
      <c r="BVP380" s="1"/>
      <c r="BVQ380" s="1"/>
      <c r="BVR380" s="1"/>
      <c r="BVS380" s="1"/>
      <c r="BVT380" s="1"/>
      <c r="BVU380" s="1"/>
      <c r="BVV380" s="1"/>
      <c r="BVW380" s="1"/>
      <c r="BVX380" s="1"/>
      <c r="BVY380" s="1"/>
      <c r="BVZ380" s="1"/>
      <c r="BWA380" s="1"/>
      <c r="BWB380" s="1"/>
      <c r="BWC380" s="1"/>
      <c r="BWD380" s="1"/>
      <c r="BWE380" s="1"/>
      <c r="BWF380" s="1"/>
      <c r="BWG380" s="1"/>
      <c r="BWH380" s="1"/>
      <c r="BWI380" s="1"/>
      <c r="BWJ380" s="1"/>
      <c r="BWK380" s="1"/>
      <c r="BWL380" s="1"/>
      <c r="BWM380" s="1"/>
      <c r="BWN380" s="1"/>
      <c r="BWO380" s="1"/>
      <c r="BWP380" s="1"/>
      <c r="BWQ380" s="1"/>
      <c r="BWR380" s="1"/>
      <c r="BWS380" s="1"/>
      <c r="BWT380" s="1"/>
      <c r="BWU380" s="1"/>
      <c r="BWV380" s="1"/>
      <c r="BWW380" s="1"/>
      <c r="BWX380" s="1"/>
      <c r="BWY380" s="1"/>
      <c r="BWZ380" s="1"/>
      <c r="BXA380" s="1"/>
      <c r="BXB380" s="1"/>
      <c r="BXC380" s="1"/>
      <c r="BXD380" s="1"/>
      <c r="BXE380" s="1"/>
      <c r="BXF380" s="1"/>
      <c r="BXG380" s="1"/>
      <c r="BXH380" s="1"/>
      <c r="BXI380" s="1"/>
      <c r="BXJ380" s="1"/>
      <c r="BXK380" s="1"/>
      <c r="BXL380" s="1"/>
      <c r="BXM380" s="1"/>
      <c r="BXN380" s="1"/>
      <c r="BXO380" s="1"/>
      <c r="BXP380" s="1"/>
      <c r="BXQ380" s="1"/>
      <c r="BXR380" s="1"/>
      <c r="BXS380" s="1"/>
      <c r="BXT380" s="1"/>
      <c r="BXU380" s="1"/>
      <c r="BXV380" s="1"/>
      <c r="BXW380" s="1"/>
      <c r="BXX380" s="1"/>
      <c r="BXY380" s="1"/>
      <c r="BXZ380" s="1"/>
      <c r="BYA380" s="1"/>
      <c r="BYB380" s="1"/>
      <c r="BYC380" s="1"/>
      <c r="BYD380" s="1"/>
      <c r="BYE380" s="1"/>
      <c r="BYF380" s="1"/>
      <c r="BYG380" s="1"/>
      <c r="BYH380" s="1"/>
      <c r="BYI380" s="1"/>
      <c r="BYJ380" s="1"/>
      <c r="BYK380" s="1"/>
      <c r="BYL380" s="1"/>
      <c r="BYM380" s="1"/>
      <c r="BYN380" s="1"/>
      <c r="BYO380" s="1"/>
      <c r="BYP380" s="1"/>
      <c r="BYQ380" s="1"/>
      <c r="BYR380" s="1"/>
      <c r="BYS380" s="1"/>
      <c r="BYT380" s="1"/>
      <c r="BYU380" s="1"/>
      <c r="BYV380" s="1"/>
      <c r="BYW380" s="1"/>
      <c r="BYX380" s="1"/>
      <c r="BYY380" s="1"/>
      <c r="BYZ380" s="1"/>
      <c r="BZA380" s="1"/>
      <c r="BZB380" s="1"/>
      <c r="BZC380" s="1"/>
      <c r="BZD380" s="1"/>
      <c r="BZE380" s="1"/>
      <c r="BZF380" s="1"/>
      <c r="BZG380" s="1"/>
      <c r="BZH380" s="1"/>
      <c r="BZI380" s="1"/>
      <c r="BZJ380" s="1"/>
      <c r="BZK380" s="1"/>
      <c r="BZL380" s="1"/>
      <c r="BZM380" s="1"/>
      <c r="BZN380" s="1"/>
      <c r="BZO380" s="1"/>
      <c r="BZP380" s="1"/>
      <c r="BZQ380" s="1"/>
      <c r="BZR380" s="1"/>
      <c r="BZS380" s="1"/>
      <c r="BZT380" s="1"/>
      <c r="BZU380" s="1"/>
      <c r="BZV380" s="1"/>
      <c r="BZW380" s="1"/>
      <c r="BZX380" s="1"/>
      <c r="BZY380" s="1"/>
      <c r="BZZ380" s="1"/>
      <c r="CAA380" s="1"/>
      <c r="CAB380" s="1"/>
      <c r="CAC380" s="1"/>
      <c r="CAD380" s="1"/>
      <c r="CAE380" s="1"/>
      <c r="CAF380" s="1"/>
      <c r="CAG380" s="1"/>
      <c r="CAH380" s="1"/>
      <c r="CAI380" s="1"/>
      <c r="CAJ380" s="1"/>
      <c r="CAK380" s="1"/>
      <c r="CAL380" s="1"/>
      <c r="CAM380" s="1"/>
      <c r="CAN380" s="1"/>
      <c r="CAO380" s="1"/>
      <c r="CAP380" s="1"/>
      <c r="CAQ380" s="1"/>
      <c r="CAR380" s="1"/>
      <c r="CAS380" s="1"/>
      <c r="CAT380" s="1"/>
      <c r="CAU380" s="1"/>
      <c r="CAV380" s="1"/>
      <c r="CAW380" s="1"/>
      <c r="CAX380" s="1"/>
      <c r="CAY380" s="1"/>
      <c r="CAZ380" s="1"/>
      <c r="CBA380" s="1"/>
      <c r="CBB380" s="1"/>
      <c r="CBC380" s="1"/>
      <c r="CBD380" s="1"/>
      <c r="CBE380" s="1"/>
      <c r="CBF380" s="1"/>
      <c r="CBG380" s="1"/>
      <c r="CBH380" s="1"/>
      <c r="CBI380" s="1"/>
      <c r="CBJ380" s="1"/>
      <c r="CBK380" s="1"/>
      <c r="CBL380" s="1"/>
      <c r="CBM380" s="1"/>
      <c r="CBN380" s="1"/>
      <c r="CBO380" s="1"/>
      <c r="CBP380" s="1"/>
      <c r="CBQ380" s="1"/>
      <c r="CBR380" s="1"/>
      <c r="CBS380" s="1"/>
      <c r="CBT380" s="1"/>
      <c r="CBU380" s="1"/>
      <c r="CBV380" s="1"/>
      <c r="CBW380" s="1"/>
      <c r="CBX380" s="1"/>
      <c r="CBY380" s="1"/>
      <c r="CBZ380" s="1"/>
      <c r="CCA380" s="1"/>
      <c r="CCB380" s="1"/>
      <c r="CCC380" s="1"/>
      <c r="CCD380" s="1"/>
      <c r="CCE380" s="1"/>
      <c r="CCF380" s="1"/>
      <c r="CCG380" s="1"/>
      <c r="CCH380" s="1"/>
      <c r="CCI380" s="1"/>
      <c r="CCJ380" s="1"/>
      <c r="CCK380" s="1"/>
      <c r="CCL380" s="1"/>
      <c r="CCM380" s="1"/>
      <c r="CCN380" s="1"/>
      <c r="CCO380" s="1"/>
      <c r="CCP380" s="1"/>
      <c r="CCQ380" s="1"/>
      <c r="CCR380" s="1"/>
      <c r="CCS380" s="1"/>
      <c r="CCT380" s="1"/>
      <c r="CCU380" s="1"/>
      <c r="CCV380" s="1"/>
      <c r="CCW380" s="1"/>
      <c r="CCX380" s="1"/>
      <c r="CCY380" s="1"/>
      <c r="CCZ380" s="1"/>
      <c r="CDA380" s="1"/>
      <c r="CDB380" s="1"/>
      <c r="CDC380" s="1"/>
      <c r="CDD380" s="1"/>
      <c r="CDE380" s="1"/>
      <c r="CDF380" s="1"/>
      <c r="CDG380" s="1"/>
      <c r="CDH380" s="1"/>
      <c r="CDI380" s="1"/>
      <c r="CDJ380" s="1"/>
      <c r="CDK380" s="1"/>
      <c r="CDL380" s="1"/>
      <c r="CDM380" s="1"/>
      <c r="CDN380" s="1"/>
      <c r="CDO380" s="1"/>
      <c r="CDP380" s="1"/>
      <c r="CDQ380" s="1"/>
      <c r="CDR380" s="1"/>
      <c r="CDS380" s="1"/>
      <c r="CDT380" s="1"/>
      <c r="CDU380" s="1"/>
      <c r="CDV380" s="1"/>
      <c r="CDW380" s="1"/>
      <c r="CDX380" s="1"/>
      <c r="CDY380" s="1"/>
      <c r="CDZ380" s="1"/>
      <c r="CEA380" s="1"/>
      <c r="CEB380" s="1"/>
      <c r="CEC380" s="1"/>
      <c r="CED380" s="1"/>
      <c r="CEE380" s="1"/>
      <c r="CEF380" s="1"/>
      <c r="CEG380" s="1"/>
      <c r="CEH380" s="1"/>
      <c r="CEI380" s="1"/>
      <c r="CEJ380" s="1"/>
      <c r="CEK380" s="1"/>
      <c r="CEL380" s="1"/>
      <c r="CEM380" s="1"/>
      <c r="CEN380" s="1"/>
      <c r="CEO380" s="1"/>
      <c r="CEP380" s="1"/>
      <c r="CEQ380" s="1"/>
      <c r="CER380" s="1"/>
      <c r="CES380" s="1"/>
      <c r="CET380" s="1"/>
      <c r="CEU380" s="1"/>
      <c r="CEV380" s="1"/>
      <c r="CEW380" s="1"/>
      <c r="CEX380" s="1"/>
      <c r="CEY380" s="1"/>
      <c r="CEZ380" s="1"/>
      <c r="CFA380" s="1"/>
      <c r="CFB380" s="1"/>
      <c r="CFC380" s="1"/>
      <c r="CFD380" s="1"/>
      <c r="CFE380" s="1"/>
      <c r="CFF380" s="1"/>
      <c r="CFG380" s="1"/>
      <c r="CFH380" s="1"/>
      <c r="CFI380" s="1"/>
      <c r="CFJ380" s="1"/>
      <c r="CFK380" s="1"/>
      <c r="CFL380" s="1"/>
      <c r="CFM380" s="1"/>
      <c r="CFN380" s="1"/>
      <c r="CFO380" s="1"/>
      <c r="CFP380" s="1"/>
      <c r="CFQ380" s="1"/>
      <c r="CFR380" s="1"/>
      <c r="CFS380" s="1"/>
      <c r="CFT380" s="1"/>
      <c r="CFU380" s="1"/>
      <c r="CFV380" s="1"/>
      <c r="CFW380" s="1"/>
      <c r="CFX380" s="1"/>
      <c r="CFY380" s="1"/>
      <c r="CFZ380" s="1"/>
      <c r="CGA380" s="1"/>
      <c r="CGB380" s="1"/>
      <c r="CGC380" s="1"/>
      <c r="CGD380" s="1"/>
      <c r="CGE380" s="1"/>
      <c r="CGF380" s="1"/>
      <c r="CGG380" s="1"/>
      <c r="CGH380" s="1"/>
      <c r="CGI380" s="1"/>
      <c r="CGJ380" s="1"/>
      <c r="CGK380" s="1"/>
      <c r="CGL380" s="1"/>
      <c r="CGM380" s="1"/>
      <c r="CGN380" s="1"/>
      <c r="CGO380" s="1"/>
      <c r="CGP380" s="1"/>
      <c r="CGQ380" s="1"/>
      <c r="CGR380" s="1"/>
      <c r="CGS380" s="1"/>
      <c r="CGT380" s="1"/>
      <c r="CGU380" s="1"/>
      <c r="CGV380" s="1"/>
      <c r="CGW380" s="1"/>
      <c r="CGX380" s="1"/>
      <c r="CGY380" s="1"/>
      <c r="CGZ380" s="1"/>
      <c r="CHA380" s="1"/>
      <c r="CHB380" s="1"/>
      <c r="CHC380" s="1"/>
      <c r="CHD380" s="1"/>
      <c r="CHE380" s="1"/>
      <c r="CHF380" s="1"/>
      <c r="CHG380" s="1"/>
      <c r="CHH380" s="1"/>
      <c r="CHI380" s="1"/>
      <c r="CHJ380" s="1"/>
      <c r="CHK380" s="1"/>
      <c r="CHL380" s="1"/>
      <c r="CHM380" s="1"/>
      <c r="CHN380" s="1"/>
      <c r="CHO380" s="1"/>
      <c r="CHP380" s="1"/>
      <c r="CHQ380" s="1"/>
      <c r="CHR380" s="1"/>
      <c r="CHS380" s="1"/>
      <c r="CHT380" s="1"/>
      <c r="CHU380" s="1"/>
      <c r="CHV380" s="1"/>
      <c r="CHW380" s="1"/>
      <c r="CHX380" s="1"/>
      <c r="CHY380" s="1"/>
      <c r="CHZ380" s="1"/>
      <c r="CIA380" s="1"/>
      <c r="CIB380" s="1"/>
      <c r="CIC380" s="1"/>
      <c r="CID380" s="1"/>
      <c r="CIE380" s="1"/>
      <c r="CIF380" s="1"/>
      <c r="CIG380" s="1"/>
      <c r="CIH380" s="1"/>
      <c r="CII380" s="1"/>
      <c r="CIJ380" s="1"/>
      <c r="CIK380" s="1"/>
      <c r="CIL380" s="1"/>
      <c r="CIM380" s="1"/>
      <c r="CIN380" s="1"/>
      <c r="CIO380" s="1"/>
      <c r="CIP380" s="1"/>
      <c r="CIQ380" s="1"/>
      <c r="CIR380" s="1"/>
      <c r="CIS380" s="1"/>
      <c r="CIT380" s="1"/>
      <c r="CIU380" s="1"/>
      <c r="CIV380" s="1"/>
      <c r="CIW380" s="1"/>
      <c r="CIX380" s="1"/>
      <c r="CIY380" s="1"/>
      <c r="CIZ380" s="1"/>
      <c r="CJA380" s="1"/>
      <c r="CJB380" s="1"/>
      <c r="CJC380" s="1"/>
      <c r="CJD380" s="1"/>
      <c r="CJE380" s="1"/>
      <c r="CJF380" s="1"/>
      <c r="CJG380" s="1"/>
      <c r="CJH380" s="1"/>
      <c r="CJI380" s="1"/>
      <c r="CJJ380" s="1"/>
      <c r="CJK380" s="1"/>
      <c r="CJL380" s="1"/>
      <c r="CJM380" s="1"/>
      <c r="CJN380" s="1"/>
      <c r="CJO380" s="1"/>
      <c r="CJP380" s="1"/>
      <c r="CJQ380" s="1"/>
      <c r="CJR380" s="1"/>
      <c r="CJS380" s="1"/>
      <c r="CJT380" s="1"/>
      <c r="CJU380" s="1"/>
      <c r="CJV380" s="1"/>
      <c r="CJW380" s="1"/>
      <c r="CJX380" s="1"/>
      <c r="CJY380" s="1"/>
      <c r="CJZ380" s="1"/>
      <c r="CKA380" s="1"/>
      <c r="CKB380" s="1"/>
      <c r="CKC380" s="1"/>
      <c r="CKD380" s="1"/>
      <c r="CKE380" s="1"/>
      <c r="CKF380" s="1"/>
      <c r="CKG380" s="1"/>
      <c r="CKH380" s="1"/>
      <c r="CKI380" s="1"/>
      <c r="CKJ380" s="1"/>
      <c r="CKK380" s="1"/>
      <c r="CKL380" s="1"/>
      <c r="CKM380" s="1"/>
      <c r="CKN380" s="1"/>
      <c r="CKO380" s="1"/>
      <c r="CKP380" s="1"/>
      <c r="CKQ380" s="1"/>
      <c r="CKR380" s="1"/>
      <c r="CKS380" s="1"/>
      <c r="CKT380" s="1"/>
      <c r="CKU380" s="1"/>
      <c r="CKV380" s="1"/>
      <c r="CKW380" s="1"/>
      <c r="CKX380" s="1"/>
      <c r="CKY380" s="1"/>
      <c r="CKZ380" s="1"/>
      <c r="CLA380" s="1"/>
      <c r="CLB380" s="1"/>
      <c r="CLC380" s="1"/>
      <c r="CLD380" s="1"/>
      <c r="CLE380" s="1"/>
      <c r="CLF380" s="1"/>
      <c r="CLG380" s="1"/>
      <c r="CLH380" s="1"/>
      <c r="CLI380" s="1"/>
      <c r="CLJ380" s="1"/>
      <c r="CLK380" s="1"/>
      <c r="CLL380" s="1"/>
      <c r="CLM380" s="1"/>
      <c r="CLN380" s="1"/>
      <c r="CLO380" s="1"/>
      <c r="CLP380" s="1"/>
      <c r="CLQ380" s="1"/>
      <c r="CLR380" s="1"/>
      <c r="CLS380" s="1"/>
      <c r="CLT380" s="1"/>
      <c r="CLU380" s="1"/>
      <c r="CLV380" s="1"/>
      <c r="CLW380" s="1"/>
      <c r="CLX380" s="1"/>
      <c r="CLY380" s="1"/>
      <c r="CLZ380" s="1"/>
      <c r="CMA380" s="1"/>
      <c r="CMB380" s="1"/>
      <c r="CMC380" s="1"/>
      <c r="CMD380" s="1"/>
      <c r="CME380" s="1"/>
      <c r="CMF380" s="1"/>
      <c r="CMG380" s="1"/>
      <c r="CMH380" s="1"/>
      <c r="CMI380" s="1"/>
      <c r="CMJ380" s="1"/>
      <c r="CMK380" s="1"/>
      <c r="CML380" s="1"/>
      <c r="CMM380" s="1"/>
      <c r="CMN380" s="1"/>
      <c r="CMO380" s="1"/>
      <c r="CMP380" s="1"/>
      <c r="CMQ380" s="1"/>
      <c r="CMR380" s="1"/>
      <c r="CMS380" s="1"/>
      <c r="CMT380" s="1"/>
      <c r="CMU380" s="1"/>
      <c r="CMV380" s="1"/>
      <c r="CMW380" s="1"/>
      <c r="CMX380" s="1"/>
      <c r="CMY380" s="1"/>
      <c r="CMZ380" s="1"/>
      <c r="CNA380" s="1"/>
      <c r="CNB380" s="1"/>
      <c r="CNC380" s="1"/>
      <c r="CND380" s="1"/>
      <c r="CNE380" s="1"/>
      <c r="CNF380" s="1"/>
      <c r="CNG380" s="1"/>
      <c r="CNH380" s="1"/>
      <c r="CNI380" s="1"/>
      <c r="CNJ380" s="1"/>
      <c r="CNK380" s="1"/>
      <c r="CNL380" s="1"/>
      <c r="CNM380" s="1"/>
      <c r="CNN380" s="1"/>
      <c r="CNO380" s="1"/>
      <c r="CNP380" s="1"/>
      <c r="CNQ380" s="1"/>
      <c r="CNR380" s="1"/>
      <c r="CNS380" s="1"/>
      <c r="CNT380" s="1"/>
      <c r="CNU380" s="1"/>
      <c r="CNV380" s="1"/>
      <c r="CNW380" s="1"/>
      <c r="CNX380" s="1"/>
      <c r="CNY380" s="1"/>
      <c r="CNZ380" s="1"/>
      <c r="COA380" s="1"/>
      <c r="COB380" s="1"/>
      <c r="COC380" s="1"/>
      <c r="COD380" s="1"/>
      <c r="COE380" s="1"/>
      <c r="COF380" s="1"/>
      <c r="COG380" s="1"/>
      <c r="COH380" s="1"/>
      <c r="COI380" s="1"/>
      <c r="COJ380" s="1"/>
      <c r="COK380" s="1"/>
      <c r="COL380" s="1"/>
      <c r="COM380" s="1"/>
      <c r="CON380" s="1"/>
      <c r="COO380" s="1"/>
      <c r="COP380" s="1"/>
      <c r="COQ380" s="1"/>
      <c r="COR380" s="1"/>
      <c r="COS380" s="1"/>
      <c r="COT380" s="1"/>
      <c r="COU380" s="1"/>
      <c r="COV380" s="1"/>
      <c r="COW380" s="1"/>
      <c r="COX380" s="1"/>
      <c r="COY380" s="1"/>
      <c r="COZ380" s="1"/>
      <c r="CPA380" s="1"/>
      <c r="CPB380" s="1"/>
      <c r="CPC380" s="1"/>
      <c r="CPD380" s="1"/>
      <c r="CPE380" s="1"/>
      <c r="CPF380" s="1"/>
      <c r="CPG380" s="1"/>
      <c r="CPH380" s="1"/>
      <c r="CPI380" s="1"/>
      <c r="CPJ380" s="1"/>
      <c r="CPK380" s="1"/>
      <c r="CPL380" s="1"/>
      <c r="CPM380" s="1"/>
      <c r="CPN380" s="1"/>
      <c r="CPO380" s="1"/>
      <c r="CPP380" s="1"/>
      <c r="CPQ380" s="1"/>
      <c r="CPR380" s="1"/>
      <c r="CPS380" s="1"/>
      <c r="CPT380" s="1"/>
      <c r="CPU380" s="1"/>
      <c r="CPV380" s="1"/>
      <c r="CPW380" s="1"/>
      <c r="CPX380" s="1"/>
      <c r="CPY380" s="1"/>
      <c r="CPZ380" s="1"/>
      <c r="CQA380" s="1"/>
      <c r="CQB380" s="1"/>
      <c r="CQC380" s="1"/>
      <c r="CQD380" s="1"/>
      <c r="CQE380" s="1"/>
      <c r="CQF380" s="1"/>
      <c r="CQG380" s="1"/>
      <c r="CQH380" s="1"/>
      <c r="CQI380" s="1"/>
      <c r="CQJ380" s="1"/>
      <c r="CQK380" s="1"/>
      <c r="CQL380" s="1"/>
      <c r="CQM380" s="1"/>
      <c r="CQN380" s="1"/>
      <c r="CQO380" s="1"/>
      <c r="CQP380" s="1"/>
      <c r="CQQ380" s="1"/>
      <c r="CQR380" s="1"/>
      <c r="CQS380" s="1"/>
      <c r="CQT380" s="1"/>
      <c r="CQU380" s="1"/>
      <c r="CQV380" s="1"/>
      <c r="CQW380" s="1"/>
      <c r="CQX380" s="1"/>
      <c r="CQY380" s="1"/>
      <c r="CQZ380" s="1"/>
      <c r="CRA380" s="1"/>
      <c r="CRB380" s="1"/>
      <c r="CRC380" s="1"/>
      <c r="CRD380" s="1"/>
      <c r="CRE380" s="1"/>
      <c r="CRF380" s="1"/>
      <c r="CRG380" s="1"/>
      <c r="CRH380" s="1"/>
      <c r="CRI380" s="1"/>
      <c r="CRJ380" s="1"/>
      <c r="CRK380" s="1"/>
      <c r="CRL380" s="1"/>
      <c r="CRM380" s="1"/>
      <c r="CRN380" s="1"/>
      <c r="CRO380" s="1"/>
      <c r="CRP380" s="1"/>
      <c r="CRQ380" s="1"/>
      <c r="CRR380" s="1"/>
      <c r="CRS380" s="1"/>
      <c r="CRT380" s="1"/>
      <c r="CRU380" s="1"/>
      <c r="CRV380" s="1"/>
      <c r="CRW380" s="1"/>
      <c r="CRX380" s="1"/>
      <c r="CRY380" s="1"/>
      <c r="CRZ380" s="1"/>
      <c r="CSA380" s="1"/>
      <c r="CSB380" s="1"/>
      <c r="CSC380" s="1"/>
      <c r="CSD380" s="1"/>
      <c r="CSE380" s="1"/>
      <c r="CSF380" s="1"/>
      <c r="CSG380" s="1"/>
      <c r="CSH380" s="1"/>
      <c r="CSI380" s="1"/>
      <c r="CSJ380" s="1"/>
      <c r="CSK380" s="1"/>
      <c r="CSL380" s="1"/>
      <c r="CSM380" s="1"/>
      <c r="CSN380" s="1"/>
      <c r="CSO380" s="1"/>
      <c r="CSP380" s="1"/>
      <c r="CSQ380" s="1"/>
      <c r="CSR380" s="1"/>
      <c r="CSS380" s="1"/>
      <c r="CST380" s="1"/>
      <c r="CSU380" s="1"/>
      <c r="CSV380" s="1"/>
      <c r="CSW380" s="1"/>
      <c r="CSX380" s="1"/>
      <c r="CSY380" s="1"/>
      <c r="CSZ380" s="1"/>
      <c r="CTA380" s="1"/>
      <c r="CTB380" s="1"/>
      <c r="CTC380" s="1"/>
      <c r="CTD380" s="1"/>
      <c r="CTE380" s="1"/>
      <c r="CTF380" s="1"/>
      <c r="CTG380" s="1"/>
      <c r="CTH380" s="1"/>
      <c r="CTI380" s="1"/>
      <c r="CTJ380" s="1"/>
      <c r="CTK380" s="1"/>
      <c r="CTL380" s="1"/>
      <c r="CTM380" s="1"/>
      <c r="CTN380" s="1"/>
      <c r="CTO380" s="1"/>
      <c r="CTP380" s="1"/>
      <c r="CTQ380" s="1"/>
      <c r="CTR380" s="1"/>
      <c r="CTS380" s="1"/>
      <c r="CTT380" s="1"/>
      <c r="CTU380" s="1"/>
      <c r="CTV380" s="1"/>
      <c r="CTW380" s="1"/>
      <c r="CTX380" s="1"/>
      <c r="CTY380" s="1"/>
      <c r="CTZ380" s="1"/>
      <c r="CUA380" s="1"/>
      <c r="CUB380" s="1"/>
      <c r="CUC380" s="1"/>
      <c r="CUD380" s="1"/>
      <c r="CUE380" s="1"/>
      <c r="CUF380" s="1"/>
      <c r="CUG380" s="1"/>
      <c r="CUH380" s="1"/>
      <c r="CUI380" s="1"/>
      <c r="CUJ380" s="1"/>
      <c r="CUK380" s="1"/>
      <c r="CUL380" s="1"/>
      <c r="CUM380" s="1"/>
      <c r="CUN380" s="1"/>
      <c r="CUO380" s="1"/>
      <c r="CUP380" s="1"/>
      <c r="CUQ380" s="1"/>
      <c r="CUR380" s="1"/>
      <c r="CUS380" s="1"/>
      <c r="CUT380" s="1"/>
      <c r="CUU380" s="1"/>
      <c r="CUV380" s="1"/>
      <c r="CUW380" s="1"/>
      <c r="CUX380" s="1"/>
      <c r="CUY380" s="1"/>
      <c r="CUZ380" s="1"/>
      <c r="CVA380" s="1"/>
      <c r="CVB380" s="1"/>
      <c r="CVC380" s="1"/>
      <c r="CVD380" s="1"/>
      <c r="CVE380" s="1"/>
      <c r="CVF380" s="1"/>
      <c r="CVG380" s="1"/>
      <c r="CVH380" s="1"/>
      <c r="CVI380" s="1"/>
      <c r="CVJ380" s="1"/>
      <c r="CVK380" s="1"/>
      <c r="CVL380" s="1"/>
      <c r="CVM380" s="1"/>
      <c r="CVN380" s="1"/>
      <c r="CVO380" s="1"/>
      <c r="CVP380" s="1"/>
      <c r="CVQ380" s="1"/>
      <c r="CVR380" s="1"/>
      <c r="CVS380" s="1"/>
      <c r="CVT380" s="1"/>
      <c r="CVU380" s="1"/>
      <c r="CVV380" s="1"/>
      <c r="CVW380" s="1"/>
      <c r="CVX380" s="1"/>
      <c r="CVY380" s="1"/>
      <c r="CVZ380" s="1"/>
      <c r="CWA380" s="1"/>
      <c r="CWB380" s="1"/>
      <c r="CWC380" s="1"/>
      <c r="CWD380" s="1"/>
      <c r="CWE380" s="1"/>
      <c r="CWF380" s="1"/>
      <c r="CWG380" s="1"/>
      <c r="CWH380" s="1"/>
      <c r="CWI380" s="1"/>
      <c r="CWJ380" s="1"/>
      <c r="CWK380" s="1"/>
      <c r="CWL380" s="1"/>
      <c r="CWM380" s="1"/>
      <c r="CWN380" s="1"/>
      <c r="CWO380" s="1"/>
      <c r="CWP380" s="1"/>
      <c r="CWQ380" s="1"/>
      <c r="CWR380" s="1"/>
      <c r="CWS380" s="1"/>
      <c r="CWT380" s="1"/>
      <c r="CWU380" s="1"/>
      <c r="CWV380" s="1"/>
      <c r="CWW380" s="1"/>
      <c r="CWX380" s="1"/>
      <c r="CWY380" s="1"/>
      <c r="CWZ380" s="1"/>
      <c r="CXA380" s="1"/>
      <c r="CXB380" s="1"/>
      <c r="CXC380" s="1"/>
      <c r="CXD380" s="1"/>
      <c r="CXE380" s="1"/>
      <c r="CXF380" s="1"/>
      <c r="CXG380" s="1"/>
      <c r="CXH380" s="1"/>
      <c r="CXI380" s="1"/>
      <c r="CXJ380" s="1"/>
      <c r="CXK380" s="1"/>
      <c r="CXL380" s="1"/>
      <c r="CXM380" s="1"/>
      <c r="CXN380" s="1"/>
      <c r="CXO380" s="1"/>
      <c r="CXP380" s="1"/>
      <c r="CXQ380" s="1"/>
      <c r="CXR380" s="1"/>
      <c r="CXS380" s="1"/>
      <c r="CXT380" s="1"/>
      <c r="CXU380" s="1"/>
      <c r="CXV380" s="1"/>
      <c r="CXW380" s="1"/>
      <c r="CXX380" s="1"/>
      <c r="CXY380" s="1"/>
      <c r="CXZ380" s="1"/>
      <c r="CYA380" s="1"/>
      <c r="CYB380" s="1"/>
      <c r="CYC380" s="1"/>
      <c r="CYD380" s="1"/>
      <c r="CYE380" s="1"/>
      <c r="CYF380" s="1"/>
      <c r="CYG380" s="1"/>
      <c r="CYH380" s="1"/>
      <c r="CYI380" s="1"/>
      <c r="CYJ380" s="1"/>
      <c r="CYK380" s="1"/>
      <c r="CYL380" s="1"/>
      <c r="CYM380" s="1"/>
      <c r="CYN380" s="1"/>
      <c r="CYO380" s="1"/>
      <c r="CYP380" s="1"/>
      <c r="CYQ380" s="1"/>
      <c r="CYR380" s="1"/>
      <c r="CYS380" s="1"/>
      <c r="CYT380" s="1"/>
      <c r="CYU380" s="1"/>
      <c r="CYV380" s="1"/>
      <c r="CYW380" s="1"/>
      <c r="CYX380" s="1"/>
      <c r="CYY380" s="1"/>
      <c r="CYZ380" s="1"/>
      <c r="CZA380" s="1"/>
      <c r="CZB380" s="1"/>
      <c r="CZC380" s="1"/>
      <c r="CZD380" s="1"/>
      <c r="CZE380" s="1"/>
      <c r="CZF380" s="1"/>
      <c r="CZG380" s="1"/>
      <c r="CZH380" s="1"/>
      <c r="CZI380" s="1"/>
      <c r="CZJ380" s="1"/>
      <c r="CZK380" s="1"/>
      <c r="CZL380" s="1"/>
      <c r="CZM380" s="1"/>
      <c r="CZN380" s="1"/>
      <c r="CZO380" s="1"/>
      <c r="CZP380" s="1"/>
      <c r="CZQ380" s="1"/>
      <c r="CZR380" s="1"/>
      <c r="CZS380" s="1"/>
      <c r="CZT380" s="1"/>
      <c r="CZU380" s="1"/>
      <c r="CZV380" s="1"/>
      <c r="CZW380" s="1"/>
      <c r="CZX380" s="1"/>
      <c r="CZY380" s="1"/>
      <c r="CZZ380" s="1"/>
      <c r="DAA380" s="1"/>
      <c r="DAB380" s="1"/>
      <c r="DAC380" s="1"/>
      <c r="DAD380" s="1"/>
      <c r="DAE380" s="1"/>
      <c r="DAF380" s="1"/>
      <c r="DAG380" s="1"/>
      <c r="DAH380" s="1"/>
      <c r="DAI380" s="1"/>
      <c r="DAJ380" s="1"/>
      <c r="DAK380" s="1"/>
      <c r="DAL380" s="1"/>
      <c r="DAM380" s="1"/>
      <c r="DAN380" s="1"/>
      <c r="DAO380" s="1"/>
      <c r="DAP380" s="1"/>
      <c r="DAQ380" s="1"/>
      <c r="DAR380" s="1"/>
      <c r="DAS380" s="1"/>
      <c r="DAT380" s="1"/>
      <c r="DAU380" s="1"/>
      <c r="DAV380" s="1"/>
      <c r="DAW380" s="1"/>
      <c r="DAX380" s="1"/>
      <c r="DAY380" s="1"/>
      <c r="DAZ380" s="1"/>
      <c r="DBA380" s="1"/>
      <c r="DBB380" s="1"/>
      <c r="DBC380" s="1"/>
      <c r="DBD380" s="1"/>
      <c r="DBE380" s="1"/>
      <c r="DBF380" s="1"/>
      <c r="DBG380" s="1"/>
      <c r="DBH380" s="1"/>
      <c r="DBI380" s="1"/>
      <c r="DBJ380" s="1"/>
      <c r="DBK380" s="1"/>
      <c r="DBL380" s="1"/>
      <c r="DBM380" s="1"/>
      <c r="DBN380" s="1"/>
      <c r="DBO380" s="1"/>
      <c r="DBP380" s="1"/>
      <c r="DBQ380" s="1"/>
      <c r="DBR380" s="1"/>
      <c r="DBS380" s="1"/>
      <c r="DBT380" s="1"/>
      <c r="DBU380" s="1"/>
      <c r="DBV380" s="1"/>
      <c r="DBW380" s="1"/>
      <c r="DBX380" s="1"/>
      <c r="DBY380" s="1"/>
      <c r="DBZ380" s="1"/>
      <c r="DCA380" s="1"/>
      <c r="DCB380" s="1"/>
      <c r="DCC380" s="1"/>
      <c r="DCD380" s="1"/>
      <c r="DCE380" s="1"/>
      <c r="DCF380" s="1"/>
      <c r="DCG380" s="1"/>
      <c r="DCH380" s="1"/>
      <c r="DCI380" s="1"/>
      <c r="DCJ380" s="1"/>
      <c r="DCK380" s="1"/>
      <c r="DCL380" s="1"/>
      <c r="DCM380" s="1"/>
      <c r="DCN380" s="1"/>
      <c r="DCO380" s="1"/>
      <c r="DCP380" s="1"/>
      <c r="DCQ380" s="1"/>
      <c r="DCR380" s="1"/>
      <c r="DCS380" s="1"/>
      <c r="DCT380" s="1"/>
      <c r="DCU380" s="1"/>
      <c r="DCV380" s="1"/>
      <c r="DCW380" s="1"/>
      <c r="DCX380" s="1"/>
      <c r="DCY380" s="1"/>
      <c r="DCZ380" s="1"/>
      <c r="DDA380" s="1"/>
      <c r="DDB380" s="1"/>
      <c r="DDC380" s="1"/>
      <c r="DDD380" s="1"/>
      <c r="DDE380" s="1"/>
      <c r="DDF380" s="1"/>
      <c r="DDG380" s="1"/>
      <c r="DDH380" s="1"/>
      <c r="DDI380" s="1"/>
      <c r="DDJ380" s="1"/>
      <c r="DDK380" s="1"/>
      <c r="DDL380" s="1"/>
      <c r="DDM380" s="1"/>
      <c r="DDN380" s="1"/>
      <c r="DDO380" s="1"/>
      <c r="DDP380" s="1"/>
      <c r="DDQ380" s="1"/>
      <c r="DDR380" s="1"/>
      <c r="DDS380" s="1"/>
      <c r="DDT380" s="1"/>
      <c r="DDU380" s="1"/>
      <c r="DDV380" s="1"/>
      <c r="DDW380" s="1"/>
      <c r="DDX380" s="1"/>
      <c r="DDY380" s="1"/>
      <c r="DDZ380" s="1"/>
      <c r="DEA380" s="1"/>
      <c r="DEB380" s="1"/>
      <c r="DEC380" s="1"/>
      <c r="DED380" s="1"/>
      <c r="DEE380" s="1"/>
      <c r="DEF380" s="1"/>
      <c r="DEG380" s="1"/>
      <c r="DEH380" s="1"/>
      <c r="DEI380" s="1"/>
      <c r="DEJ380" s="1"/>
      <c r="DEK380" s="1"/>
      <c r="DEL380" s="1"/>
      <c r="DEM380" s="1"/>
      <c r="DEN380" s="1"/>
      <c r="DEO380" s="1"/>
      <c r="DEP380" s="1"/>
      <c r="DEQ380" s="1"/>
      <c r="DER380" s="1"/>
      <c r="DES380" s="1"/>
      <c r="DET380" s="1"/>
      <c r="DEU380" s="1"/>
      <c r="DEV380" s="1"/>
      <c r="DEW380" s="1"/>
      <c r="DEX380" s="1"/>
      <c r="DEY380" s="1"/>
      <c r="DEZ380" s="1"/>
      <c r="DFA380" s="1"/>
      <c r="DFB380" s="1"/>
      <c r="DFC380" s="1"/>
      <c r="DFD380" s="1"/>
      <c r="DFE380" s="1"/>
      <c r="DFF380" s="1"/>
      <c r="DFG380" s="1"/>
      <c r="DFH380" s="1"/>
      <c r="DFI380" s="1"/>
      <c r="DFJ380" s="1"/>
      <c r="DFK380" s="1"/>
      <c r="DFL380" s="1"/>
      <c r="DFM380" s="1"/>
      <c r="DFN380" s="1"/>
      <c r="DFO380" s="1"/>
      <c r="DFP380" s="1"/>
      <c r="DFQ380" s="1"/>
      <c r="DFR380" s="1"/>
      <c r="DFS380" s="1"/>
      <c r="DFT380" s="1"/>
      <c r="DFU380" s="1"/>
      <c r="DFV380" s="1"/>
      <c r="DFW380" s="1"/>
      <c r="DFX380" s="1"/>
      <c r="DFY380" s="1"/>
      <c r="DFZ380" s="1"/>
      <c r="DGA380" s="1"/>
      <c r="DGB380" s="1"/>
      <c r="DGC380" s="1"/>
      <c r="DGD380" s="1"/>
      <c r="DGE380" s="1"/>
      <c r="DGF380" s="1"/>
      <c r="DGG380" s="1"/>
      <c r="DGH380" s="1"/>
      <c r="DGI380" s="1"/>
      <c r="DGJ380" s="1"/>
      <c r="DGK380" s="1"/>
      <c r="DGL380" s="1"/>
      <c r="DGM380" s="1"/>
      <c r="DGN380" s="1"/>
      <c r="DGO380" s="1"/>
      <c r="DGP380" s="1"/>
      <c r="DGQ380" s="1"/>
      <c r="DGR380" s="1"/>
      <c r="DGS380" s="1"/>
      <c r="DGT380" s="1"/>
      <c r="DGU380" s="1"/>
      <c r="DGV380" s="1"/>
      <c r="DGW380" s="1"/>
      <c r="DGX380" s="1"/>
      <c r="DGY380" s="1"/>
      <c r="DGZ380" s="1"/>
      <c r="DHA380" s="1"/>
      <c r="DHB380" s="1"/>
      <c r="DHC380" s="1"/>
      <c r="DHD380" s="1"/>
      <c r="DHE380" s="1"/>
      <c r="DHF380" s="1"/>
      <c r="DHG380" s="1"/>
      <c r="DHH380" s="1"/>
      <c r="DHI380" s="1"/>
      <c r="DHJ380" s="1"/>
      <c r="DHK380" s="1"/>
      <c r="DHL380" s="1"/>
      <c r="DHM380" s="1"/>
      <c r="DHN380" s="1"/>
      <c r="DHO380" s="1"/>
      <c r="DHP380" s="1"/>
      <c r="DHQ380" s="1"/>
      <c r="DHR380" s="1"/>
      <c r="DHS380" s="1"/>
      <c r="DHT380" s="1"/>
      <c r="DHU380" s="1"/>
      <c r="DHV380" s="1"/>
      <c r="DHW380" s="1"/>
      <c r="DHX380" s="1"/>
      <c r="DHY380" s="1"/>
      <c r="DHZ380" s="1"/>
      <c r="DIA380" s="1"/>
      <c r="DIB380" s="1"/>
      <c r="DIC380" s="1"/>
      <c r="DID380" s="1"/>
      <c r="DIE380" s="1"/>
      <c r="DIF380" s="1"/>
      <c r="DIG380" s="1"/>
      <c r="DIH380" s="1"/>
      <c r="DII380" s="1"/>
      <c r="DIJ380" s="1"/>
      <c r="DIK380" s="1"/>
      <c r="DIL380" s="1"/>
      <c r="DIM380" s="1"/>
      <c r="DIN380" s="1"/>
      <c r="DIO380" s="1"/>
      <c r="DIP380" s="1"/>
      <c r="DIQ380" s="1"/>
      <c r="DIR380" s="1"/>
      <c r="DIS380" s="1"/>
      <c r="DIT380" s="1"/>
      <c r="DIU380" s="1"/>
      <c r="DIV380" s="1"/>
      <c r="DIW380" s="1"/>
      <c r="DIX380" s="1"/>
      <c r="DIY380" s="1"/>
      <c r="DIZ380" s="1"/>
      <c r="DJA380" s="1"/>
      <c r="DJB380" s="1"/>
      <c r="DJC380" s="1"/>
      <c r="DJD380" s="1"/>
      <c r="DJE380" s="1"/>
      <c r="DJF380" s="1"/>
      <c r="DJG380" s="1"/>
      <c r="DJH380" s="1"/>
      <c r="DJI380" s="1"/>
      <c r="DJJ380" s="1"/>
      <c r="DJK380" s="1"/>
      <c r="DJL380" s="1"/>
      <c r="DJM380" s="1"/>
      <c r="DJN380" s="1"/>
      <c r="DJO380" s="1"/>
      <c r="DJP380" s="1"/>
      <c r="DJQ380" s="1"/>
      <c r="DJR380" s="1"/>
      <c r="DJS380" s="1"/>
      <c r="DJT380" s="1"/>
      <c r="DJU380" s="1"/>
      <c r="DJV380" s="1"/>
      <c r="DJW380" s="1"/>
      <c r="DJX380" s="1"/>
      <c r="DJY380" s="1"/>
      <c r="DJZ380" s="1"/>
      <c r="DKA380" s="1"/>
      <c r="DKB380" s="1"/>
      <c r="DKC380" s="1"/>
      <c r="DKD380" s="1"/>
      <c r="DKE380" s="1"/>
      <c r="DKF380" s="1"/>
      <c r="DKG380" s="1"/>
      <c r="DKH380" s="1"/>
      <c r="DKI380" s="1"/>
      <c r="DKJ380" s="1"/>
      <c r="DKK380" s="1"/>
      <c r="DKL380" s="1"/>
      <c r="DKM380" s="1"/>
      <c r="DKN380" s="1"/>
      <c r="DKO380" s="1"/>
      <c r="DKP380" s="1"/>
      <c r="DKQ380" s="1"/>
      <c r="DKR380" s="1"/>
      <c r="DKS380" s="1"/>
      <c r="DKT380" s="1"/>
      <c r="DKU380" s="1"/>
      <c r="DKV380" s="1"/>
      <c r="DKW380" s="1"/>
      <c r="DKX380" s="1"/>
      <c r="DKY380" s="1"/>
      <c r="DKZ380" s="1"/>
      <c r="DLA380" s="1"/>
      <c r="DLB380" s="1"/>
      <c r="DLC380" s="1"/>
      <c r="DLD380" s="1"/>
      <c r="DLE380" s="1"/>
      <c r="DLF380" s="1"/>
      <c r="DLG380" s="1"/>
      <c r="DLH380" s="1"/>
      <c r="DLI380" s="1"/>
      <c r="DLJ380" s="1"/>
      <c r="DLK380" s="1"/>
      <c r="DLL380" s="1"/>
      <c r="DLM380" s="1"/>
      <c r="DLN380" s="1"/>
      <c r="DLO380" s="1"/>
      <c r="DLP380" s="1"/>
      <c r="DLQ380" s="1"/>
      <c r="DLR380" s="1"/>
      <c r="DLS380" s="1"/>
      <c r="DLT380" s="1"/>
      <c r="DLU380" s="1"/>
      <c r="DLV380" s="1"/>
      <c r="DLW380" s="1"/>
      <c r="DLX380" s="1"/>
      <c r="DLY380" s="1"/>
      <c r="DLZ380" s="1"/>
      <c r="DMA380" s="1"/>
      <c r="DMB380" s="1"/>
      <c r="DMC380" s="1"/>
      <c r="DMD380" s="1"/>
      <c r="DME380" s="1"/>
      <c r="DMF380" s="1"/>
      <c r="DMG380" s="1"/>
      <c r="DMH380" s="1"/>
      <c r="DMI380" s="1"/>
      <c r="DMJ380" s="1"/>
      <c r="DMK380" s="1"/>
      <c r="DML380" s="1"/>
      <c r="DMM380" s="1"/>
      <c r="DMN380" s="1"/>
      <c r="DMO380" s="1"/>
      <c r="DMP380" s="1"/>
      <c r="DMQ380" s="1"/>
      <c r="DMR380" s="1"/>
      <c r="DMS380" s="1"/>
      <c r="DMT380" s="1"/>
      <c r="DMU380" s="1"/>
      <c r="DMV380" s="1"/>
      <c r="DMW380" s="1"/>
      <c r="DMX380" s="1"/>
      <c r="DMY380" s="1"/>
      <c r="DMZ380" s="1"/>
      <c r="DNA380" s="1"/>
      <c r="DNB380" s="1"/>
      <c r="DNC380" s="1"/>
      <c r="DND380" s="1"/>
      <c r="DNE380" s="1"/>
      <c r="DNF380" s="1"/>
      <c r="DNG380" s="1"/>
      <c r="DNH380" s="1"/>
      <c r="DNI380" s="1"/>
      <c r="DNJ380" s="1"/>
      <c r="DNK380" s="1"/>
      <c r="DNL380" s="1"/>
      <c r="DNM380" s="1"/>
      <c r="DNN380" s="1"/>
      <c r="DNO380" s="1"/>
      <c r="DNP380" s="1"/>
      <c r="DNQ380" s="1"/>
      <c r="DNR380" s="1"/>
      <c r="DNS380" s="1"/>
      <c r="DNT380" s="1"/>
      <c r="DNU380" s="1"/>
      <c r="DNV380" s="1"/>
      <c r="DNW380" s="1"/>
      <c r="DNX380" s="1"/>
      <c r="DNY380" s="1"/>
      <c r="DNZ380" s="1"/>
      <c r="DOA380" s="1"/>
      <c r="DOB380" s="1"/>
      <c r="DOC380" s="1"/>
      <c r="DOD380" s="1"/>
      <c r="DOE380" s="1"/>
      <c r="DOF380" s="1"/>
      <c r="DOG380" s="1"/>
      <c r="DOH380" s="1"/>
      <c r="DOI380" s="1"/>
      <c r="DOJ380" s="1"/>
      <c r="DOK380" s="1"/>
      <c r="DOL380" s="1"/>
      <c r="DOM380" s="1"/>
      <c r="DON380" s="1"/>
      <c r="DOO380" s="1"/>
      <c r="DOP380" s="1"/>
      <c r="DOQ380" s="1"/>
      <c r="DOR380" s="1"/>
      <c r="DOS380" s="1"/>
      <c r="DOT380" s="1"/>
      <c r="DOU380" s="1"/>
      <c r="DOV380" s="1"/>
      <c r="DOW380" s="1"/>
      <c r="DOX380" s="1"/>
      <c r="DOY380" s="1"/>
      <c r="DOZ380" s="1"/>
      <c r="DPA380" s="1"/>
      <c r="DPB380" s="1"/>
      <c r="DPC380" s="1"/>
      <c r="DPD380" s="1"/>
      <c r="DPE380" s="1"/>
      <c r="DPF380" s="1"/>
      <c r="DPG380" s="1"/>
      <c r="DPH380" s="1"/>
      <c r="DPI380" s="1"/>
      <c r="DPJ380" s="1"/>
      <c r="DPK380" s="1"/>
      <c r="DPL380" s="1"/>
      <c r="DPM380" s="1"/>
      <c r="DPN380" s="1"/>
      <c r="DPO380" s="1"/>
      <c r="DPP380" s="1"/>
      <c r="DPQ380" s="1"/>
      <c r="DPR380" s="1"/>
      <c r="DPS380" s="1"/>
      <c r="DPT380" s="1"/>
      <c r="DPU380" s="1"/>
      <c r="DPV380" s="1"/>
      <c r="DPW380" s="1"/>
      <c r="DPX380" s="1"/>
      <c r="DPY380" s="1"/>
      <c r="DPZ380" s="1"/>
      <c r="DQA380" s="1"/>
      <c r="DQB380" s="1"/>
      <c r="DQC380" s="1"/>
      <c r="DQD380" s="1"/>
      <c r="DQE380" s="1"/>
      <c r="DQF380" s="1"/>
      <c r="DQG380" s="1"/>
      <c r="DQH380" s="1"/>
      <c r="DQI380" s="1"/>
      <c r="DQJ380" s="1"/>
      <c r="DQK380" s="1"/>
      <c r="DQL380" s="1"/>
      <c r="DQM380" s="1"/>
      <c r="DQN380" s="1"/>
      <c r="DQO380" s="1"/>
      <c r="DQP380" s="1"/>
      <c r="DQQ380" s="1"/>
      <c r="DQR380" s="1"/>
      <c r="DQS380" s="1"/>
      <c r="DQT380" s="1"/>
      <c r="DQU380" s="1"/>
      <c r="DQV380" s="1"/>
      <c r="DQW380" s="1"/>
      <c r="DQX380" s="1"/>
      <c r="DQY380" s="1"/>
      <c r="DQZ380" s="1"/>
      <c r="DRA380" s="1"/>
      <c r="DRB380" s="1"/>
      <c r="DRC380" s="1"/>
      <c r="DRD380" s="1"/>
      <c r="DRE380" s="1"/>
      <c r="DRF380" s="1"/>
      <c r="DRG380" s="1"/>
      <c r="DRH380" s="1"/>
      <c r="DRI380" s="1"/>
      <c r="DRJ380" s="1"/>
      <c r="DRK380" s="1"/>
      <c r="DRL380" s="1"/>
      <c r="DRM380" s="1"/>
      <c r="DRN380" s="1"/>
      <c r="DRO380" s="1"/>
      <c r="DRP380" s="1"/>
      <c r="DRQ380" s="1"/>
      <c r="DRR380" s="1"/>
      <c r="DRS380" s="1"/>
      <c r="DRT380" s="1"/>
      <c r="DRU380" s="1"/>
      <c r="DRV380" s="1"/>
      <c r="DRW380" s="1"/>
      <c r="DRX380" s="1"/>
      <c r="DRY380" s="1"/>
      <c r="DRZ380" s="1"/>
      <c r="DSA380" s="1"/>
      <c r="DSB380" s="1"/>
      <c r="DSC380" s="1"/>
      <c r="DSD380" s="1"/>
      <c r="DSE380" s="1"/>
      <c r="DSF380" s="1"/>
      <c r="DSG380" s="1"/>
      <c r="DSH380" s="1"/>
      <c r="DSI380" s="1"/>
      <c r="DSJ380" s="1"/>
      <c r="DSK380" s="1"/>
      <c r="DSL380" s="1"/>
      <c r="DSM380" s="1"/>
      <c r="DSN380" s="1"/>
      <c r="DSO380" s="1"/>
      <c r="DSP380" s="1"/>
      <c r="DSQ380" s="1"/>
      <c r="DSR380" s="1"/>
      <c r="DSS380" s="1"/>
      <c r="DST380" s="1"/>
      <c r="DSU380" s="1"/>
      <c r="DSV380" s="1"/>
      <c r="DSW380" s="1"/>
      <c r="DSX380" s="1"/>
      <c r="DSY380" s="1"/>
      <c r="DSZ380" s="1"/>
      <c r="DTA380" s="1"/>
      <c r="DTB380" s="1"/>
      <c r="DTC380" s="1"/>
      <c r="DTD380" s="1"/>
      <c r="DTE380" s="1"/>
      <c r="DTF380" s="1"/>
      <c r="DTG380" s="1"/>
      <c r="DTH380" s="1"/>
      <c r="DTI380" s="1"/>
      <c r="DTJ380" s="1"/>
      <c r="DTK380" s="1"/>
      <c r="DTL380" s="1"/>
      <c r="DTM380" s="1"/>
      <c r="DTN380" s="1"/>
      <c r="DTO380" s="1"/>
      <c r="DTP380" s="1"/>
      <c r="DTQ380" s="1"/>
      <c r="DTR380" s="1"/>
      <c r="DTS380" s="1"/>
      <c r="DTT380" s="1"/>
      <c r="DTU380" s="1"/>
      <c r="DTV380" s="1"/>
      <c r="DTW380" s="1"/>
      <c r="DTX380" s="1"/>
      <c r="DTY380" s="1"/>
      <c r="DTZ380" s="1"/>
      <c r="DUA380" s="1"/>
      <c r="DUB380" s="1"/>
      <c r="DUC380" s="1"/>
      <c r="DUD380" s="1"/>
      <c r="DUE380" s="1"/>
      <c r="DUF380" s="1"/>
      <c r="DUG380" s="1"/>
      <c r="DUH380" s="1"/>
      <c r="DUI380" s="1"/>
      <c r="DUJ380" s="1"/>
      <c r="DUK380" s="1"/>
      <c r="DUL380" s="1"/>
      <c r="DUM380" s="1"/>
      <c r="DUN380" s="1"/>
      <c r="DUO380" s="1"/>
      <c r="DUP380" s="1"/>
      <c r="DUQ380" s="1"/>
      <c r="DUR380" s="1"/>
      <c r="DUS380" s="1"/>
      <c r="DUT380" s="1"/>
      <c r="DUU380" s="1"/>
      <c r="DUV380" s="1"/>
      <c r="DUW380" s="1"/>
      <c r="DUX380" s="1"/>
      <c r="DUY380" s="1"/>
      <c r="DUZ380" s="1"/>
      <c r="DVA380" s="1"/>
      <c r="DVB380" s="1"/>
      <c r="DVC380" s="1"/>
      <c r="DVD380" s="1"/>
      <c r="DVE380" s="1"/>
      <c r="DVF380" s="1"/>
      <c r="DVG380" s="1"/>
      <c r="DVH380" s="1"/>
      <c r="DVI380" s="1"/>
      <c r="DVJ380" s="1"/>
      <c r="DVK380" s="1"/>
      <c r="DVL380" s="1"/>
      <c r="DVM380" s="1"/>
      <c r="DVN380" s="1"/>
      <c r="DVO380" s="1"/>
      <c r="DVP380" s="1"/>
      <c r="DVQ380" s="1"/>
      <c r="DVR380" s="1"/>
      <c r="DVS380" s="1"/>
      <c r="DVT380" s="1"/>
      <c r="DVU380" s="1"/>
      <c r="DVV380" s="1"/>
      <c r="DVW380" s="1"/>
      <c r="DVX380" s="1"/>
      <c r="DVY380" s="1"/>
      <c r="DVZ380" s="1"/>
      <c r="DWA380" s="1"/>
      <c r="DWB380" s="1"/>
      <c r="DWC380" s="1"/>
      <c r="DWD380" s="1"/>
      <c r="DWE380" s="1"/>
      <c r="DWF380" s="1"/>
      <c r="DWG380" s="1"/>
      <c r="DWH380" s="1"/>
      <c r="DWI380" s="1"/>
      <c r="DWJ380" s="1"/>
      <c r="DWK380" s="1"/>
      <c r="DWL380" s="1"/>
      <c r="DWM380" s="1"/>
      <c r="DWN380" s="1"/>
      <c r="DWO380" s="1"/>
      <c r="DWP380" s="1"/>
      <c r="DWQ380" s="1"/>
      <c r="DWR380" s="1"/>
      <c r="DWS380" s="1"/>
      <c r="DWT380" s="1"/>
      <c r="DWU380" s="1"/>
      <c r="DWV380" s="1"/>
      <c r="DWW380" s="1"/>
      <c r="DWX380" s="1"/>
      <c r="DWY380" s="1"/>
      <c r="DWZ380" s="1"/>
      <c r="DXA380" s="1"/>
      <c r="DXB380" s="1"/>
      <c r="DXC380" s="1"/>
      <c r="DXD380" s="1"/>
      <c r="DXE380" s="1"/>
      <c r="DXF380" s="1"/>
      <c r="DXG380" s="1"/>
      <c r="DXH380" s="1"/>
      <c r="DXI380" s="1"/>
      <c r="DXJ380" s="1"/>
      <c r="DXK380" s="1"/>
      <c r="DXL380" s="1"/>
      <c r="DXM380" s="1"/>
      <c r="DXN380" s="1"/>
      <c r="DXO380" s="1"/>
      <c r="DXP380" s="1"/>
      <c r="DXQ380" s="1"/>
      <c r="DXR380" s="1"/>
      <c r="DXS380" s="1"/>
      <c r="DXT380" s="1"/>
      <c r="DXU380" s="1"/>
      <c r="DXV380" s="1"/>
      <c r="DXW380" s="1"/>
      <c r="DXX380" s="1"/>
      <c r="DXY380" s="1"/>
      <c r="DXZ380" s="1"/>
      <c r="DYA380" s="1"/>
      <c r="DYB380" s="1"/>
      <c r="DYC380" s="1"/>
      <c r="DYD380" s="1"/>
      <c r="DYE380" s="1"/>
      <c r="DYF380" s="1"/>
      <c r="DYG380" s="1"/>
      <c r="DYH380" s="1"/>
      <c r="DYI380" s="1"/>
      <c r="DYJ380" s="1"/>
      <c r="DYK380" s="1"/>
      <c r="DYL380" s="1"/>
      <c r="DYM380" s="1"/>
      <c r="DYN380" s="1"/>
      <c r="DYO380" s="1"/>
      <c r="DYP380" s="1"/>
      <c r="DYQ380" s="1"/>
      <c r="DYR380" s="1"/>
      <c r="DYS380" s="1"/>
      <c r="DYT380" s="1"/>
      <c r="DYU380" s="1"/>
      <c r="DYV380" s="1"/>
      <c r="DYW380" s="1"/>
      <c r="DYX380" s="1"/>
      <c r="DYY380" s="1"/>
      <c r="DYZ380" s="1"/>
      <c r="DZA380" s="1"/>
      <c r="DZB380" s="1"/>
      <c r="DZC380" s="1"/>
      <c r="DZD380" s="1"/>
      <c r="DZE380" s="1"/>
      <c r="DZF380" s="1"/>
      <c r="DZG380" s="1"/>
      <c r="DZH380" s="1"/>
      <c r="DZI380" s="1"/>
      <c r="DZJ380" s="1"/>
      <c r="DZK380" s="1"/>
      <c r="DZL380" s="1"/>
      <c r="DZM380" s="1"/>
      <c r="DZN380" s="1"/>
      <c r="DZO380" s="1"/>
      <c r="DZP380" s="1"/>
      <c r="DZQ380" s="1"/>
      <c r="DZR380" s="1"/>
      <c r="DZS380" s="1"/>
      <c r="DZT380" s="1"/>
      <c r="DZU380" s="1"/>
      <c r="DZV380" s="1"/>
      <c r="DZW380" s="1"/>
      <c r="DZX380" s="1"/>
      <c r="DZY380" s="1"/>
      <c r="DZZ380" s="1"/>
      <c r="EAA380" s="1"/>
      <c r="EAB380" s="1"/>
      <c r="EAC380" s="1"/>
      <c r="EAD380" s="1"/>
      <c r="EAE380" s="1"/>
      <c r="EAF380" s="1"/>
      <c r="EAG380" s="1"/>
      <c r="EAH380" s="1"/>
      <c r="EAI380" s="1"/>
      <c r="EAJ380" s="1"/>
      <c r="EAK380" s="1"/>
      <c r="EAL380" s="1"/>
      <c r="EAM380" s="1"/>
      <c r="EAN380" s="1"/>
      <c r="EAO380" s="1"/>
      <c r="EAP380" s="1"/>
      <c r="EAQ380" s="1"/>
      <c r="EAR380" s="1"/>
      <c r="EAS380" s="1"/>
      <c r="EAT380" s="1"/>
      <c r="EAU380" s="1"/>
      <c r="EAV380" s="1"/>
      <c r="EAW380" s="1"/>
      <c r="EAX380" s="1"/>
      <c r="EAY380" s="1"/>
      <c r="EAZ380" s="1"/>
      <c r="EBA380" s="1"/>
      <c r="EBB380" s="1"/>
      <c r="EBC380" s="1"/>
      <c r="EBD380" s="1"/>
      <c r="EBE380" s="1"/>
      <c r="EBF380" s="1"/>
      <c r="EBG380" s="1"/>
      <c r="EBH380" s="1"/>
      <c r="EBI380" s="1"/>
      <c r="EBJ380" s="1"/>
      <c r="EBK380" s="1"/>
      <c r="EBL380" s="1"/>
      <c r="EBM380" s="1"/>
      <c r="EBN380" s="1"/>
      <c r="EBO380" s="1"/>
      <c r="EBP380" s="1"/>
      <c r="EBQ380" s="1"/>
      <c r="EBR380" s="1"/>
      <c r="EBS380" s="1"/>
      <c r="EBT380" s="1"/>
      <c r="EBU380" s="1"/>
      <c r="EBV380" s="1"/>
      <c r="EBW380" s="1"/>
      <c r="EBX380" s="1"/>
      <c r="EBY380" s="1"/>
      <c r="EBZ380" s="1"/>
      <c r="ECA380" s="1"/>
      <c r="ECB380" s="1"/>
      <c r="ECC380" s="1"/>
      <c r="ECD380" s="1"/>
      <c r="ECE380" s="1"/>
      <c r="ECF380" s="1"/>
      <c r="ECG380" s="1"/>
      <c r="ECH380" s="1"/>
      <c r="ECI380" s="1"/>
      <c r="ECJ380" s="1"/>
      <c r="ECK380" s="1"/>
      <c r="ECL380" s="1"/>
      <c r="ECM380" s="1"/>
      <c r="ECN380" s="1"/>
      <c r="ECO380" s="1"/>
      <c r="ECP380" s="1"/>
      <c r="ECQ380" s="1"/>
      <c r="ECR380" s="1"/>
      <c r="ECS380" s="1"/>
      <c r="ECT380" s="1"/>
      <c r="ECU380" s="1"/>
      <c r="ECV380" s="1"/>
      <c r="ECW380" s="1"/>
      <c r="ECX380" s="1"/>
      <c r="ECY380" s="1"/>
      <c r="ECZ380" s="1"/>
      <c r="EDA380" s="1"/>
      <c r="EDB380" s="1"/>
      <c r="EDC380" s="1"/>
      <c r="EDD380" s="1"/>
      <c r="EDE380" s="1"/>
      <c r="EDF380" s="1"/>
      <c r="EDG380" s="1"/>
      <c r="EDH380" s="1"/>
      <c r="EDI380" s="1"/>
      <c r="EDJ380" s="1"/>
      <c r="EDK380" s="1"/>
      <c r="EDL380" s="1"/>
      <c r="EDM380" s="1"/>
      <c r="EDN380" s="1"/>
      <c r="EDO380" s="1"/>
      <c r="EDP380" s="1"/>
      <c r="EDQ380" s="1"/>
      <c r="EDR380" s="1"/>
      <c r="EDS380" s="1"/>
      <c r="EDT380" s="1"/>
      <c r="EDU380" s="1"/>
      <c r="EDV380" s="1"/>
      <c r="EDW380" s="1"/>
      <c r="EDX380" s="1"/>
      <c r="EDY380" s="1"/>
      <c r="EDZ380" s="1"/>
      <c r="EEA380" s="1"/>
      <c r="EEB380" s="1"/>
      <c r="EEC380" s="1"/>
      <c r="EED380" s="1"/>
      <c r="EEE380" s="1"/>
      <c r="EEF380" s="1"/>
      <c r="EEG380" s="1"/>
      <c r="EEH380" s="1"/>
      <c r="EEI380" s="1"/>
      <c r="EEJ380" s="1"/>
      <c r="EEK380" s="1"/>
      <c r="EEL380" s="1"/>
      <c r="EEM380" s="1"/>
      <c r="EEN380" s="1"/>
      <c r="EEO380" s="1"/>
      <c r="EEP380" s="1"/>
      <c r="EEQ380" s="1"/>
      <c r="EER380" s="1"/>
      <c r="EES380" s="1"/>
      <c r="EET380" s="1"/>
      <c r="EEU380" s="1"/>
      <c r="EEV380" s="1"/>
      <c r="EEW380" s="1"/>
      <c r="EEX380" s="1"/>
      <c r="EEY380" s="1"/>
      <c r="EEZ380" s="1"/>
      <c r="EFA380" s="1"/>
      <c r="EFB380" s="1"/>
      <c r="EFC380" s="1"/>
      <c r="EFD380" s="1"/>
      <c r="EFE380" s="1"/>
      <c r="EFF380" s="1"/>
      <c r="EFG380" s="1"/>
      <c r="EFH380" s="1"/>
      <c r="EFI380" s="1"/>
      <c r="EFJ380" s="1"/>
      <c r="EFK380" s="1"/>
      <c r="EFL380" s="1"/>
      <c r="EFM380" s="1"/>
      <c r="EFN380" s="1"/>
      <c r="EFO380" s="1"/>
      <c r="EFP380" s="1"/>
      <c r="EFQ380" s="1"/>
      <c r="EFR380" s="1"/>
      <c r="EFS380" s="1"/>
      <c r="EFT380" s="1"/>
      <c r="EFU380" s="1"/>
      <c r="EFV380" s="1"/>
      <c r="EFW380" s="1"/>
      <c r="EFX380" s="1"/>
      <c r="EFY380" s="1"/>
      <c r="EFZ380" s="1"/>
      <c r="EGA380" s="1"/>
      <c r="EGB380" s="1"/>
      <c r="EGC380" s="1"/>
      <c r="EGD380" s="1"/>
      <c r="EGE380" s="1"/>
      <c r="EGF380" s="1"/>
      <c r="EGG380" s="1"/>
      <c r="EGH380" s="1"/>
      <c r="EGI380" s="1"/>
      <c r="EGJ380" s="1"/>
      <c r="EGK380" s="1"/>
      <c r="EGL380" s="1"/>
      <c r="EGM380" s="1"/>
      <c r="EGN380" s="1"/>
      <c r="EGO380" s="1"/>
      <c r="EGP380" s="1"/>
      <c r="EGQ380" s="1"/>
      <c r="EGR380" s="1"/>
      <c r="EGS380" s="1"/>
      <c r="EGT380" s="1"/>
      <c r="EGU380" s="1"/>
      <c r="EGV380" s="1"/>
      <c r="EGW380" s="1"/>
      <c r="EGX380" s="1"/>
      <c r="EGY380" s="1"/>
      <c r="EGZ380" s="1"/>
      <c r="EHA380" s="1"/>
      <c r="EHB380" s="1"/>
      <c r="EHC380" s="1"/>
      <c r="EHD380" s="1"/>
      <c r="EHE380" s="1"/>
      <c r="EHF380" s="1"/>
      <c r="EHG380" s="1"/>
      <c r="EHH380" s="1"/>
      <c r="EHI380" s="1"/>
      <c r="EHJ380" s="1"/>
      <c r="EHK380" s="1"/>
      <c r="EHL380" s="1"/>
      <c r="EHM380" s="1"/>
      <c r="EHN380" s="1"/>
      <c r="EHO380" s="1"/>
      <c r="EHP380" s="1"/>
      <c r="EHQ380" s="1"/>
      <c r="EHR380" s="1"/>
      <c r="EHS380" s="1"/>
      <c r="EHT380" s="1"/>
      <c r="EHU380" s="1"/>
      <c r="EHV380" s="1"/>
      <c r="EHW380" s="1"/>
      <c r="EHX380" s="1"/>
      <c r="EHY380" s="1"/>
      <c r="EHZ380" s="1"/>
      <c r="EIA380" s="1"/>
      <c r="EIB380" s="1"/>
      <c r="EIC380" s="1"/>
      <c r="EID380" s="1"/>
      <c r="EIE380" s="1"/>
      <c r="EIF380" s="1"/>
      <c r="EIG380" s="1"/>
      <c r="EIH380" s="1"/>
      <c r="EII380" s="1"/>
      <c r="EIJ380" s="1"/>
      <c r="EIK380" s="1"/>
      <c r="EIL380" s="1"/>
      <c r="EIM380" s="1"/>
      <c r="EIN380" s="1"/>
      <c r="EIO380" s="1"/>
      <c r="EIP380" s="1"/>
      <c r="EIQ380" s="1"/>
      <c r="EIR380" s="1"/>
      <c r="EIS380" s="1"/>
      <c r="EIT380" s="1"/>
      <c r="EIU380" s="1"/>
      <c r="EIV380" s="1"/>
      <c r="EIW380" s="1"/>
      <c r="EIX380" s="1"/>
      <c r="EIY380" s="1"/>
      <c r="EIZ380" s="1"/>
      <c r="EJA380" s="1"/>
      <c r="EJB380" s="1"/>
      <c r="EJC380" s="1"/>
      <c r="EJD380" s="1"/>
      <c r="EJE380" s="1"/>
      <c r="EJF380" s="1"/>
      <c r="EJG380" s="1"/>
      <c r="EJH380" s="1"/>
      <c r="EJI380" s="1"/>
      <c r="EJJ380" s="1"/>
      <c r="EJK380" s="1"/>
      <c r="EJL380" s="1"/>
      <c r="EJM380" s="1"/>
      <c r="EJN380" s="1"/>
      <c r="EJO380" s="1"/>
      <c r="EJP380" s="1"/>
      <c r="EJQ380" s="1"/>
      <c r="EJR380" s="1"/>
      <c r="EJS380" s="1"/>
      <c r="EJT380" s="1"/>
      <c r="EJU380" s="1"/>
      <c r="EJV380" s="1"/>
      <c r="EJW380" s="1"/>
      <c r="EJX380" s="1"/>
      <c r="EJY380" s="1"/>
      <c r="EJZ380" s="1"/>
      <c r="EKA380" s="1"/>
      <c r="EKB380" s="1"/>
      <c r="EKC380" s="1"/>
      <c r="EKD380" s="1"/>
      <c r="EKE380" s="1"/>
      <c r="EKF380" s="1"/>
      <c r="EKG380" s="1"/>
      <c r="EKH380" s="1"/>
      <c r="EKI380" s="1"/>
      <c r="EKJ380" s="1"/>
      <c r="EKK380" s="1"/>
      <c r="EKL380" s="1"/>
      <c r="EKM380" s="1"/>
      <c r="EKN380" s="1"/>
      <c r="EKO380" s="1"/>
      <c r="EKP380" s="1"/>
      <c r="EKQ380" s="1"/>
      <c r="EKR380" s="1"/>
      <c r="EKS380" s="1"/>
      <c r="EKT380" s="1"/>
      <c r="EKU380" s="1"/>
      <c r="EKV380" s="1"/>
      <c r="EKW380" s="1"/>
      <c r="EKX380" s="1"/>
      <c r="EKY380" s="1"/>
      <c r="EKZ380" s="1"/>
      <c r="ELA380" s="1"/>
      <c r="ELB380" s="1"/>
      <c r="ELC380" s="1"/>
      <c r="ELD380" s="1"/>
      <c r="ELE380" s="1"/>
      <c r="ELF380" s="1"/>
      <c r="ELG380" s="1"/>
      <c r="ELH380" s="1"/>
      <c r="ELI380" s="1"/>
      <c r="ELJ380" s="1"/>
      <c r="ELK380" s="1"/>
      <c r="ELL380" s="1"/>
      <c r="ELM380" s="1"/>
      <c r="ELN380" s="1"/>
      <c r="ELO380" s="1"/>
      <c r="ELP380" s="1"/>
      <c r="ELQ380" s="1"/>
      <c r="ELR380" s="1"/>
      <c r="ELS380" s="1"/>
      <c r="ELT380" s="1"/>
      <c r="ELU380" s="1"/>
      <c r="ELV380" s="1"/>
      <c r="ELW380" s="1"/>
      <c r="ELX380" s="1"/>
      <c r="ELY380" s="1"/>
      <c r="ELZ380" s="1"/>
      <c r="EMA380" s="1"/>
      <c r="EMB380" s="1"/>
      <c r="EMC380" s="1"/>
      <c r="EMD380" s="1"/>
      <c r="EME380" s="1"/>
      <c r="EMF380" s="1"/>
      <c r="EMG380" s="1"/>
      <c r="EMH380" s="1"/>
      <c r="EMI380" s="1"/>
      <c r="EMJ380" s="1"/>
      <c r="EMK380" s="1"/>
      <c r="EML380" s="1"/>
      <c r="EMM380" s="1"/>
      <c r="EMN380" s="1"/>
      <c r="EMO380" s="1"/>
      <c r="EMP380" s="1"/>
      <c r="EMQ380" s="1"/>
      <c r="EMR380" s="1"/>
      <c r="EMS380" s="1"/>
      <c r="EMT380" s="1"/>
      <c r="EMU380" s="1"/>
      <c r="EMV380" s="1"/>
      <c r="EMW380" s="1"/>
      <c r="EMX380" s="1"/>
      <c r="EMY380" s="1"/>
      <c r="EMZ380" s="1"/>
      <c r="ENA380" s="1"/>
      <c r="ENB380" s="1"/>
      <c r="ENC380" s="1"/>
      <c r="END380" s="1"/>
      <c r="ENE380" s="1"/>
      <c r="ENF380" s="1"/>
      <c r="ENG380" s="1"/>
      <c r="ENH380" s="1"/>
      <c r="ENI380" s="1"/>
      <c r="ENJ380" s="1"/>
      <c r="ENK380" s="1"/>
      <c r="ENL380" s="1"/>
      <c r="ENM380" s="1"/>
      <c r="ENN380" s="1"/>
      <c r="ENO380" s="1"/>
      <c r="ENP380" s="1"/>
      <c r="ENQ380" s="1"/>
      <c r="ENR380" s="1"/>
      <c r="ENS380" s="1"/>
      <c r="ENT380" s="1"/>
      <c r="ENU380" s="1"/>
      <c r="ENV380" s="1"/>
      <c r="ENW380" s="1"/>
      <c r="ENX380" s="1"/>
      <c r="ENY380" s="1"/>
      <c r="ENZ380" s="1"/>
      <c r="EOA380" s="1"/>
      <c r="EOB380" s="1"/>
      <c r="EOC380" s="1"/>
      <c r="EOD380" s="1"/>
      <c r="EOE380" s="1"/>
      <c r="EOF380" s="1"/>
      <c r="EOG380" s="1"/>
      <c r="EOH380" s="1"/>
      <c r="EOI380" s="1"/>
      <c r="EOJ380" s="1"/>
      <c r="EOK380" s="1"/>
      <c r="EOL380" s="1"/>
      <c r="EOM380" s="1"/>
      <c r="EON380" s="1"/>
      <c r="EOO380" s="1"/>
      <c r="EOP380" s="1"/>
      <c r="EOQ380" s="1"/>
      <c r="EOR380" s="1"/>
      <c r="EOS380" s="1"/>
      <c r="EOT380" s="1"/>
      <c r="EOU380" s="1"/>
      <c r="EOV380" s="1"/>
      <c r="EOW380" s="1"/>
      <c r="EOX380" s="1"/>
      <c r="EOY380" s="1"/>
      <c r="EOZ380" s="1"/>
      <c r="EPA380" s="1"/>
      <c r="EPB380" s="1"/>
      <c r="EPC380" s="1"/>
      <c r="EPD380" s="1"/>
      <c r="EPE380" s="1"/>
      <c r="EPF380" s="1"/>
      <c r="EPG380" s="1"/>
      <c r="EPH380" s="1"/>
      <c r="EPI380" s="1"/>
      <c r="EPJ380" s="1"/>
      <c r="EPK380" s="1"/>
      <c r="EPL380" s="1"/>
      <c r="EPM380" s="1"/>
      <c r="EPN380" s="1"/>
      <c r="EPO380" s="1"/>
      <c r="EPP380" s="1"/>
      <c r="EPQ380" s="1"/>
      <c r="EPR380" s="1"/>
      <c r="EPS380" s="1"/>
      <c r="EPT380" s="1"/>
      <c r="EPU380" s="1"/>
      <c r="EPV380" s="1"/>
      <c r="EPW380" s="1"/>
      <c r="EPX380" s="1"/>
      <c r="EPY380" s="1"/>
      <c r="EPZ380" s="1"/>
      <c r="EQA380" s="1"/>
      <c r="EQB380" s="1"/>
      <c r="EQC380" s="1"/>
      <c r="EQD380" s="1"/>
      <c r="EQE380" s="1"/>
      <c r="EQF380" s="1"/>
      <c r="EQG380" s="1"/>
      <c r="EQH380" s="1"/>
      <c r="EQI380" s="1"/>
      <c r="EQJ380" s="1"/>
      <c r="EQK380" s="1"/>
      <c r="EQL380" s="1"/>
      <c r="EQM380" s="1"/>
      <c r="EQN380" s="1"/>
      <c r="EQO380" s="1"/>
      <c r="EQP380" s="1"/>
      <c r="EQQ380" s="1"/>
      <c r="EQR380" s="1"/>
      <c r="EQS380" s="1"/>
      <c r="EQT380" s="1"/>
      <c r="EQU380" s="1"/>
      <c r="EQV380" s="1"/>
      <c r="EQW380" s="1"/>
      <c r="EQX380" s="1"/>
      <c r="EQY380" s="1"/>
      <c r="EQZ380" s="1"/>
      <c r="ERA380" s="1"/>
      <c r="ERB380" s="1"/>
      <c r="ERC380" s="1"/>
      <c r="ERD380" s="1"/>
      <c r="ERE380" s="1"/>
      <c r="ERF380" s="1"/>
      <c r="ERG380" s="1"/>
      <c r="ERH380" s="1"/>
      <c r="ERI380" s="1"/>
      <c r="ERJ380" s="1"/>
      <c r="ERK380" s="1"/>
      <c r="ERL380" s="1"/>
      <c r="ERM380" s="1"/>
      <c r="ERN380" s="1"/>
      <c r="ERO380" s="1"/>
      <c r="ERP380" s="1"/>
      <c r="ERQ380" s="1"/>
      <c r="ERR380" s="1"/>
      <c r="ERS380" s="1"/>
      <c r="ERT380" s="1"/>
      <c r="ERU380" s="1"/>
      <c r="ERV380" s="1"/>
      <c r="ERW380" s="1"/>
      <c r="ERX380" s="1"/>
      <c r="ERY380" s="1"/>
      <c r="ERZ380" s="1"/>
      <c r="ESA380" s="1"/>
      <c r="ESB380" s="1"/>
      <c r="ESC380" s="1"/>
      <c r="ESD380" s="1"/>
      <c r="ESE380" s="1"/>
      <c r="ESF380" s="1"/>
      <c r="ESG380" s="1"/>
      <c r="ESH380" s="1"/>
      <c r="ESI380" s="1"/>
      <c r="ESJ380" s="1"/>
      <c r="ESK380" s="1"/>
      <c r="ESL380" s="1"/>
      <c r="ESM380" s="1"/>
      <c r="ESN380" s="1"/>
      <c r="ESO380" s="1"/>
      <c r="ESP380" s="1"/>
      <c r="ESQ380" s="1"/>
      <c r="ESR380" s="1"/>
      <c r="ESS380" s="1"/>
      <c r="EST380" s="1"/>
      <c r="ESU380" s="1"/>
      <c r="ESV380" s="1"/>
      <c r="ESW380" s="1"/>
      <c r="ESX380" s="1"/>
      <c r="ESY380" s="1"/>
      <c r="ESZ380" s="1"/>
      <c r="ETA380" s="1"/>
      <c r="ETB380" s="1"/>
      <c r="ETC380" s="1"/>
      <c r="ETD380" s="1"/>
      <c r="ETE380" s="1"/>
      <c r="ETF380" s="1"/>
      <c r="ETG380" s="1"/>
      <c r="ETH380" s="1"/>
      <c r="ETI380" s="1"/>
      <c r="ETJ380" s="1"/>
      <c r="ETK380" s="1"/>
      <c r="ETL380" s="1"/>
      <c r="ETM380" s="1"/>
      <c r="ETN380" s="1"/>
      <c r="ETO380" s="1"/>
      <c r="ETP380" s="1"/>
      <c r="ETQ380" s="1"/>
      <c r="ETR380" s="1"/>
      <c r="ETS380" s="1"/>
      <c r="ETT380" s="1"/>
      <c r="ETU380" s="1"/>
      <c r="ETV380" s="1"/>
      <c r="ETW380" s="1"/>
      <c r="ETX380" s="1"/>
      <c r="ETY380" s="1"/>
      <c r="ETZ380" s="1"/>
      <c r="EUA380" s="1"/>
      <c r="EUB380" s="1"/>
      <c r="EUC380" s="1"/>
      <c r="EUD380" s="1"/>
      <c r="EUE380" s="1"/>
      <c r="EUF380" s="1"/>
      <c r="EUG380" s="1"/>
      <c r="EUH380" s="1"/>
      <c r="EUI380" s="1"/>
      <c r="EUJ380" s="1"/>
      <c r="EUK380" s="1"/>
      <c r="EUL380" s="1"/>
      <c r="EUM380" s="1"/>
      <c r="EUN380" s="1"/>
      <c r="EUO380" s="1"/>
      <c r="EUP380" s="1"/>
      <c r="EUQ380" s="1"/>
      <c r="EUR380" s="1"/>
      <c r="EUS380" s="1"/>
      <c r="EUT380" s="1"/>
      <c r="EUU380" s="1"/>
      <c r="EUV380" s="1"/>
      <c r="EUW380" s="1"/>
      <c r="EUX380" s="1"/>
      <c r="EUY380" s="1"/>
      <c r="EUZ380" s="1"/>
      <c r="EVA380" s="1"/>
      <c r="EVB380" s="1"/>
      <c r="EVC380" s="1"/>
      <c r="EVD380" s="1"/>
      <c r="EVE380" s="1"/>
      <c r="EVF380" s="1"/>
      <c r="EVG380" s="1"/>
      <c r="EVH380" s="1"/>
      <c r="EVI380" s="1"/>
      <c r="EVJ380" s="1"/>
      <c r="EVK380" s="1"/>
      <c r="EVL380" s="1"/>
      <c r="EVM380" s="1"/>
      <c r="EVN380" s="1"/>
      <c r="EVO380" s="1"/>
      <c r="EVP380" s="1"/>
      <c r="EVQ380" s="1"/>
      <c r="EVR380" s="1"/>
      <c r="EVS380" s="1"/>
      <c r="EVT380" s="1"/>
      <c r="EVU380" s="1"/>
      <c r="EVV380" s="1"/>
      <c r="EVW380" s="1"/>
      <c r="EVX380" s="1"/>
      <c r="EVY380" s="1"/>
      <c r="EVZ380" s="1"/>
      <c r="EWA380" s="1"/>
      <c r="EWB380" s="1"/>
      <c r="EWC380" s="1"/>
      <c r="EWD380" s="1"/>
      <c r="EWE380" s="1"/>
      <c r="EWF380" s="1"/>
      <c r="EWG380" s="1"/>
      <c r="EWH380" s="1"/>
      <c r="EWI380" s="1"/>
      <c r="EWJ380" s="1"/>
      <c r="EWK380" s="1"/>
      <c r="EWL380" s="1"/>
      <c r="EWM380" s="1"/>
      <c r="EWN380" s="1"/>
      <c r="EWO380" s="1"/>
      <c r="EWP380" s="1"/>
      <c r="EWQ380" s="1"/>
      <c r="EWR380" s="1"/>
      <c r="EWS380" s="1"/>
      <c r="EWT380" s="1"/>
      <c r="EWU380" s="1"/>
      <c r="EWV380" s="1"/>
      <c r="EWW380" s="1"/>
      <c r="EWX380" s="1"/>
      <c r="EWY380" s="1"/>
      <c r="EWZ380" s="1"/>
      <c r="EXA380" s="1"/>
      <c r="EXB380" s="1"/>
      <c r="EXC380" s="1"/>
      <c r="EXD380" s="1"/>
      <c r="EXE380" s="1"/>
      <c r="EXF380" s="1"/>
      <c r="EXG380" s="1"/>
      <c r="EXH380" s="1"/>
      <c r="EXI380" s="1"/>
      <c r="EXJ380" s="1"/>
      <c r="EXK380" s="1"/>
      <c r="EXL380" s="1"/>
      <c r="EXM380" s="1"/>
      <c r="EXN380" s="1"/>
      <c r="EXO380" s="1"/>
      <c r="EXP380" s="1"/>
      <c r="EXQ380" s="1"/>
      <c r="EXR380" s="1"/>
      <c r="EXS380" s="1"/>
      <c r="EXT380" s="1"/>
      <c r="EXU380" s="1"/>
      <c r="EXV380" s="1"/>
      <c r="EXW380" s="1"/>
      <c r="EXX380" s="1"/>
      <c r="EXY380" s="1"/>
      <c r="EXZ380" s="1"/>
      <c r="EYA380" s="1"/>
      <c r="EYB380" s="1"/>
      <c r="EYC380" s="1"/>
      <c r="EYD380" s="1"/>
      <c r="EYE380" s="1"/>
      <c r="EYF380" s="1"/>
      <c r="EYG380" s="1"/>
      <c r="EYH380" s="1"/>
      <c r="EYI380" s="1"/>
      <c r="EYJ380" s="1"/>
      <c r="EYK380" s="1"/>
      <c r="EYL380" s="1"/>
      <c r="EYM380" s="1"/>
      <c r="EYN380" s="1"/>
      <c r="EYO380" s="1"/>
      <c r="EYP380" s="1"/>
      <c r="EYQ380" s="1"/>
      <c r="EYR380" s="1"/>
      <c r="EYS380" s="1"/>
      <c r="EYT380" s="1"/>
      <c r="EYU380" s="1"/>
      <c r="EYV380" s="1"/>
      <c r="EYW380" s="1"/>
      <c r="EYX380" s="1"/>
      <c r="EYY380" s="1"/>
      <c r="EYZ380" s="1"/>
      <c r="EZA380" s="1"/>
      <c r="EZB380" s="1"/>
      <c r="EZC380" s="1"/>
      <c r="EZD380" s="1"/>
      <c r="EZE380" s="1"/>
      <c r="EZF380" s="1"/>
      <c r="EZG380" s="1"/>
      <c r="EZH380" s="1"/>
      <c r="EZI380" s="1"/>
      <c r="EZJ380" s="1"/>
      <c r="EZK380" s="1"/>
      <c r="EZL380" s="1"/>
      <c r="EZM380" s="1"/>
      <c r="EZN380" s="1"/>
      <c r="EZO380" s="1"/>
      <c r="EZP380" s="1"/>
      <c r="EZQ380" s="1"/>
      <c r="EZR380" s="1"/>
      <c r="EZS380" s="1"/>
      <c r="EZT380" s="1"/>
      <c r="EZU380" s="1"/>
      <c r="EZV380" s="1"/>
      <c r="EZW380" s="1"/>
      <c r="EZX380" s="1"/>
      <c r="EZY380" s="1"/>
      <c r="EZZ380" s="1"/>
      <c r="FAA380" s="1"/>
      <c r="FAB380" s="1"/>
      <c r="FAC380" s="1"/>
      <c r="FAD380" s="1"/>
      <c r="FAE380" s="1"/>
      <c r="FAF380" s="1"/>
      <c r="FAG380" s="1"/>
      <c r="FAH380" s="1"/>
      <c r="FAI380" s="1"/>
      <c r="FAJ380" s="1"/>
      <c r="FAK380" s="1"/>
      <c r="FAL380" s="1"/>
      <c r="FAM380" s="1"/>
      <c r="FAN380" s="1"/>
      <c r="FAO380" s="1"/>
      <c r="FAP380" s="1"/>
      <c r="FAQ380" s="1"/>
      <c r="FAR380" s="1"/>
      <c r="FAS380" s="1"/>
      <c r="FAT380" s="1"/>
      <c r="FAU380" s="1"/>
      <c r="FAV380" s="1"/>
      <c r="FAW380" s="1"/>
      <c r="FAX380" s="1"/>
      <c r="FAY380" s="1"/>
      <c r="FAZ380" s="1"/>
      <c r="FBA380" s="1"/>
      <c r="FBB380" s="1"/>
      <c r="FBC380" s="1"/>
      <c r="FBD380" s="1"/>
      <c r="FBE380" s="1"/>
      <c r="FBF380" s="1"/>
      <c r="FBG380" s="1"/>
      <c r="FBH380" s="1"/>
      <c r="FBI380" s="1"/>
      <c r="FBJ380" s="1"/>
      <c r="FBK380" s="1"/>
      <c r="FBL380" s="1"/>
      <c r="FBM380" s="1"/>
      <c r="FBN380" s="1"/>
      <c r="FBO380" s="1"/>
      <c r="FBP380" s="1"/>
      <c r="FBQ380" s="1"/>
      <c r="FBR380" s="1"/>
      <c r="FBS380" s="1"/>
      <c r="FBT380" s="1"/>
      <c r="FBU380" s="1"/>
      <c r="FBV380" s="1"/>
      <c r="FBW380" s="1"/>
      <c r="FBX380" s="1"/>
      <c r="FBY380" s="1"/>
      <c r="FBZ380" s="1"/>
      <c r="FCA380" s="1"/>
      <c r="FCB380" s="1"/>
      <c r="FCC380" s="1"/>
      <c r="FCD380" s="1"/>
      <c r="FCE380" s="1"/>
      <c r="FCF380" s="1"/>
      <c r="FCG380" s="1"/>
      <c r="FCH380" s="1"/>
      <c r="FCI380" s="1"/>
      <c r="FCJ380" s="1"/>
      <c r="FCK380" s="1"/>
      <c r="FCL380" s="1"/>
      <c r="FCM380" s="1"/>
      <c r="FCN380" s="1"/>
      <c r="FCO380" s="1"/>
      <c r="FCP380" s="1"/>
      <c r="FCQ380" s="1"/>
      <c r="FCR380" s="1"/>
      <c r="FCS380" s="1"/>
      <c r="FCT380" s="1"/>
      <c r="FCU380" s="1"/>
      <c r="FCV380" s="1"/>
      <c r="FCW380" s="1"/>
      <c r="FCX380" s="1"/>
      <c r="FCY380" s="1"/>
      <c r="FCZ380" s="1"/>
      <c r="FDA380" s="1"/>
      <c r="FDB380" s="1"/>
      <c r="FDC380" s="1"/>
      <c r="FDD380" s="1"/>
      <c r="FDE380" s="1"/>
      <c r="FDF380" s="1"/>
      <c r="FDG380" s="1"/>
      <c r="FDH380" s="1"/>
      <c r="FDI380" s="1"/>
      <c r="FDJ380" s="1"/>
      <c r="FDK380" s="1"/>
      <c r="FDL380" s="1"/>
      <c r="FDM380" s="1"/>
      <c r="FDN380" s="1"/>
      <c r="FDO380" s="1"/>
      <c r="FDP380" s="1"/>
      <c r="FDQ380" s="1"/>
      <c r="FDR380" s="1"/>
      <c r="FDS380" s="1"/>
      <c r="FDT380" s="1"/>
      <c r="FDU380" s="1"/>
      <c r="FDV380" s="1"/>
      <c r="FDW380" s="1"/>
      <c r="FDX380" s="1"/>
      <c r="FDY380" s="1"/>
      <c r="FDZ380" s="1"/>
      <c r="FEA380" s="1"/>
      <c r="FEB380" s="1"/>
      <c r="FEC380" s="1"/>
      <c r="FED380" s="1"/>
      <c r="FEE380" s="1"/>
      <c r="FEF380" s="1"/>
      <c r="FEG380" s="1"/>
      <c r="FEH380" s="1"/>
      <c r="FEI380" s="1"/>
      <c r="FEJ380" s="1"/>
      <c r="FEK380" s="1"/>
      <c r="FEL380" s="1"/>
      <c r="FEM380" s="1"/>
      <c r="FEN380" s="1"/>
      <c r="FEO380" s="1"/>
      <c r="FEP380" s="1"/>
      <c r="FEQ380" s="1"/>
      <c r="FER380" s="1"/>
      <c r="FES380" s="1"/>
      <c r="FET380" s="1"/>
      <c r="FEU380" s="1"/>
      <c r="FEV380" s="1"/>
      <c r="FEW380" s="1"/>
      <c r="FEX380" s="1"/>
      <c r="FEY380" s="1"/>
      <c r="FEZ380" s="1"/>
      <c r="FFA380" s="1"/>
      <c r="FFB380" s="1"/>
      <c r="FFC380" s="1"/>
      <c r="FFD380" s="1"/>
      <c r="FFE380" s="1"/>
      <c r="FFF380" s="1"/>
      <c r="FFG380" s="1"/>
      <c r="FFH380" s="1"/>
      <c r="FFI380" s="1"/>
      <c r="FFJ380" s="1"/>
      <c r="FFK380" s="1"/>
      <c r="FFL380" s="1"/>
      <c r="FFM380" s="1"/>
      <c r="FFN380" s="1"/>
      <c r="FFO380" s="1"/>
      <c r="FFP380" s="1"/>
      <c r="FFQ380" s="1"/>
      <c r="FFR380" s="1"/>
      <c r="FFS380" s="1"/>
      <c r="FFT380" s="1"/>
      <c r="FFU380" s="1"/>
      <c r="FFV380" s="1"/>
      <c r="FFW380" s="1"/>
      <c r="FFX380" s="1"/>
      <c r="FFY380" s="1"/>
      <c r="FFZ380" s="1"/>
      <c r="FGA380" s="1"/>
      <c r="FGB380" s="1"/>
      <c r="FGC380" s="1"/>
      <c r="FGD380" s="1"/>
      <c r="FGE380" s="1"/>
      <c r="FGF380" s="1"/>
      <c r="FGG380" s="1"/>
      <c r="FGH380" s="1"/>
      <c r="FGI380" s="1"/>
      <c r="FGJ380" s="1"/>
      <c r="FGK380" s="1"/>
      <c r="FGL380" s="1"/>
      <c r="FGM380" s="1"/>
      <c r="FGN380" s="1"/>
      <c r="FGO380" s="1"/>
      <c r="FGP380" s="1"/>
      <c r="FGQ380" s="1"/>
      <c r="FGR380" s="1"/>
      <c r="FGS380" s="1"/>
      <c r="FGT380" s="1"/>
      <c r="FGU380" s="1"/>
      <c r="FGV380" s="1"/>
      <c r="FGW380" s="1"/>
      <c r="FGX380" s="1"/>
      <c r="FGY380" s="1"/>
      <c r="FGZ380" s="1"/>
      <c r="FHA380" s="1"/>
      <c r="FHB380" s="1"/>
      <c r="FHC380" s="1"/>
      <c r="FHD380" s="1"/>
      <c r="FHE380" s="1"/>
      <c r="FHF380" s="1"/>
      <c r="FHG380" s="1"/>
      <c r="FHH380" s="1"/>
      <c r="FHI380" s="1"/>
      <c r="FHJ380" s="1"/>
      <c r="FHK380" s="1"/>
      <c r="FHL380" s="1"/>
      <c r="FHM380" s="1"/>
      <c r="FHN380" s="1"/>
      <c r="FHO380" s="1"/>
      <c r="FHP380" s="1"/>
      <c r="FHQ380" s="1"/>
      <c r="FHR380" s="1"/>
      <c r="FHS380" s="1"/>
      <c r="FHT380" s="1"/>
      <c r="FHU380" s="1"/>
      <c r="FHV380" s="1"/>
      <c r="FHW380" s="1"/>
      <c r="FHX380" s="1"/>
      <c r="FHY380" s="1"/>
      <c r="FHZ380" s="1"/>
      <c r="FIA380" s="1"/>
      <c r="FIB380" s="1"/>
      <c r="FIC380" s="1"/>
      <c r="FID380" s="1"/>
      <c r="FIE380" s="1"/>
      <c r="FIF380" s="1"/>
      <c r="FIG380" s="1"/>
      <c r="FIH380" s="1"/>
      <c r="FII380" s="1"/>
      <c r="FIJ380" s="1"/>
      <c r="FIK380" s="1"/>
      <c r="FIL380" s="1"/>
      <c r="FIM380" s="1"/>
      <c r="FIN380" s="1"/>
      <c r="FIO380" s="1"/>
      <c r="FIP380" s="1"/>
      <c r="FIQ380" s="1"/>
      <c r="FIR380" s="1"/>
      <c r="FIS380" s="1"/>
      <c r="FIT380" s="1"/>
      <c r="FIU380" s="1"/>
      <c r="FIV380" s="1"/>
      <c r="FIW380" s="1"/>
      <c r="FIX380" s="1"/>
      <c r="FIY380" s="1"/>
      <c r="FIZ380" s="1"/>
      <c r="FJA380" s="1"/>
      <c r="FJB380" s="1"/>
      <c r="FJC380" s="1"/>
      <c r="FJD380" s="1"/>
      <c r="FJE380" s="1"/>
      <c r="FJF380" s="1"/>
      <c r="FJG380" s="1"/>
      <c r="FJH380" s="1"/>
      <c r="FJI380" s="1"/>
      <c r="FJJ380" s="1"/>
      <c r="FJK380" s="1"/>
      <c r="FJL380" s="1"/>
      <c r="FJM380" s="1"/>
      <c r="FJN380" s="1"/>
      <c r="FJO380" s="1"/>
      <c r="FJP380" s="1"/>
      <c r="FJQ380" s="1"/>
      <c r="FJR380" s="1"/>
      <c r="FJS380" s="1"/>
      <c r="FJT380" s="1"/>
      <c r="FJU380" s="1"/>
      <c r="FJV380" s="1"/>
      <c r="FJW380" s="1"/>
      <c r="FJX380" s="1"/>
      <c r="FJY380" s="1"/>
      <c r="FJZ380" s="1"/>
      <c r="FKA380" s="1"/>
      <c r="FKB380" s="1"/>
      <c r="FKC380" s="1"/>
      <c r="FKD380" s="1"/>
      <c r="FKE380" s="1"/>
      <c r="FKF380" s="1"/>
      <c r="FKG380" s="1"/>
      <c r="FKH380" s="1"/>
      <c r="FKI380" s="1"/>
      <c r="FKJ380" s="1"/>
      <c r="FKK380" s="1"/>
      <c r="FKL380" s="1"/>
      <c r="FKM380" s="1"/>
      <c r="FKN380" s="1"/>
      <c r="FKO380" s="1"/>
      <c r="FKP380" s="1"/>
      <c r="FKQ380" s="1"/>
      <c r="FKR380" s="1"/>
      <c r="FKS380" s="1"/>
      <c r="FKT380" s="1"/>
      <c r="FKU380" s="1"/>
      <c r="FKV380" s="1"/>
      <c r="FKW380" s="1"/>
      <c r="FKX380" s="1"/>
      <c r="FKY380" s="1"/>
      <c r="FKZ380" s="1"/>
      <c r="FLA380" s="1"/>
      <c r="FLB380" s="1"/>
      <c r="FLC380" s="1"/>
      <c r="FLD380" s="1"/>
      <c r="FLE380" s="1"/>
      <c r="FLF380" s="1"/>
      <c r="FLG380" s="1"/>
      <c r="FLH380" s="1"/>
      <c r="FLI380" s="1"/>
      <c r="FLJ380" s="1"/>
      <c r="FLK380" s="1"/>
      <c r="FLL380" s="1"/>
      <c r="FLM380" s="1"/>
      <c r="FLN380" s="1"/>
      <c r="FLO380" s="1"/>
      <c r="FLP380" s="1"/>
      <c r="FLQ380" s="1"/>
      <c r="FLR380" s="1"/>
      <c r="FLS380" s="1"/>
      <c r="FLT380" s="1"/>
      <c r="FLU380" s="1"/>
      <c r="FLV380" s="1"/>
      <c r="FLW380" s="1"/>
      <c r="FLX380" s="1"/>
      <c r="FLY380" s="1"/>
      <c r="FLZ380" s="1"/>
      <c r="FMA380" s="1"/>
      <c r="FMB380" s="1"/>
      <c r="FMC380" s="1"/>
      <c r="FMD380" s="1"/>
      <c r="FME380" s="1"/>
      <c r="FMF380" s="1"/>
      <c r="FMG380" s="1"/>
      <c r="FMH380" s="1"/>
      <c r="FMI380" s="1"/>
      <c r="FMJ380" s="1"/>
      <c r="FMK380" s="1"/>
      <c r="FML380" s="1"/>
      <c r="FMM380" s="1"/>
      <c r="FMN380" s="1"/>
      <c r="FMO380" s="1"/>
      <c r="FMP380" s="1"/>
      <c r="FMQ380" s="1"/>
      <c r="FMR380" s="1"/>
      <c r="FMS380" s="1"/>
      <c r="FMT380" s="1"/>
      <c r="FMU380" s="1"/>
      <c r="FMV380" s="1"/>
      <c r="FMW380" s="1"/>
      <c r="FMX380" s="1"/>
      <c r="FMY380" s="1"/>
      <c r="FMZ380" s="1"/>
      <c r="FNA380" s="1"/>
      <c r="FNB380" s="1"/>
      <c r="FNC380" s="1"/>
      <c r="FND380" s="1"/>
      <c r="FNE380" s="1"/>
      <c r="FNF380" s="1"/>
      <c r="FNG380" s="1"/>
      <c r="FNH380" s="1"/>
      <c r="FNI380" s="1"/>
      <c r="FNJ380" s="1"/>
      <c r="FNK380" s="1"/>
      <c r="FNL380" s="1"/>
      <c r="FNM380" s="1"/>
      <c r="FNN380" s="1"/>
      <c r="FNO380" s="1"/>
      <c r="FNP380" s="1"/>
      <c r="FNQ380" s="1"/>
      <c r="FNR380" s="1"/>
      <c r="FNS380" s="1"/>
      <c r="FNT380" s="1"/>
      <c r="FNU380" s="1"/>
      <c r="FNV380" s="1"/>
      <c r="FNW380" s="1"/>
      <c r="FNX380" s="1"/>
      <c r="FNY380" s="1"/>
      <c r="FNZ380" s="1"/>
      <c r="FOA380" s="1"/>
      <c r="FOB380" s="1"/>
      <c r="FOC380" s="1"/>
      <c r="FOD380" s="1"/>
      <c r="FOE380" s="1"/>
      <c r="FOF380" s="1"/>
      <c r="FOG380" s="1"/>
      <c r="FOH380" s="1"/>
      <c r="FOI380" s="1"/>
      <c r="FOJ380" s="1"/>
      <c r="FOK380" s="1"/>
      <c r="FOL380" s="1"/>
      <c r="FOM380" s="1"/>
      <c r="FON380" s="1"/>
      <c r="FOO380" s="1"/>
      <c r="FOP380" s="1"/>
      <c r="FOQ380" s="1"/>
      <c r="FOR380" s="1"/>
      <c r="FOS380" s="1"/>
      <c r="FOT380" s="1"/>
      <c r="FOU380" s="1"/>
      <c r="FOV380" s="1"/>
      <c r="FOW380" s="1"/>
      <c r="FOX380" s="1"/>
      <c r="FOY380" s="1"/>
      <c r="FOZ380" s="1"/>
      <c r="FPA380" s="1"/>
      <c r="FPB380" s="1"/>
      <c r="FPC380" s="1"/>
      <c r="FPD380" s="1"/>
      <c r="FPE380" s="1"/>
      <c r="FPF380" s="1"/>
      <c r="FPG380" s="1"/>
      <c r="FPH380" s="1"/>
      <c r="FPI380" s="1"/>
      <c r="FPJ380" s="1"/>
      <c r="FPK380" s="1"/>
      <c r="FPL380" s="1"/>
      <c r="FPM380" s="1"/>
      <c r="FPN380" s="1"/>
      <c r="FPO380" s="1"/>
      <c r="FPP380" s="1"/>
      <c r="FPQ380" s="1"/>
      <c r="FPR380" s="1"/>
      <c r="FPS380" s="1"/>
      <c r="FPT380" s="1"/>
      <c r="FPU380" s="1"/>
      <c r="FPV380" s="1"/>
      <c r="FPW380" s="1"/>
      <c r="FPX380" s="1"/>
      <c r="FPY380" s="1"/>
      <c r="FPZ380" s="1"/>
      <c r="FQA380" s="1"/>
      <c r="FQB380" s="1"/>
      <c r="FQC380" s="1"/>
      <c r="FQD380" s="1"/>
      <c r="FQE380" s="1"/>
      <c r="FQF380" s="1"/>
      <c r="FQG380" s="1"/>
      <c r="FQH380" s="1"/>
      <c r="FQI380" s="1"/>
      <c r="FQJ380" s="1"/>
      <c r="FQK380" s="1"/>
      <c r="FQL380" s="1"/>
      <c r="FQM380" s="1"/>
      <c r="FQN380" s="1"/>
      <c r="FQO380" s="1"/>
      <c r="FQP380" s="1"/>
      <c r="FQQ380" s="1"/>
      <c r="FQR380" s="1"/>
      <c r="FQS380" s="1"/>
      <c r="FQT380" s="1"/>
      <c r="FQU380" s="1"/>
      <c r="FQV380" s="1"/>
      <c r="FQW380" s="1"/>
      <c r="FQX380" s="1"/>
      <c r="FQY380" s="1"/>
      <c r="FQZ380" s="1"/>
      <c r="FRA380" s="1"/>
      <c r="FRB380" s="1"/>
      <c r="FRC380" s="1"/>
      <c r="FRD380" s="1"/>
      <c r="FRE380" s="1"/>
      <c r="FRF380" s="1"/>
      <c r="FRG380" s="1"/>
      <c r="FRH380" s="1"/>
      <c r="FRI380" s="1"/>
      <c r="FRJ380" s="1"/>
      <c r="FRK380" s="1"/>
      <c r="FRL380" s="1"/>
      <c r="FRM380" s="1"/>
      <c r="FRN380" s="1"/>
      <c r="FRO380" s="1"/>
      <c r="FRP380" s="1"/>
      <c r="FRQ380" s="1"/>
      <c r="FRR380" s="1"/>
      <c r="FRS380" s="1"/>
      <c r="FRT380" s="1"/>
      <c r="FRU380" s="1"/>
      <c r="FRV380" s="1"/>
      <c r="FRW380" s="1"/>
      <c r="FRX380" s="1"/>
      <c r="FRY380" s="1"/>
      <c r="FRZ380" s="1"/>
      <c r="FSA380" s="1"/>
      <c r="FSB380" s="1"/>
      <c r="FSC380" s="1"/>
      <c r="FSD380" s="1"/>
      <c r="FSE380" s="1"/>
      <c r="FSF380" s="1"/>
      <c r="FSG380" s="1"/>
      <c r="FSH380" s="1"/>
      <c r="FSI380" s="1"/>
      <c r="FSJ380" s="1"/>
      <c r="FSK380" s="1"/>
      <c r="FSL380" s="1"/>
      <c r="FSM380" s="1"/>
      <c r="FSN380" s="1"/>
      <c r="FSO380" s="1"/>
      <c r="FSP380" s="1"/>
      <c r="FSQ380" s="1"/>
      <c r="FSR380" s="1"/>
      <c r="FSS380" s="1"/>
      <c r="FST380" s="1"/>
      <c r="FSU380" s="1"/>
      <c r="FSV380" s="1"/>
      <c r="FSW380" s="1"/>
      <c r="FSX380" s="1"/>
      <c r="FSY380" s="1"/>
      <c r="FSZ380" s="1"/>
      <c r="FTA380" s="1"/>
      <c r="FTB380" s="1"/>
      <c r="FTC380" s="1"/>
      <c r="FTD380" s="1"/>
      <c r="FTE380" s="1"/>
      <c r="FTF380" s="1"/>
      <c r="FTG380" s="1"/>
      <c r="FTH380" s="1"/>
      <c r="FTI380" s="1"/>
      <c r="FTJ380" s="1"/>
      <c r="FTK380" s="1"/>
      <c r="FTL380" s="1"/>
      <c r="FTM380" s="1"/>
      <c r="FTN380" s="1"/>
      <c r="FTO380" s="1"/>
      <c r="FTP380" s="1"/>
      <c r="FTQ380" s="1"/>
      <c r="FTR380" s="1"/>
      <c r="FTS380" s="1"/>
      <c r="FTT380" s="1"/>
      <c r="FTU380" s="1"/>
      <c r="FTV380" s="1"/>
      <c r="FTW380" s="1"/>
      <c r="FTX380" s="1"/>
      <c r="FTY380" s="1"/>
      <c r="FTZ380" s="1"/>
      <c r="FUA380" s="1"/>
      <c r="FUB380" s="1"/>
      <c r="FUC380" s="1"/>
      <c r="FUD380" s="1"/>
      <c r="FUE380" s="1"/>
      <c r="FUF380" s="1"/>
      <c r="FUG380" s="1"/>
      <c r="FUH380" s="1"/>
      <c r="FUI380" s="1"/>
      <c r="FUJ380" s="1"/>
      <c r="FUK380" s="1"/>
      <c r="FUL380" s="1"/>
      <c r="FUM380" s="1"/>
      <c r="FUN380" s="1"/>
      <c r="FUO380" s="1"/>
      <c r="FUP380" s="1"/>
      <c r="FUQ380" s="1"/>
      <c r="FUR380" s="1"/>
      <c r="FUS380" s="1"/>
      <c r="FUT380" s="1"/>
      <c r="FUU380" s="1"/>
      <c r="FUV380" s="1"/>
      <c r="FUW380" s="1"/>
      <c r="FUX380" s="1"/>
      <c r="FUY380" s="1"/>
      <c r="FUZ380" s="1"/>
      <c r="FVA380" s="1"/>
      <c r="FVB380" s="1"/>
      <c r="FVC380" s="1"/>
      <c r="FVD380" s="1"/>
      <c r="FVE380" s="1"/>
      <c r="FVF380" s="1"/>
      <c r="FVG380" s="1"/>
      <c r="FVH380" s="1"/>
      <c r="FVI380" s="1"/>
      <c r="FVJ380" s="1"/>
      <c r="FVK380" s="1"/>
      <c r="FVL380" s="1"/>
      <c r="FVM380" s="1"/>
      <c r="FVN380" s="1"/>
      <c r="FVO380" s="1"/>
      <c r="FVP380" s="1"/>
      <c r="FVQ380" s="1"/>
      <c r="FVR380" s="1"/>
      <c r="FVS380" s="1"/>
      <c r="FVT380" s="1"/>
      <c r="FVU380" s="1"/>
      <c r="FVV380" s="1"/>
      <c r="FVW380" s="1"/>
      <c r="FVX380" s="1"/>
      <c r="FVY380" s="1"/>
      <c r="FVZ380" s="1"/>
      <c r="FWA380" s="1"/>
      <c r="FWB380" s="1"/>
      <c r="FWC380" s="1"/>
      <c r="FWD380" s="1"/>
      <c r="FWE380" s="1"/>
      <c r="FWF380" s="1"/>
      <c r="FWG380" s="1"/>
      <c r="FWH380" s="1"/>
      <c r="FWI380" s="1"/>
      <c r="FWJ380" s="1"/>
      <c r="FWK380" s="1"/>
      <c r="FWL380" s="1"/>
      <c r="FWM380" s="1"/>
      <c r="FWN380" s="1"/>
      <c r="FWO380" s="1"/>
      <c r="FWP380" s="1"/>
      <c r="FWQ380" s="1"/>
      <c r="FWR380" s="1"/>
      <c r="FWS380" s="1"/>
      <c r="FWT380" s="1"/>
      <c r="FWU380" s="1"/>
      <c r="FWV380" s="1"/>
      <c r="FWW380" s="1"/>
      <c r="FWX380" s="1"/>
      <c r="FWY380" s="1"/>
      <c r="FWZ380" s="1"/>
      <c r="FXA380" s="1"/>
      <c r="FXB380" s="1"/>
      <c r="FXC380" s="1"/>
      <c r="FXD380" s="1"/>
      <c r="FXE380" s="1"/>
      <c r="FXF380" s="1"/>
      <c r="FXG380" s="1"/>
      <c r="FXH380" s="1"/>
      <c r="FXI380" s="1"/>
      <c r="FXJ380" s="1"/>
      <c r="FXK380" s="1"/>
      <c r="FXL380" s="1"/>
      <c r="FXM380" s="1"/>
      <c r="FXN380" s="1"/>
      <c r="FXO380" s="1"/>
      <c r="FXP380" s="1"/>
      <c r="FXQ380" s="1"/>
      <c r="FXR380" s="1"/>
      <c r="FXS380" s="1"/>
      <c r="FXT380" s="1"/>
      <c r="FXU380" s="1"/>
      <c r="FXV380" s="1"/>
      <c r="FXW380" s="1"/>
      <c r="FXX380" s="1"/>
      <c r="FXY380" s="1"/>
      <c r="FXZ380" s="1"/>
      <c r="FYA380" s="1"/>
      <c r="FYB380" s="1"/>
      <c r="FYC380" s="1"/>
      <c r="FYD380" s="1"/>
      <c r="FYE380" s="1"/>
      <c r="FYF380" s="1"/>
      <c r="FYG380" s="1"/>
      <c r="FYH380" s="1"/>
      <c r="FYI380" s="1"/>
      <c r="FYJ380" s="1"/>
      <c r="FYK380" s="1"/>
      <c r="FYL380" s="1"/>
      <c r="FYM380" s="1"/>
      <c r="FYN380" s="1"/>
      <c r="FYO380" s="1"/>
      <c r="FYP380" s="1"/>
      <c r="FYQ380" s="1"/>
      <c r="FYR380" s="1"/>
      <c r="FYS380" s="1"/>
      <c r="FYT380" s="1"/>
      <c r="FYU380" s="1"/>
      <c r="FYV380" s="1"/>
      <c r="FYW380" s="1"/>
      <c r="FYX380" s="1"/>
      <c r="FYY380" s="1"/>
      <c r="FYZ380" s="1"/>
      <c r="FZA380" s="1"/>
      <c r="FZB380" s="1"/>
      <c r="FZC380" s="1"/>
      <c r="FZD380" s="1"/>
      <c r="FZE380" s="1"/>
      <c r="FZF380" s="1"/>
      <c r="FZG380" s="1"/>
      <c r="FZH380" s="1"/>
      <c r="FZI380" s="1"/>
      <c r="FZJ380" s="1"/>
      <c r="FZK380" s="1"/>
      <c r="FZL380" s="1"/>
      <c r="FZM380" s="1"/>
      <c r="FZN380" s="1"/>
      <c r="FZO380" s="1"/>
      <c r="FZP380" s="1"/>
      <c r="FZQ380" s="1"/>
      <c r="FZR380" s="1"/>
      <c r="FZS380" s="1"/>
      <c r="FZT380" s="1"/>
      <c r="FZU380" s="1"/>
      <c r="FZV380" s="1"/>
      <c r="FZW380" s="1"/>
      <c r="FZX380" s="1"/>
      <c r="FZY380" s="1"/>
      <c r="FZZ380" s="1"/>
      <c r="GAA380" s="1"/>
      <c r="GAB380" s="1"/>
      <c r="GAC380" s="1"/>
      <c r="GAD380" s="1"/>
      <c r="GAE380" s="1"/>
      <c r="GAF380" s="1"/>
      <c r="GAG380" s="1"/>
      <c r="GAH380" s="1"/>
      <c r="GAI380" s="1"/>
      <c r="GAJ380" s="1"/>
      <c r="GAK380" s="1"/>
      <c r="GAL380" s="1"/>
      <c r="GAM380" s="1"/>
      <c r="GAN380" s="1"/>
      <c r="GAO380" s="1"/>
      <c r="GAP380" s="1"/>
      <c r="GAQ380" s="1"/>
      <c r="GAR380" s="1"/>
      <c r="GAS380" s="1"/>
      <c r="GAT380" s="1"/>
      <c r="GAU380" s="1"/>
      <c r="GAV380" s="1"/>
      <c r="GAW380" s="1"/>
      <c r="GAX380" s="1"/>
      <c r="GAY380" s="1"/>
      <c r="GAZ380" s="1"/>
      <c r="GBA380" s="1"/>
      <c r="GBB380" s="1"/>
      <c r="GBC380" s="1"/>
      <c r="GBD380" s="1"/>
      <c r="GBE380" s="1"/>
      <c r="GBF380" s="1"/>
      <c r="GBG380" s="1"/>
      <c r="GBH380" s="1"/>
      <c r="GBI380" s="1"/>
      <c r="GBJ380" s="1"/>
      <c r="GBK380" s="1"/>
      <c r="GBL380" s="1"/>
      <c r="GBM380" s="1"/>
      <c r="GBN380" s="1"/>
      <c r="GBO380" s="1"/>
      <c r="GBP380" s="1"/>
      <c r="GBQ380" s="1"/>
      <c r="GBR380" s="1"/>
      <c r="GBS380" s="1"/>
      <c r="GBT380" s="1"/>
      <c r="GBU380" s="1"/>
      <c r="GBV380" s="1"/>
      <c r="GBW380" s="1"/>
      <c r="GBX380" s="1"/>
      <c r="GBY380" s="1"/>
      <c r="GBZ380" s="1"/>
      <c r="GCA380" s="1"/>
      <c r="GCB380" s="1"/>
      <c r="GCC380" s="1"/>
      <c r="GCD380" s="1"/>
      <c r="GCE380" s="1"/>
      <c r="GCF380" s="1"/>
      <c r="GCG380" s="1"/>
      <c r="GCH380" s="1"/>
      <c r="GCI380" s="1"/>
      <c r="GCJ380" s="1"/>
      <c r="GCK380" s="1"/>
      <c r="GCL380" s="1"/>
      <c r="GCM380" s="1"/>
      <c r="GCN380" s="1"/>
      <c r="GCO380" s="1"/>
      <c r="GCP380" s="1"/>
      <c r="GCQ380" s="1"/>
      <c r="GCR380" s="1"/>
      <c r="GCS380" s="1"/>
      <c r="GCT380" s="1"/>
      <c r="GCU380" s="1"/>
      <c r="GCV380" s="1"/>
      <c r="GCW380" s="1"/>
      <c r="GCX380" s="1"/>
      <c r="GCY380" s="1"/>
      <c r="GCZ380" s="1"/>
      <c r="GDA380" s="1"/>
      <c r="GDB380" s="1"/>
      <c r="GDC380" s="1"/>
      <c r="GDD380" s="1"/>
      <c r="GDE380" s="1"/>
      <c r="GDF380" s="1"/>
      <c r="GDG380" s="1"/>
      <c r="GDH380" s="1"/>
      <c r="GDI380" s="1"/>
      <c r="GDJ380" s="1"/>
      <c r="GDK380" s="1"/>
      <c r="GDL380" s="1"/>
      <c r="GDM380" s="1"/>
      <c r="GDN380" s="1"/>
      <c r="GDO380" s="1"/>
      <c r="GDP380" s="1"/>
      <c r="GDQ380" s="1"/>
      <c r="GDR380" s="1"/>
      <c r="GDS380" s="1"/>
      <c r="GDT380" s="1"/>
      <c r="GDU380" s="1"/>
      <c r="GDV380" s="1"/>
      <c r="GDW380" s="1"/>
      <c r="GDX380" s="1"/>
      <c r="GDY380" s="1"/>
      <c r="GDZ380" s="1"/>
      <c r="GEA380" s="1"/>
      <c r="GEB380" s="1"/>
      <c r="GEC380" s="1"/>
      <c r="GED380" s="1"/>
      <c r="GEE380" s="1"/>
      <c r="GEF380" s="1"/>
      <c r="GEG380" s="1"/>
      <c r="GEH380" s="1"/>
      <c r="GEI380" s="1"/>
      <c r="GEJ380" s="1"/>
      <c r="GEK380" s="1"/>
      <c r="GEL380" s="1"/>
      <c r="GEM380" s="1"/>
      <c r="GEN380" s="1"/>
      <c r="GEO380" s="1"/>
      <c r="GEP380" s="1"/>
      <c r="GEQ380" s="1"/>
      <c r="GER380" s="1"/>
      <c r="GES380" s="1"/>
      <c r="GET380" s="1"/>
      <c r="GEU380" s="1"/>
      <c r="GEV380" s="1"/>
      <c r="GEW380" s="1"/>
      <c r="GEX380" s="1"/>
      <c r="GEY380" s="1"/>
      <c r="GEZ380" s="1"/>
      <c r="GFA380" s="1"/>
      <c r="GFB380" s="1"/>
      <c r="GFC380" s="1"/>
      <c r="GFD380" s="1"/>
      <c r="GFE380" s="1"/>
      <c r="GFF380" s="1"/>
      <c r="GFG380" s="1"/>
      <c r="GFH380" s="1"/>
      <c r="GFI380" s="1"/>
      <c r="GFJ380" s="1"/>
      <c r="GFK380" s="1"/>
      <c r="GFL380" s="1"/>
      <c r="GFM380" s="1"/>
      <c r="GFN380" s="1"/>
      <c r="GFO380" s="1"/>
      <c r="GFP380" s="1"/>
      <c r="GFQ380" s="1"/>
      <c r="GFR380" s="1"/>
      <c r="GFS380" s="1"/>
      <c r="GFT380" s="1"/>
      <c r="GFU380" s="1"/>
      <c r="GFV380" s="1"/>
      <c r="GFW380" s="1"/>
      <c r="GFX380" s="1"/>
      <c r="GFY380" s="1"/>
      <c r="GFZ380" s="1"/>
      <c r="GGA380" s="1"/>
      <c r="GGB380" s="1"/>
      <c r="GGC380" s="1"/>
      <c r="GGD380" s="1"/>
      <c r="GGE380" s="1"/>
      <c r="GGF380" s="1"/>
      <c r="GGG380" s="1"/>
      <c r="GGH380" s="1"/>
      <c r="GGI380" s="1"/>
      <c r="GGJ380" s="1"/>
      <c r="GGK380" s="1"/>
      <c r="GGL380" s="1"/>
      <c r="GGM380" s="1"/>
      <c r="GGN380" s="1"/>
      <c r="GGO380" s="1"/>
      <c r="GGP380" s="1"/>
      <c r="GGQ380" s="1"/>
      <c r="GGR380" s="1"/>
      <c r="GGS380" s="1"/>
      <c r="GGT380" s="1"/>
      <c r="GGU380" s="1"/>
      <c r="GGV380" s="1"/>
      <c r="GGW380" s="1"/>
      <c r="GGX380" s="1"/>
      <c r="GGY380" s="1"/>
      <c r="GGZ380" s="1"/>
      <c r="GHA380" s="1"/>
      <c r="GHB380" s="1"/>
      <c r="GHC380" s="1"/>
      <c r="GHD380" s="1"/>
      <c r="GHE380" s="1"/>
      <c r="GHF380" s="1"/>
      <c r="GHG380" s="1"/>
      <c r="GHH380" s="1"/>
      <c r="GHI380" s="1"/>
      <c r="GHJ380" s="1"/>
      <c r="GHK380" s="1"/>
      <c r="GHL380" s="1"/>
      <c r="GHM380" s="1"/>
      <c r="GHN380" s="1"/>
      <c r="GHO380" s="1"/>
      <c r="GHP380" s="1"/>
      <c r="GHQ380" s="1"/>
      <c r="GHR380" s="1"/>
      <c r="GHS380" s="1"/>
      <c r="GHT380" s="1"/>
      <c r="GHU380" s="1"/>
      <c r="GHV380" s="1"/>
      <c r="GHW380" s="1"/>
      <c r="GHX380" s="1"/>
      <c r="GHY380" s="1"/>
      <c r="GHZ380" s="1"/>
      <c r="GIA380" s="1"/>
      <c r="GIB380" s="1"/>
      <c r="GIC380" s="1"/>
      <c r="GID380" s="1"/>
      <c r="GIE380" s="1"/>
      <c r="GIF380" s="1"/>
      <c r="GIG380" s="1"/>
      <c r="GIH380" s="1"/>
      <c r="GII380" s="1"/>
      <c r="GIJ380" s="1"/>
      <c r="GIK380" s="1"/>
      <c r="GIL380" s="1"/>
      <c r="GIM380" s="1"/>
      <c r="GIN380" s="1"/>
      <c r="GIO380" s="1"/>
      <c r="GIP380" s="1"/>
      <c r="GIQ380" s="1"/>
      <c r="GIR380" s="1"/>
      <c r="GIS380" s="1"/>
      <c r="GIT380" s="1"/>
      <c r="GIU380" s="1"/>
      <c r="GIV380" s="1"/>
      <c r="GIW380" s="1"/>
      <c r="GIX380" s="1"/>
      <c r="GIY380" s="1"/>
      <c r="GIZ380" s="1"/>
      <c r="GJA380" s="1"/>
      <c r="GJB380" s="1"/>
      <c r="GJC380" s="1"/>
      <c r="GJD380" s="1"/>
      <c r="GJE380" s="1"/>
      <c r="GJF380" s="1"/>
      <c r="GJG380" s="1"/>
      <c r="GJH380" s="1"/>
      <c r="GJI380" s="1"/>
      <c r="GJJ380" s="1"/>
      <c r="GJK380" s="1"/>
      <c r="GJL380" s="1"/>
      <c r="GJM380" s="1"/>
      <c r="GJN380" s="1"/>
      <c r="GJO380" s="1"/>
      <c r="GJP380" s="1"/>
      <c r="GJQ380" s="1"/>
      <c r="GJR380" s="1"/>
      <c r="GJS380" s="1"/>
      <c r="GJT380" s="1"/>
      <c r="GJU380" s="1"/>
      <c r="GJV380" s="1"/>
      <c r="GJW380" s="1"/>
      <c r="GJX380" s="1"/>
      <c r="GJY380" s="1"/>
      <c r="GJZ380" s="1"/>
      <c r="GKA380" s="1"/>
      <c r="GKB380" s="1"/>
      <c r="GKC380" s="1"/>
      <c r="GKD380" s="1"/>
      <c r="GKE380" s="1"/>
      <c r="GKF380" s="1"/>
      <c r="GKG380" s="1"/>
      <c r="GKH380" s="1"/>
      <c r="GKI380" s="1"/>
      <c r="GKJ380" s="1"/>
      <c r="GKK380" s="1"/>
      <c r="GKL380" s="1"/>
      <c r="GKM380" s="1"/>
      <c r="GKN380" s="1"/>
      <c r="GKO380" s="1"/>
      <c r="GKP380" s="1"/>
      <c r="GKQ380" s="1"/>
      <c r="GKR380" s="1"/>
      <c r="GKS380" s="1"/>
      <c r="GKT380" s="1"/>
      <c r="GKU380" s="1"/>
      <c r="GKV380" s="1"/>
      <c r="GKW380" s="1"/>
      <c r="GKX380" s="1"/>
      <c r="GKY380" s="1"/>
      <c r="GKZ380" s="1"/>
      <c r="GLA380" s="1"/>
      <c r="GLB380" s="1"/>
      <c r="GLC380" s="1"/>
      <c r="GLD380" s="1"/>
      <c r="GLE380" s="1"/>
      <c r="GLF380" s="1"/>
      <c r="GLG380" s="1"/>
      <c r="GLH380" s="1"/>
      <c r="GLI380" s="1"/>
      <c r="GLJ380" s="1"/>
      <c r="GLK380" s="1"/>
      <c r="GLL380" s="1"/>
      <c r="GLM380" s="1"/>
      <c r="GLN380" s="1"/>
      <c r="GLO380" s="1"/>
      <c r="GLP380" s="1"/>
      <c r="GLQ380" s="1"/>
      <c r="GLR380" s="1"/>
      <c r="GLS380" s="1"/>
      <c r="GLT380" s="1"/>
      <c r="GLU380" s="1"/>
      <c r="GLV380" s="1"/>
      <c r="GLW380" s="1"/>
      <c r="GLX380" s="1"/>
      <c r="GLY380" s="1"/>
      <c r="GLZ380" s="1"/>
      <c r="GMA380" s="1"/>
      <c r="GMB380" s="1"/>
      <c r="GMC380" s="1"/>
      <c r="GMD380" s="1"/>
      <c r="GME380" s="1"/>
      <c r="GMF380" s="1"/>
      <c r="GMG380" s="1"/>
      <c r="GMH380" s="1"/>
      <c r="GMI380" s="1"/>
      <c r="GMJ380" s="1"/>
      <c r="GMK380" s="1"/>
      <c r="GML380" s="1"/>
      <c r="GMM380" s="1"/>
      <c r="GMN380" s="1"/>
      <c r="GMO380" s="1"/>
      <c r="GMP380" s="1"/>
      <c r="GMQ380" s="1"/>
      <c r="GMR380" s="1"/>
      <c r="GMS380" s="1"/>
      <c r="GMT380" s="1"/>
      <c r="GMU380" s="1"/>
      <c r="GMV380" s="1"/>
      <c r="GMW380" s="1"/>
      <c r="GMX380" s="1"/>
      <c r="GMY380" s="1"/>
      <c r="GMZ380" s="1"/>
      <c r="GNA380" s="1"/>
      <c r="GNB380" s="1"/>
      <c r="GNC380" s="1"/>
      <c r="GND380" s="1"/>
      <c r="GNE380" s="1"/>
      <c r="GNF380" s="1"/>
      <c r="GNG380" s="1"/>
      <c r="GNH380" s="1"/>
      <c r="GNI380" s="1"/>
      <c r="GNJ380" s="1"/>
      <c r="GNK380" s="1"/>
      <c r="GNL380" s="1"/>
      <c r="GNM380" s="1"/>
      <c r="GNN380" s="1"/>
      <c r="GNO380" s="1"/>
      <c r="GNP380" s="1"/>
      <c r="GNQ380" s="1"/>
      <c r="GNR380" s="1"/>
      <c r="GNS380" s="1"/>
      <c r="GNT380" s="1"/>
      <c r="GNU380" s="1"/>
      <c r="GNV380" s="1"/>
      <c r="GNW380" s="1"/>
      <c r="GNX380" s="1"/>
      <c r="GNY380" s="1"/>
      <c r="GNZ380" s="1"/>
      <c r="GOA380" s="1"/>
      <c r="GOB380" s="1"/>
      <c r="GOC380" s="1"/>
      <c r="GOD380" s="1"/>
      <c r="GOE380" s="1"/>
      <c r="GOF380" s="1"/>
      <c r="GOG380" s="1"/>
      <c r="GOH380" s="1"/>
      <c r="GOI380" s="1"/>
      <c r="GOJ380" s="1"/>
      <c r="GOK380" s="1"/>
      <c r="GOL380" s="1"/>
      <c r="GOM380" s="1"/>
      <c r="GON380" s="1"/>
      <c r="GOO380" s="1"/>
      <c r="GOP380" s="1"/>
      <c r="GOQ380" s="1"/>
      <c r="GOR380" s="1"/>
      <c r="GOS380" s="1"/>
      <c r="GOT380" s="1"/>
      <c r="GOU380" s="1"/>
      <c r="GOV380" s="1"/>
      <c r="GOW380" s="1"/>
      <c r="GOX380" s="1"/>
      <c r="GOY380" s="1"/>
      <c r="GOZ380" s="1"/>
      <c r="GPA380" s="1"/>
      <c r="GPB380" s="1"/>
      <c r="GPC380" s="1"/>
      <c r="GPD380" s="1"/>
      <c r="GPE380" s="1"/>
      <c r="GPF380" s="1"/>
      <c r="GPG380" s="1"/>
      <c r="GPH380" s="1"/>
      <c r="GPI380" s="1"/>
      <c r="GPJ380" s="1"/>
      <c r="GPK380" s="1"/>
      <c r="GPL380" s="1"/>
      <c r="GPM380" s="1"/>
      <c r="GPN380" s="1"/>
      <c r="GPO380" s="1"/>
      <c r="GPP380" s="1"/>
      <c r="GPQ380" s="1"/>
      <c r="GPR380" s="1"/>
      <c r="GPS380" s="1"/>
      <c r="GPT380" s="1"/>
      <c r="GPU380" s="1"/>
      <c r="GPV380" s="1"/>
      <c r="GPW380" s="1"/>
      <c r="GPX380" s="1"/>
      <c r="GPY380" s="1"/>
      <c r="GPZ380" s="1"/>
      <c r="GQA380" s="1"/>
      <c r="GQB380" s="1"/>
      <c r="GQC380" s="1"/>
      <c r="GQD380" s="1"/>
      <c r="GQE380" s="1"/>
      <c r="GQF380" s="1"/>
      <c r="GQG380" s="1"/>
      <c r="GQH380" s="1"/>
      <c r="GQI380" s="1"/>
      <c r="GQJ380" s="1"/>
      <c r="GQK380" s="1"/>
      <c r="GQL380" s="1"/>
      <c r="GQM380" s="1"/>
      <c r="GQN380" s="1"/>
      <c r="GQO380" s="1"/>
      <c r="GQP380" s="1"/>
      <c r="GQQ380" s="1"/>
      <c r="GQR380" s="1"/>
      <c r="GQS380" s="1"/>
      <c r="GQT380" s="1"/>
      <c r="GQU380" s="1"/>
      <c r="GQV380" s="1"/>
      <c r="GQW380" s="1"/>
      <c r="GQX380" s="1"/>
      <c r="GQY380" s="1"/>
      <c r="GQZ380" s="1"/>
      <c r="GRA380" s="1"/>
      <c r="GRB380" s="1"/>
      <c r="GRC380" s="1"/>
      <c r="GRD380" s="1"/>
      <c r="GRE380" s="1"/>
      <c r="GRF380" s="1"/>
      <c r="GRG380" s="1"/>
      <c r="GRH380" s="1"/>
      <c r="GRI380" s="1"/>
      <c r="GRJ380" s="1"/>
      <c r="GRK380" s="1"/>
      <c r="GRL380" s="1"/>
      <c r="GRM380" s="1"/>
      <c r="GRN380" s="1"/>
      <c r="GRO380" s="1"/>
      <c r="GRP380" s="1"/>
      <c r="GRQ380" s="1"/>
      <c r="GRR380" s="1"/>
      <c r="GRS380" s="1"/>
      <c r="GRT380" s="1"/>
      <c r="GRU380" s="1"/>
      <c r="GRV380" s="1"/>
      <c r="GRW380" s="1"/>
      <c r="GRX380" s="1"/>
      <c r="GRY380" s="1"/>
      <c r="GRZ380" s="1"/>
      <c r="GSA380" s="1"/>
      <c r="GSB380" s="1"/>
      <c r="GSC380" s="1"/>
      <c r="GSD380" s="1"/>
      <c r="GSE380" s="1"/>
      <c r="GSF380" s="1"/>
      <c r="GSG380" s="1"/>
      <c r="GSH380" s="1"/>
      <c r="GSI380" s="1"/>
      <c r="GSJ380" s="1"/>
      <c r="GSK380" s="1"/>
      <c r="GSL380" s="1"/>
      <c r="GSM380" s="1"/>
      <c r="GSN380" s="1"/>
      <c r="GSO380" s="1"/>
      <c r="GSP380" s="1"/>
      <c r="GSQ380" s="1"/>
      <c r="GSR380" s="1"/>
      <c r="GSS380" s="1"/>
      <c r="GST380" s="1"/>
      <c r="GSU380" s="1"/>
      <c r="GSV380" s="1"/>
      <c r="GSW380" s="1"/>
      <c r="GSX380" s="1"/>
      <c r="GSY380" s="1"/>
      <c r="GSZ380" s="1"/>
      <c r="GTA380" s="1"/>
      <c r="GTB380" s="1"/>
      <c r="GTC380" s="1"/>
      <c r="GTD380" s="1"/>
      <c r="GTE380" s="1"/>
      <c r="GTF380" s="1"/>
      <c r="GTG380" s="1"/>
      <c r="GTH380" s="1"/>
      <c r="GTI380" s="1"/>
      <c r="GTJ380" s="1"/>
      <c r="GTK380" s="1"/>
      <c r="GTL380" s="1"/>
      <c r="GTM380" s="1"/>
      <c r="GTN380" s="1"/>
      <c r="GTO380" s="1"/>
      <c r="GTP380" s="1"/>
      <c r="GTQ380" s="1"/>
      <c r="GTR380" s="1"/>
      <c r="GTS380" s="1"/>
      <c r="GTT380" s="1"/>
      <c r="GTU380" s="1"/>
      <c r="GTV380" s="1"/>
      <c r="GTW380" s="1"/>
      <c r="GTX380" s="1"/>
      <c r="GTY380" s="1"/>
      <c r="GTZ380" s="1"/>
      <c r="GUA380" s="1"/>
      <c r="GUB380" s="1"/>
      <c r="GUC380" s="1"/>
      <c r="GUD380" s="1"/>
      <c r="GUE380" s="1"/>
      <c r="GUF380" s="1"/>
      <c r="GUG380" s="1"/>
      <c r="GUH380" s="1"/>
      <c r="GUI380" s="1"/>
      <c r="GUJ380" s="1"/>
      <c r="GUK380" s="1"/>
      <c r="GUL380" s="1"/>
      <c r="GUM380" s="1"/>
      <c r="GUN380" s="1"/>
      <c r="GUO380" s="1"/>
      <c r="GUP380" s="1"/>
      <c r="GUQ380" s="1"/>
      <c r="GUR380" s="1"/>
      <c r="GUS380" s="1"/>
      <c r="GUT380" s="1"/>
      <c r="GUU380" s="1"/>
      <c r="GUV380" s="1"/>
      <c r="GUW380" s="1"/>
      <c r="GUX380" s="1"/>
      <c r="GUY380" s="1"/>
      <c r="GUZ380" s="1"/>
      <c r="GVA380" s="1"/>
      <c r="GVB380" s="1"/>
      <c r="GVC380" s="1"/>
      <c r="GVD380" s="1"/>
      <c r="GVE380" s="1"/>
      <c r="GVF380" s="1"/>
      <c r="GVG380" s="1"/>
      <c r="GVH380" s="1"/>
      <c r="GVI380" s="1"/>
      <c r="GVJ380" s="1"/>
      <c r="GVK380" s="1"/>
      <c r="GVL380" s="1"/>
      <c r="GVM380" s="1"/>
      <c r="GVN380" s="1"/>
      <c r="GVO380" s="1"/>
      <c r="GVP380" s="1"/>
      <c r="GVQ380" s="1"/>
      <c r="GVR380" s="1"/>
      <c r="GVS380" s="1"/>
      <c r="GVT380" s="1"/>
      <c r="GVU380" s="1"/>
      <c r="GVV380" s="1"/>
      <c r="GVW380" s="1"/>
      <c r="GVX380" s="1"/>
      <c r="GVY380" s="1"/>
      <c r="GVZ380" s="1"/>
      <c r="GWA380" s="1"/>
      <c r="GWB380" s="1"/>
      <c r="GWC380" s="1"/>
      <c r="GWD380" s="1"/>
      <c r="GWE380" s="1"/>
      <c r="GWF380" s="1"/>
      <c r="GWG380" s="1"/>
      <c r="GWH380" s="1"/>
      <c r="GWI380" s="1"/>
      <c r="GWJ380" s="1"/>
      <c r="GWK380" s="1"/>
      <c r="GWL380" s="1"/>
      <c r="GWM380" s="1"/>
      <c r="GWN380" s="1"/>
      <c r="GWO380" s="1"/>
      <c r="GWP380" s="1"/>
      <c r="GWQ380" s="1"/>
      <c r="GWR380" s="1"/>
      <c r="GWS380" s="1"/>
      <c r="GWT380" s="1"/>
      <c r="GWU380" s="1"/>
      <c r="GWV380" s="1"/>
      <c r="GWW380" s="1"/>
      <c r="GWX380" s="1"/>
      <c r="GWY380" s="1"/>
      <c r="GWZ380" s="1"/>
      <c r="GXA380" s="1"/>
      <c r="GXB380" s="1"/>
      <c r="GXC380" s="1"/>
      <c r="GXD380" s="1"/>
      <c r="GXE380" s="1"/>
      <c r="GXF380" s="1"/>
      <c r="GXG380" s="1"/>
      <c r="GXH380" s="1"/>
      <c r="GXI380" s="1"/>
      <c r="GXJ380" s="1"/>
      <c r="GXK380" s="1"/>
      <c r="GXL380" s="1"/>
      <c r="GXM380" s="1"/>
      <c r="GXN380" s="1"/>
      <c r="GXO380" s="1"/>
      <c r="GXP380" s="1"/>
      <c r="GXQ380" s="1"/>
      <c r="GXR380" s="1"/>
      <c r="GXS380" s="1"/>
      <c r="GXT380" s="1"/>
      <c r="GXU380" s="1"/>
      <c r="GXV380" s="1"/>
      <c r="GXW380" s="1"/>
      <c r="GXX380" s="1"/>
      <c r="GXY380" s="1"/>
      <c r="GXZ380" s="1"/>
      <c r="GYA380" s="1"/>
      <c r="GYB380" s="1"/>
      <c r="GYC380" s="1"/>
      <c r="GYD380" s="1"/>
      <c r="GYE380" s="1"/>
      <c r="GYF380" s="1"/>
      <c r="GYG380" s="1"/>
      <c r="GYH380" s="1"/>
      <c r="GYI380" s="1"/>
      <c r="GYJ380" s="1"/>
      <c r="GYK380" s="1"/>
      <c r="GYL380" s="1"/>
      <c r="GYM380" s="1"/>
      <c r="GYN380" s="1"/>
      <c r="GYO380" s="1"/>
      <c r="GYP380" s="1"/>
      <c r="GYQ380" s="1"/>
      <c r="GYR380" s="1"/>
      <c r="GYS380" s="1"/>
      <c r="GYT380" s="1"/>
      <c r="GYU380" s="1"/>
      <c r="GYV380" s="1"/>
      <c r="GYW380" s="1"/>
      <c r="GYX380" s="1"/>
      <c r="GYY380" s="1"/>
      <c r="GYZ380" s="1"/>
      <c r="GZA380" s="1"/>
      <c r="GZB380" s="1"/>
      <c r="GZC380" s="1"/>
      <c r="GZD380" s="1"/>
      <c r="GZE380" s="1"/>
      <c r="GZF380" s="1"/>
      <c r="GZG380" s="1"/>
      <c r="GZH380" s="1"/>
      <c r="GZI380" s="1"/>
      <c r="GZJ380" s="1"/>
      <c r="GZK380" s="1"/>
      <c r="GZL380" s="1"/>
      <c r="GZM380" s="1"/>
      <c r="GZN380" s="1"/>
      <c r="GZO380" s="1"/>
      <c r="GZP380" s="1"/>
      <c r="GZQ380" s="1"/>
      <c r="GZR380" s="1"/>
      <c r="GZS380" s="1"/>
      <c r="GZT380" s="1"/>
      <c r="GZU380" s="1"/>
      <c r="GZV380" s="1"/>
      <c r="GZW380" s="1"/>
      <c r="GZX380" s="1"/>
      <c r="GZY380" s="1"/>
      <c r="GZZ380" s="1"/>
      <c r="HAA380" s="1"/>
      <c r="HAB380" s="1"/>
      <c r="HAC380" s="1"/>
      <c r="HAD380" s="1"/>
      <c r="HAE380" s="1"/>
      <c r="HAF380" s="1"/>
      <c r="HAG380" s="1"/>
      <c r="HAH380" s="1"/>
      <c r="HAI380" s="1"/>
      <c r="HAJ380" s="1"/>
      <c r="HAK380" s="1"/>
      <c r="HAL380" s="1"/>
      <c r="HAM380" s="1"/>
      <c r="HAN380" s="1"/>
      <c r="HAO380" s="1"/>
      <c r="HAP380" s="1"/>
      <c r="HAQ380" s="1"/>
      <c r="HAR380" s="1"/>
      <c r="HAS380" s="1"/>
      <c r="HAT380" s="1"/>
      <c r="HAU380" s="1"/>
      <c r="HAV380" s="1"/>
      <c r="HAW380" s="1"/>
      <c r="HAX380" s="1"/>
      <c r="HAY380" s="1"/>
      <c r="HAZ380" s="1"/>
      <c r="HBA380" s="1"/>
      <c r="HBB380" s="1"/>
      <c r="HBC380" s="1"/>
      <c r="HBD380" s="1"/>
      <c r="HBE380" s="1"/>
      <c r="HBF380" s="1"/>
      <c r="HBG380" s="1"/>
      <c r="HBH380" s="1"/>
      <c r="HBI380" s="1"/>
      <c r="HBJ380" s="1"/>
      <c r="HBK380" s="1"/>
      <c r="HBL380" s="1"/>
      <c r="HBM380" s="1"/>
      <c r="HBN380" s="1"/>
      <c r="HBO380" s="1"/>
      <c r="HBP380" s="1"/>
      <c r="HBQ380" s="1"/>
      <c r="HBR380" s="1"/>
      <c r="HBS380" s="1"/>
      <c r="HBT380" s="1"/>
      <c r="HBU380" s="1"/>
      <c r="HBV380" s="1"/>
      <c r="HBW380" s="1"/>
      <c r="HBX380" s="1"/>
      <c r="HBY380" s="1"/>
      <c r="HBZ380" s="1"/>
      <c r="HCA380" s="1"/>
      <c r="HCB380" s="1"/>
      <c r="HCC380" s="1"/>
      <c r="HCD380" s="1"/>
      <c r="HCE380" s="1"/>
      <c r="HCF380" s="1"/>
      <c r="HCG380" s="1"/>
      <c r="HCH380" s="1"/>
      <c r="HCI380" s="1"/>
      <c r="HCJ380" s="1"/>
      <c r="HCK380" s="1"/>
      <c r="HCL380" s="1"/>
      <c r="HCM380" s="1"/>
      <c r="HCN380" s="1"/>
      <c r="HCO380" s="1"/>
      <c r="HCP380" s="1"/>
      <c r="HCQ380" s="1"/>
      <c r="HCR380" s="1"/>
      <c r="HCS380" s="1"/>
      <c r="HCT380" s="1"/>
      <c r="HCU380" s="1"/>
      <c r="HCV380" s="1"/>
      <c r="HCW380" s="1"/>
      <c r="HCX380" s="1"/>
      <c r="HCY380" s="1"/>
      <c r="HCZ380" s="1"/>
      <c r="HDA380" s="1"/>
      <c r="HDB380" s="1"/>
      <c r="HDC380" s="1"/>
      <c r="HDD380" s="1"/>
      <c r="HDE380" s="1"/>
      <c r="HDF380" s="1"/>
      <c r="HDG380" s="1"/>
      <c r="HDH380" s="1"/>
      <c r="HDI380" s="1"/>
      <c r="HDJ380" s="1"/>
      <c r="HDK380" s="1"/>
      <c r="HDL380" s="1"/>
      <c r="HDM380" s="1"/>
      <c r="HDN380" s="1"/>
      <c r="HDO380" s="1"/>
      <c r="HDP380" s="1"/>
      <c r="HDQ380" s="1"/>
      <c r="HDR380" s="1"/>
      <c r="HDS380" s="1"/>
      <c r="HDT380" s="1"/>
      <c r="HDU380" s="1"/>
      <c r="HDV380" s="1"/>
      <c r="HDW380" s="1"/>
      <c r="HDX380" s="1"/>
      <c r="HDY380" s="1"/>
      <c r="HDZ380" s="1"/>
      <c r="HEA380" s="1"/>
      <c r="HEB380" s="1"/>
      <c r="HEC380" s="1"/>
      <c r="HED380" s="1"/>
      <c r="HEE380" s="1"/>
      <c r="HEF380" s="1"/>
      <c r="HEG380" s="1"/>
      <c r="HEH380" s="1"/>
      <c r="HEI380" s="1"/>
      <c r="HEJ380" s="1"/>
      <c r="HEK380" s="1"/>
      <c r="HEL380" s="1"/>
      <c r="HEM380" s="1"/>
      <c r="HEN380" s="1"/>
      <c r="HEO380" s="1"/>
      <c r="HEP380" s="1"/>
      <c r="HEQ380" s="1"/>
      <c r="HER380" s="1"/>
      <c r="HES380" s="1"/>
      <c r="HET380" s="1"/>
      <c r="HEU380" s="1"/>
      <c r="HEV380" s="1"/>
      <c r="HEW380" s="1"/>
      <c r="HEX380" s="1"/>
      <c r="HEY380" s="1"/>
      <c r="HEZ380" s="1"/>
      <c r="HFA380" s="1"/>
      <c r="HFB380" s="1"/>
      <c r="HFC380" s="1"/>
      <c r="HFD380" s="1"/>
      <c r="HFE380" s="1"/>
      <c r="HFF380" s="1"/>
      <c r="HFG380" s="1"/>
      <c r="HFH380" s="1"/>
      <c r="HFI380" s="1"/>
      <c r="HFJ380" s="1"/>
      <c r="HFK380" s="1"/>
      <c r="HFL380" s="1"/>
      <c r="HFM380" s="1"/>
      <c r="HFN380" s="1"/>
      <c r="HFO380" s="1"/>
      <c r="HFP380" s="1"/>
      <c r="HFQ380" s="1"/>
      <c r="HFR380" s="1"/>
      <c r="HFS380" s="1"/>
      <c r="HFT380" s="1"/>
      <c r="HFU380" s="1"/>
      <c r="HFV380" s="1"/>
      <c r="HFW380" s="1"/>
      <c r="HFX380" s="1"/>
      <c r="HFY380" s="1"/>
      <c r="HFZ380" s="1"/>
      <c r="HGA380" s="1"/>
      <c r="HGB380" s="1"/>
      <c r="HGC380" s="1"/>
      <c r="HGD380" s="1"/>
      <c r="HGE380" s="1"/>
      <c r="HGF380" s="1"/>
      <c r="HGG380" s="1"/>
      <c r="HGH380" s="1"/>
      <c r="HGI380" s="1"/>
      <c r="HGJ380" s="1"/>
      <c r="HGK380" s="1"/>
      <c r="HGL380" s="1"/>
      <c r="HGM380" s="1"/>
      <c r="HGN380" s="1"/>
      <c r="HGO380" s="1"/>
      <c r="HGP380" s="1"/>
      <c r="HGQ380" s="1"/>
      <c r="HGR380" s="1"/>
      <c r="HGS380" s="1"/>
      <c r="HGT380" s="1"/>
      <c r="HGU380" s="1"/>
      <c r="HGV380" s="1"/>
      <c r="HGW380" s="1"/>
      <c r="HGX380" s="1"/>
      <c r="HGY380" s="1"/>
      <c r="HGZ380" s="1"/>
      <c r="HHA380" s="1"/>
      <c r="HHB380" s="1"/>
      <c r="HHC380" s="1"/>
      <c r="HHD380" s="1"/>
      <c r="HHE380" s="1"/>
      <c r="HHF380" s="1"/>
      <c r="HHG380" s="1"/>
      <c r="HHH380" s="1"/>
      <c r="HHI380" s="1"/>
      <c r="HHJ380" s="1"/>
      <c r="HHK380" s="1"/>
      <c r="HHL380" s="1"/>
      <c r="HHM380" s="1"/>
      <c r="HHN380" s="1"/>
      <c r="HHO380" s="1"/>
      <c r="HHP380" s="1"/>
      <c r="HHQ380" s="1"/>
      <c r="HHR380" s="1"/>
      <c r="HHS380" s="1"/>
      <c r="HHT380" s="1"/>
      <c r="HHU380" s="1"/>
      <c r="HHV380" s="1"/>
      <c r="HHW380" s="1"/>
      <c r="HHX380" s="1"/>
      <c r="HHY380" s="1"/>
      <c r="HHZ380" s="1"/>
      <c r="HIA380" s="1"/>
      <c r="HIB380" s="1"/>
      <c r="HIC380" s="1"/>
      <c r="HID380" s="1"/>
      <c r="HIE380" s="1"/>
      <c r="HIF380" s="1"/>
      <c r="HIG380" s="1"/>
      <c r="HIH380" s="1"/>
      <c r="HII380" s="1"/>
      <c r="HIJ380" s="1"/>
      <c r="HIK380" s="1"/>
      <c r="HIL380" s="1"/>
      <c r="HIM380" s="1"/>
      <c r="HIN380" s="1"/>
      <c r="HIO380" s="1"/>
      <c r="HIP380" s="1"/>
      <c r="HIQ380" s="1"/>
      <c r="HIR380" s="1"/>
      <c r="HIS380" s="1"/>
      <c r="HIT380" s="1"/>
      <c r="HIU380" s="1"/>
      <c r="HIV380" s="1"/>
      <c r="HIW380" s="1"/>
      <c r="HIX380" s="1"/>
      <c r="HIY380" s="1"/>
      <c r="HIZ380" s="1"/>
      <c r="HJA380" s="1"/>
      <c r="HJB380" s="1"/>
      <c r="HJC380" s="1"/>
      <c r="HJD380" s="1"/>
      <c r="HJE380" s="1"/>
      <c r="HJF380" s="1"/>
      <c r="HJG380" s="1"/>
      <c r="HJH380" s="1"/>
      <c r="HJI380" s="1"/>
      <c r="HJJ380" s="1"/>
      <c r="HJK380" s="1"/>
      <c r="HJL380" s="1"/>
      <c r="HJM380" s="1"/>
      <c r="HJN380" s="1"/>
      <c r="HJO380" s="1"/>
      <c r="HJP380" s="1"/>
      <c r="HJQ380" s="1"/>
      <c r="HJR380" s="1"/>
      <c r="HJS380" s="1"/>
      <c r="HJT380" s="1"/>
      <c r="HJU380" s="1"/>
      <c r="HJV380" s="1"/>
      <c r="HJW380" s="1"/>
      <c r="HJX380" s="1"/>
      <c r="HJY380" s="1"/>
      <c r="HJZ380" s="1"/>
      <c r="HKA380" s="1"/>
      <c r="HKB380" s="1"/>
      <c r="HKC380" s="1"/>
      <c r="HKD380" s="1"/>
      <c r="HKE380" s="1"/>
      <c r="HKF380" s="1"/>
      <c r="HKG380" s="1"/>
      <c r="HKH380" s="1"/>
      <c r="HKI380" s="1"/>
      <c r="HKJ380" s="1"/>
      <c r="HKK380" s="1"/>
      <c r="HKL380" s="1"/>
      <c r="HKM380" s="1"/>
      <c r="HKN380" s="1"/>
      <c r="HKO380" s="1"/>
      <c r="HKP380" s="1"/>
      <c r="HKQ380" s="1"/>
      <c r="HKR380" s="1"/>
      <c r="HKS380" s="1"/>
      <c r="HKT380" s="1"/>
      <c r="HKU380" s="1"/>
      <c r="HKV380" s="1"/>
      <c r="HKW380" s="1"/>
      <c r="HKX380" s="1"/>
      <c r="HKY380" s="1"/>
      <c r="HKZ380" s="1"/>
      <c r="HLA380" s="1"/>
      <c r="HLB380" s="1"/>
      <c r="HLC380" s="1"/>
      <c r="HLD380" s="1"/>
      <c r="HLE380" s="1"/>
      <c r="HLF380" s="1"/>
      <c r="HLG380" s="1"/>
      <c r="HLH380" s="1"/>
      <c r="HLI380" s="1"/>
      <c r="HLJ380" s="1"/>
      <c r="HLK380" s="1"/>
      <c r="HLL380" s="1"/>
      <c r="HLM380" s="1"/>
      <c r="HLN380" s="1"/>
      <c r="HLO380" s="1"/>
      <c r="HLP380" s="1"/>
      <c r="HLQ380" s="1"/>
      <c r="HLR380" s="1"/>
      <c r="HLS380" s="1"/>
      <c r="HLT380" s="1"/>
      <c r="HLU380" s="1"/>
      <c r="HLV380" s="1"/>
      <c r="HLW380" s="1"/>
      <c r="HLX380" s="1"/>
      <c r="HLY380" s="1"/>
      <c r="HLZ380" s="1"/>
      <c r="HMA380" s="1"/>
      <c r="HMB380" s="1"/>
      <c r="HMC380" s="1"/>
      <c r="HMD380" s="1"/>
      <c r="HME380" s="1"/>
      <c r="HMF380" s="1"/>
      <c r="HMG380" s="1"/>
      <c r="HMH380" s="1"/>
      <c r="HMI380" s="1"/>
      <c r="HMJ380" s="1"/>
      <c r="HMK380" s="1"/>
      <c r="HML380" s="1"/>
      <c r="HMM380" s="1"/>
      <c r="HMN380" s="1"/>
      <c r="HMO380" s="1"/>
      <c r="HMP380" s="1"/>
      <c r="HMQ380" s="1"/>
      <c r="HMR380" s="1"/>
      <c r="HMS380" s="1"/>
      <c r="HMT380" s="1"/>
      <c r="HMU380" s="1"/>
      <c r="HMV380" s="1"/>
      <c r="HMW380" s="1"/>
      <c r="HMX380" s="1"/>
      <c r="HMY380" s="1"/>
      <c r="HMZ380" s="1"/>
      <c r="HNA380" s="1"/>
      <c r="HNB380" s="1"/>
      <c r="HNC380" s="1"/>
      <c r="HND380" s="1"/>
      <c r="HNE380" s="1"/>
      <c r="HNF380" s="1"/>
      <c r="HNG380" s="1"/>
      <c r="HNH380" s="1"/>
      <c r="HNI380" s="1"/>
      <c r="HNJ380" s="1"/>
      <c r="HNK380" s="1"/>
      <c r="HNL380" s="1"/>
      <c r="HNM380" s="1"/>
      <c r="HNN380" s="1"/>
      <c r="HNO380" s="1"/>
      <c r="HNP380" s="1"/>
      <c r="HNQ380" s="1"/>
      <c r="HNR380" s="1"/>
      <c r="HNS380" s="1"/>
      <c r="HNT380" s="1"/>
      <c r="HNU380" s="1"/>
      <c r="HNV380" s="1"/>
      <c r="HNW380" s="1"/>
      <c r="HNX380" s="1"/>
      <c r="HNY380" s="1"/>
      <c r="HNZ380" s="1"/>
      <c r="HOA380" s="1"/>
      <c r="HOB380" s="1"/>
      <c r="HOC380" s="1"/>
      <c r="HOD380" s="1"/>
      <c r="HOE380" s="1"/>
      <c r="HOF380" s="1"/>
      <c r="HOG380" s="1"/>
      <c r="HOH380" s="1"/>
      <c r="HOI380" s="1"/>
      <c r="HOJ380" s="1"/>
      <c r="HOK380" s="1"/>
      <c r="HOL380" s="1"/>
      <c r="HOM380" s="1"/>
      <c r="HON380" s="1"/>
      <c r="HOO380" s="1"/>
      <c r="HOP380" s="1"/>
      <c r="HOQ380" s="1"/>
      <c r="HOR380" s="1"/>
      <c r="HOS380" s="1"/>
      <c r="HOT380" s="1"/>
      <c r="HOU380" s="1"/>
      <c r="HOV380" s="1"/>
      <c r="HOW380" s="1"/>
      <c r="HOX380" s="1"/>
      <c r="HOY380" s="1"/>
      <c r="HOZ380" s="1"/>
      <c r="HPA380" s="1"/>
      <c r="HPB380" s="1"/>
      <c r="HPC380" s="1"/>
      <c r="HPD380" s="1"/>
      <c r="HPE380" s="1"/>
      <c r="HPF380" s="1"/>
      <c r="HPG380" s="1"/>
      <c r="HPH380" s="1"/>
      <c r="HPI380" s="1"/>
      <c r="HPJ380" s="1"/>
      <c r="HPK380" s="1"/>
      <c r="HPL380" s="1"/>
      <c r="HPM380" s="1"/>
      <c r="HPN380" s="1"/>
      <c r="HPO380" s="1"/>
      <c r="HPP380" s="1"/>
      <c r="HPQ380" s="1"/>
      <c r="HPR380" s="1"/>
      <c r="HPS380" s="1"/>
      <c r="HPT380" s="1"/>
      <c r="HPU380" s="1"/>
      <c r="HPV380" s="1"/>
      <c r="HPW380" s="1"/>
      <c r="HPX380" s="1"/>
      <c r="HPY380" s="1"/>
      <c r="HPZ380" s="1"/>
      <c r="HQA380" s="1"/>
      <c r="HQB380" s="1"/>
      <c r="HQC380" s="1"/>
      <c r="HQD380" s="1"/>
      <c r="HQE380" s="1"/>
      <c r="HQF380" s="1"/>
      <c r="HQG380" s="1"/>
      <c r="HQH380" s="1"/>
      <c r="HQI380" s="1"/>
      <c r="HQJ380" s="1"/>
      <c r="HQK380" s="1"/>
      <c r="HQL380" s="1"/>
      <c r="HQM380" s="1"/>
      <c r="HQN380" s="1"/>
      <c r="HQO380" s="1"/>
      <c r="HQP380" s="1"/>
      <c r="HQQ380" s="1"/>
      <c r="HQR380" s="1"/>
      <c r="HQS380" s="1"/>
      <c r="HQT380" s="1"/>
      <c r="HQU380" s="1"/>
      <c r="HQV380" s="1"/>
      <c r="HQW380" s="1"/>
      <c r="HQX380" s="1"/>
      <c r="HQY380" s="1"/>
      <c r="HQZ380" s="1"/>
      <c r="HRA380" s="1"/>
      <c r="HRB380" s="1"/>
      <c r="HRC380" s="1"/>
      <c r="HRD380" s="1"/>
      <c r="HRE380" s="1"/>
      <c r="HRF380" s="1"/>
      <c r="HRG380" s="1"/>
      <c r="HRH380" s="1"/>
      <c r="HRI380" s="1"/>
      <c r="HRJ380" s="1"/>
      <c r="HRK380" s="1"/>
      <c r="HRL380" s="1"/>
      <c r="HRM380" s="1"/>
      <c r="HRN380" s="1"/>
      <c r="HRO380" s="1"/>
      <c r="HRP380" s="1"/>
      <c r="HRQ380" s="1"/>
      <c r="HRR380" s="1"/>
      <c r="HRS380" s="1"/>
      <c r="HRT380" s="1"/>
      <c r="HRU380" s="1"/>
      <c r="HRV380" s="1"/>
      <c r="HRW380" s="1"/>
      <c r="HRX380" s="1"/>
      <c r="HRY380" s="1"/>
      <c r="HRZ380" s="1"/>
      <c r="HSA380" s="1"/>
      <c r="HSB380" s="1"/>
      <c r="HSC380" s="1"/>
      <c r="HSD380" s="1"/>
      <c r="HSE380" s="1"/>
      <c r="HSF380" s="1"/>
      <c r="HSG380" s="1"/>
      <c r="HSH380" s="1"/>
      <c r="HSI380" s="1"/>
      <c r="HSJ380" s="1"/>
      <c r="HSK380" s="1"/>
      <c r="HSL380" s="1"/>
      <c r="HSM380" s="1"/>
      <c r="HSN380" s="1"/>
      <c r="HSO380" s="1"/>
      <c r="HSP380" s="1"/>
      <c r="HSQ380" s="1"/>
      <c r="HSR380" s="1"/>
      <c r="HSS380" s="1"/>
      <c r="HST380" s="1"/>
      <c r="HSU380" s="1"/>
      <c r="HSV380" s="1"/>
      <c r="HSW380" s="1"/>
      <c r="HSX380" s="1"/>
      <c r="HSY380" s="1"/>
      <c r="HSZ380" s="1"/>
      <c r="HTA380" s="1"/>
      <c r="HTB380" s="1"/>
      <c r="HTC380" s="1"/>
      <c r="HTD380" s="1"/>
      <c r="HTE380" s="1"/>
      <c r="HTF380" s="1"/>
      <c r="HTG380" s="1"/>
      <c r="HTH380" s="1"/>
      <c r="HTI380" s="1"/>
      <c r="HTJ380" s="1"/>
      <c r="HTK380" s="1"/>
      <c r="HTL380" s="1"/>
      <c r="HTM380" s="1"/>
      <c r="HTN380" s="1"/>
      <c r="HTO380" s="1"/>
      <c r="HTP380" s="1"/>
      <c r="HTQ380" s="1"/>
      <c r="HTR380" s="1"/>
      <c r="HTS380" s="1"/>
      <c r="HTT380" s="1"/>
      <c r="HTU380" s="1"/>
      <c r="HTV380" s="1"/>
      <c r="HTW380" s="1"/>
      <c r="HTX380" s="1"/>
      <c r="HTY380" s="1"/>
      <c r="HTZ380" s="1"/>
      <c r="HUA380" s="1"/>
      <c r="HUB380" s="1"/>
      <c r="HUC380" s="1"/>
      <c r="HUD380" s="1"/>
      <c r="HUE380" s="1"/>
      <c r="HUF380" s="1"/>
      <c r="HUG380" s="1"/>
      <c r="HUH380" s="1"/>
      <c r="HUI380" s="1"/>
      <c r="HUJ380" s="1"/>
      <c r="HUK380" s="1"/>
      <c r="HUL380" s="1"/>
      <c r="HUM380" s="1"/>
      <c r="HUN380" s="1"/>
      <c r="HUO380" s="1"/>
      <c r="HUP380" s="1"/>
      <c r="HUQ380" s="1"/>
      <c r="HUR380" s="1"/>
      <c r="HUS380" s="1"/>
      <c r="HUT380" s="1"/>
      <c r="HUU380" s="1"/>
      <c r="HUV380" s="1"/>
      <c r="HUW380" s="1"/>
      <c r="HUX380" s="1"/>
      <c r="HUY380" s="1"/>
      <c r="HUZ380" s="1"/>
      <c r="HVA380" s="1"/>
      <c r="HVB380" s="1"/>
      <c r="HVC380" s="1"/>
      <c r="HVD380" s="1"/>
      <c r="HVE380" s="1"/>
      <c r="HVF380" s="1"/>
      <c r="HVG380" s="1"/>
      <c r="HVH380" s="1"/>
      <c r="HVI380" s="1"/>
      <c r="HVJ380" s="1"/>
      <c r="HVK380" s="1"/>
      <c r="HVL380" s="1"/>
      <c r="HVM380" s="1"/>
      <c r="HVN380" s="1"/>
      <c r="HVO380" s="1"/>
      <c r="HVP380" s="1"/>
      <c r="HVQ380" s="1"/>
      <c r="HVR380" s="1"/>
      <c r="HVS380" s="1"/>
      <c r="HVT380" s="1"/>
      <c r="HVU380" s="1"/>
      <c r="HVV380" s="1"/>
      <c r="HVW380" s="1"/>
      <c r="HVX380" s="1"/>
      <c r="HVY380" s="1"/>
      <c r="HVZ380" s="1"/>
      <c r="HWA380" s="1"/>
      <c r="HWB380" s="1"/>
      <c r="HWC380" s="1"/>
      <c r="HWD380" s="1"/>
      <c r="HWE380" s="1"/>
      <c r="HWF380" s="1"/>
      <c r="HWG380" s="1"/>
      <c r="HWH380" s="1"/>
      <c r="HWI380" s="1"/>
      <c r="HWJ380" s="1"/>
      <c r="HWK380" s="1"/>
      <c r="HWL380" s="1"/>
      <c r="HWM380" s="1"/>
      <c r="HWN380" s="1"/>
      <c r="HWO380" s="1"/>
      <c r="HWP380" s="1"/>
      <c r="HWQ380" s="1"/>
      <c r="HWR380" s="1"/>
      <c r="HWS380" s="1"/>
      <c r="HWT380" s="1"/>
      <c r="HWU380" s="1"/>
      <c r="HWV380" s="1"/>
      <c r="HWW380" s="1"/>
      <c r="HWX380" s="1"/>
      <c r="HWY380" s="1"/>
      <c r="HWZ380" s="1"/>
      <c r="HXA380" s="1"/>
      <c r="HXB380" s="1"/>
      <c r="HXC380" s="1"/>
      <c r="HXD380" s="1"/>
      <c r="HXE380" s="1"/>
      <c r="HXF380" s="1"/>
      <c r="HXG380" s="1"/>
      <c r="HXH380" s="1"/>
      <c r="HXI380" s="1"/>
      <c r="HXJ380" s="1"/>
      <c r="HXK380" s="1"/>
      <c r="HXL380" s="1"/>
      <c r="HXM380" s="1"/>
      <c r="HXN380" s="1"/>
      <c r="HXO380" s="1"/>
      <c r="HXP380" s="1"/>
      <c r="HXQ380" s="1"/>
      <c r="HXR380" s="1"/>
      <c r="HXS380" s="1"/>
      <c r="HXT380" s="1"/>
      <c r="HXU380" s="1"/>
      <c r="HXV380" s="1"/>
      <c r="HXW380" s="1"/>
      <c r="HXX380" s="1"/>
      <c r="HXY380" s="1"/>
      <c r="HXZ380" s="1"/>
      <c r="HYA380" s="1"/>
      <c r="HYB380" s="1"/>
      <c r="HYC380" s="1"/>
      <c r="HYD380" s="1"/>
      <c r="HYE380" s="1"/>
      <c r="HYF380" s="1"/>
      <c r="HYG380" s="1"/>
      <c r="HYH380" s="1"/>
      <c r="HYI380" s="1"/>
      <c r="HYJ380" s="1"/>
      <c r="HYK380" s="1"/>
      <c r="HYL380" s="1"/>
      <c r="HYM380" s="1"/>
      <c r="HYN380" s="1"/>
      <c r="HYO380" s="1"/>
      <c r="HYP380" s="1"/>
      <c r="HYQ380" s="1"/>
      <c r="HYR380" s="1"/>
      <c r="HYS380" s="1"/>
      <c r="HYT380" s="1"/>
      <c r="HYU380" s="1"/>
      <c r="HYV380" s="1"/>
      <c r="HYW380" s="1"/>
      <c r="HYX380" s="1"/>
      <c r="HYY380" s="1"/>
      <c r="HYZ380" s="1"/>
      <c r="HZA380" s="1"/>
      <c r="HZB380" s="1"/>
      <c r="HZC380" s="1"/>
      <c r="HZD380" s="1"/>
      <c r="HZE380" s="1"/>
      <c r="HZF380" s="1"/>
      <c r="HZG380" s="1"/>
      <c r="HZH380" s="1"/>
      <c r="HZI380" s="1"/>
      <c r="HZJ380" s="1"/>
      <c r="HZK380" s="1"/>
      <c r="HZL380" s="1"/>
      <c r="HZM380" s="1"/>
      <c r="HZN380" s="1"/>
      <c r="HZO380" s="1"/>
      <c r="HZP380" s="1"/>
      <c r="HZQ380" s="1"/>
      <c r="HZR380" s="1"/>
      <c r="HZS380" s="1"/>
      <c r="HZT380" s="1"/>
      <c r="HZU380" s="1"/>
      <c r="HZV380" s="1"/>
      <c r="HZW380" s="1"/>
      <c r="HZX380" s="1"/>
      <c r="HZY380" s="1"/>
      <c r="HZZ380" s="1"/>
      <c r="IAA380" s="1"/>
      <c r="IAB380" s="1"/>
      <c r="IAC380" s="1"/>
      <c r="IAD380" s="1"/>
      <c r="IAE380" s="1"/>
      <c r="IAF380" s="1"/>
      <c r="IAG380" s="1"/>
      <c r="IAH380" s="1"/>
      <c r="IAI380" s="1"/>
      <c r="IAJ380" s="1"/>
      <c r="IAK380" s="1"/>
      <c r="IAL380" s="1"/>
      <c r="IAM380" s="1"/>
      <c r="IAN380" s="1"/>
      <c r="IAO380" s="1"/>
      <c r="IAP380" s="1"/>
      <c r="IAQ380" s="1"/>
      <c r="IAR380" s="1"/>
      <c r="IAS380" s="1"/>
      <c r="IAT380" s="1"/>
      <c r="IAU380" s="1"/>
      <c r="IAV380" s="1"/>
      <c r="IAW380" s="1"/>
      <c r="IAX380" s="1"/>
      <c r="IAY380" s="1"/>
      <c r="IAZ380" s="1"/>
      <c r="IBA380" s="1"/>
      <c r="IBB380" s="1"/>
      <c r="IBC380" s="1"/>
      <c r="IBD380" s="1"/>
      <c r="IBE380" s="1"/>
      <c r="IBF380" s="1"/>
      <c r="IBG380" s="1"/>
      <c r="IBH380" s="1"/>
      <c r="IBI380" s="1"/>
      <c r="IBJ380" s="1"/>
      <c r="IBK380" s="1"/>
      <c r="IBL380" s="1"/>
      <c r="IBM380" s="1"/>
      <c r="IBN380" s="1"/>
      <c r="IBO380" s="1"/>
      <c r="IBP380" s="1"/>
      <c r="IBQ380" s="1"/>
      <c r="IBR380" s="1"/>
      <c r="IBS380" s="1"/>
      <c r="IBT380" s="1"/>
      <c r="IBU380" s="1"/>
      <c r="IBV380" s="1"/>
      <c r="IBW380" s="1"/>
      <c r="IBX380" s="1"/>
      <c r="IBY380" s="1"/>
      <c r="IBZ380" s="1"/>
      <c r="ICA380" s="1"/>
      <c r="ICB380" s="1"/>
      <c r="ICC380" s="1"/>
      <c r="ICD380" s="1"/>
      <c r="ICE380" s="1"/>
      <c r="ICF380" s="1"/>
      <c r="ICG380" s="1"/>
      <c r="ICH380" s="1"/>
      <c r="ICI380" s="1"/>
      <c r="ICJ380" s="1"/>
      <c r="ICK380" s="1"/>
      <c r="ICL380" s="1"/>
      <c r="ICM380" s="1"/>
      <c r="ICN380" s="1"/>
      <c r="ICO380" s="1"/>
      <c r="ICP380" s="1"/>
      <c r="ICQ380" s="1"/>
      <c r="ICR380" s="1"/>
      <c r="ICS380" s="1"/>
      <c r="ICT380" s="1"/>
      <c r="ICU380" s="1"/>
      <c r="ICV380" s="1"/>
      <c r="ICW380" s="1"/>
      <c r="ICX380" s="1"/>
      <c r="ICY380" s="1"/>
      <c r="ICZ380" s="1"/>
      <c r="IDA380" s="1"/>
      <c r="IDB380" s="1"/>
      <c r="IDC380" s="1"/>
      <c r="IDD380" s="1"/>
      <c r="IDE380" s="1"/>
      <c r="IDF380" s="1"/>
      <c r="IDG380" s="1"/>
      <c r="IDH380" s="1"/>
      <c r="IDI380" s="1"/>
      <c r="IDJ380" s="1"/>
      <c r="IDK380" s="1"/>
      <c r="IDL380" s="1"/>
      <c r="IDM380" s="1"/>
      <c r="IDN380" s="1"/>
      <c r="IDO380" s="1"/>
      <c r="IDP380" s="1"/>
      <c r="IDQ380" s="1"/>
      <c r="IDR380" s="1"/>
      <c r="IDS380" s="1"/>
      <c r="IDT380" s="1"/>
      <c r="IDU380" s="1"/>
      <c r="IDV380" s="1"/>
      <c r="IDW380" s="1"/>
      <c r="IDX380" s="1"/>
      <c r="IDY380" s="1"/>
      <c r="IDZ380" s="1"/>
      <c r="IEA380" s="1"/>
      <c r="IEB380" s="1"/>
      <c r="IEC380" s="1"/>
      <c r="IED380" s="1"/>
      <c r="IEE380" s="1"/>
      <c r="IEF380" s="1"/>
      <c r="IEG380" s="1"/>
      <c r="IEH380" s="1"/>
      <c r="IEI380" s="1"/>
      <c r="IEJ380" s="1"/>
      <c r="IEK380" s="1"/>
      <c r="IEL380" s="1"/>
      <c r="IEM380" s="1"/>
      <c r="IEN380" s="1"/>
      <c r="IEO380" s="1"/>
      <c r="IEP380" s="1"/>
      <c r="IEQ380" s="1"/>
      <c r="IER380" s="1"/>
      <c r="IES380" s="1"/>
      <c r="IET380" s="1"/>
      <c r="IEU380" s="1"/>
      <c r="IEV380" s="1"/>
      <c r="IEW380" s="1"/>
      <c r="IEX380" s="1"/>
      <c r="IEY380" s="1"/>
      <c r="IEZ380" s="1"/>
      <c r="IFA380" s="1"/>
      <c r="IFB380" s="1"/>
      <c r="IFC380" s="1"/>
      <c r="IFD380" s="1"/>
      <c r="IFE380" s="1"/>
      <c r="IFF380" s="1"/>
      <c r="IFG380" s="1"/>
      <c r="IFH380" s="1"/>
      <c r="IFI380" s="1"/>
      <c r="IFJ380" s="1"/>
      <c r="IFK380" s="1"/>
      <c r="IFL380" s="1"/>
      <c r="IFM380" s="1"/>
      <c r="IFN380" s="1"/>
      <c r="IFO380" s="1"/>
      <c r="IFP380" s="1"/>
      <c r="IFQ380" s="1"/>
      <c r="IFR380" s="1"/>
      <c r="IFS380" s="1"/>
      <c r="IFT380" s="1"/>
      <c r="IFU380" s="1"/>
      <c r="IFV380" s="1"/>
      <c r="IFW380" s="1"/>
      <c r="IFX380" s="1"/>
      <c r="IFY380" s="1"/>
      <c r="IFZ380" s="1"/>
      <c r="IGA380" s="1"/>
      <c r="IGB380" s="1"/>
      <c r="IGC380" s="1"/>
      <c r="IGD380" s="1"/>
      <c r="IGE380" s="1"/>
      <c r="IGF380" s="1"/>
      <c r="IGG380" s="1"/>
      <c r="IGH380" s="1"/>
      <c r="IGI380" s="1"/>
      <c r="IGJ380" s="1"/>
      <c r="IGK380" s="1"/>
      <c r="IGL380" s="1"/>
      <c r="IGM380" s="1"/>
      <c r="IGN380" s="1"/>
      <c r="IGO380" s="1"/>
      <c r="IGP380" s="1"/>
      <c r="IGQ380" s="1"/>
      <c r="IGR380" s="1"/>
      <c r="IGS380" s="1"/>
      <c r="IGT380" s="1"/>
      <c r="IGU380" s="1"/>
      <c r="IGV380" s="1"/>
      <c r="IGW380" s="1"/>
      <c r="IGX380" s="1"/>
      <c r="IGY380" s="1"/>
      <c r="IGZ380" s="1"/>
      <c r="IHA380" s="1"/>
      <c r="IHB380" s="1"/>
      <c r="IHC380" s="1"/>
      <c r="IHD380" s="1"/>
      <c r="IHE380" s="1"/>
      <c r="IHF380" s="1"/>
      <c r="IHG380" s="1"/>
      <c r="IHH380" s="1"/>
      <c r="IHI380" s="1"/>
      <c r="IHJ380" s="1"/>
      <c r="IHK380" s="1"/>
      <c r="IHL380" s="1"/>
      <c r="IHM380" s="1"/>
      <c r="IHN380" s="1"/>
      <c r="IHO380" s="1"/>
      <c r="IHP380" s="1"/>
      <c r="IHQ380" s="1"/>
      <c r="IHR380" s="1"/>
      <c r="IHS380" s="1"/>
      <c r="IHT380" s="1"/>
      <c r="IHU380" s="1"/>
      <c r="IHV380" s="1"/>
      <c r="IHW380" s="1"/>
      <c r="IHX380" s="1"/>
      <c r="IHY380" s="1"/>
      <c r="IHZ380" s="1"/>
      <c r="IIA380" s="1"/>
      <c r="IIB380" s="1"/>
      <c r="IIC380" s="1"/>
      <c r="IID380" s="1"/>
      <c r="IIE380" s="1"/>
      <c r="IIF380" s="1"/>
      <c r="IIG380" s="1"/>
      <c r="IIH380" s="1"/>
      <c r="III380" s="1"/>
      <c r="IIJ380" s="1"/>
      <c r="IIK380" s="1"/>
      <c r="IIL380" s="1"/>
      <c r="IIM380" s="1"/>
      <c r="IIN380" s="1"/>
      <c r="IIO380" s="1"/>
      <c r="IIP380" s="1"/>
      <c r="IIQ380" s="1"/>
      <c r="IIR380" s="1"/>
      <c r="IIS380" s="1"/>
      <c r="IIT380" s="1"/>
      <c r="IIU380" s="1"/>
      <c r="IIV380" s="1"/>
      <c r="IIW380" s="1"/>
      <c r="IIX380" s="1"/>
      <c r="IIY380" s="1"/>
      <c r="IIZ380" s="1"/>
      <c r="IJA380" s="1"/>
      <c r="IJB380" s="1"/>
      <c r="IJC380" s="1"/>
      <c r="IJD380" s="1"/>
      <c r="IJE380" s="1"/>
      <c r="IJF380" s="1"/>
      <c r="IJG380" s="1"/>
      <c r="IJH380" s="1"/>
      <c r="IJI380" s="1"/>
      <c r="IJJ380" s="1"/>
      <c r="IJK380" s="1"/>
      <c r="IJL380" s="1"/>
      <c r="IJM380" s="1"/>
      <c r="IJN380" s="1"/>
      <c r="IJO380" s="1"/>
      <c r="IJP380" s="1"/>
      <c r="IJQ380" s="1"/>
      <c r="IJR380" s="1"/>
      <c r="IJS380" s="1"/>
      <c r="IJT380" s="1"/>
      <c r="IJU380" s="1"/>
      <c r="IJV380" s="1"/>
      <c r="IJW380" s="1"/>
      <c r="IJX380" s="1"/>
      <c r="IJY380" s="1"/>
      <c r="IJZ380" s="1"/>
      <c r="IKA380" s="1"/>
      <c r="IKB380" s="1"/>
      <c r="IKC380" s="1"/>
      <c r="IKD380" s="1"/>
      <c r="IKE380" s="1"/>
      <c r="IKF380" s="1"/>
      <c r="IKG380" s="1"/>
      <c r="IKH380" s="1"/>
      <c r="IKI380" s="1"/>
      <c r="IKJ380" s="1"/>
      <c r="IKK380" s="1"/>
      <c r="IKL380" s="1"/>
      <c r="IKM380" s="1"/>
      <c r="IKN380" s="1"/>
      <c r="IKO380" s="1"/>
      <c r="IKP380" s="1"/>
      <c r="IKQ380" s="1"/>
      <c r="IKR380" s="1"/>
      <c r="IKS380" s="1"/>
      <c r="IKT380" s="1"/>
      <c r="IKU380" s="1"/>
      <c r="IKV380" s="1"/>
      <c r="IKW380" s="1"/>
      <c r="IKX380" s="1"/>
      <c r="IKY380" s="1"/>
      <c r="IKZ380" s="1"/>
      <c r="ILA380" s="1"/>
      <c r="ILB380" s="1"/>
      <c r="ILC380" s="1"/>
      <c r="ILD380" s="1"/>
      <c r="ILE380" s="1"/>
      <c r="ILF380" s="1"/>
      <c r="ILG380" s="1"/>
      <c r="ILH380" s="1"/>
      <c r="ILI380" s="1"/>
      <c r="ILJ380" s="1"/>
      <c r="ILK380" s="1"/>
      <c r="ILL380" s="1"/>
      <c r="ILM380" s="1"/>
      <c r="ILN380" s="1"/>
      <c r="ILO380" s="1"/>
      <c r="ILP380" s="1"/>
      <c r="ILQ380" s="1"/>
      <c r="ILR380" s="1"/>
      <c r="ILS380" s="1"/>
      <c r="ILT380" s="1"/>
      <c r="ILU380" s="1"/>
      <c r="ILV380" s="1"/>
      <c r="ILW380" s="1"/>
      <c r="ILX380" s="1"/>
      <c r="ILY380" s="1"/>
      <c r="ILZ380" s="1"/>
      <c r="IMA380" s="1"/>
      <c r="IMB380" s="1"/>
      <c r="IMC380" s="1"/>
      <c r="IMD380" s="1"/>
      <c r="IME380" s="1"/>
      <c r="IMF380" s="1"/>
      <c r="IMG380" s="1"/>
      <c r="IMH380" s="1"/>
      <c r="IMI380" s="1"/>
      <c r="IMJ380" s="1"/>
      <c r="IMK380" s="1"/>
      <c r="IML380" s="1"/>
      <c r="IMM380" s="1"/>
      <c r="IMN380" s="1"/>
      <c r="IMO380" s="1"/>
      <c r="IMP380" s="1"/>
      <c r="IMQ380" s="1"/>
      <c r="IMR380" s="1"/>
      <c r="IMS380" s="1"/>
      <c r="IMT380" s="1"/>
      <c r="IMU380" s="1"/>
      <c r="IMV380" s="1"/>
      <c r="IMW380" s="1"/>
      <c r="IMX380" s="1"/>
      <c r="IMY380" s="1"/>
      <c r="IMZ380" s="1"/>
      <c r="INA380" s="1"/>
      <c r="INB380" s="1"/>
      <c r="INC380" s="1"/>
      <c r="IND380" s="1"/>
      <c r="INE380" s="1"/>
      <c r="INF380" s="1"/>
      <c r="ING380" s="1"/>
      <c r="INH380" s="1"/>
      <c r="INI380" s="1"/>
      <c r="INJ380" s="1"/>
      <c r="INK380" s="1"/>
      <c r="INL380" s="1"/>
      <c r="INM380" s="1"/>
      <c r="INN380" s="1"/>
      <c r="INO380" s="1"/>
      <c r="INP380" s="1"/>
      <c r="INQ380" s="1"/>
      <c r="INR380" s="1"/>
      <c r="INS380" s="1"/>
      <c r="INT380" s="1"/>
      <c r="INU380" s="1"/>
      <c r="INV380" s="1"/>
      <c r="INW380" s="1"/>
      <c r="INX380" s="1"/>
      <c r="INY380" s="1"/>
      <c r="INZ380" s="1"/>
      <c r="IOA380" s="1"/>
      <c r="IOB380" s="1"/>
      <c r="IOC380" s="1"/>
      <c r="IOD380" s="1"/>
      <c r="IOE380" s="1"/>
      <c r="IOF380" s="1"/>
      <c r="IOG380" s="1"/>
      <c r="IOH380" s="1"/>
      <c r="IOI380" s="1"/>
      <c r="IOJ380" s="1"/>
      <c r="IOK380" s="1"/>
      <c r="IOL380" s="1"/>
      <c r="IOM380" s="1"/>
      <c r="ION380" s="1"/>
      <c r="IOO380" s="1"/>
      <c r="IOP380" s="1"/>
      <c r="IOQ380" s="1"/>
      <c r="IOR380" s="1"/>
      <c r="IOS380" s="1"/>
      <c r="IOT380" s="1"/>
      <c r="IOU380" s="1"/>
      <c r="IOV380" s="1"/>
      <c r="IOW380" s="1"/>
      <c r="IOX380" s="1"/>
      <c r="IOY380" s="1"/>
      <c r="IOZ380" s="1"/>
      <c r="IPA380" s="1"/>
      <c r="IPB380" s="1"/>
      <c r="IPC380" s="1"/>
      <c r="IPD380" s="1"/>
      <c r="IPE380" s="1"/>
      <c r="IPF380" s="1"/>
      <c r="IPG380" s="1"/>
      <c r="IPH380" s="1"/>
      <c r="IPI380" s="1"/>
      <c r="IPJ380" s="1"/>
      <c r="IPK380" s="1"/>
      <c r="IPL380" s="1"/>
      <c r="IPM380" s="1"/>
      <c r="IPN380" s="1"/>
      <c r="IPO380" s="1"/>
      <c r="IPP380" s="1"/>
      <c r="IPQ380" s="1"/>
      <c r="IPR380" s="1"/>
      <c r="IPS380" s="1"/>
      <c r="IPT380" s="1"/>
      <c r="IPU380" s="1"/>
      <c r="IPV380" s="1"/>
      <c r="IPW380" s="1"/>
      <c r="IPX380" s="1"/>
      <c r="IPY380" s="1"/>
      <c r="IPZ380" s="1"/>
      <c r="IQA380" s="1"/>
      <c r="IQB380" s="1"/>
      <c r="IQC380" s="1"/>
      <c r="IQD380" s="1"/>
      <c r="IQE380" s="1"/>
      <c r="IQF380" s="1"/>
      <c r="IQG380" s="1"/>
      <c r="IQH380" s="1"/>
      <c r="IQI380" s="1"/>
      <c r="IQJ380" s="1"/>
      <c r="IQK380" s="1"/>
      <c r="IQL380" s="1"/>
      <c r="IQM380" s="1"/>
      <c r="IQN380" s="1"/>
      <c r="IQO380" s="1"/>
      <c r="IQP380" s="1"/>
      <c r="IQQ380" s="1"/>
      <c r="IQR380" s="1"/>
      <c r="IQS380" s="1"/>
      <c r="IQT380" s="1"/>
      <c r="IQU380" s="1"/>
      <c r="IQV380" s="1"/>
      <c r="IQW380" s="1"/>
      <c r="IQX380" s="1"/>
      <c r="IQY380" s="1"/>
      <c r="IQZ380" s="1"/>
      <c r="IRA380" s="1"/>
      <c r="IRB380" s="1"/>
      <c r="IRC380" s="1"/>
      <c r="IRD380" s="1"/>
      <c r="IRE380" s="1"/>
      <c r="IRF380" s="1"/>
      <c r="IRG380" s="1"/>
      <c r="IRH380" s="1"/>
      <c r="IRI380" s="1"/>
      <c r="IRJ380" s="1"/>
      <c r="IRK380" s="1"/>
      <c r="IRL380" s="1"/>
      <c r="IRM380" s="1"/>
      <c r="IRN380" s="1"/>
      <c r="IRO380" s="1"/>
      <c r="IRP380" s="1"/>
      <c r="IRQ380" s="1"/>
      <c r="IRR380" s="1"/>
      <c r="IRS380" s="1"/>
      <c r="IRT380" s="1"/>
      <c r="IRU380" s="1"/>
      <c r="IRV380" s="1"/>
      <c r="IRW380" s="1"/>
      <c r="IRX380" s="1"/>
      <c r="IRY380" s="1"/>
      <c r="IRZ380" s="1"/>
      <c r="ISA380" s="1"/>
      <c r="ISB380" s="1"/>
      <c r="ISC380" s="1"/>
      <c r="ISD380" s="1"/>
      <c r="ISE380" s="1"/>
      <c r="ISF380" s="1"/>
      <c r="ISG380" s="1"/>
      <c r="ISH380" s="1"/>
      <c r="ISI380" s="1"/>
      <c r="ISJ380" s="1"/>
      <c r="ISK380" s="1"/>
      <c r="ISL380" s="1"/>
      <c r="ISM380" s="1"/>
      <c r="ISN380" s="1"/>
      <c r="ISO380" s="1"/>
      <c r="ISP380" s="1"/>
      <c r="ISQ380" s="1"/>
      <c r="ISR380" s="1"/>
      <c r="ISS380" s="1"/>
      <c r="IST380" s="1"/>
      <c r="ISU380" s="1"/>
      <c r="ISV380" s="1"/>
      <c r="ISW380" s="1"/>
      <c r="ISX380" s="1"/>
      <c r="ISY380" s="1"/>
      <c r="ISZ380" s="1"/>
      <c r="ITA380" s="1"/>
      <c r="ITB380" s="1"/>
      <c r="ITC380" s="1"/>
      <c r="ITD380" s="1"/>
      <c r="ITE380" s="1"/>
      <c r="ITF380" s="1"/>
      <c r="ITG380" s="1"/>
      <c r="ITH380" s="1"/>
      <c r="ITI380" s="1"/>
      <c r="ITJ380" s="1"/>
      <c r="ITK380" s="1"/>
      <c r="ITL380" s="1"/>
      <c r="ITM380" s="1"/>
      <c r="ITN380" s="1"/>
      <c r="ITO380" s="1"/>
      <c r="ITP380" s="1"/>
      <c r="ITQ380" s="1"/>
      <c r="ITR380" s="1"/>
      <c r="ITS380" s="1"/>
      <c r="ITT380" s="1"/>
      <c r="ITU380" s="1"/>
      <c r="ITV380" s="1"/>
      <c r="ITW380" s="1"/>
      <c r="ITX380" s="1"/>
      <c r="ITY380" s="1"/>
      <c r="ITZ380" s="1"/>
      <c r="IUA380" s="1"/>
      <c r="IUB380" s="1"/>
      <c r="IUC380" s="1"/>
      <c r="IUD380" s="1"/>
      <c r="IUE380" s="1"/>
      <c r="IUF380" s="1"/>
      <c r="IUG380" s="1"/>
      <c r="IUH380" s="1"/>
      <c r="IUI380" s="1"/>
      <c r="IUJ380" s="1"/>
      <c r="IUK380" s="1"/>
      <c r="IUL380" s="1"/>
      <c r="IUM380" s="1"/>
      <c r="IUN380" s="1"/>
      <c r="IUO380" s="1"/>
      <c r="IUP380" s="1"/>
      <c r="IUQ380" s="1"/>
      <c r="IUR380" s="1"/>
      <c r="IUS380" s="1"/>
      <c r="IUT380" s="1"/>
      <c r="IUU380" s="1"/>
      <c r="IUV380" s="1"/>
      <c r="IUW380" s="1"/>
      <c r="IUX380" s="1"/>
      <c r="IUY380" s="1"/>
      <c r="IUZ380" s="1"/>
      <c r="IVA380" s="1"/>
      <c r="IVB380" s="1"/>
      <c r="IVC380" s="1"/>
      <c r="IVD380" s="1"/>
      <c r="IVE380" s="1"/>
      <c r="IVF380" s="1"/>
      <c r="IVG380" s="1"/>
      <c r="IVH380" s="1"/>
      <c r="IVI380" s="1"/>
      <c r="IVJ380" s="1"/>
      <c r="IVK380" s="1"/>
      <c r="IVL380" s="1"/>
      <c r="IVM380" s="1"/>
      <c r="IVN380" s="1"/>
      <c r="IVO380" s="1"/>
      <c r="IVP380" s="1"/>
      <c r="IVQ380" s="1"/>
      <c r="IVR380" s="1"/>
      <c r="IVS380" s="1"/>
      <c r="IVT380" s="1"/>
      <c r="IVU380" s="1"/>
      <c r="IVV380" s="1"/>
      <c r="IVW380" s="1"/>
      <c r="IVX380" s="1"/>
      <c r="IVY380" s="1"/>
      <c r="IVZ380" s="1"/>
      <c r="IWA380" s="1"/>
      <c r="IWB380" s="1"/>
      <c r="IWC380" s="1"/>
      <c r="IWD380" s="1"/>
      <c r="IWE380" s="1"/>
      <c r="IWF380" s="1"/>
      <c r="IWG380" s="1"/>
      <c r="IWH380" s="1"/>
      <c r="IWI380" s="1"/>
      <c r="IWJ380" s="1"/>
      <c r="IWK380" s="1"/>
      <c r="IWL380" s="1"/>
      <c r="IWM380" s="1"/>
      <c r="IWN380" s="1"/>
      <c r="IWO380" s="1"/>
      <c r="IWP380" s="1"/>
      <c r="IWQ380" s="1"/>
      <c r="IWR380" s="1"/>
      <c r="IWS380" s="1"/>
      <c r="IWT380" s="1"/>
      <c r="IWU380" s="1"/>
      <c r="IWV380" s="1"/>
      <c r="IWW380" s="1"/>
      <c r="IWX380" s="1"/>
      <c r="IWY380" s="1"/>
      <c r="IWZ380" s="1"/>
      <c r="IXA380" s="1"/>
      <c r="IXB380" s="1"/>
      <c r="IXC380" s="1"/>
      <c r="IXD380" s="1"/>
      <c r="IXE380" s="1"/>
      <c r="IXF380" s="1"/>
      <c r="IXG380" s="1"/>
      <c r="IXH380" s="1"/>
      <c r="IXI380" s="1"/>
      <c r="IXJ380" s="1"/>
      <c r="IXK380" s="1"/>
      <c r="IXL380" s="1"/>
      <c r="IXM380" s="1"/>
      <c r="IXN380" s="1"/>
      <c r="IXO380" s="1"/>
      <c r="IXP380" s="1"/>
      <c r="IXQ380" s="1"/>
      <c r="IXR380" s="1"/>
      <c r="IXS380" s="1"/>
      <c r="IXT380" s="1"/>
      <c r="IXU380" s="1"/>
      <c r="IXV380" s="1"/>
      <c r="IXW380" s="1"/>
      <c r="IXX380" s="1"/>
      <c r="IXY380" s="1"/>
      <c r="IXZ380" s="1"/>
      <c r="IYA380" s="1"/>
      <c r="IYB380" s="1"/>
      <c r="IYC380" s="1"/>
      <c r="IYD380" s="1"/>
      <c r="IYE380" s="1"/>
      <c r="IYF380" s="1"/>
      <c r="IYG380" s="1"/>
      <c r="IYH380" s="1"/>
      <c r="IYI380" s="1"/>
      <c r="IYJ380" s="1"/>
      <c r="IYK380" s="1"/>
      <c r="IYL380" s="1"/>
      <c r="IYM380" s="1"/>
      <c r="IYN380" s="1"/>
      <c r="IYO380" s="1"/>
      <c r="IYP380" s="1"/>
      <c r="IYQ380" s="1"/>
      <c r="IYR380" s="1"/>
      <c r="IYS380" s="1"/>
      <c r="IYT380" s="1"/>
      <c r="IYU380" s="1"/>
      <c r="IYV380" s="1"/>
      <c r="IYW380" s="1"/>
      <c r="IYX380" s="1"/>
      <c r="IYY380" s="1"/>
      <c r="IYZ380" s="1"/>
      <c r="IZA380" s="1"/>
      <c r="IZB380" s="1"/>
      <c r="IZC380" s="1"/>
      <c r="IZD380" s="1"/>
      <c r="IZE380" s="1"/>
      <c r="IZF380" s="1"/>
      <c r="IZG380" s="1"/>
      <c r="IZH380" s="1"/>
      <c r="IZI380" s="1"/>
      <c r="IZJ380" s="1"/>
      <c r="IZK380" s="1"/>
      <c r="IZL380" s="1"/>
      <c r="IZM380" s="1"/>
      <c r="IZN380" s="1"/>
      <c r="IZO380" s="1"/>
      <c r="IZP380" s="1"/>
      <c r="IZQ380" s="1"/>
      <c r="IZR380" s="1"/>
      <c r="IZS380" s="1"/>
      <c r="IZT380" s="1"/>
      <c r="IZU380" s="1"/>
      <c r="IZV380" s="1"/>
      <c r="IZW380" s="1"/>
      <c r="IZX380" s="1"/>
      <c r="IZY380" s="1"/>
      <c r="IZZ380" s="1"/>
      <c r="JAA380" s="1"/>
      <c r="JAB380" s="1"/>
      <c r="JAC380" s="1"/>
      <c r="JAD380" s="1"/>
      <c r="JAE380" s="1"/>
      <c r="JAF380" s="1"/>
      <c r="JAG380" s="1"/>
      <c r="JAH380" s="1"/>
      <c r="JAI380" s="1"/>
      <c r="JAJ380" s="1"/>
      <c r="JAK380" s="1"/>
      <c r="JAL380" s="1"/>
      <c r="JAM380" s="1"/>
      <c r="JAN380" s="1"/>
      <c r="JAO380" s="1"/>
      <c r="JAP380" s="1"/>
      <c r="JAQ380" s="1"/>
      <c r="JAR380" s="1"/>
      <c r="JAS380" s="1"/>
      <c r="JAT380" s="1"/>
      <c r="JAU380" s="1"/>
      <c r="JAV380" s="1"/>
      <c r="JAW380" s="1"/>
      <c r="JAX380" s="1"/>
      <c r="JAY380" s="1"/>
      <c r="JAZ380" s="1"/>
      <c r="JBA380" s="1"/>
      <c r="JBB380" s="1"/>
      <c r="JBC380" s="1"/>
      <c r="JBD380" s="1"/>
      <c r="JBE380" s="1"/>
      <c r="JBF380" s="1"/>
      <c r="JBG380" s="1"/>
      <c r="JBH380" s="1"/>
      <c r="JBI380" s="1"/>
      <c r="JBJ380" s="1"/>
      <c r="JBK380" s="1"/>
      <c r="JBL380" s="1"/>
      <c r="JBM380" s="1"/>
      <c r="JBN380" s="1"/>
      <c r="JBO380" s="1"/>
      <c r="JBP380" s="1"/>
      <c r="JBQ380" s="1"/>
      <c r="JBR380" s="1"/>
      <c r="JBS380" s="1"/>
      <c r="JBT380" s="1"/>
      <c r="JBU380" s="1"/>
      <c r="JBV380" s="1"/>
      <c r="JBW380" s="1"/>
      <c r="JBX380" s="1"/>
      <c r="JBY380" s="1"/>
      <c r="JBZ380" s="1"/>
      <c r="JCA380" s="1"/>
      <c r="JCB380" s="1"/>
      <c r="JCC380" s="1"/>
      <c r="JCD380" s="1"/>
      <c r="JCE380" s="1"/>
      <c r="JCF380" s="1"/>
      <c r="JCG380" s="1"/>
      <c r="JCH380" s="1"/>
      <c r="JCI380" s="1"/>
      <c r="JCJ380" s="1"/>
      <c r="JCK380" s="1"/>
      <c r="JCL380" s="1"/>
      <c r="JCM380" s="1"/>
      <c r="JCN380" s="1"/>
      <c r="JCO380" s="1"/>
      <c r="JCP380" s="1"/>
      <c r="JCQ380" s="1"/>
      <c r="JCR380" s="1"/>
      <c r="JCS380" s="1"/>
      <c r="JCT380" s="1"/>
      <c r="JCU380" s="1"/>
      <c r="JCV380" s="1"/>
      <c r="JCW380" s="1"/>
      <c r="JCX380" s="1"/>
      <c r="JCY380" s="1"/>
      <c r="JCZ380" s="1"/>
      <c r="JDA380" s="1"/>
      <c r="JDB380" s="1"/>
      <c r="JDC380" s="1"/>
      <c r="JDD380" s="1"/>
      <c r="JDE380" s="1"/>
      <c r="JDF380" s="1"/>
      <c r="JDG380" s="1"/>
      <c r="JDH380" s="1"/>
      <c r="JDI380" s="1"/>
      <c r="JDJ380" s="1"/>
      <c r="JDK380" s="1"/>
      <c r="JDL380" s="1"/>
      <c r="JDM380" s="1"/>
      <c r="JDN380" s="1"/>
      <c r="JDO380" s="1"/>
      <c r="JDP380" s="1"/>
      <c r="JDQ380" s="1"/>
      <c r="JDR380" s="1"/>
      <c r="JDS380" s="1"/>
      <c r="JDT380" s="1"/>
      <c r="JDU380" s="1"/>
      <c r="JDV380" s="1"/>
      <c r="JDW380" s="1"/>
      <c r="JDX380" s="1"/>
      <c r="JDY380" s="1"/>
      <c r="JDZ380" s="1"/>
      <c r="JEA380" s="1"/>
      <c r="JEB380" s="1"/>
      <c r="JEC380" s="1"/>
      <c r="JED380" s="1"/>
      <c r="JEE380" s="1"/>
      <c r="JEF380" s="1"/>
      <c r="JEG380" s="1"/>
      <c r="JEH380" s="1"/>
      <c r="JEI380" s="1"/>
      <c r="JEJ380" s="1"/>
      <c r="JEK380" s="1"/>
      <c r="JEL380" s="1"/>
      <c r="JEM380" s="1"/>
      <c r="JEN380" s="1"/>
      <c r="JEO380" s="1"/>
      <c r="JEP380" s="1"/>
      <c r="JEQ380" s="1"/>
      <c r="JER380" s="1"/>
      <c r="JES380" s="1"/>
      <c r="JET380" s="1"/>
      <c r="JEU380" s="1"/>
      <c r="JEV380" s="1"/>
      <c r="JEW380" s="1"/>
      <c r="JEX380" s="1"/>
      <c r="JEY380" s="1"/>
      <c r="JEZ380" s="1"/>
      <c r="JFA380" s="1"/>
      <c r="JFB380" s="1"/>
      <c r="JFC380" s="1"/>
      <c r="JFD380" s="1"/>
      <c r="JFE380" s="1"/>
      <c r="JFF380" s="1"/>
      <c r="JFG380" s="1"/>
      <c r="JFH380" s="1"/>
      <c r="JFI380" s="1"/>
      <c r="JFJ380" s="1"/>
      <c r="JFK380" s="1"/>
      <c r="JFL380" s="1"/>
      <c r="JFM380" s="1"/>
      <c r="JFN380" s="1"/>
      <c r="JFO380" s="1"/>
      <c r="JFP380" s="1"/>
      <c r="JFQ380" s="1"/>
      <c r="JFR380" s="1"/>
      <c r="JFS380" s="1"/>
      <c r="JFT380" s="1"/>
      <c r="JFU380" s="1"/>
      <c r="JFV380" s="1"/>
      <c r="JFW380" s="1"/>
      <c r="JFX380" s="1"/>
      <c r="JFY380" s="1"/>
      <c r="JFZ380" s="1"/>
      <c r="JGA380" s="1"/>
      <c r="JGB380" s="1"/>
      <c r="JGC380" s="1"/>
      <c r="JGD380" s="1"/>
      <c r="JGE380" s="1"/>
      <c r="JGF380" s="1"/>
      <c r="JGG380" s="1"/>
      <c r="JGH380" s="1"/>
      <c r="JGI380" s="1"/>
      <c r="JGJ380" s="1"/>
      <c r="JGK380" s="1"/>
      <c r="JGL380" s="1"/>
      <c r="JGM380" s="1"/>
      <c r="JGN380" s="1"/>
      <c r="JGO380" s="1"/>
      <c r="JGP380" s="1"/>
      <c r="JGQ380" s="1"/>
      <c r="JGR380" s="1"/>
      <c r="JGS380" s="1"/>
      <c r="JGT380" s="1"/>
      <c r="JGU380" s="1"/>
      <c r="JGV380" s="1"/>
      <c r="JGW380" s="1"/>
      <c r="JGX380" s="1"/>
      <c r="JGY380" s="1"/>
      <c r="JGZ380" s="1"/>
      <c r="JHA380" s="1"/>
      <c r="JHB380" s="1"/>
      <c r="JHC380" s="1"/>
      <c r="JHD380" s="1"/>
      <c r="JHE380" s="1"/>
      <c r="JHF380" s="1"/>
      <c r="JHG380" s="1"/>
      <c r="JHH380" s="1"/>
      <c r="JHI380" s="1"/>
      <c r="JHJ380" s="1"/>
      <c r="JHK380" s="1"/>
      <c r="JHL380" s="1"/>
      <c r="JHM380" s="1"/>
      <c r="JHN380" s="1"/>
      <c r="JHO380" s="1"/>
      <c r="JHP380" s="1"/>
      <c r="JHQ380" s="1"/>
      <c r="JHR380" s="1"/>
      <c r="JHS380" s="1"/>
      <c r="JHT380" s="1"/>
      <c r="JHU380" s="1"/>
      <c r="JHV380" s="1"/>
      <c r="JHW380" s="1"/>
      <c r="JHX380" s="1"/>
      <c r="JHY380" s="1"/>
      <c r="JHZ380" s="1"/>
      <c r="JIA380" s="1"/>
      <c r="JIB380" s="1"/>
      <c r="JIC380" s="1"/>
      <c r="JID380" s="1"/>
      <c r="JIE380" s="1"/>
      <c r="JIF380" s="1"/>
      <c r="JIG380" s="1"/>
      <c r="JIH380" s="1"/>
      <c r="JII380" s="1"/>
      <c r="JIJ380" s="1"/>
      <c r="JIK380" s="1"/>
      <c r="JIL380" s="1"/>
      <c r="JIM380" s="1"/>
      <c r="JIN380" s="1"/>
      <c r="JIO380" s="1"/>
      <c r="JIP380" s="1"/>
      <c r="JIQ380" s="1"/>
      <c r="JIR380" s="1"/>
      <c r="JIS380" s="1"/>
      <c r="JIT380" s="1"/>
      <c r="JIU380" s="1"/>
      <c r="JIV380" s="1"/>
      <c r="JIW380" s="1"/>
      <c r="JIX380" s="1"/>
      <c r="JIY380" s="1"/>
      <c r="JIZ380" s="1"/>
      <c r="JJA380" s="1"/>
      <c r="JJB380" s="1"/>
      <c r="JJC380" s="1"/>
      <c r="JJD380" s="1"/>
      <c r="JJE380" s="1"/>
      <c r="JJF380" s="1"/>
      <c r="JJG380" s="1"/>
      <c r="JJH380" s="1"/>
      <c r="JJI380" s="1"/>
      <c r="JJJ380" s="1"/>
      <c r="JJK380" s="1"/>
      <c r="JJL380" s="1"/>
      <c r="JJM380" s="1"/>
      <c r="JJN380" s="1"/>
      <c r="JJO380" s="1"/>
      <c r="JJP380" s="1"/>
      <c r="JJQ380" s="1"/>
      <c r="JJR380" s="1"/>
      <c r="JJS380" s="1"/>
      <c r="JJT380" s="1"/>
      <c r="JJU380" s="1"/>
      <c r="JJV380" s="1"/>
      <c r="JJW380" s="1"/>
      <c r="JJX380" s="1"/>
      <c r="JJY380" s="1"/>
      <c r="JJZ380" s="1"/>
      <c r="JKA380" s="1"/>
      <c r="JKB380" s="1"/>
      <c r="JKC380" s="1"/>
      <c r="JKD380" s="1"/>
      <c r="JKE380" s="1"/>
      <c r="JKF380" s="1"/>
      <c r="JKG380" s="1"/>
      <c r="JKH380" s="1"/>
      <c r="JKI380" s="1"/>
      <c r="JKJ380" s="1"/>
      <c r="JKK380" s="1"/>
      <c r="JKL380" s="1"/>
      <c r="JKM380" s="1"/>
      <c r="JKN380" s="1"/>
      <c r="JKO380" s="1"/>
      <c r="JKP380" s="1"/>
      <c r="JKQ380" s="1"/>
      <c r="JKR380" s="1"/>
      <c r="JKS380" s="1"/>
      <c r="JKT380" s="1"/>
      <c r="JKU380" s="1"/>
      <c r="JKV380" s="1"/>
      <c r="JKW380" s="1"/>
      <c r="JKX380" s="1"/>
      <c r="JKY380" s="1"/>
      <c r="JKZ380" s="1"/>
      <c r="JLA380" s="1"/>
      <c r="JLB380" s="1"/>
      <c r="JLC380" s="1"/>
      <c r="JLD380" s="1"/>
      <c r="JLE380" s="1"/>
      <c r="JLF380" s="1"/>
      <c r="JLG380" s="1"/>
      <c r="JLH380" s="1"/>
      <c r="JLI380" s="1"/>
      <c r="JLJ380" s="1"/>
      <c r="JLK380" s="1"/>
      <c r="JLL380" s="1"/>
      <c r="JLM380" s="1"/>
      <c r="JLN380" s="1"/>
      <c r="JLO380" s="1"/>
      <c r="JLP380" s="1"/>
      <c r="JLQ380" s="1"/>
      <c r="JLR380" s="1"/>
      <c r="JLS380" s="1"/>
      <c r="JLT380" s="1"/>
      <c r="JLU380" s="1"/>
      <c r="JLV380" s="1"/>
      <c r="JLW380" s="1"/>
      <c r="JLX380" s="1"/>
      <c r="JLY380" s="1"/>
      <c r="JLZ380" s="1"/>
      <c r="JMA380" s="1"/>
      <c r="JMB380" s="1"/>
      <c r="JMC380" s="1"/>
      <c r="JMD380" s="1"/>
      <c r="JME380" s="1"/>
      <c r="JMF380" s="1"/>
      <c r="JMG380" s="1"/>
      <c r="JMH380" s="1"/>
      <c r="JMI380" s="1"/>
      <c r="JMJ380" s="1"/>
      <c r="JMK380" s="1"/>
      <c r="JML380" s="1"/>
      <c r="JMM380" s="1"/>
      <c r="JMN380" s="1"/>
      <c r="JMO380" s="1"/>
      <c r="JMP380" s="1"/>
      <c r="JMQ380" s="1"/>
      <c r="JMR380" s="1"/>
      <c r="JMS380" s="1"/>
      <c r="JMT380" s="1"/>
      <c r="JMU380" s="1"/>
      <c r="JMV380" s="1"/>
      <c r="JMW380" s="1"/>
      <c r="JMX380" s="1"/>
      <c r="JMY380" s="1"/>
      <c r="JMZ380" s="1"/>
      <c r="JNA380" s="1"/>
      <c r="JNB380" s="1"/>
      <c r="JNC380" s="1"/>
      <c r="JND380" s="1"/>
      <c r="JNE380" s="1"/>
      <c r="JNF380" s="1"/>
      <c r="JNG380" s="1"/>
      <c r="JNH380" s="1"/>
      <c r="JNI380" s="1"/>
      <c r="JNJ380" s="1"/>
      <c r="JNK380" s="1"/>
      <c r="JNL380" s="1"/>
      <c r="JNM380" s="1"/>
      <c r="JNN380" s="1"/>
      <c r="JNO380" s="1"/>
      <c r="JNP380" s="1"/>
      <c r="JNQ380" s="1"/>
      <c r="JNR380" s="1"/>
      <c r="JNS380" s="1"/>
      <c r="JNT380" s="1"/>
      <c r="JNU380" s="1"/>
      <c r="JNV380" s="1"/>
      <c r="JNW380" s="1"/>
      <c r="JNX380" s="1"/>
      <c r="JNY380" s="1"/>
      <c r="JNZ380" s="1"/>
      <c r="JOA380" s="1"/>
      <c r="JOB380" s="1"/>
      <c r="JOC380" s="1"/>
      <c r="JOD380" s="1"/>
      <c r="JOE380" s="1"/>
      <c r="JOF380" s="1"/>
      <c r="JOG380" s="1"/>
      <c r="JOH380" s="1"/>
      <c r="JOI380" s="1"/>
      <c r="JOJ380" s="1"/>
      <c r="JOK380" s="1"/>
      <c r="JOL380" s="1"/>
      <c r="JOM380" s="1"/>
      <c r="JON380" s="1"/>
      <c r="JOO380" s="1"/>
      <c r="JOP380" s="1"/>
      <c r="JOQ380" s="1"/>
      <c r="JOR380" s="1"/>
      <c r="JOS380" s="1"/>
      <c r="JOT380" s="1"/>
      <c r="JOU380" s="1"/>
      <c r="JOV380" s="1"/>
      <c r="JOW380" s="1"/>
      <c r="JOX380" s="1"/>
      <c r="JOY380" s="1"/>
      <c r="JOZ380" s="1"/>
      <c r="JPA380" s="1"/>
      <c r="JPB380" s="1"/>
      <c r="JPC380" s="1"/>
      <c r="JPD380" s="1"/>
      <c r="JPE380" s="1"/>
      <c r="JPF380" s="1"/>
      <c r="JPG380" s="1"/>
      <c r="JPH380" s="1"/>
      <c r="JPI380" s="1"/>
      <c r="JPJ380" s="1"/>
      <c r="JPK380" s="1"/>
      <c r="JPL380" s="1"/>
      <c r="JPM380" s="1"/>
      <c r="JPN380" s="1"/>
      <c r="JPO380" s="1"/>
      <c r="JPP380" s="1"/>
      <c r="JPQ380" s="1"/>
      <c r="JPR380" s="1"/>
      <c r="JPS380" s="1"/>
      <c r="JPT380" s="1"/>
      <c r="JPU380" s="1"/>
      <c r="JPV380" s="1"/>
      <c r="JPW380" s="1"/>
      <c r="JPX380" s="1"/>
      <c r="JPY380" s="1"/>
      <c r="JPZ380" s="1"/>
      <c r="JQA380" s="1"/>
      <c r="JQB380" s="1"/>
      <c r="JQC380" s="1"/>
      <c r="JQD380" s="1"/>
      <c r="JQE380" s="1"/>
      <c r="JQF380" s="1"/>
      <c r="JQG380" s="1"/>
      <c r="JQH380" s="1"/>
      <c r="JQI380" s="1"/>
      <c r="JQJ380" s="1"/>
      <c r="JQK380" s="1"/>
      <c r="JQL380" s="1"/>
      <c r="JQM380" s="1"/>
      <c r="JQN380" s="1"/>
      <c r="JQO380" s="1"/>
      <c r="JQP380" s="1"/>
      <c r="JQQ380" s="1"/>
      <c r="JQR380" s="1"/>
      <c r="JQS380" s="1"/>
      <c r="JQT380" s="1"/>
      <c r="JQU380" s="1"/>
      <c r="JQV380" s="1"/>
      <c r="JQW380" s="1"/>
      <c r="JQX380" s="1"/>
      <c r="JQY380" s="1"/>
      <c r="JQZ380" s="1"/>
      <c r="JRA380" s="1"/>
      <c r="JRB380" s="1"/>
      <c r="JRC380" s="1"/>
      <c r="JRD380" s="1"/>
      <c r="JRE380" s="1"/>
      <c r="JRF380" s="1"/>
      <c r="JRG380" s="1"/>
      <c r="JRH380" s="1"/>
      <c r="JRI380" s="1"/>
      <c r="JRJ380" s="1"/>
      <c r="JRK380" s="1"/>
      <c r="JRL380" s="1"/>
      <c r="JRM380" s="1"/>
      <c r="JRN380" s="1"/>
      <c r="JRO380" s="1"/>
      <c r="JRP380" s="1"/>
      <c r="JRQ380" s="1"/>
      <c r="JRR380" s="1"/>
      <c r="JRS380" s="1"/>
      <c r="JRT380" s="1"/>
      <c r="JRU380" s="1"/>
      <c r="JRV380" s="1"/>
      <c r="JRW380" s="1"/>
      <c r="JRX380" s="1"/>
      <c r="JRY380" s="1"/>
      <c r="JRZ380" s="1"/>
      <c r="JSA380" s="1"/>
      <c r="JSB380" s="1"/>
      <c r="JSC380" s="1"/>
      <c r="JSD380" s="1"/>
      <c r="JSE380" s="1"/>
      <c r="JSF380" s="1"/>
      <c r="JSG380" s="1"/>
      <c r="JSH380" s="1"/>
      <c r="JSI380" s="1"/>
      <c r="JSJ380" s="1"/>
      <c r="JSK380" s="1"/>
      <c r="JSL380" s="1"/>
      <c r="JSM380" s="1"/>
      <c r="JSN380" s="1"/>
      <c r="JSO380" s="1"/>
      <c r="JSP380" s="1"/>
      <c r="JSQ380" s="1"/>
      <c r="JSR380" s="1"/>
      <c r="JSS380" s="1"/>
      <c r="JST380" s="1"/>
      <c r="JSU380" s="1"/>
      <c r="JSV380" s="1"/>
      <c r="JSW380" s="1"/>
      <c r="JSX380" s="1"/>
      <c r="JSY380" s="1"/>
      <c r="JSZ380" s="1"/>
      <c r="JTA380" s="1"/>
      <c r="JTB380" s="1"/>
      <c r="JTC380" s="1"/>
      <c r="JTD380" s="1"/>
      <c r="JTE380" s="1"/>
      <c r="JTF380" s="1"/>
      <c r="JTG380" s="1"/>
      <c r="JTH380" s="1"/>
      <c r="JTI380" s="1"/>
      <c r="JTJ380" s="1"/>
      <c r="JTK380" s="1"/>
      <c r="JTL380" s="1"/>
      <c r="JTM380" s="1"/>
      <c r="JTN380" s="1"/>
      <c r="JTO380" s="1"/>
      <c r="JTP380" s="1"/>
      <c r="JTQ380" s="1"/>
      <c r="JTR380" s="1"/>
      <c r="JTS380" s="1"/>
      <c r="JTT380" s="1"/>
      <c r="JTU380" s="1"/>
      <c r="JTV380" s="1"/>
      <c r="JTW380" s="1"/>
      <c r="JTX380" s="1"/>
      <c r="JTY380" s="1"/>
      <c r="JTZ380" s="1"/>
      <c r="JUA380" s="1"/>
      <c r="JUB380" s="1"/>
      <c r="JUC380" s="1"/>
      <c r="JUD380" s="1"/>
      <c r="JUE380" s="1"/>
      <c r="JUF380" s="1"/>
      <c r="JUG380" s="1"/>
      <c r="JUH380" s="1"/>
      <c r="JUI380" s="1"/>
      <c r="JUJ380" s="1"/>
      <c r="JUK380" s="1"/>
      <c r="JUL380" s="1"/>
      <c r="JUM380" s="1"/>
      <c r="JUN380" s="1"/>
      <c r="JUO380" s="1"/>
      <c r="JUP380" s="1"/>
      <c r="JUQ380" s="1"/>
      <c r="JUR380" s="1"/>
      <c r="JUS380" s="1"/>
      <c r="JUT380" s="1"/>
      <c r="JUU380" s="1"/>
      <c r="JUV380" s="1"/>
      <c r="JUW380" s="1"/>
      <c r="JUX380" s="1"/>
      <c r="JUY380" s="1"/>
      <c r="JUZ380" s="1"/>
      <c r="JVA380" s="1"/>
      <c r="JVB380" s="1"/>
      <c r="JVC380" s="1"/>
      <c r="JVD380" s="1"/>
      <c r="JVE380" s="1"/>
      <c r="JVF380" s="1"/>
      <c r="JVG380" s="1"/>
      <c r="JVH380" s="1"/>
      <c r="JVI380" s="1"/>
      <c r="JVJ380" s="1"/>
      <c r="JVK380" s="1"/>
      <c r="JVL380" s="1"/>
      <c r="JVM380" s="1"/>
      <c r="JVN380" s="1"/>
      <c r="JVO380" s="1"/>
      <c r="JVP380" s="1"/>
      <c r="JVQ380" s="1"/>
      <c r="JVR380" s="1"/>
      <c r="JVS380" s="1"/>
      <c r="JVT380" s="1"/>
      <c r="JVU380" s="1"/>
      <c r="JVV380" s="1"/>
      <c r="JVW380" s="1"/>
      <c r="JVX380" s="1"/>
      <c r="JVY380" s="1"/>
      <c r="JVZ380" s="1"/>
      <c r="JWA380" s="1"/>
      <c r="JWB380" s="1"/>
      <c r="JWC380" s="1"/>
      <c r="JWD380" s="1"/>
      <c r="JWE380" s="1"/>
      <c r="JWF380" s="1"/>
      <c r="JWG380" s="1"/>
      <c r="JWH380" s="1"/>
      <c r="JWI380" s="1"/>
      <c r="JWJ380" s="1"/>
      <c r="JWK380" s="1"/>
      <c r="JWL380" s="1"/>
      <c r="JWM380" s="1"/>
      <c r="JWN380" s="1"/>
      <c r="JWO380" s="1"/>
      <c r="JWP380" s="1"/>
      <c r="JWQ380" s="1"/>
      <c r="JWR380" s="1"/>
      <c r="JWS380" s="1"/>
      <c r="JWT380" s="1"/>
      <c r="JWU380" s="1"/>
      <c r="JWV380" s="1"/>
      <c r="JWW380" s="1"/>
      <c r="JWX380" s="1"/>
      <c r="JWY380" s="1"/>
      <c r="JWZ380" s="1"/>
      <c r="JXA380" s="1"/>
      <c r="JXB380" s="1"/>
      <c r="JXC380" s="1"/>
      <c r="JXD380" s="1"/>
      <c r="JXE380" s="1"/>
      <c r="JXF380" s="1"/>
      <c r="JXG380" s="1"/>
      <c r="JXH380" s="1"/>
      <c r="JXI380" s="1"/>
      <c r="JXJ380" s="1"/>
      <c r="JXK380" s="1"/>
      <c r="JXL380" s="1"/>
      <c r="JXM380" s="1"/>
      <c r="JXN380" s="1"/>
      <c r="JXO380" s="1"/>
      <c r="JXP380" s="1"/>
      <c r="JXQ380" s="1"/>
      <c r="JXR380" s="1"/>
      <c r="JXS380" s="1"/>
      <c r="JXT380" s="1"/>
      <c r="JXU380" s="1"/>
      <c r="JXV380" s="1"/>
      <c r="JXW380" s="1"/>
      <c r="JXX380" s="1"/>
      <c r="JXY380" s="1"/>
      <c r="JXZ380" s="1"/>
      <c r="JYA380" s="1"/>
      <c r="JYB380" s="1"/>
      <c r="JYC380" s="1"/>
      <c r="JYD380" s="1"/>
      <c r="JYE380" s="1"/>
      <c r="JYF380" s="1"/>
      <c r="JYG380" s="1"/>
      <c r="JYH380" s="1"/>
      <c r="JYI380" s="1"/>
      <c r="JYJ380" s="1"/>
      <c r="JYK380" s="1"/>
      <c r="JYL380" s="1"/>
      <c r="JYM380" s="1"/>
      <c r="JYN380" s="1"/>
      <c r="JYO380" s="1"/>
      <c r="JYP380" s="1"/>
      <c r="JYQ380" s="1"/>
      <c r="JYR380" s="1"/>
      <c r="JYS380" s="1"/>
      <c r="JYT380" s="1"/>
      <c r="JYU380" s="1"/>
      <c r="JYV380" s="1"/>
      <c r="JYW380" s="1"/>
      <c r="JYX380" s="1"/>
      <c r="JYY380" s="1"/>
      <c r="JYZ380" s="1"/>
      <c r="JZA380" s="1"/>
      <c r="JZB380" s="1"/>
      <c r="JZC380" s="1"/>
      <c r="JZD380" s="1"/>
      <c r="JZE380" s="1"/>
      <c r="JZF380" s="1"/>
      <c r="JZG380" s="1"/>
      <c r="JZH380" s="1"/>
      <c r="JZI380" s="1"/>
      <c r="JZJ380" s="1"/>
      <c r="JZK380" s="1"/>
      <c r="JZL380" s="1"/>
      <c r="JZM380" s="1"/>
      <c r="JZN380" s="1"/>
      <c r="JZO380" s="1"/>
      <c r="JZP380" s="1"/>
      <c r="JZQ380" s="1"/>
      <c r="JZR380" s="1"/>
      <c r="JZS380" s="1"/>
      <c r="JZT380" s="1"/>
      <c r="JZU380" s="1"/>
      <c r="JZV380" s="1"/>
      <c r="JZW380" s="1"/>
      <c r="JZX380" s="1"/>
      <c r="JZY380" s="1"/>
      <c r="JZZ380" s="1"/>
      <c r="KAA380" s="1"/>
      <c r="KAB380" s="1"/>
      <c r="KAC380" s="1"/>
      <c r="KAD380" s="1"/>
      <c r="KAE380" s="1"/>
      <c r="KAF380" s="1"/>
      <c r="KAG380" s="1"/>
      <c r="KAH380" s="1"/>
      <c r="KAI380" s="1"/>
      <c r="KAJ380" s="1"/>
      <c r="KAK380" s="1"/>
      <c r="KAL380" s="1"/>
      <c r="KAM380" s="1"/>
      <c r="KAN380" s="1"/>
      <c r="KAO380" s="1"/>
      <c r="KAP380" s="1"/>
      <c r="KAQ380" s="1"/>
      <c r="KAR380" s="1"/>
      <c r="KAS380" s="1"/>
      <c r="KAT380" s="1"/>
      <c r="KAU380" s="1"/>
      <c r="KAV380" s="1"/>
      <c r="KAW380" s="1"/>
      <c r="KAX380" s="1"/>
      <c r="KAY380" s="1"/>
      <c r="KAZ380" s="1"/>
      <c r="KBA380" s="1"/>
      <c r="KBB380" s="1"/>
      <c r="KBC380" s="1"/>
      <c r="KBD380" s="1"/>
      <c r="KBE380" s="1"/>
      <c r="KBF380" s="1"/>
      <c r="KBG380" s="1"/>
      <c r="KBH380" s="1"/>
      <c r="KBI380" s="1"/>
      <c r="KBJ380" s="1"/>
      <c r="KBK380" s="1"/>
      <c r="KBL380" s="1"/>
      <c r="KBM380" s="1"/>
      <c r="KBN380" s="1"/>
      <c r="KBO380" s="1"/>
      <c r="KBP380" s="1"/>
      <c r="KBQ380" s="1"/>
      <c r="KBR380" s="1"/>
      <c r="KBS380" s="1"/>
      <c r="KBT380" s="1"/>
      <c r="KBU380" s="1"/>
      <c r="KBV380" s="1"/>
      <c r="KBW380" s="1"/>
      <c r="KBX380" s="1"/>
      <c r="KBY380" s="1"/>
      <c r="KBZ380" s="1"/>
      <c r="KCA380" s="1"/>
      <c r="KCB380" s="1"/>
      <c r="KCC380" s="1"/>
      <c r="KCD380" s="1"/>
      <c r="KCE380" s="1"/>
      <c r="KCF380" s="1"/>
      <c r="KCG380" s="1"/>
      <c r="KCH380" s="1"/>
      <c r="KCI380" s="1"/>
      <c r="KCJ380" s="1"/>
      <c r="KCK380" s="1"/>
      <c r="KCL380" s="1"/>
      <c r="KCM380" s="1"/>
      <c r="KCN380" s="1"/>
      <c r="KCO380" s="1"/>
      <c r="KCP380" s="1"/>
      <c r="KCQ380" s="1"/>
      <c r="KCR380" s="1"/>
      <c r="KCS380" s="1"/>
      <c r="KCT380" s="1"/>
      <c r="KCU380" s="1"/>
      <c r="KCV380" s="1"/>
      <c r="KCW380" s="1"/>
      <c r="KCX380" s="1"/>
      <c r="KCY380" s="1"/>
      <c r="KCZ380" s="1"/>
      <c r="KDA380" s="1"/>
      <c r="KDB380" s="1"/>
      <c r="KDC380" s="1"/>
      <c r="KDD380" s="1"/>
      <c r="KDE380" s="1"/>
      <c r="KDF380" s="1"/>
      <c r="KDG380" s="1"/>
      <c r="KDH380" s="1"/>
      <c r="KDI380" s="1"/>
      <c r="KDJ380" s="1"/>
      <c r="KDK380" s="1"/>
      <c r="KDL380" s="1"/>
      <c r="KDM380" s="1"/>
      <c r="KDN380" s="1"/>
      <c r="KDO380" s="1"/>
      <c r="KDP380" s="1"/>
      <c r="KDQ380" s="1"/>
      <c r="KDR380" s="1"/>
      <c r="KDS380" s="1"/>
      <c r="KDT380" s="1"/>
      <c r="KDU380" s="1"/>
      <c r="KDV380" s="1"/>
      <c r="KDW380" s="1"/>
      <c r="KDX380" s="1"/>
      <c r="KDY380" s="1"/>
      <c r="KDZ380" s="1"/>
      <c r="KEA380" s="1"/>
      <c r="KEB380" s="1"/>
      <c r="KEC380" s="1"/>
      <c r="KED380" s="1"/>
      <c r="KEE380" s="1"/>
      <c r="KEF380" s="1"/>
      <c r="KEG380" s="1"/>
      <c r="KEH380" s="1"/>
      <c r="KEI380" s="1"/>
      <c r="KEJ380" s="1"/>
      <c r="KEK380" s="1"/>
      <c r="KEL380" s="1"/>
      <c r="KEM380" s="1"/>
      <c r="KEN380" s="1"/>
      <c r="KEO380" s="1"/>
      <c r="KEP380" s="1"/>
      <c r="KEQ380" s="1"/>
      <c r="KER380" s="1"/>
      <c r="KES380" s="1"/>
      <c r="KET380" s="1"/>
      <c r="KEU380" s="1"/>
      <c r="KEV380" s="1"/>
      <c r="KEW380" s="1"/>
      <c r="KEX380" s="1"/>
      <c r="KEY380" s="1"/>
      <c r="KEZ380" s="1"/>
      <c r="KFA380" s="1"/>
      <c r="KFB380" s="1"/>
      <c r="KFC380" s="1"/>
      <c r="KFD380" s="1"/>
      <c r="KFE380" s="1"/>
      <c r="KFF380" s="1"/>
      <c r="KFG380" s="1"/>
      <c r="KFH380" s="1"/>
      <c r="KFI380" s="1"/>
      <c r="KFJ380" s="1"/>
      <c r="KFK380" s="1"/>
      <c r="KFL380" s="1"/>
      <c r="KFM380" s="1"/>
      <c r="KFN380" s="1"/>
      <c r="KFO380" s="1"/>
      <c r="KFP380" s="1"/>
      <c r="KFQ380" s="1"/>
      <c r="KFR380" s="1"/>
      <c r="KFS380" s="1"/>
      <c r="KFT380" s="1"/>
      <c r="KFU380" s="1"/>
      <c r="KFV380" s="1"/>
      <c r="KFW380" s="1"/>
      <c r="KFX380" s="1"/>
      <c r="KFY380" s="1"/>
      <c r="KFZ380" s="1"/>
      <c r="KGA380" s="1"/>
      <c r="KGB380" s="1"/>
      <c r="KGC380" s="1"/>
      <c r="KGD380" s="1"/>
      <c r="KGE380" s="1"/>
      <c r="KGF380" s="1"/>
      <c r="KGG380" s="1"/>
      <c r="KGH380" s="1"/>
      <c r="KGI380" s="1"/>
      <c r="KGJ380" s="1"/>
      <c r="KGK380" s="1"/>
      <c r="KGL380" s="1"/>
      <c r="KGM380" s="1"/>
      <c r="KGN380" s="1"/>
      <c r="KGO380" s="1"/>
      <c r="KGP380" s="1"/>
      <c r="KGQ380" s="1"/>
      <c r="KGR380" s="1"/>
      <c r="KGS380" s="1"/>
      <c r="KGT380" s="1"/>
      <c r="KGU380" s="1"/>
      <c r="KGV380" s="1"/>
      <c r="KGW380" s="1"/>
      <c r="KGX380" s="1"/>
      <c r="KGY380" s="1"/>
      <c r="KGZ380" s="1"/>
      <c r="KHA380" s="1"/>
      <c r="KHB380" s="1"/>
      <c r="KHC380" s="1"/>
      <c r="KHD380" s="1"/>
      <c r="KHE380" s="1"/>
      <c r="KHF380" s="1"/>
      <c r="KHG380" s="1"/>
      <c r="KHH380" s="1"/>
      <c r="KHI380" s="1"/>
      <c r="KHJ380" s="1"/>
      <c r="KHK380" s="1"/>
      <c r="KHL380" s="1"/>
      <c r="KHM380" s="1"/>
      <c r="KHN380" s="1"/>
      <c r="KHO380" s="1"/>
      <c r="KHP380" s="1"/>
      <c r="KHQ380" s="1"/>
      <c r="KHR380" s="1"/>
      <c r="KHS380" s="1"/>
      <c r="KHT380" s="1"/>
      <c r="KHU380" s="1"/>
      <c r="KHV380" s="1"/>
      <c r="KHW380" s="1"/>
      <c r="KHX380" s="1"/>
      <c r="KHY380" s="1"/>
      <c r="KHZ380" s="1"/>
      <c r="KIA380" s="1"/>
      <c r="KIB380" s="1"/>
      <c r="KIC380" s="1"/>
      <c r="KID380" s="1"/>
      <c r="KIE380" s="1"/>
      <c r="KIF380" s="1"/>
      <c r="KIG380" s="1"/>
      <c r="KIH380" s="1"/>
      <c r="KII380" s="1"/>
      <c r="KIJ380" s="1"/>
      <c r="KIK380" s="1"/>
      <c r="KIL380" s="1"/>
      <c r="KIM380" s="1"/>
      <c r="KIN380" s="1"/>
      <c r="KIO380" s="1"/>
      <c r="KIP380" s="1"/>
      <c r="KIQ380" s="1"/>
      <c r="KIR380" s="1"/>
      <c r="KIS380" s="1"/>
      <c r="KIT380" s="1"/>
      <c r="KIU380" s="1"/>
      <c r="KIV380" s="1"/>
      <c r="KIW380" s="1"/>
      <c r="KIX380" s="1"/>
      <c r="KIY380" s="1"/>
      <c r="KIZ380" s="1"/>
      <c r="KJA380" s="1"/>
      <c r="KJB380" s="1"/>
      <c r="KJC380" s="1"/>
      <c r="KJD380" s="1"/>
      <c r="KJE380" s="1"/>
      <c r="KJF380" s="1"/>
      <c r="KJG380" s="1"/>
      <c r="KJH380" s="1"/>
      <c r="KJI380" s="1"/>
      <c r="KJJ380" s="1"/>
      <c r="KJK380" s="1"/>
      <c r="KJL380" s="1"/>
      <c r="KJM380" s="1"/>
      <c r="KJN380" s="1"/>
      <c r="KJO380" s="1"/>
      <c r="KJP380" s="1"/>
      <c r="KJQ380" s="1"/>
      <c r="KJR380" s="1"/>
      <c r="KJS380" s="1"/>
      <c r="KJT380" s="1"/>
      <c r="KJU380" s="1"/>
      <c r="KJV380" s="1"/>
      <c r="KJW380" s="1"/>
      <c r="KJX380" s="1"/>
      <c r="KJY380" s="1"/>
      <c r="KJZ380" s="1"/>
      <c r="KKA380" s="1"/>
      <c r="KKB380" s="1"/>
      <c r="KKC380" s="1"/>
      <c r="KKD380" s="1"/>
      <c r="KKE380" s="1"/>
      <c r="KKF380" s="1"/>
      <c r="KKG380" s="1"/>
      <c r="KKH380" s="1"/>
      <c r="KKI380" s="1"/>
      <c r="KKJ380" s="1"/>
      <c r="KKK380" s="1"/>
      <c r="KKL380" s="1"/>
      <c r="KKM380" s="1"/>
      <c r="KKN380" s="1"/>
      <c r="KKO380" s="1"/>
      <c r="KKP380" s="1"/>
      <c r="KKQ380" s="1"/>
      <c r="KKR380" s="1"/>
      <c r="KKS380" s="1"/>
      <c r="KKT380" s="1"/>
      <c r="KKU380" s="1"/>
      <c r="KKV380" s="1"/>
      <c r="KKW380" s="1"/>
      <c r="KKX380" s="1"/>
      <c r="KKY380" s="1"/>
      <c r="KKZ380" s="1"/>
      <c r="KLA380" s="1"/>
      <c r="KLB380" s="1"/>
      <c r="KLC380" s="1"/>
      <c r="KLD380" s="1"/>
      <c r="KLE380" s="1"/>
      <c r="KLF380" s="1"/>
      <c r="KLG380" s="1"/>
      <c r="KLH380" s="1"/>
      <c r="KLI380" s="1"/>
      <c r="KLJ380" s="1"/>
      <c r="KLK380" s="1"/>
      <c r="KLL380" s="1"/>
      <c r="KLM380" s="1"/>
      <c r="KLN380" s="1"/>
      <c r="KLO380" s="1"/>
      <c r="KLP380" s="1"/>
      <c r="KLQ380" s="1"/>
      <c r="KLR380" s="1"/>
      <c r="KLS380" s="1"/>
      <c r="KLT380" s="1"/>
      <c r="KLU380" s="1"/>
      <c r="KLV380" s="1"/>
      <c r="KLW380" s="1"/>
      <c r="KLX380" s="1"/>
      <c r="KLY380" s="1"/>
      <c r="KLZ380" s="1"/>
      <c r="KMA380" s="1"/>
      <c r="KMB380" s="1"/>
      <c r="KMC380" s="1"/>
      <c r="KMD380" s="1"/>
      <c r="KME380" s="1"/>
      <c r="KMF380" s="1"/>
      <c r="KMG380" s="1"/>
      <c r="KMH380" s="1"/>
      <c r="KMI380" s="1"/>
      <c r="KMJ380" s="1"/>
      <c r="KMK380" s="1"/>
      <c r="KML380" s="1"/>
      <c r="KMM380" s="1"/>
      <c r="KMN380" s="1"/>
      <c r="KMO380" s="1"/>
      <c r="KMP380" s="1"/>
      <c r="KMQ380" s="1"/>
      <c r="KMR380" s="1"/>
      <c r="KMS380" s="1"/>
      <c r="KMT380" s="1"/>
      <c r="KMU380" s="1"/>
      <c r="KMV380" s="1"/>
      <c r="KMW380" s="1"/>
      <c r="KMX380" s="1"/>
      <c r="KMY380" s="1"/>
      <c r="KMZ380" s="1"/>
      <c r="KNA380" s="1"/>
      <c r="KNB380" s="1"/>
      <c r="KNC380" s="1"/>
      <c r="KND380" s="1"/>
      <c r="KNE380" s="1"/>
      <c r="KNF380" s="1"/>
      <c r="KNG380" s="1"/>
      <c r="KNH380" s="1"/>
      <c r="KNI380" s="1"/>
      <c r="KNJ380" s="1"/>
      <c r="KNK380" s="1"/>
      <c r="KNL380" s="1"/>
      <c r="KNM380" s="1"/>
      <c r="KNN380" s="1"/>
      <c r="KNO380" s="1"/>
      <c r="KNP380" s="1"/>
      <c r="KNQ380" s="1"/>
      <c r="KNR380" s="1"/>
      <c r="KNS380" s="1"/>
      <c r="KNT380" s="1"/>
      <c r="KNU380" s="1"/>
      <c r="KNV380" s="1"/>
      <c r="KNW380" s="1"/>
      <c r="KNX380" s="1"/>
      <c r="KNY380" s="1"/>
      <c r="KNZ380" s="1"/>
      <c r="KOA380" s="1"/>
      <c r="KOB380" s="1"/>
      <c r="KOC380" s="1"/>
      <c r="KOD380" s="1"/>
      <c r="KOE380" s="1"/>
      <c r="KOF380" s="1"/>
      <c r="KOG380" s="1"/>
      <c r="KOH380" s="1"/>
      <c r="KOI380" s="1"/>
      <c r="KOJ380" s="1"/>
      <c r="KOK380" s="1"/>
      <c r="KOL380" s="1"/>
      <c r="KOM380" s="1"/>
      <c r="KON380" s="1"/>
      <c r="KOO380" s="1"/>
      <c r="KOP380" s="1"/>
      <c r="KOQ380" s="1"/>
      <c r="KOR380" s="1"/>
      <c r="KOS380" s="1"/>
      <c r="KOT380" s="1"/>
      <c r="KOU380" s="1"/>
      <c r="KOV380" s="1"/>
      <c r="KOW380" s="1"/>
      <c r="KOX380" s="1"/>
      <c r="KOY380" s="1"/>
      <c r="KOZ380" s="1"/>
      <c r="KPA380" s="1"/>
      <c r="KPB380" s="1"/>
      <c r="KPC380" s="1"/>
      <c r="KPD380" s="1"/>
      <c r="KPE380" s="1"/>
      <c r="KPF380" s="1"/>
      <c r="KPG380" s="1"/>
      <c r="KPH380" s="1"/>
      <c r="KPI380" s="1"/>
      <c r="KPJ380" s="1"/>
      <c r="KPK380" s="1"/>
      <c r="KPL380" s="1"/>
      <c r="KPM380" s="1"/>
      <c r="KPN380" s="1"/>
      <c r="KPO380" s="1"/>
      <c r="KPP380" s="1"/>
      <c r="KPQ380" s="1"/>
      <c r="KPR380" s="1"/>
      <c r="KPS380" s="1"/>
      <c r="KPT380" s="1"/>
      <c r="KPU380" s="1"/>
      <c r="KPV380" s="1"/>
      <c r="KPW380" s="1"/>
      <c r="KPX380" s="1"/>
      <c r="KPY380" s="1"/>
      <c r="KPZ380" s="1"/>
      <c r="KQA380" s="1"/>
      <c r="KQB380" s="1"/>
      <c r="KQC380" s="1"/>
      <c r="KQD380" s="1"/>
      <c r="KQE380" s="1"/>
      <c r="KQF380" s="1"/>
      <c r="KQG380" s="1"/>
      <c r="KQH380" s="1"/>
      <c r="KQI380" s="1"/>
      <c r="KQJ380" s="1"/>
      <c r="KQK380" s="1"/>
      <c r="KQL380" s="1"/>
      <c r="KQM380" s="1"/>
      <c r="KQN380" s="1"/>
      <c r="KQO380" s="1"/>
      <c r="KQP380" s="1"/>
      <c r="KQQ380" s="1"/>
      <c r="KQR380" s="1"/>
      <c r="KQS380" s="1"/>
      <c r="KQT380" s="1"/>
      <c r="KQU380" s="1"/>
      <c r="KQV380" s="1"/>
      <c r="KQW380" s="1"/>
      <c r="KQX380" s="1"/>
      <c r="KQY380" s="1"/>
      <c r="KQZ380" s="1"/>
      <c r="KRA380" s="1"/>
      <c r="KRB380" s="1"/>
      <c r="KRC380" s="1"/>
      <c r="KRD380" s="1"/>
      <c r="KRE380" s="1"/>
      <c r="KRF380" s="1"/>
      <c r="KRG380" s="1"/>
      <c r="KRH380" s="1"/>
      <c r="KRI380" s="1"/>
      <c r="KRJ380" s="1"/>
      <c r="KRK380" s="1"/>
      <c r="KRL380" s="1"/>
      <c r="KRM380" s="1"/>
      <c r="KRN380" s="1"/>
      <c r="KRO380" s="1"/>
      <c r="KRP380" s="1"/>
      <c r="KRQ380" s="1"/>
      <c r="KRR380" s="1"/>
      <c r="KRS380" s="1"/>
      <c r="KRT380" s="1"/>
      <c r="KRU380" s="1"/>
      <c r="KRV380" s="1"/>
      <c r="KRW380" s="1"/>
      <c r="KRX380" s="1"/>
      <c r="KRY380" s="1"/>
      <c r="KRZ380" s="1"/>
      <c r="KSA380" s="1"/>
      <c r="KSB380" s="1"/>
      <c r="KSC380" s="1"/>
      <c r="KSD380" s="1"/>
      <c r="KSE380" s="1"/>
      <c r="KSF380" s="1"/>
      <c r="KSG380" s="1"/>
      <c r="KSH380" s="1"/>
      <c r="KSI380" s="1"/>
      <c r="KSJ380" s="1"/>
      <c r="KSK380" s="1"/>
      <c r="KSL380" s="1"/>
      <c r="KSM380" s="1"/>
      <c r="KSN380" s="1"/>
      <c r="KSO380" s="1"/>
      <c r="KSP380" s="1"/>
      <c r="KSQ380" s="1"/>
      <c r="KSR380" s="1"/>
      <c r="KSS380" s="1"/>
      <c r="KST380" s="1"/>
      <c r="KSU380" s="1"/>
      <c r="KSV380" s="1"/>
      <c r="KSW380" s="1"/>
      <c r="KSX380" s="1"/>
      <c r="KSY380" s="1"/>
      <c r="KSZ380" s="1"/>
      <c r="KTA380" s="1"/>
      <c r="KTB380" s="1"/>
      <c r="KTC380" s="1"/>
      <c r="KTD380" s="1"/>
      <c r="KTE380" s="1"/>
      <c r="KTF380" s="1"/>
      <c r="KTG380" s="1"/>
      <c r="KTH380" s="1"/>
      <c r="KTI380" s="1"/>
      <c r="KTJ380" s="1"/>
      <c r="KTK380" s="1"/>
      <c r="KTL380" s="1"/>
      <c r="KTM380" s="1"/>
      <c r="KTN380" s="1"/>
      <c r="KTO380" s="1"/>
      <c r="KTP380" s="1"/>
      <c r="KTQ380" s="1"/>
      <c r="KTR380" s="1"/>
      <c r="KTS380" s="1"/>
      <c r="KTT380" s="1"/>
      <c r="KTU380" s="1"/>
      <c r="KTV380" s="1"/>
      <c r="KTW380" s="1"/>
      <c r="KTX380" s="1"/>
      <c r="KTY380" s="1"/>
      <c r="KTZ380" s="1"/>
      <c r="KUA380" s="1"/>
      <c r="KUB380" s="1"/>
      <c r="KUC380" s="1"/>
      <c r="KUD380" s="1"/>
      <c r="KUE380" s="1"/>
      <c r="KUF380" s="1"/>
      <c r="KUG380" s="1"/>
      <c r="KUH380" s="1"/>
      <c r="KUI380" s="1"/>
      <c r="KUJ380" s="1"/>
      <c r="KUK380" s="1"/>
      <c r="KUL380" s="1"/>
      <c r="KUM380" s="1"/>
      <c r="KUN380" s="1"/>
      <c r="KUO380" s="1"/>
      <c r="KUP380" s="1"/>
      <c r="KUQ380" s="1"/>
      <c r="KUR380" s="1"/>
      <c r="KUS380" s="1"/>
      <c r="KUT380" s="1"/>
      <c r="KUU380" s="1"/>
      <c r="KUV380" s="1"/>
      <c r="KUW380" s="1"/>
      <c r="KUX380" s="1"/>
      <c r="KUY380" s="1"/>
      <c r="KUZ380" s="1"/>
      <c r="KVA380" s="1"/>
      <c r="KVB380" s="1"/>
      <c r="KVC380" s="1"/>
      <c r="KVD380" s="1"/>
      <c r="KVE380" s="1"/>
      <c r="KVF380" s="1"/>
      <c r="KVG380" s="1"/>
      <c r="KVH380" s="1"/>
      <c r="KVI380" s="1"/>
      <c r="KVJ380" s="1"/>
      <c r="KVK380" s="1"/>
      <c r="KVL380" s="1"/>
      <c r="KVM380" s="1"/>
      <c r="KVN380" s="1"/>
      <c r="KVO380" s="1"/>
      <c r="KVP380" s="1"/>
      <c r="KVQ380" s="1"/>
      <c r="KVR380" s="1"/>
      <c r="KVS380" s="1"/>
      <c r="KVT380" s="1"/>
      <c r="KVU380" s="1"/>
      <c r="KVV380" s="1"/>
      <c r="KVW380" s="1"/>
      <c r="KVX380" s="1"/>
      <c r="KVY380" s="1"/>
      <c r="KVZ380" s="1"/>
      <c r="KWA380" s="1"/>
      <c r="KWB380" s="1"/>
      <c r="KWC380" s="1"/>
      <c r="KWD380" s="1"/>
      <c r="KWE380" s="1"/>
      <c r="KWF380" s="1"/>
      <c r="KWG380" s="1"/>
      <c r="KWH380" s="1"/>
      <c r="KWI380" s="1"/>
      <c r="KWJ380" s="1"/>
      <c r="KWK380" s="1"/>
      <c r="KWL380" s="1"/>
      <c r="KWM380" s="1"/>
      <c r="KWN380" s="1"/>
      <c r="KWO380" s="1"/>
      <c r="KWP380" s="1"/>
      <c r="KWQ380" s="1"/>
      <c r="KWR380" s="1"/>
      <c r="KWS380" s="1"/>
      <c r="KWT380" s="1"/>
      <c r="KWU380" s="1"/>
      <c r="KWV380" s="1"/>
      <c r="KWW380" s="1"/>
      <c r="KWX380" s="1"/>
      <c r="KWY380" s="1"/>
      <c r="KWZ380" s="1"/>
      <c r="KXA380" s="1"/>
      <c r="KXB380" s="1"/>
      <c r="KXC380" s="1"/>
      <c r="KXD380" s="1"/>
      <c r="KXE380" s="1"/>
      <c r="KXF380" s="1"/>
      <c r="KXG380" s="1"/>
      <c r="KXH380" s="1"/>
      <c r="KXI380" s="1"/>
      <c r="KXJ380" s="1"/>
      <c r="KXK380" s="1"/>
      <c r="KXL380" s="1"/>
      <c r="KXM380" s="1"/>
      <c r="KXN380" s="1"/>
      <c r="KXO380" s="1"/>
      <c r="KXP380" s="1"/>
      <c r="KXQ380" s="1"/>
      <c r="KXR380" s="1"/>
      <c r="KXS380" s="1"/>
      <c r="KXT380" s="1"/>
      <c r="KXU380" s="1"/>
      <c r="KXV380" s="1"/>
      <c r="KXW380" s="1"/>
      <c r="KXX380" s="1"/>
      <c r="KXY380" s="1"/>
      <c r="KXZ380" s="1"/>
      <c r="KYA380" s="1"/>
      <c r="KYB380" s="1"/>
      <c r="KYC380" s="1"/>
      <c r="KYD380" s="1"/>
      <c r="KYE380" s="1"/>
      <c r="KYF380" s="1"/>
      <c r="KYG380" s="1"/>
      <c r="KYH380" s="1"/>
      <c r="KYI380" s="1"/>
      <c r="KYJ380" s="1"/>
      <c r="KYK380" s="1"/>
      <c r="KYL380" s="1"/>
      <c r="KYM380" s="1"/>
      <c r="KYN380" s="1"/>
      <c r="KYO380" s="1"/>
      <c r="KYP380" s="1"/>
      <c r="KYQ380" s="1"/>
      <c r="KYR380" s="1"/>
      <c r="KYS380" s="1"/>
      <c r="KYT380" s="1"/>
      <c r="KYU380" s="1"/>
      <c r="KYV380" s="1"/>
      <c r="KYW380" s="1"/>
      <c r="KYX380" s="1"/>
      <c r="KYY380" s="1"/>
      <c r="KYZ380" s="1"/>
      <c r="KZA380" s="1"/>
      <c r="KZB380" s="1"/>
      <c r="KZC380" s="1"/>
      <c r="KZD380" s="1"/>
      <c r="KZE380" s="1"/>
      <c r="KZF380" s="1"/>
      <c r="KZG380" s="1"/>
      <c r="KZH380" s="1"/>
      <c r="KZI380" s="1"/>
      <c r="KZJ380" s="1"/>
      <c r="KZK380" s="1"/>
      <c r="KZL380" s="1"/>
      <c r="KZM380" s="1"/>
      <c r="KZN380" s="1"/>
      <c r="KZO380" s="1"/>
      <c r="KZP380" s="1"/>
      <c r="KZQ380" s="1"/>
      <c r="KZR380" s="1"/>
      <c r="KZS380" s="1"/>
      <c r="KZT380" s="1"/>
      <c r="KZU380" s="1"/>
      <c r="KZV380" s="1"/>
      <c r="KZW380" s="1"/>
      <c r="KZX380" s="1"/>
      <c r="KZY380" s="1"/>
      <c r="KZZ380" s="1"/>
      <c r="LAA380" s="1"/>
      <c r="LAB380" s="1"/>
      <c r="LAC380" s="1"/>
      <c r="LAD380" s="1"/>
      <c r="LAE380" s="1"/>
      <c r="LAF380" s="1"/>
      <c r="LAG380" s="1"/>
      <c r="LAH380" s="1"/>
      <c r="LAI380" s="1"/>
      <c r="LAJ380" s="1"/>
      <c r="LAK380" s="1"/>
      <c r="LAL380" s="1"/>
      <c r="LAM380" s="1"/>
      <c r="LAN380" s="1"/>
      <c r="LAO380" s="1"/>
      <c r="LAP380" s="1"/>
      <c r="LAQ380" s="1"/>
      <c r="LAR380" s="1"/>
      <c r="LAS380" s="1"/>
      <c r="LAT380" s="1"/>
      <c r="LAU380" s="1"/>
      <c r="LAV380" s="1"/>
      <c r="LAW380" s="1"/>
      <c r="LAX380" s="1"/>
      <c r="LAY380" s="1"/>
      <c r="LAZ380" s="1"/>
      <c r="LBA380" s="1"/>
      <c r="LBB380" s="1"/>
      <c r="LBC380" s="1"/>
      <c r="LBD380" s="1"/>
      <c r="LBE380" s="1"/>
      <c r="LBF380" s="1"/>
      <c r="LBG380" s="1"/>
      <c r="LBH380" s="1"/>
      <c r="LBI380" s="1"/>
      <c r="LBJ380" s="1"/>
      <c r="LBK380" s="1"/>
      <c r="LBL380" s="1"/>
      <c r="LBM380" s="1"/>
      <c r="LBN380" s="1"/>
      <c r="LBO380" s="1"/>
      <c r="LBP380" s="1"/>
      <c r="LBQ380" s="1"/>
      <c r="LBR380" s="1"/>
      <c r="LBS380" s="1"/>
      <c r="LBT380" s="1"/>
      <c r="LBU380" s="1"/>
      <c r="LBV380" s="1"/>
      <c r="LBW380" s="1"/>
      <c r="LBX380" s="1"/>
      <c r="LBY380" s="1"/>
      <c r="LBZ380" s="1"/>
      <c r="LCA380" s="1"/>
      <c r="LCB380" s="1"/>
      <c r="LCC380" s="1"/>
      <c r="LCD380" s="1"/>
      <c r="LCE380" s="1"/>
      <c r="LCF380" s="1"/>
      <c r="LCG380" s="1"/>
      <c r="LCH380" s="1"/>
      <c r="LCI380" s="1"/>
      <c r="LCJ380" s="1"/>
      <c r="LCK380" s="1"/>
      <c r="LCL380" s="1"/>
      <c r="LCM380" s="1"/>
      <c r="LCN380" s="1"/>
      <c r="LCO380" s="1"/>
      <c r="LCP380" s="1"/>
      <c r="LCQ380" s="1"/>
      <c r="LCR380" s="1"/>
      <c r="LCS380" s="1"/>
      <c r="LCT380" s="1"/>
      <c r="LCU380" s="1"/>
      <c r="LCV380" s="1"/>
      <c r="LCW380" s="1"/>
      <c r="LCX380" s="1"/>
      <c r="LCY380" s="1"/>
      <c r="LCZ380" s="1"/>
      <c r="LDA380" s="1"/>
      <c r="LDB380" s="1"/>
      <c r="LDC380" s="1"/>
      <c r="LDD380" s="1"/>
      <c r="LDE380" s="1"/>
      <c r="LDF380" s="1"/>
      <c r="LDG380" s="1"/>
      <c r="LDH380" s="1"/>
      <c r="LDI380" s="1"/>
      <c r="LDJ380" s="1"/>
      <c r="LDK380" s="1"/>
      <c r="LDL380" s="1"/>
      <c r="LDM380" s="1"/>
      <c r="LDN380" s="1"/>
      <c r="LDO380" s="1"/>
      <c r="LDP380" s="1"/>
      <c r="LDQ380" s="1"/>
      <c r="LDR380" s="1"/>
      <c r="LDS380" s="1"/>
      <c r="LDT380" s="1"/>
      <c r="LDU380" s="1"/>
      <c r="LDV380" s="1"/>
      <c r="LDW380" s="1"/>
      <c r="LDX380" s="1"/>
      <c r="LDY380" s="1"/>
      <c r="LDZ380" s="1"/>
      <c r="LEA380" s="1"/>
      <c r="LEB380" s="1"/>
      <c r="LEC380" s="1"/>
      <c r="LED380" s="1"/>
      <c r="LEE380" s="1"/>
      <c r="LEF380" s="1"/>
      <c r="LEG380" s="1"/>
      <c r="LEH380" s="1"/>
      <c r="LEI380" s="1"/>
      <c r="LEJ380" s="1"/>
      <c r="LEK380" s="1"/>
      <c r="LEL380" s="1"/>
      <c r="LEM380" s="1"/>
      <c r="LEN380" s="1"/>
      <c r="LEO380" s="1"/>
      <c r="LEP380" s="1"/>
      <c r="LEQ380" s="1"/>
      <c r="LER380" s="1"/>
      <c r="LES380" s="1"/>
      <c r="LET380" s="1"/>
      <c r="LEU380" s="1"/>
      <c r="LEV380" s="1"/>
      <c r="LEW380" s="1"/>
      <c r="LEX380" s="1"/>
      <c r="LEY380" s="1"/>
      <c r="LEZ380" s="1"/>
      <c r="LFA380" s="1"/>
      <c r="LFB380" s="1"/>
      <c r="LFC380" s="1"/>
      <c r="LFD380" s="1"/>
      <c r="LFE380" s="1"/>
      <c r="LFF380" s="1"/>
      <c r="LFG380" s="1"/>
      <c r="LFH380" s="1"/>
      <c r="LFI380" s="1"/>
      <c r="LFJ380" s="1"/>
      <c r="LFK380" s="1"/>
      <c r="LFL380" s="1"/>
      <c r="LFM380" s="1"/>
      <c r="LFN380" s="1"/>
      <c r="LFO380" s="1"/>
      <c r="LFP380" s="1"/>
      <c r="LFQ380" s="1"/>
      <c r="LFR380" s="1"/>
      <c r="LFS380" s="1"/>
      <c r="LFT380" s="1"/>
      <c r="LFU380" s="1"/>
      <c r="LFV380" s="1"/>
      <c r="LFW380" s="1"/>
      <c r="LFX380" s="1"/>
      <c r="LFY380" s="1"/>
      <c r="LFZ380" s="1"/>
      <c r="LGA380" s="1"/>
      <c r="LGB380" s="1"/>
      <c r="LGC380" s="1"/>
      <c r="LGD380" s="1"/>
      <c r="LGE380" s="1"/>
      <c r="LGF380" s="1"/>
      <c r="LGG380" s="1"/>
      <c r="LGH380" s="1"/>
      <c r="LGI380" s="1"/>
      <c r="LGJ380" s="1"/>
      <c r="LGK380" s="1"/>
      <c r="LGL380" s="1"/>
      <c r="LGM380" s="1"/>
      <c r="LGN380" s="1"/>
      <c r="LGO380" s="1"/>
      <c r="LGP380" s="1"/>
      <c r="LGQ380" s="1"/>
      <c r="LGR380" s="1"/>
      <c r="LGS380" s="1"/>
      <c r="LGT380" s="1"/>
      <c r="LGU380" s="1"/>
      <c r="LGV380" s="1"/>
      <c r="LGW380" s="1"/>
      <c r="LGX380" s="1"/>
      <c r="LGY380" s="1"/>
      <c r="LGZ380" s="1"/>
      <c r="LHA380" s="1"/>
      <c r="LHB380" s="1"/>
      <c r="LHC380" s="1"/>
      <c r="LHD380" s="1"/>
      <c r="LHE380" s="1"/>
      <c r="LHF380" s="1"/>
      <c r="LHG380" s="1"/>
      <c r="LHH380" s="1"/>
      <c r="LHI380" s="1"/>
      <c r="LHJ380" s="1"/>
      <c r="LHK380" s="1"/>
      <c r="LHL380" s="1"/>
      <c r="LHM380" s="1"/>
      <c r="LHN380" s="1"/>
      <c r="LHO380" s="1"/>
      <c r="LHP380" s="1"/>
      <c r="LHQ380" s="1"/>
      <c r="LHR380" s="1"/>
      <c r="LHS380" s="1"/>
      <c r="LHT380" s="1"/>
      <c r="LHU380" s="1"/>
      <c r="LHV380" s="1"/>
      <c r="LHW380" s="1"/>
      <c r="LHX380" s="1"/>
      <c r="LHY380" s="1"/>
      <c r="LHZ380" s="1"/>
      <c r="LIA380" s="1"/>
      <c r="LIB380" s="1"/>
      <c r="LIC380" s="1"/>
      <c r="LID380" s="1"/>
      <c r="LIE380" s="1"/>
      <c r="LIF380" s="1"/>
      <c r="LIG380" s="1"/>
      <c r="LIH380" s="1"/>
      <c r="LII380" s="1"/>
      <c r="LIJ380" s="1"/>
      <c r="LIK380" s="1"/>
      <c r="LIL380" s="1"/>
      <c r="LIM380" s="1"/>
      <c r="LIN380" s="1"/>
      <c r="LIO380" s="1"/>
      <c r="LIP380" s="1"/>
      <c r="LIQ380" s="1"/>
      <c r="LIR380" s="1"/>
      <c r="LIS380" s="1"/>
      <c r="LIT380" s="1"/>
      <c r="LIU380" s="1"/>
      <c r="LIV380" s="1"/>
      <c r="LIW380" s="1"/>
      <c r="LIX380" s="1"/>
      <c r="LIY380" s="1"/>
      <c r="LIZ380" s="1"/>
      <c r="LJA380" s="1"/>
      <c r="LJB380" s="1"/>
      <c r="LJC380" s="1"/>
      <c r="LJD380" s="1"/>
      <c r="LJE380" s="1"/>
      <c r="LJF380" s="1"/>
      <c r="LJG380" s="1"/>
      <c r="LJH380" s="1"/>
      <c r="LJI380" s="1"/>
      <c r="LJJ380" s="1"/>
      <c r="LJK380" s="1"/>
      <c r="LJL380" s="1"/>
      <c r="LJM380" s="1"/>
      <c r="LJN380" s="1"/>
      <c r="LJO380" s="1"/>
      <c r="LJP380" s="1"/>
      <c r="LJQ380" s="1"/>
      <c r="LJR380" s="1"/>
      <c r="LJS380" s="1"/>
      <c r="LJT380" s="1"/>
      <c r="LJU380" s="1"/>
      <c r="LJV380" s="1"/>
      <c r="LJW380" s="1"/>
      <c r="LJX380" s="1"/>
      <c r="LJY380" s="1"/>
      <c r="LJZ380" s="1"/>
      <c r="LKA380" s="1"/>
      <c r="LKB380" s="1"/>
      <c r="LKC380" s="1"/>
      <c r="LKD380" s="1"/>
      <c r="LKE380" s="1"/>
      <c r="LKF380" s="1"/>
      <c r="LKG380" s="1"/>
      <c r="LKH380" s="1"/>
      <c r="LKI380" s="1"/>
      <c r="LKJ380" s="1"/>
      <c r="LKK380" s="1"/>
      <c r="LKL380" s="1"/>
      <c r="LKM380" s="1"/>
      <c r="LKN380" s="1"/>
      <c r="LKO380" s="1"/>
      <c r="LKP380" s="1"/>
      <c r="LKQ380" s="1"/>
      <c r="LKR380" s="1"/>
      <c r="LKS380" s="1"/>
      <c r="LKT380" s="1"/>
      <c r="LKU380" s="1"/>
      <c r="LKV380" s="1"/>
      <c r="LKW380" s="1"/>
      <c r="LKX380" s="1"/>
      <c r="LKY380" s="1"/>
      <c r="LKZ380" s="1"/>
      <c r="LLA380" s="1"/>
      <c r="LLB380" s="1"/>
      <c r="LLC380" s="1"/>
      <c r="LLD380" s="1"/>
      <c r="LLE380" s="1"/>
      <c r="LLF380" s="1"/>
      <c r="LLG380" s="1"/>
      <c r="LLH380" s="1"/>
      <c r="LLI380" s="1"/>
      <c r="LLJ380" s="1"/>
      <c r="LLK380" s="1"/>
      <c r="LLL380" s="1"/>
      <c r="LLM380" s="1"/>
      <c r="LLN380" s="1"/>
      <c r="LLO380" s="1"/>
      <c r="LLP380" s="1"/>
      <c r="LLQ380" s="1"/>
      <c r="LLR380" s="1"/>
      <c r="LLS380" s="1"/>
      <c r="LLT380" s="1"/>
      <c r="LLU380" s="1"/>
      <c r="LLV380" s="1"/>
      <c r="LLW380" s="1"/>
      <c r="LLX380" s="1"/>
      <c r="LLY380" s="1"/>
      <c r="LLZ380" s="1"/>
      <c r="LMA380" s="1"/>
      <c r="LMB380" s="1"/>
      <c r="LMC380" s="1"/>
      <c r="LMD380" s="1"/>
      <c r="LME380" s="1"/>
      <c r="LMF380" s="1"/>
      <c r="LMG380" s="1"/>
      <c r="LMH380" s="1"/>
      <c r="LMI380" s="1"/>
      <c r="LMJ380" s="1"/>
      <c r="LMK380" s="1"/>
      <c r="LML380" s="1"/>
      <c r="LMM380" s="1"/>
      <c r="LMN380" s="1"/>
      <c r="LMO380" s="1"/>
      <c r="LMP380" s="1"/>
      <c r="LMQ380" s="1"/>
      <c r="LMR380" s="1"/>
      <c r="LMS380" s="1"/>
      <c r="LMT380" s="1"/>
      <c r="LMU380" s="1"/>
      <c r="LMV380" s="1"/>
      <c r="LMW380" s="1"/>
      <c r="LMX380" s="1"/>
      <c r="LMY380" s="1"/>
      <c r="LMZ380" s="1"/>
      <c r="LNA380" s="1"/>
      <c r="LNB380" s="1"/>
      <c r="LNC380" s="1"/>
      <c r="LND380" s="1"/>
      <c r="LNE380" s="1"/>
      <c r="LNF380" s="1"/>
      <c r="LNG380" s="1"/>
      <c r="LNH380" s="1"/>
      <c r="LNI380" s="1"/>
      <c r="LNJ380" s="1"/>
      <c r="LNK380" s="1"/>
      <c r="LNL380" s="1"/>
      <c r="LNM380" s="1"/>
      <c r="LNN380" s="1"/>
      <c r="LNO380" s="1"/>
      <c r="LNP380" s="1"/>
      <c r="LNQ380" s="1"/>
      <c r="LNR380" s="1"/>
      <c r="LNS380" s="1"/>
      <c r="LNT380" s="1"/>
      <c r="LNU380" s="1"/>
      <c r="LNV380" s="1"/>
      <c r="LNW380" s="1"/>
      <c r="LNX380" s="1"/>
      <c r="LNY380" s="1"/>
      <c r="LNZ380" s="1"/>
      <c r="LOA380" s="1"/>
      <c r="LOB380" s="1"/>
      <c r="LOC380" s="1"/>
      <c r="LOD380" s="1"/>
      <c r="LOE380" s="1"/>
      <c r="LOF380" s="1"/>
      <c r="LOG380" s="1"/>
      <c r="LOH380" s="1"/>
      <c r="LOI380" s="1"/>
      <c r="LOJ380" s="1"/>
      <c r="LOK380" s="1"/>
      <c r="LOL380" s="1"/>
      <c r="LOM380" s="1"/>
      <c r="LON380" s="1"/>
      <c r="LOO380" s="1"/>
      <c r="LOP380" s="1"/>
      <c r="LOQ380" s="1"/>
      <c r="LOR380" s="1"/>
      <c r="LOS380" s="1"/>
      <c r="LOT380" s="1"/>
      <c r="LOU380" s="1"/>
      <c r="LOV380" s="1"/>
      <c r="LOW380" s="1"/>
      <c r="LOX380" s="1"/>
      <c r="LOY380" s="1"/>
      <c r="LOZ380" s="1"/>
      <c r="LPA380" s="1"/>
      <c r="LPB380" s="1"/>
      <c r="LPC380" s="1"/>
      <c r="LPD380" s="1"/>
      <c r="LPE380" s="1"/>
      <c r="LPF380" s="1"/>
      <c r="LPG380" s="1"/>
      <c r="LPH380" s="1"/>
      <c r="LPI380" s="1"/>
      <c r="LPJ380" s="1"/>
      <c r="LPK380" s="1"/>
      <c r="LPL380" s="1"/>
      <c r="LPM380" s="1"/>
      <c r="LPN380" s="1"/>
      <c r="LPO380" s="1"/>
      <c r="LPP380" s="1"/>
      <c r="LPQ380" s="1"/>
      <c r="LPR380" s="1"/>
      <c r="LPS380" s="1"/>
      <c r="LPT380" s="1"/>
      <c r="LPU380" s="1"/>
      <c r="LPV380" s="1"/>
      <c r="LPW380" s="1"/>
      <c r="LPX380" s="1"/>
      <c r="LPY380" s="1"/>
      <c r="LPZ380" s="1"/>
      <c r="LQA380" s="1"/>
      <c r="LQB380" s="1"/>
      <c r="LQC380" s="1"/>
      <c r="LQD380" s="1"/>
      <c r="LQE380" s="1"/>
      <c r="LQF380" s="1"/>
      <c r="LQG380" s="1"/>
      <c r="LQH380" s="1"/>
      <c r="LQI380" s="1"/>
      <c r="LQJ380" s="1"/>
      <c r="LQK380" s="1"/>
      <c r="LQL380" s="1"/>
      <c r="LQM380" s="1"/>
      <c r="LQN380" s="1"/>
      <c r="LQO380" s="1"/>
      <c r="LQP380" s="1"/>
      <c r="LQQ380" s="1"/>
      <c r="LQR380" s="1"/>
      <c r="LQS380" s="1"/>
      <c r="LQT380" s="1"/>
      <c r="LQU380" s="1"/>
      <c r="LQV380" s="1"/>
      <c r="LQW380" s="1"/>
      <c r="LQX380" s="1"/>
      <c r="LQY380" s="1"/>
      <c r="LQZ380" s="1"/>
      <c r="LRA380" s="1"/>
      <c r="LRB380" s="1"/>
      <c r="LRC380" s="1"/>
      <c r="LRD380" s="1"/>
      <c r="LRE380" s="1"/>
      <c r="LRF380" s="1"/>
      <c r="LRG380" s="1"/>
      <c r="LRH380" s="1"/>
      <c r="LRI380" s="1"/>
      <c r="LRJ380" s="1"/>
      <c r="LRK380" s="1"/>
      <c r="LRL380" s="1"/>
      <c r="LRM380" s="1"/>
      <c r="LRN380" s="1"/>
      <c r="LRO380" s="1"/>
      <c r="LRP380" s="1"/>
      <c r="LRQ380" s="1"/>
      <c r="LRR380" s="1"/>
      <c r="LRS380" s="1"/>
      <c r="LRT380" s="1"/>
      <c r="LRU380" s="1"/>
      <c r="LRV380" s="1"/>
      <c r="LRW380" s="1"/>
      <c r="LRX380" s="1"/>
      <c r="LRY380" s="1"/>
      <c r="LRZ380" s="1"/>
      <c r="LSA380" s="1"/>
      <c r="LSB380" s="1"/>
      <c r="LSC380" s="1"/>
      <c r="LSD380" s="1"/>
      <c r="LSE380" s="1"/>
      <c r="LSF380" s="1"/>
      <c r="LSG380" s="1"/>
      <c r="LSH380" s="1"/>
      <c r="LSI380" s="1"/>
      <c r="LSJ380" s="1"/>
      <c r="LSK380" s="1"/>
      <c r="LSL380" s="1"/>
      <c r="LSM380" s="1"/>
      <c r="LSN380" s="1"/>
      <c r="LSO380" s="1"/>
      <c r="LSP380" s="1"/>
      <c r="LSQ380" s="1"/>
      <c r="LSR380" s="1"/>
      <c r="LSS380" s="1"/>
      <c r="LST380" s="1"/>
      <c r="LSU380" s="1"/>
      <c r="LSV380" s="1"/>
      <c r="LSW380" s="1"/>
      <c r="LSX380" s="1"/>
      <c r="LSY380" s="1"/>
      <c r="LSZ380" s="1"/>
      <c r="LTA380" s="1"/>
      <c r="LTB380" s="1"/>
      <c r="LTC380" s="1"/>
      <c r="LTD380" s="1"/>
      <c r="LTE380" s="1"/>
      <c r="LTF380" s="1"/>
      <c r="LTG380" s="1"/>
      <c r="LTH380" s="1"/>
      <c r="LTI380" s="1"/>
      <c r="LTJ380" s="1"/>
      <c r="LTK380" s="1"/>
      <c r="LTL380" s="1"/>
      <c r="LTM380" s="1"/>
      <c r="LTN380" s="1"/>
      <c r="LTO380" s="1"/>
      <c r="LTP380" s="1"/>
      <c r="LTQ380" s="1"/>
      <c r="LTR380" s="1"/>
      <c r="LTS380" s="1"/>
      <c r="LTT380" s="1"/>
      <c r="LTU380" s="1"/>
      <c r="LTV380" s="1"/>
      <c r="LTW380" s="1"/>
      <c r="LTX380" s="1"/>
      <c r="LTY380" s="1"/>
      <c r="LTZ380" s="1"/>
      <c r="LUA380" s="1"/>
      <c r="LUB380" s="1"/>
      <c r="LUC380" s="1"/>
      <c r="LUD380" s="1"/>
      <c r="LUE380" s="1"/>
      <c r="LUF380" s="1"/>
      <c r="LUG380" s="1"/>
      <c r="LUH380" s="1"/>
      <c r="LUI380" s="1"/>
      <c r="LUJ380" s="1"/>
      <c r="LUK380" s="1"/>
      <c r="LUL380" s="1"/>
      <c r="LUM380" s="1"/>
      <c r="LUN380" s="1"/>
      <c r="LUO380" s="1"/>
      <c r="LUP380" s="1"/>
      <c r="LUQ380" s="1"/>
      <c r="LUR380" s="1"/>
      <c r="LUS380" s="1"/>
      <c r="LUT380" s="1"/>
      <c r="LUU380" s="1"/>
      <c r="LUV380" s="1"/>
      <c r="LUW380" s="1"/>
      <c r="LUX380" s="1"/>
      <c r="LUY380" s="1"/>
      <c r="LUZ380" s="1"/>
      <c r="LVA380" s="1"/>
      <c r="LVB380" s="1"/>
      <c r="LVC380" s="1"/>
      <c r="LVD380" s="1"/>
      <c r="LVE380" s="1"/>
      <c r="LVF380" s="1"/>
      <c r="LVG380" s="1"/>
      <c r="LVH380" s="1"/>
      <c r="LVI380" s="1"/>
      <c r="LVJ380" s="1"/>
      <c r="LVK380" s="1"/>
      <c r="LVL380" s="1"/>
      <c r="LVM380" s="1"/>
      <c r="LVN380" s="1"/>
      <c r="LVO380" s="1"/>
      <c r="LVP380" s="1"/>
      <c r="LVQ380" s="1"/>
      <c r="LVR380" s="1"/>
      <c r="LVS380" s="1"/>
      <c r="LVT380" s="1"/>
      <c r="LVU380" s="1"/>
      <c r="LVV380" s="1"/>
      <c r="LVW380" s="1"/>
      <c r="LVX380" s="1"/>
      <c r="LVY380" s="1"/>
      <c r="LVZ380" s="1"/>
      <c r="LWA380" s="1"/>
      <c r="LWB380" s="1"/>
      <c r="LWC380" s="1"/>
      <c r="LWD380" s="1"/>
      <c r="LWE380" s="1"/>
      <c r="LWF380" s="1"/>
      <c r="LWG380" s="1"/>
      <c r="LWH380" s="1"/>
      <c r="LWI380" s="1"/>
      <c r="LWJ380" s="1"/>
      <c r="LWK380" s="1"/>
      <c r="LWL380" s="1"/>
      <c r="LWM380" s="1"/>
      <c r="LWN380" s="1"/>
      <c r="LWO380" s="1"/>
      <c r="LWP380" s="1"/>
      <c r="LWQ380" s="1"/>
      <c r="LWR380" s="1"/>
      <c r="LWS380" s="1"/>
      <c r="LWT380" s="1"/>
      <c r="LWU380" s="1"/>
      <c r="LWV380" s="1"/>
      <c r="LWW380" s="1"/>
      <c r="LWX380" s="1"/>
      <c r="LWY380" s="1"/>
      <c r="LWZ380" s="1"/>
      <c r="LXA380" s="1"/>
      <c r="LXB380" s="1"/>
      <c r="LXC380" s="1"/>
      <c r="LXD380" s="1"/>
      <c r="LXE380" s="1"/>
      <c r="LXF380" s="1"/>
      <c r="LXG380" s="1"/>
      <c r="LXH380" s="1"/>
      <c r="LXI380" s="1"/>
      <c r="LXJ380" s="1"/>
      <c r="LXK380" s="1"/>
      <c r="LXL380" s="1"/>
      <c r="LXM380" s="1"/>
      <c r="LXN380" s="1"/>
      <c r="LXO380" s="1"/>
      <c r="LXP380" s="1"/>
      <c r="LXQ380" s="1"/>
      <c r="LXR380" s="1"/>
      <c r="LXS380" s="1"/>
      <c r="LXT380" s="1"/>
      <c r="LXU380" s="1"/>
      <c r="LXV380" s="1"/>
      <c r="LXW380" s="1"/>
      <c r="LXX380" s="1"/>
      <c r="LXY380" s="1"/>
      <c r="LXZ380" s="1"/>
      <c r="LYA380" s="1"/>
      <c r="LYB380" s="1"/>
      <c r="LYC380" s="1"/>
      <c r="LYD380" s="1"/>
      <c r="LYE380" s="1"/>
      <c r="LYF380" s="1"/>
      <c r="LYG380" s="1"/>
      <c r="LYH380" s="1"/>
      <c r="LYI380" s="1"/>
      <c r="LYJ380" s="1"/>
      <c r="LYK380" s="1"/>
      <c r="LYL380" s="1"/>
      <c r="LYM380" s="1"/>
      <c r="LYN380" s="1"/>
      <c r="LYO380" s="1"/>
      <c r="LYP380" s="1"/>
      <c r="LYQ380" s="1"/>
      <c r="LYR380" s="1"/>
      <c r="LYS380" s="1"/>
      <c r="LYT380" s="1"/>
      <c r="LYU380" s="1"/>
      <c r="LYV380" s="1"/>
      <c r="LYW380" s="1"/>
      <c r="LYX380" s="1"/>
      <c r="LYY380" s="1"/>
      <c r="LYZ380" s="1"/>
      <c r="LZA380" s="1"/>
      <c r="LZB380" s="1"/>
      <c r="LZC380" s="1"/>
      <c r="LZD380" s="1"/>
      <c r="LZE380" s="1"/>
      <c r="LZF380" s="1"/>
      <c r="LZG380" s="1"/>
      <c r="LZH380" s="1"/>
      <c r="LZI380" s="1"/>
      <c r="LZJ380" s="1"/>
      <c r="LZK380" s="1"/>
      <c r="LZL380" s="1"/>
      <c r="LZM380" s="1"/>
      <c r="LZN380" s="1"/>
      <c r="LZO380" s="1"/>
      <c r="LZP380" s="1"/>
      <c r="LZQ380" s="1"/>
      <c r="LZR380" s="1"/>
      <c r="LZS380" s="1"/>
      <c r="LZT380" s="1"/>
      <c r="LZU380" s="1"/>
      <c r="LZV380" s="1"/>
      <c r="LZW380" s="1"/>
      <c r="LZX380" s="1"/>
      <c r="LZY380" s="1"/>
      <c r="LZZ380" s="1"/>
      <c r="MAA380" s="1"/>
      <c r="MAB380" s="1"/>
      <c r="MAC380" s="1"/>
      <c r="MAD380" s="1"/>
      <c r="MAE380" s="1"/>
      <c r="MAF380" s="1"/>
      <c r="MAG380" s="1"/>
      <c r="MAH380" s="1"/>
      <c r="MAI380" s="1"/>
      <c r="MAJ380" s="1"/>
      <c r="MAK380" s="1"/>
      <c r="MAL380" s="1"/>
      <c r="MAM380" s="1"/>
      <c r="MAN380" s="1"/>
      <c r="MAO380" s="1"/>
      <c r="MAP380" s="1"/>
      <c r="MAQ380" s="1"/>
      <c r="MAR380" s="1"/>
      <c r="MAS380" s="1"/>
      <c r="MAT380" s="1"/>
      <c r="MAU380" s="1"/>
      <c r="MAV380" s="1"/>
      <c r="MAW380" s="1"/>
      <c r="MAX380" s="1"/>
      <c r="MAY380" s="1"/>
      <c r="MAZ380" s="1"/>
      <c r="MBA380" s="1"/>
      <c r="MBB380" s="1"/>
      <c r="MBC380" s="1"/>
      <c r="MBD380" s="1"/>
      <c r="MBE380" s="1"/>
      <c r="MBF380" s="1"/>
      <c r="MBG380" s="1"/>
      <c r="MBH380" s="1"/>
      <c r="MBI380" s="1"/>
      <c r="MBJ380" s="1"/>
      <c r="MBK380" s="1"/>
      <c r="MBL380" s="1"/>
      <c r="MBM380" s="1"/>
      <c r="MBN380" s="1"/>
      <c r="MBO380" s="1"/>
      <c r="MBP380" s="1"/>
      <c r="MBQ380" s="1"/>
      <c r="MBR380" s="1"/>
      <c r="MBS380" s="1"/>
      <c r="MBT380" s="1"/>
      <c r="MBU380" s="1"/>
      <c r="MBV380" s="1"/>
      <c r="MBW380" s="1"/>
      <c r="MBX380" s="1"/>
      <c r="MBY380" s="1"/>
      <c r="MBZ380" s="1"/>
      <c r="MCA380" s="1"/>
      <c r="MCB380" s="1"/>
      <c r="MCC380" s="1"/>
      <c r="MCD380" s="1"/>
      <c r="MCE380" s="1"/>
      <c r="MCF380" s="1"/>
      <c r="MCG380" s="1"/>
      <c r="MCH380" s="1"/>
      <c r="MCI380" s="1"/>
      <c r="MCJ380" s="1"/>
      <c r="MCK380" s="1"/>
      <c r="MCL380" s="1"/>
      <c r="MCM380" s="1"/>
      <c r="MCN380" s="1"/>
      <c r="MCO380" s="1"/>
      <c r="MCP380" s="1"/>
      <c r="MCQ380" s="1"/>
      <c r="MCR380" s="1"/>
      <c r="MCS380" s="1"/>
      <c r="MCT380" s="1"/>
      <c r="MCU380" s="1"/>
      <c r="MCV380" s="1"/>
      <c r="MCW380" s="1"/>
      <c r="MCX380" s="1"/>
      <c r="MCY380" s="1"/>
      <c r="MCZ380" s="1"/>
      <c r="MDA380" s="1"/>
      <c r="MDB380" s="1"/>
      <c r="MDC380" s="1"/>
      <c r="MDD380" s="1"/>
      <c r="MDE380" s="1"/>
      <c r="MDF380" s="1"/>
      <c r="MDG380" s="1"/>
      <c r="MDH380" s="1"/>
      <c r="MDI380" s="1"/>
      <c r="MDJ380" s="1"/>
      <c r="MDK380" s="1"/>
      <c r="MDL380" s="1"/>
      <c r="MDM380" s="1"/>
      <c r="MDN380" s="1"/>
      <c r="MDO380" s="1"/>
      <c r="MDP380" s="1"/>
      <c r="MDQ380" s="1"/>
      <c r="MDR380" s="1"/>
      <c r="MDS380" s="1"/>
      <c r="MDT380" s="1"/>
      <c r="MDU380" s="1"/>
      <c r="MDV380" s="1"/>
      <c r="MDW380" s="1"/>
      <c r="MDX380" s="1"/>
      <c r="MDY380" s="1"/>
      <c r="MDZ380" s="1"/>
      <c r="MEA380" s="1"/>
      <c r="MEB380" s="1"/>
      <c r="MEC380" s="1"/>
      <c r="MED380" s="1"/>
      <c r="MEE380" s="1"/>
      <c r="MEF380" s="1"/>
      <c r="MEG380" s="1"/>
      <c r="MEH380" s="1"/>
      <c r="MEI380" s="1"/>
      <c r="MEJ380" s="1"/>
      <c r="MEK380" s="1"/>
      <c r="MEL380" s="1"/>
      <c r="MEM380" s="1"/>
      <c r="MEN380" s="1"/>
      <c r="MEO380" s="1"/>
      <c r="MEP380" s="1"/>
      <c r="MEQ380" s="1"/>
      <c r="MER380" s="1"/>
      <c r="MES380" s="1"/>
      <c r="MET380" s="1"/>
      <c r="MEU380" s="1"/>
      <c r="MEV380" s="1"/>
      <c r="MEW380" s="1"/>
      <c r="MEX380" s="1"/>
      <c r="MEY380" s="1"/>
      <c r="MEZ380" s="1"/>
      <c r="MFA380" s="1"/>
      <c r="MFB380" s="1"/>
      <c r="MFC380" s="1"/>
      <c r="MFD380" s="1"/>
      <c r="MFE380" s="1"/>
      <c r="MFF380" s="1"/>
      <c r="MFG380" s="1"/>
      <c r="MFH380" s="1"/>
      <c r="MFI380" s="1"/>
      <c r="MFJ380" s="1"/>
      <c r="MFK380" s="1"/>
      <c r="MFL380" s="1"/>
      <c r="MFM380" s="1"/>
      <c r="MFN380" s="1"/>
      <c r="MFO380" s="1"/>
      <c r="MFP380" s="1"/>
      <c r="MFQ380" s="1"/>
      <c r="MFR380" s="1"/>
      <c r="MFS380" s="1"/>
      <c r="MFT380" s="1"/>
      <c r="MFU380" s="1"/>
      <c r="MFV380" s="1"/>
      <c r="MFW380" s="1"/>
      <c r="MFX380" s="1"/>
      <c r="MFY380" s="1"/>
      <c r="MFZ380" s="1"/>
      <c r="MGA380" s="1"/>
      <c r="MGB380" s="1"/>
      <c r="MGC380" s="1"/>
      <c r="MGD380" s="1"/>
      <c r="MGE380" s="1"/>
      <c r="MGF380" s="1"/>
      <c r="MGG380" s="1"/>
      <c r="MGH380" s="1"/>
      <c r="MGI380" s="1"/>
      <c r="MGJ380" s="1"/>
      <c r="MGK380" s="1"/>
      <c r="MGL380" s="1"/>
      <c r="MGM380" s="1"/>
      <c r="MGN380" s="1"/>
      <c r="MGO380" s="1"/>
      <c r="MGP380" s="1"/>
      <c r="MGQ380" s="1"/>
      <c r="MGR380" s="1"/>
      <c r="MGS380" s="1"/>
      <c r="MGT380" s="1"/>
      <c r="MGU380" s="1"/>
      <c r="MGV380" s="1"/>
      <c r="MGW380" s="1"/>
      <c r="MGX380" s="1"/>
      <c r="MGY380" s="1"/>
      <c r="MGZ380" s="1"/>
      <c r="MHA380" s="1"/>
      <c r="MHB380" s="1"/>
      <c r="MHC380" s="1"/>
      <c r="MHD380" s="1"/>
      <c r="MHE380" s="1"/>
      <c r="MHF380" s="1"/>
      <c r="MHG380" s="1"/>
      <c r="MHH380" s="1"/>
      <c r="MHI380" s="1"/>
      <c r="MHJ380" s="1"/>
      <c r="MHK380" s="1"/>
      <c r="MHL380" s="1"/>
      <c r="MHM380" s="1"/>
      <c r="MHN380" s="1"/>
      <c r="MHO380" s="1"/>
      <c r="MHP380" s="1"/>
      <c r="MHQ380" s="1"/>
      <c r="MHR380" s="1"/>
      <c r="MHS380" s="1"/>
      <c r="MHT380" s="1"/>
      <c r="MHU380" s="1"/>
      <c r="MHV380" s="1"/>
      <c r="MHW380" s="1"/>
      <c r="MHX380" s="1"/>
      <c r="MHY380" s="1"/>
      <c r="MHZ380" s="1"/>
      <c r="MIA380" s="1"/>
      <c r="MIB380" s="1"/>
      <c r="MIC380" s="1"/>
      <c r="MID380" s="1"/>
      <c r="MIE380" s="1"/>
      <c r="MIF380" s="1"/>
      <c r="MIG380" s="1"/>
      <c r="MIH380" s="1"/>
      <c r="MII380" s="1"/>
      <c r="MIJ380" s="1"/>
      <c r="MIK380" s="1"/>
      <c r="MIL380" s="1"/>
      <c r="MIM380" s="1"/>
      <c r="MIN380" s="1"/>
      <c r="MIO380" s="1"/>
      <c r="MIP380" s="1"/>
      <c r="MIQ380" s="1"/>
      <c r="MIR380" s="1"/>
      <c r="MIS380" s="1"/>
      <c r="MIT380" s="1"/>
      <c r="MIU380" s="1"/>
      <c r="MIV380" s="1"/>
      <c r="MIW380" s="1"/>
      <c r="MIX380" s="1"/>
      <c r="MIY380" s="1"/>
      <c r="MIZ380" s="1"/>
      <c r="MJA380" s="1"/>
      <c r="MJB380" s="1"/>
      <c r="MJC380" s="1"/>
      <c r="MJD380" s="1"/>
      <c r="MJE380" s="1"/>
      <c r="MJF380" s="1"/>
      <c r="MJG380" s="1"/>
      <c r="MJH380" s="1"/>
      <c r="MJI380" s="1"/>
      <c r="MJJ380" s="1"/>
      <c r="MJK380" s="1"/>
      <c r="MJL380" s="1"/>
      <c r="MJM380" s="1"/>
      <c r="MJN380" s="1"/>
      <c r="MJO380" s="1"/>
      <c r="MJP380" s="1"/>
      <c r="MJQ380" s="1"/>
      <c r="MJR380" s="1"/>
      <c r="MJS380" s="1"/>
      <c r="MJT380" s="1"/>
      <c r="MJU380" s="1"/>
      <c r="MJV380" s="1"/>
      <c r="MJW380" s="1"/>
      <c r="MJX380" s="1"/>
      <c r="MJY380" s="1"/>
      <c r="MJZ380" s="1"/>
      <c r="MKA380" s="1"/>
      <c r="MKB380" s="1"/>
      <c r="MKC380" s="1"/>
      <c r="MKD380" s="1"/>
      <c r="MKE380" s="1"/>
      <c r="MKF380" s="1"/>
      <c r="MKG380" s="1"/>
      <c r="MKH380" s="1"/>
      <c r="MKI380" s="1"/>
      <c r="MKJ380" s="1"/>
      <c r="MKK380" s="1"/>
      <c r="MKL380" s="1"/>
      <c r="MKM380" s="1"/>
      <c r="MKN380" s="1"/>
      <c r="MKO380" s="1"/>
      <c r="MKP380" s="1"/>
      <c r="MKQ380" s="1"/>
      <c r="MKR380" s="1"/>
      <c r="MKS380" s="1"/>
      <c r="MKT380" s="1"/>
      <c r="MKU380" s="1"/>
      <c r="MKV380" s="1"/>
      <c r="MKW380" s="1"/>
      <c r="MKX380" s="1"/>
      <c r="MKY380" s="1"/>
      <c r="MKZ380" s="1"/>
      <c r="MLA380" s="1"/>
      <c r="MLB380" s="1"/>
      <c r="MLC380" s="1"/>
      <c r="MLD380" s="1"/>
      <c r="MLE380" s="1"/>
      <c r="MLF380" s="1"/>
      <c r="MLG380" s="1"/>
      <c r="MLH380" s="1"/>
      <c r="MLI380" s="1"/>
      <c r="MLJ380" s="1"/>
      <c r="MLK380" s="1"/>
      <c r="MLL380" s="1"/>
      <c r="MLM380" s="1"/>
      <c r="MLN380" s="1"/>
      <c r="MLO380" s="1"/>
      <c r="MLP380" s="1"/>
      <c r="MLQ380" s="1"/>
      <c r="MLR380" s="1"/>
      <c r="MLS380" s="1"/>
      <c r="MLT380" s="1"/>
      <c r="MLU380" s="1"/>
      <c r="MLV380" s="1"/>
      <c r="MLW380" s="1"/>
      <c r="MLX380" s="1"/>
      <c r="MLY380" s="1"/>
      <c r="MLZ380" s="1"/>
      <c r="MMA380" s="1"/>
      <c r="MMB380" s="1"/>
      <c r="MMC380" s="1"/>
      <c r="MMD380" s="1"/>
      <c r="MME380" s="1"/>
      <c r="MMF380" s="1"/>
      <c r="MMG380" s="1"/>
      <c r="MMH380" s="1"/>
      <c r="MMI380" s="1"/>
      <c r="MMJ380" s="1"/>
      <c r="MMK380" s="1"/>
      <c r="MML380" s="1"/>
      <c r="MMM380" s="1"/>
      <c r="MMN380" s="1"/>
      <c r="MMO380" s="1"/>
      <c r="MMP380" s="1"/>
      <c r="MMQ380" s="1"/>
      <c r="MMR380" s="1"/>
      <c r="MMS380" s="1"/>
      <c r="MMT380" s="1"/>
      <c r="MMU380" s="1"/>
      <c r="MMV380" s="1"/>
      <c r="MMW380" s="1"/>
      <c r="MMX380" s="1"/>
      <c r="MMY380" s="1"/>
      <c r="MMZ380" s="1"/>
      <c r="MNA380" s="1"/>
      <c r="MNB380" s="1"/>
      <c r="MNC380" s="1"/>
      <c r="MND380" s="1"/>
      <c r="MNE380" s="1"/>
      <c r="MNF380" s="1"/>
      <c r="MNG380" s="1"/>
      <c r="MNH380" s="1"/>
      <c r="MNI380" s="1"/>
      <c r="MNJ380" s="1"/>
      <c r="MNK380" s="1"/>
      <c r="MNL380" s="1"/>
      <c r="MNM380" s="1"/>
      <c r="MNN380" s="1"/>
      <c r="MNO380" s="1"/>
      <c r="MNP380" s="1"/>
      <c r="MNQ380" s="1"/>
      <c r="MNR380" s="1"/>
      <c r="MNS380" s="1"/>
      <c r="MNT380" s="1"/>
      <c r="MNU380" s="1"/>
      <c r="MNV380" s="1"/>
      <c r="MNW380" s="1"/>
      <c r="MNX380" s="1"/>
      <c r="MNY380" s="1"/>
      <c r="MNZ380" s="1"/>
      <c r="MOA380" s="1"/>
      <c r="MOB380" s="1"/>
      <c r="MOC380" s="1"/>
      <c r="MOD380" s="1"/>
      <c r="MOE380" s="1"/>
      <c r="MOF380" s="1"/>
      <c r="MOG380" s="1"/>
      <c r="MOH380" s="1"/>
      <c r="MOI380" s="1"/>
      <c r="MOJ380" s="1"/>
      <c r="MOK380" s="1"/>
      <c r="MOL380" s="1"/>
      <c r="MOM380" s="1"/>
      <c r="MON380" s="1"/>
      <c r="MOO380" s="1"/>
      <c r="MOP380" s="1"/>
      <c r="MOQ380" s="1"/>
      <c r="MOR380" s="1"/>
      <c r="MOS380" s="1"/>
      <c r="MOT380" s="1"/>
      <c r="MOU380" s="1"/>
      <c r="MOV380" s="1"/>
      <c r="MOW380" s="1"/>
      <c r="MOX380" s="1"/>
      <c r="MOY380" s="1"/>
      <c r="MOZ380" s="1"/>
      <c r="MPA380" s="1"/>
      <c r="MPB380" s="1"/>
      <c r="MPC380" s="1"/>
      <c r="MPD380" s="1"/>
      <c r="MPE380" s="1"/>
      <c r="MPF380" s="1"/>
      <c r="MPG380" s="1"/>
      <c r="MPH380" s="1"/>
      <c r="MPI380" s="1"/>
      <c r="MPJ380" s="1"/>
      <c r="MPK380" s="1"/>
      <c r="MPL380" s="1"/>
      <c r="MPM380" s="1"/>
      <c r="MPN380" s="1"/>
      <c r="MPO380" s="1"/>
      <c r="MPP380" s="1"/>
      <c r="MPQ380" s="1"/>
      <c r="MPR380" s="1"/>
      <c r="MPS380" s="1"/>
      <c r="MPT380" s="1"/>
      <c r="MPU380" s="1"/>
      <c r="MPV380" s="1"/>
      <c r="MPW380" s="1"/>
      <c r="MPX380" s="1"/>
      <c r="MPY380" s="1"/>
      <c r="MPZ380" s="1"/>
      <c r="MQA380" s="1"/>
      <c r="MQB380" s="1"/>
      <c r="MQC380" s="1"/>
      <c r="MQD380" s="1"/>
      <c r="MQE380" s="1"/>
      <c r="MQF380" s="1"/>
      <c r="MQG380" s="1"/>
      <c r="MQH380" s="1"/>
      <c r="MQI380" s="1"/>
      <c r="MQJ380" s="1"/>
      <c r="MQK380" s="1"/>
      <c r="MQL380" s="1"/>
      <c r="MQM380" s="1"/>
      <c r="MQN380" s="1"/>
      <c r="MQO380" s="1"/>
      <c r="MQP380" s="1"/>
      <c r="MQQ380" s="1"/>
      <c r="MQR380" s="1"/>
      <c r="MQS380" s="1"/>
      <c r="MQT380" s="1"/>
      <c r="MQU380" s="1"/>
      <c r="MQV380" s="1"/>
      <c r="MQW380" s="1"/>
      <c r="MQX380" s="1"/>
      <c r="MQY380" s="1"/>
      <c r="MQZ380" s="1"/>
      <c r="MRA380" s="1"/>
      <c r="MRB380" s="1"/>
      <c r="MRC380" s="1"/>
      <c r="MRD380" s="1"/>
      <c r="MRE380" s="1"/>
      <c r="MRF380" s="1"/>
      <c r="MRG380" s="1"/>
      <c r="MRH380" s="1"/>
      <c r="MRI380" s="1"/>
      <c r="MRJ380" s="1"/>
      <c r="MRK380" s="1"/>
      <c r="MRL380" s="1"/>
      <c r="MRM380" s="1"/>
      <c r="MRN380" s="1"/>
      <c r="MRO380" s="1"/>
      <c r="MRP380" s="1"/>
      <c r="MRQ380" s="1"/>
      <c r="MRR380" s="1"/>
      <c r="MRS380" s="1"/>
      <c r="MRT380" s="1"/>
      <c r="MRU380" s="1"/>
      <c r="MRV380" s="1"/>
      <c r="MRW380" s="1"/>
      <c r="MRX380" s="1"/>
      <c r="MRY380" s="1"/>
      <c r="MRZ380" s="1"/>
      <c r="MSA380" s="1"/>
      <c r="MSB380" s="1"/>
      <c r="MSC380" s="1"/>
      <c r="MSD380" s="1"/>
      <c r="MSE380" s="1"/>
      <c r="MSF380" s="1"/>
      <c r="MSG380" s="1"/>
      <c r="MSH380" s="1"/>
      <c r="MSI380" s="1"/>
      <c r="MSJ380" s="1"/>
      <c r="MSK380" s="1"/>
      <c r="MSL380" s="1"/>
      <c r="MSM380" s="1"/>
      <c r="MSN380" s="1"/>
      <c r="MSO380" s="1"/>
      <c r="MSP380" s="1"/>
      <c r="MSQ380" s="1"/>
      <c r="MSR380" s="1"/>
      <c r="MSS380" s="1"/>
      <c r="MST380" s="1"/>
      <c r="MSU380" s="1"/>
      <c r="MSV380" s="1"/>
      <c r="MSW380" s="1"/>
      <c r="MSX380" s="1"/>
      <c r="MSY380" s="1"/>
      <c r="MSZ380" s="1"/>
      <c r="MTA380" s="1"/>
      <c r="MTB380" s="1"/>
      <c r="MTC380" s="1"/>
      <c r="MTD380" s="1"/>
      <c r="MTE380" s="1"/>
      <c r="MTF380" s="1"/>
      <c r="MTG380" s="1"/>
      <c r="MTH380" s="1"/>
      <c r="MTI380" s="1"/>
      <c r="MTJ380" s="1"/>
      <c r="MTK380" s="1"/>
      <c r="MTL380" s="1"/>
      <c r="MTM380" s="1"/>
      <c r="MTN380" s="1"/>
      <c r="MTO380" s="1"/>
      <c r="MTP380" s="1"/>
      <c r="MTQ380" s="1"/>
      <c r="MTR380" s="1"/>
      <c r="MTS380" s="1"/>
      <c r="MTT380" s="1"/>
      <c r="MTU380" s="1"/>
      <c r="MTV380" s="1"/>
      <c r="MTW380" s="1"/>
      <c r="MTX380" s="1"/>
      <c r="MTY380" s="1"/>
      <c r="MTZ380" s="1"/>
      <c r="MUA380" s="1"/>
      <c r="MUB380" s="1"/>
      <c r="MUC380" s="1"/>
      <c r="MUD380" s="1"/>
      <c r="MUE380" s="1"/>
      <c r="MUF380" s="1"/>
      <c r="MUG380" s="1"/>
      <c r="MUH380" s="1"/>
      <c r="MUI380" s="1"/>
      <c r="MUJ380" s="1"/>
      <c r="MUK380" s="1"/>
      <c r="MUL380" s="1"/>
      <c r="MUM380" s="1"/>
      <c r="MUN380" s="1"/>
      <c r="MUO380" s="1"/>
      <c r="MUP380" s="1"/>
      <c r="MUQ380" s="1"/>
      <c r="MUR380" s="1"/>
      <c r="MUS380" s="1"/>
      <c r="MUT380" s="1"/>
      <c r="MUU380" s="1"/>
      <c r="MUV380" s="1"/>
      <c r="MUW380" s="1"/>
      <c r="MUX380" s="1"/>
      <c r="MUY380" s="1"/>
      <c r="MUZ380" s="1"/>
      <c r="MVA380" s="1"/>
      <c r="MVB380" s="1"/>
      <c r="MVC380" s="1"/>
      <c r="MVD380" s="1"/>
      <c r="MVE380" s="1"/>
      <c r="MVF380" s="1"/>
      <c r="MVG380" s="1"/>
      <c r="MVH380" s="1"/>
      <c r="MVI380" s="1"/>
      <c r="MVJ380" s="1"/>
      <c r="MVK380" s="1"/>
      <c r="MVL380" s="1"/>
      <c r="MVM380" s="1"/>
      <c r="MVN380" s="1"/>
      <c r="MVO380" s="1"/>
      <c r="MVP380" s="1"/>
      <c r="MVQ380" s="1"/>
      <c r="MVR380" s="1"/>
      <c r="MVS380" s="1"/>
      <c r="MVT380" s="1"/>
      <c r="MVU380" s="1"/>
      <c r="MVV380" s="1"/>
      <c r="MVW380" s="1"/>
      <c r="MVX380" s="1"/>
      <c r="MVY380" s="1"/>
      <c r="MVZ380" s="1"/>
      <c r="MWA380" s="1"/>
      <c r="MWB380" s="1"/>
      <c r="MWC380" s="1"/>
      <c r="MWD380" s="1"/>
      <c r="MWE380" s="1"/>
      <c r="MWF380" s="1"/>
      <c r="MWG380" s="1"/>
      <c r="MWH380" s="1"/>
      <c r="MWI380" s="1"/>
      <c r="MWJ380" s="1"/>
      <c r="MWK380" s="1"/>
      <c r="MWL380" s="1"/>
      <c r="MWM380" s="1"/>
      <c r="MWN380" s="1"/>
      <c r="MWO380" s="1"/>
      <c r="MWP380" s="1"/>
      <c r="MWQ380" s="1"/>
      <c r="MWR380" s="1"/>
      <c r="MWS380" s="1"/>
      <c r="MWT380" s="1"/>
      <c r="MWU380" s="1"/>
      <c r="MWV380" s="1"/>
      <c r="MWW380" s="1"/>
      <c r="MWX380" s="1"/>
      <c r="MWY380" s="1"/>
      <c r="MWZ380" s="1"/>
      <c r="MXA380" s="1"/>
      <c r="MXB380" s="1"/>
      <c r="MXC380" s="1"/>
      <c r="MXD380" s="1"/>
      <c r="MXE380" s="1"/>
      <c r="MXF380" s="1"/>
      <c r="MXG380" s="1"/>
      <c r="MXH380" s="1"/>
      <c r="MXI380" s="1"/>
      <c r="MXJ380" s="1"/>
      <c r="MXK380" s="1"/>
      <c r="MXL380" s="1"/>
      <c r="MXM380" s="1"/>
      <c r="MXN380" s="1"/>
      <c r="MXO380" s="1"/>
      <c r="MXP380" s="1"/>
      <c r="MXQ380" s="1"/>
      <c r="MXR380" s="1"/>
      <c r="MXS380" s="1"/>
      <c r="MXT380" s="1"/>
      <c r="MXU380" s="1"/>
      <c r="MXV380" s="1"/>
      <c r="MXW380" s="1"/>
      <c r="MXX380" s="1"/>
      <c r="MXY380" s="1"/>
      <c r="MXZ380" s="1"/>
      <c r="MYA380" s="1"/>
      <c r="MYB380" s="1"/>
      <c r="MYC380" s="1"/>
      <c r="MYD380" s="1"/>
      <c r="MYE380" s="1"/>
      <c r="MYF380" s="1"/>
      <c r="MYG380" s="1"/>
      <c r="MYH380" s="1"/>
      <c r="MYI380" s="1"/>
      <c r="MYJ380" s="1"/>
      <c r="MYK380" s="1"/>
      <c r="MYL380" s="1"/>
      <c r="MYM380" s="1"/>
      <c r="MYN380" s="1"/>
      <c r="MYO380" s="1"/>
      <c r="MYP380" s="1"/>
      <c r="MYQ380" s="1"/>
      <c r="MYR380" s="1"/>
      <c r="MYS380" s="1"/>
      <c r="MYT380" s="1"/>
      <c r="MYU380" s="1"/>
      <c r="MYV380" s="1"/>
      <c r="MYW380" s="1"/>
      <c r="MYX380" s="1"/>
      <c r="MYY380" s="1"/>
      <c r="MYZ380" s="1"/>
      <c r="MZA380" s="1"/>
      <c r="MZB380" s="1"/>
      <c r="MZC380" s="1"/>
      <c r="MZD380" s="1"/>
      <c r="MZE380" s="1"/>
      <c r="MZF380" s="1"/>
      <c r="MZG380" s="1"/>
      <c r="MZH380" s="1"/>
      <c r="MZI380" s="1"/>
      <c r="MZJ380" s="1"/>
      <c r="MZK380" s="1"/>
      <c r="MZL380" s="1"/>
      <c r="MZM380" s="1"/>
      <c r="MZN380" s="1"/>
      <c r="MZO380" s="1"/>
      <c r="MZP380" s="1"/>
      <c r="MZQ380" s="1"/>
      <c r="MZR380" s="1"/>
      <c r="MZS380" s="1"/>
      <c r="MZT380" s="1"/>
      <c r="MZU380" s="1"/>
      <c r="MZV380" s="1"/>
      <c r="MZW380" s="1"/>
      <c r="MZX380" s="1"/>
      <c r="MZY380" s="1"/>
      <c r="MZZ380" s="1"/>
      <c r="NAA380" s="1"/>
      <c r="NAB380" s="1"/>
      <c r="NAC380" s="1"/>
      <c r="NAD380" s="1"/>
      <c r="NAE380" s="1"/>
      <c r="NAF380" s="1"/>
      <c r="NAG380" s="1"/>
      <c r="NAH380" s="1"/>
      <c r="NAI380" s="1"/>
      <c r="NAJ380" s="1"/>
      <c r="NAK380" s="1"/>
      <c r="NAL380" s="1"/>
      <c r="NAM380" s="1"/>
      <c r="NAN380" s="1"/>
      <c r="NAO380" s="1"/>
      <c r="NAP380" s="1"/>
      <c r="NAQ380" s="1"/>
      <c r="NAR380" s="1"/>
      <c r="NAS380" s="1"/>
      <c r="NAT380" s="1"/>
      <c r="NAU380" s="1"/>
      <c r="NAV380" s="1"/>
      <c r="NAW380" s="1"/>
      <c r="NAX380" s="1"/>
      <c r="NAY380" s="1"/>
      <c r="NAZ380" s="1"/>
      <c r="NBA380" s="1"/>
      <c r="NBB380" s="1"/>
      <c r="NBC380" s="1"/>
      <c r="NBD380" s="1"/>
      <c r="NBE380" s="1"/>
      <c r="NBF380" s="1"/>
      <c r="NBG380" s="1"/>
      <c r="NBH380" s="1"/>
      <c r="NBI380" s="1"/>
      <c r="NBJ380" s="1"/>
      <c r="NBK380" s="1"/>
      <c r="NBL380" s="1"/>
      <c r="NBM380" s="1"/>
      <c r="NBN380" s="1"/>
      <c r="NBO380" s="1"/>
      <c r="NBP380" s="1"/>
      <c r="NBQ380" s="1"/>
      <c r="NBR380" s="1"/>
      <c r="NBS380" s="1"/>
      <c r="NBT380" s="1"/>
      <c r="NBU380" s="1"/>
      <c r="NBV380" s="1"/>
      <c r="NBW380" s="1"/>
      <c r="NBX380" s="1"/>
      <c r="NBY380" s="1"/>
      <c r="NBZ380" s="1"/>
      <c r="NCA380" s="1"/>
      <c r="NCB380" s="1"/>
      <c r="NCC380" s="1"/>
      <c r="NCD380" s="1"/>
      <c r="NCE380" s="1"/>
      <c r="NCF380" s="1"/>
      <c r="NCG380" s="1"/>
      <c r="NCH380" s="1"/>
      <c r="NCI380" s="1"/>
      <c r="NCJ380" s="1"/>
      <c r="NCK380" s="1"/>
      <c r="NCL380" s="1"/>
      <c r="NCM380" s="1"/>
      <c r="NCN380" s="1"/>
      <c r="NCO380" s="1"/>
      <c r="NCP380" s="1"/>
      <c r="NCQ380" s="1"/>
      <c r="NCR380" s="1"/>
      <c r="NCS380" s="1"/>
      <c r="NCT380" s="1"/>
      <c r="NCU380" s="1"/>
      <c r="NCV380" s="1"/>
      <c r="NCW380" s="1"/>
      <c r="NCX380" s="1"/>
      <c r="NCY380" s="1"/>
      <c r="NCZ380" s="1"/>
      <c r="NDA380" s="1"/>
      <c r="NDB380" s="1"/>
      <c r="NDC380" s="1"/>
      <c r="NDD380" s="1"/>
      <c r="NDE380" s="1"/>
      <c r="NDF380" s="1"/>
      <c r="NDG380" s="1"/>
      <c r="NDH380" s="1"/>
      <c r="NDI380" s="1"/>
      <c r="NDJ380" s="1"/>
      <c r="NDK380" s="1"/>
      <c r="NDL380" s="1"/>
      <c r="NDM380" s="1"/>
      <c r="NDN380" s="1"/>
      <c r="NDO380" s="1"/>
      <c r="NDP380" s="1"/>
      <c r="NDQ380" s="1"/>
      <c r="NDR380" s="1"/>
      <c r="NDS380" s="1"/>
      <c r="NDT380" s="1"/>
      <c r="NDU380" s="1"/>
      <c r="NDV380" s="1"/>
      <c r="NDW380" s="1"/>
      <c r="NDX380" s="1"/>
      <c r="NDY380" s="1"/>
      <c r="NDZ380" s="1"/>
      <c r="NEA380" s="1"/>
      <c r="NEB380" s="1"/>
      <c r="NEC380" s="1"/>
      <c r="NED380" s="1"/>
      <c r="NEE380" s="1"/>
      <c r="NEF380" s="1"/>
      <c r="NEG380" s="1"/>
      <c r="NEH380" s="1"/>
      <c r="NEI380" s="1"/>
      <c r="NEJ380" s="1"/>
      <c r="NEK380" s="1"/>
      <c r="NEL380" s="1"/>
      <c r="NEM380" s="1"/>
      <c r="NEN380" s="1"/>
      <c r="NEO380" s="1"/>
      <c r="NEP380" s="1"/>
      <c r="NEQ380" s="1"/>
      <c r="NER380" s="1"/>
      <c r="NES380" s="1"/>
      <c r="NET380" s="1"/>
      <c r="NEU380" s="1"/>
      <c r="NEV380" s="1"/>
      <c r="NEW380" s="1"/>
      <c r="NEX380" s="1"/>
      <c r="NEY380" s="1"/>
      <c r="NEZ380" s="1"/>
      <c r="NFA380" s="1"/>
      <c r="NFB380" s="1"/>
      <c r="NFC380" s="1"/>
      <c r="NFD380" s="1"/>
      <c r="NFE380" s="1"/>
      <c r="NFF380" s="1"/>
      <c r="NFG380" s="1"/>
      <c r="NFH380" s="1"/>
      <c r="NFI380" s="1"/>
      <c r="NFJ380" s="1"/>
      <c r="NFK380" s="1"/>
      <c r="NFL380" s="1"/>
      <c r="NFM380" s="1"/>
      <c r="NFN380" s="1"/>
      <c r="NFO380" s="1"/>
      <c r="NFP380" s="1"/>
      <c r="NFQ380" s="1"/>
      <c r="NFR380" s="1"/>
      <c r="NFS380" s="1"/>
      <c r="NFT380" s="1"/>
      <c r="NFU380" s="1"/>
      <c r="NFV380" s="1"/>
      <c r="NFW380" s="1"/>
      <c r="NFX380" s="1"/>
      <c r="NFY380" s="1"/>
      <c r="NFZ380" s="1"/>
      <c r="NGA380" s="1"/>
      <c r="NGB380" s="1"/>
      <c r="NGC380" s="1"/>
      <c r="NGD380" s="1"/>
      <c r="NGE380" s="1"/>
      <c r="NGF380" s="1"/>
      <c r="NGG380" s="1"/>
      <c r="NGH380" s="1"/>
      <c r="NGI380" s="1"/>
      <c r="NGJ380" s="1"/>
      <c r="NGK380" s="1"/>
      <c r="NGL380" s="1"/>
      <c r="NGM380" s="1"/>
      <c r="NGN380" s="1"/>
      <c r="NGO380" s="1"/>
      <c r="NGP380" s="1"/>
      <c r="NGQ380" s="1"/>
      <c r="NGR380" s="1"/>
      <c r="NGS380" s="1"/>
      <c r="NGT380" s="1"/>
      <c r="NGU380" s="1"/>
      <c r="NGV380" s="1"/>
      <c r="NGW380" s="1"/>
      <c r="NGX380" s="1"/>
      <c r="NGY380" s="1"/>
      <c r="NGZ380" s="1"/>
      <c r="NHA380" s="1"/>
      <c r="NHB380" s="1"/>
      <c r="NHC380" s="1"/>
      <c r="NHD380" s="1"/>
      <c r="NHE380" s="1"/>
      <c r="NHF380" s="1"/>
      <c r="NHG380" s="1"/>
      <c r="NHH380" s="1"/>
      <c r="NHI380" s="1"/>
      <c r="NHJ380" s="1"/>
      <c r="NHK380" s="1"/>
      <c r="NHL380" s="1"/>
      <c r="NHM380" s="1"/>
      <c r="NHN380" s="1"/>
      <c r="NHO380" s="1"/>
      <c r="NHP380" s="1"/>
      <c r="NHQ380" s="1"/>
      <c r="NHR380" s="1"/>
      <c r="NHS380" s="1"/>
      <c r="NHT380" s="1"/>
      <c r="NHU380" s="1"/>
      <c r="NHV380" s="1"/>
      <c r="NHW380" s="1"/>
      <c r="NHX380" s="1"/>
      <c r="NHY380" s="1"/>
      <c r="NHZ380" s="1"/>
      <c r="NIA380" s="1"/>
      <c r="NIB380" s="1"/>
      <c r="NIC380" s="1"/>
      <c r="NID380" s="1"/>
      <c r="NIE380" s="1"/>
      <c r="NIF380" s="1"/>
      <c r="NIG380" s="1"/>
      <c r="NIH380" s="1"/>
      <c r="NII380" s="1"/>
      <c r="NIJ380" s="1"/>
      <c r="NIK380" s="1"/>
      <c r="NIL380" s="1"/>
      <c r="NIM380" s="1"/>
      <c r="NIN380" s="1"/>
      <c r="NIO380" s="1"/>
      <c r="NIP380" s="1"/>
      <c r="NIQ380" s="1"/>
      <c r="NIR380" s="1"/>
      <c r="NIS380" s="1"/>
      <c r="NIT380" s="1"/>
      <c r="NIU380" s="1"/>
      <c r="NIV380" s="1"/>
      <c r="NIW380" s="1"/>
      <c r="NIX380" s="1"/>
      <c r="NIY380" s="1"/>
      <c r="NIZ380" s="1"/>
      <c r="NJA380" s="1"/>
      <c r="NJB380" s="1"/>
      <c r="NJC380" s="1"/>
      <c r="NJD380" s="1"/>
      <c r="NJE380" s="1"/>
      <c r="NJF380" s="1"/>
      <c r="NJG380" s="1"/>
      <c r="NJH380" s="1"/>
      <c r="NJI380" s="1"/>
      <c r="NJJ380" s="1"/>
      <c r="NJK380" s="1"/>
      <c r="NJL380" s="1"/>
      <c r="NJM380" s="1"/>
      <c r="NJN380" s="1"/>
      <c r="NJO380" s="1"/>
      <c r="NJP380" s="1"/>
      <c r="NJQ380" s="1"/>
      <c r="NJR380" s="1"/>
      <c r="NJS380" s="1"/>
      <c r="NJT380" s="1"/>
      <c r="NJU380" s="1"/>
      <c r="NJV380" s="1"/>
      <c r="NJW380" s="1"/>
      <c r="NJX380" s="1"/>
      <c r="NJY380" s="1"/>
      <c r="NJZ380" s="1"/>
      <c r="NKA380" s="1"/>
      <c r="NKB380" s="1"/>
      <c r="NKC380" s="1"/>
      <c r="NKD380" s="1"/>
      <c r="NKE380" s="1"/>
      <c r="NKF380" s="1"/>
      <c r="NKG380" s="1"/>
      <c r="NKH380" s="1"/>
      <c r="NKI380" s="1"/>
      <c r="NKJ380" s="1"/>
      <c r="NKK380" s="1"/>
      <c r="NKL380" s="1"/>
      <c r="NKM380" s="1"/>
      <c r="NKN380" s="1"/>
      <c r="NKO380" s="1"/>
      <c r="NKP380" s="1"/>
      <c r="NKQ380" s="1"/>
      <c r="NKR380" s="1"/>
      <c r="NKS380" s="1"/>
      <c r="NKT380" s="1"/>
      <c r="NKU380" s="1"/>
      <c r="NKV380" s="1"/>
      <c r="NKW380" s="1"/>
      <c r="NKX380" s="1"/>
      <c r="NKY380" s="1"/>
      <c r="NKZ380" s="1"/>
      <c r="NLA380" s="1"/>
      <c r="NLB380" s="1"/>
      <c r="NLC380" s="1"/>
      <c r="NLD380" s="1"/>
      <c r="NLE380" s="1"/>
      <c r="NLF380" s="1"/>
      <c r="NLG380" s="1"/>
      <c r="NLH380" s="1"/>
      <c r="NLI380" s="1"/>
      <c r="NLJ380" s="1"/>
      <c r="NLK380" s="1"/>
      <c r="NLL380" s="1"/>
      <c r="NLM380" s="1"/>
      <c r="NLN380" s="1"/>
      <c r="NLO380" s="1"/>
      <c r="NLP380" s="1"/>
      <c r="NLQ380" s="1"/>
      <c r="NLR380" s="1"/>
      <c r="NLS380" s="1"/>
      <c r="NLT380" s="1"/>
      <c r="NLU380" s="1"/>
      <c r="NLV380" s="1"/>
      <c r="NLW380" s="1"/>
      <c r="NLX380" s="1"/>
      <c r="NLY380" s="1"/>
      <c r="NLZ380" s="1"/>
      <c r="NMA380" s="1"/>
      <c r="NMB380" s="1"/>
      <c r="NMC380" s="1"/>
      <c r="NMD380" s="1"/>
      <c r="NME380" s="1"/>
      <c r="NMF380" s="1"/>
      <c r="NMG380" s="1"/>
      <c r="NMH380" s="1"/>
      <c r="NMI380" s="1"/>
      <c r="NMJ380" s="1"/>
      <c r="NMK380" s="1"/>
      <c r="NML380" s="1"/>
      <c r="NMM380" s="1"/>
      <c r="NMN380" s="1"/>
      <c r="NMO380" s="1"/>
      <c r="NMP380" s="1"/>
      <c r="NMQ380" s="1"/>
      <c r="NMR380" s="1"/>
      <c r="NMS380" s="1"/>
      <c r="NMT380" s="1"/>
      <c r="NMU380" s="1"/>
      <c r="NMV380" s="1"/>
      <c r="NMW380" s="1"/>
      <c r="NMX380" s="1"/>
      <c r="NMY380" s="1"/>
      <c r="NMZ380" s="1"/>
      <c r="NNA380" s="1"/>
      <c r="NNB380" s="1"/>
      <c r="NNC380" s="1"/>
      <c r="NND380" s="1"/>
      <c r="NNE380" s="1"/>
      <c r="NNF380" s="1"/>
      <c r="NNG380" s="1"/>
      <c r="NNH380" s="1"/>
      <c r="NNI380" s="1"/>
      <c r="NNJ380" s="1"/>
      <c r="NNK380" s="1"/>
      <c r="NNL380" s="1"/>
      <c r="NNM380" s="1"/>
      <c r="NNN380" s="1"/>
      <c r="NNO380" s="1"/>
      <c r="NNP380" s="1"/>
      <c r="NNQ380" s="1"/>
      <c r="NNR380" s="1"/>
      <c r="NNS380" s="1"/>
      <c r="NNT380" s="1"/>
      <c r="NNU380" s="1"/>
      <c r="NNV380" s="1"/>
      <c r="NNW380" s="1"/>
      <c r="NNX380" s="1"/>
      <c r="NNY380" s="1"/>
      <c r="NNZ380" s="1"/>
      <c r="NOA380" s="1"/>
      <c r="NOB380" s="1"/>
      <c r="NOC380" s="1"/>
      <c r="NOD380" s="1"/>
      <c r="NOE380" s="1"/>
      <c r="NOF380" s="1"/>
      <c r="NOG380" s="1"/>
      <c r="NOH380" s="1"/>
      <c r="NOI380" s="1"/>
      <c r="NOJ380" s="1"/>
      <c r="NOK380" s="1"/>
      <c r="NOL380" s="1"/>
      <c r="NOM380" s="1"/>
      <c r="NON380" s="1"/>
      <c r="NOO380" s="1"/>
      <c r="NOP380" s="1"/>
      <c r="NOQ380" s="1"/>
      <c r="NOR380" s="1"/>
      <c r="NOS380" s="1"/>
      <c r="NOT380" s="1"/>
      <c r="NOU380" s="1"/>
      <c r="NOV380" s="1"/>
      <c r="NOW380" s="1"/>
      <c r="NOX380" s="1"/>
      <c r="NOY380" s="1"/>
      <c r="NOZ380" s="1"/>
      <c r="NPA380" s="1"/>
      <c r="NPB380" s="1"/>
      <c r="NPC380" s="1"/>
      <c r="NPD380" s="1"/>
      <c r="NPE380" s="1"/>
      <c r="NPF380" s="1"/>
      <c r="NPG380" s="1"/>
      <c r="NPH380" s="1"/>
      <c r="NPI380" s="1"/>
      <c r="NPJ380" s="1"/>
      <c r="NPK380" s="1"/>
      <c r="NPL380" s="1"/>
      <c r="NPM380" s="1"/>
      <c r="NPN380" s="1"/>
      <c r="NPO380" s="1"/>
      <c r="NPP380" s="1"/>
      <c r="NPQ380" s="1"/>
      <c r="NPR380" s="1"/>
      <c r="NPS380" s="1"/>
      <c r="NPT380" s="1"/>
      <c r="NPU380" s="1"/>
      <c r="NPV380" s="1"/>
      <c r="NPW380" s="1"/>
      <c r="NPX380" s="1"/>
      <c r="NPY380" s="1"/>
      <c r="NPZ380" s="1"/>
      <c r="NQA380" s="1"/>
      <c r="NQB380" s="1"/>
      <c r="NQC380" s="1"/>
      <c r="NQD380" s="1"/>
      <c r="NQE380" s="1"/>
      <c r="NQF380" s="1"/>
      <c r="NQG380" s="1"/>
      <c r="NQH380" s="1"/>
      <c r="NQI380" s="1"/>
      <c r="NQJ380" s="1"/>
      <c r="NQK380" s="1"/>
      <c r="NQL380" s="1"/>
      <c r="NQM380" s="1"/>
      <c r="NQN380" s="1"/>
      <c r="NQO380" s="1"/>
      <c r="NQP380" s="1"/>
      <c r="NQQ380" s="1"/>
      <c r="NQR380" s="1"/>
      <c r="NQS380" s="1"/>
      <c r="NQT380" s="1"/>
      <c r="NQU380" s="1"/>
      <c r="NQV380" s="1"/>
      <c r="NQW380" s="1"/>
      <c r="NQX380" s="1"/>
      <c r="NQY380" s="1"/>
      <c r="NQZ380" s="1"/>
      <c r="NRA380" s="1"/>
      <c r="NRB380" s="1"/>
      <c r="NRC380" s="1"/>
      <c r="NRD380" s="1"/>
      <c r="NRE380" s="1"/>
      <c r="NRF380" s="1"/>
      <c r="NRG380" s="1"/>
      <c r="NRH380" s="1"/>
      <c r="NRI380" s="1"/>
      <c r="NRJ380" s="1"/>
      <c r="NRK380" s="1"/>
      <c r="NRL380" s="1"/>
      <c r="NRM380" s="1"/>
      <c r="NRN380" s="1"/>
      <c r="NRO380" s="1"/>
      <c r="NRP380" s="1"/>
      <c r="NRQ380" s="1"/>
      <c r="NRR380" s="1"/>
      <c r="NRS380" s="1"/>
      <c r="NRT380" s="1"/>
      <c r="NRU380" s="1"/>
      <c r="NRV380" s="1"/>
      <c r="NRW380" s="1"/>
      <c r="NRX380" s="1"/>
      <c r="NRY380" s="1"/>
      <c r="NRZ380" s="1"/>
      <c r="NSA380" s="1"/>
      <c r="NSB380" s="1"/>
      <c r="NSC380" s="1"/>
      <c r="NSD380" s="1"/>
      <c r="NSE380" s="1"/>
      <c r="NSF380" s="1"/>
      <c r="NSG380" s="1"/>
      <c r="NSH380" s="1"/>
      <c r="NSI380" s="1"/>
      <c r="NSJ380" s="1"/>
      <c r="NSK380" s="1"/>
      <c r="NSL380" s="1"/>
      <c r="NSM380" s="1"/>
      <c r="NSN380" s="1"/>
      <c r="NSO380" s="1"/>
      <c r="NSP380" s="1"/>
      <c r="NSQ380" s="1"/>
      <c r="NSR380" s="1"/>
      <c r="NSS380" s="1"/>
      <c r="NST380" s="1"/>
      <c r="NSU380" s="1"/>
      <c r="NSV380" s="1"/>
      <c r="NSW380" s="1"/>
      <c r="NSX380" s="1"/>
      <c r="NSY380" s="1"/>
      <c r="NSZ380" s="1"/>
      <c r="NTA380" s="1"/>
      <c r="NTB380" s="1"/>
      <c r="NTC380" s="1"/>
      <c r="NTD380" s="1"/>
      <c r="NTE380" s="1"/>
      <c r="NTF380" s="1"/>
      <c r="NTG380" s="1"/>
      <c r="NTH380" s="1"/>
      <c r="NTI380" s="1"/>
      <c r="NTJ380" s="1"/>
      <c r="NTK380" s="1"/>
      <c r="NTL380" s="1"/>
      <c r="NTM380" s="1"/>
      <c r="NTN380" s="1"/>
      <c r="NTO380" s="1"/>
      <c r="NTP380" s="1"/>
      <c r="NTQ380" s="1"/>
      <c r="NTR380" s="1"/>
      <c r="NTS380" s="1"/>
      <c r="NTT380" s="1"/>
      <c r="NTU380" s="1"/>
      <c r="NTV380" s="1"/>
      <c r="NTW380" s="1"/>
      <c r="NTX380" s="1"/>
      <c r="NTY380" s="1"/>
      <c r="NTZ380" s="1"/>
      <c r="NUA380" s="1"/>
      <c r="NUB380" s="1"/>
      <c r="NUC380" s="1"/>
      <c r="NUD380" s="1"/>
      <c r="NUE380" s="1"/>
      <c r="NUF380" s="1"/>
      <c r="NUG380" s="1"/>
      <c r="NUH380" s="1"/>
      <c r="NUI380" s="1"/>
      <c r="NUJ380" s="1"/>
      <c r="NUK380" s="1"/>
      <c r="NUL380" s="1"/>
      <c r="NUM380" s="1"/>
      <c r="NUN380" s="1"/>
      <c r="NUO380" s="1"/>
      <c r="NUP380" s="1"/>
      <c r="NUQ380" s="1"/>
      <c r="NUR380" s="1"/>
      <c r="NUS380" s="1"/>
      <c r="NUT380" s="1"/>
      <c r="NUU380" s="1"/>
      <c r="NUV380" s="1"/>
      <c r="NUW380" s="1"/>
      <c r="NUX380" s="1"/>
      <c r="NUY380" s="1"/>
      <c r="NUZ380" s="1"/>
      <c r="NVA380" s="1"/>
      <c r="NVB380" s="1"/>
      <c r="NVC380" s="1"/>
      <c r="NVD380" s="1"/>
      <c r="NVE380" s="1"/>
      <c r="NVF380" s="1"/>
      <c r="NVG380" s="1"/>
      <c r="NVH380" s="1"/>
      <c r="NVI380" s="1"/>
      <c r="NVJ380" s="1"/>
      <c r="NVK380" s="1"/>
      <c r="NVL380" s="1"/>
      <c r="NVM380" s="1"/>
      <c r="NVN380" s="1"/>
      <c r="NVO380" s="1"/>
      <c r="NVP380" s="1"/>
      <c r="NVQ380" s="1"/>
      <c r="NVR380" s="1"/>
      <c r="NVS380" s="1"/>
      <c r="NVT380" s="1"/>
      <c r="NVU380" s="1"/>
      <c r="NVV380" s="1"/>
      <c r="NVW380" s="1"/>
      <c r="NVX380" s="1"/>
      <c r="NVY380" s="1"/>
      <c r="NVZ380" s="1"/>
      <c r="NWA380" s="1"/>
      <c r="NWB380" s="1"/>
      <c r="NWC380" s="1"/>
      <c r="NWD380" s="1"/>
      <c r="NWE380" s="1"/>
      <c r="NWF380" s="1"/>
      <c r="NWG380" s="1"/>
      <c r="NWH380" s="1"/>
      <c r="NWI380" s="1"/>
      <c r="NWJ380" s="1"/>
      <c r="NWK380" s="1"/>
      <c r="NWL380" s="1"/>
      <c r="NWM380" s="1"/>
      <c r="NWN380" s="1"/>
      <c r="NWO380" s="1"/>
      <c r="NWP380" s="1"/>
      <c r="NWQ380" s="1"/>
      <c r="NWR380" s="1"/>
      <c r="NWS380" s="1"/>
      <c r="NWT380" s="1"/>
      <c r="NWU380" s="1"/>
      <c r="NWV380" s="1"/>
      <c r="NWW380" s="1"/>
      <c r="NWX380" s="1"/>
      <c r="NWY380" s="1"/>
      <c r="NWZ380" s="1"/>
      <c r="NXA380" s="1"/>
      <c r="NXB380" s="1"/>
      <c r="NXC380" s="1"/>
      <c r="NXD380" s="1"/>
      <c r="NXE380" s="1"/>
      <c r="NXF380" s="1"/>
      <c r="NXG380" s="1"/>
      <c r="NXH380" s="1"/>
      <c r="NXI380" s="1"/>
      <c r="NXJ380" s="1"/>
      <c r="NXK380" s="1"/>
      <c r="NXL380" s="1"/>
      <c r="NXM380" s="1"/>
      <c r="NXN380" s="1"/>
      <c r="NXO380" s="1"/>
      <c r="NXP380" s="1"/>
      <c r="NXQ380" s="1"/>
      <c r="NXR380" s="1"/>
      <c r="NXS380" s="1"/>
      <c r="NXT380" s="1"/>
      <c r="NXU380" s="1"/>
      <c r="NXV380" s="1"/>
      <c r="NXW380" s="1"/>
      <c r="NXX380" s="1"/>
      <c r="NXY380" s="1"/>
      <c r="NXZ380" s="1"/>
      <c r="NYA380" s="1"/>
      <c r="NYB380" s="1"/>
      <c r="NYC380" s="1"/>
      <c r="NYD380" s="1"/>
      <c r="NYE380" s="1"/>
      <c r="NYF380" s="1"/>
      <c r="NYG380" s="1"/>
      <c r="NYH380" s="1"/>
      <c r="NYI380" s="1"/>
      <c r="NYJ380" s="1"/>
      <c r="NYK380" s="1"/>
      <c r="NYL380" s="1"/>
      <c r="NYM380" s="1"/>
      <c r="NYN380" s="1"/>
      <c r="NYO380" s="1"/>
      <c r="NYP380" s="1"/>
      <c r="NYQ380" s="1"/>
      <c r="NYR380" s="1"/>
      <c r="NYS380" s="1"/>
      <c r="NYT380" s="1"/>
      <c r="NYU380" s="1"/>
      <c r="NYV380" s="1"/>
      <c r="NYW380" s="1"/>
      <c r="NYX380" s="1"/>
      <c r="NYY380" s="1"/>
      <c r="NYZ380" s="1"/>
      <c r="NZA380" s="1"/>
      <c r="NZB380" s="1"/>
      <c r="NZC380" s="1"/>
      <c r="NZD380" s="1"/>
      <c r="NZE380" s="1"/>
      <c r="NZF380" s="1"/>
      <c r="NZG380" s="1"/>
      <c r="NZH380" s="1"/>
      <c r="NZI380" s="1"/>
      <c r="NZJ380" s="1"/>
      <c r="NZK380" s="1"/>
      <c r="NZL380" s="1"/>
      <c r="NZM380" s="1"/>
      <c r="NZN380" s="1"/>
      <c r="NZO380" s="1"/>
      <c r="NZP380" s="1"/>
      <c r="NZQ380" s="1"/>
      <c r="NZR380" s="1"/>
      <c r="NZS380" s="1"/>
      <c r="NZT380" s="1"/>
      <c r="NZU380" s="1"/>
      <c r="NZV380" s="1"/>
      <c r="NZW380" s="1"/>
      <c r="NZX380" s="1"/>
      <c r="NZY380" s="1"/>
      <c r="NZZ380" s="1"/>
      <c r="OAA380" s="1"/>
      <c r="OAB380" s="1"/>
      <c r="OAC380" s="1"/>
      <c r="OAD380" s="1"/>
      <c r="OAE380" s="1"/>
      <c r="OAF380" s="1"/>
      <c r="OAG380" s="1"/>
      <c r="OAH380" s="1"/>
      <c r="OAI380" s="1"/>
      <c r="OAJ380" s="1"/>
      <c r="OAK380" s="1"/>
      <c r="OAL380" s="1"/>
      <c r="OAM380" s="1"/>
      <c r="OAN380" s="1"/>
      <c r="OAO380" s="1"/>
      <c r="OAP380" s="1"/>
      <c r="OAQ380" s="1"/>
      <c r="OAR380" s="1"/>
      <c r="OAS380" s="1"/>
      <c r="OAT380" s="1"/>
      <c r="OAU380" s="1"/>
      <c r="OAV380" s="1"/>
      <c r="OAW380" s="1"/>
      <c r="OAX380" s="1"/>
      <c r="OAY380" s="1"/>
      <c r="OAZ380" s="1"/>
      <c r="OBA380" s="1"/>
      <c r="OBB380" s="1"/>
      <c r="OBC380" s="1"/>
      <c r="OBD380" s="1"/>
      <c r="OBE380" s="1"/>
      <c r="OBF380" s="1"/>
      <c r="OBG380" s="1"/>
      <c r="OBH380" s="1"/>
      <c r="OBI380" s="1"/>
      <c r="OBJ380" s="1"/>
      <c r="OBK380" s="1"/>
      <c r="OBL380" s="1"/>
      <c r="OBM380" s="1"/>
      <c r="OBN380" s="1"/>
      <c r="OBO380" s="1"/>
      <c r="OBP380" s="1"/>
      <c r="OBQ380" s="1"/>
      <c r="OBR380" s="1"/>
      <c r="OBS380" s="1"/>
      <c r="OBT380" s="1"/>
      <c r="OBU380" s="1"/>
      <c r="OBV380" s="1"/>
      <c r="OBW380" s="1"/>
      <c r="OBX380" s="1"/>
      <c r="OBY380" s="1"/>
      <c r="OBZ380" s="1"/>
      <c r="OCA380" s="1"/>
      <c r="OCB380" s="1"/>
      <c r="OCC380" s="1"/>
      <c r="OCD380" s="1"/>
      <c r="OCE380" s="1"/>
      <c r="OCF380" s="1"/>
      <c r="OCG380" s="1"/>
      <c r="OCH380" s="1"/>
      <c r="OCI380" s="1"/>
      <c r="OCJ380" s="1"/>
      <c r="OCK380" s="1"/>
      <c r="OCL380" s="1"/>
      <c r="OCM380" s="1"/>
      <c r="OCN380" s="1"/>
      <c r="OCO380" s="1"/>
      <c r="OCP380" s="1"/>
      <c r="OCQ380" s="1"/>
      <c r="OCR380" s="1"/>
      <c r="OCS380" s="1"/>
      <c r="OCT380" s="1"/>
      <c r="OCU380" s="1"/>
      <c r="OCV380" s="1"/>
      <c r="OCW380" s="1"/>
      <c r="OCX380" s="1"/>
      <c r="OCY380" s="1"/>
      <c r="OCZ380" s="1"/>
      <c r="ODA380" s="1"/>
      <c r="ODB380" s="1"/>
      <c r="ODC380" s="1"/>
      <c r="ODD380" s="1"/>
      <c r="ODE380" s="1"/>
      <c r="ODF380" s="1"/>
      <c r="ODG380" s="1"/>
      <c r="ODH380" s="1"/>
      <c r="ODI380" s="1"/>
      <c r="ODJ380" s="1"/>
      <c r="ODK380" s="1"/>
      <c r="ODL380" s="1"/>
      <c r="ODM380" s="1"/>
      <c r="ODN380" s="1"/>
      <c r="ODO380" s="1"/>
      <c r="ODP380" s="1"/>
      <c r="ODQ380" s="1"/>
      <c r="ODR380" s="1"/>
      <c r="ODS380" s="1"/>
      <c r="ODT380" s="1"/>
      <c r="ODU380" s="1"/>
      <c r="ODV380" s="1"/>
      <c r="ODW380" s="1"/>
      <c r="ODX380" s="1"/>
      <c r="ODY380" s="1"/>
      <c r="ODZ380" s="1"/>
      <c r="OEA380" s="1"/>
      <c r="OEB380" s="1"/>
      <c r="OEC380" s="1"/>
      <c r="OED380" s="1"/>
      <c r="OEE380" s="1"/>
      <c r="OEF380" s="1"/>
      <c r="OEG380" s="1"/>
      <c r="OEH380" s="1"/>
      <c r="OEI380" s="1"/>
      <c r="OEJ380" s="1"/>
      <c r="OEK380" s="1"/>
      <c r="OEL380" s="1"/>
      <c r="OEM380" s="1"/>
      <c r="OEN380" s="1"/>
      <c r="OEO380" s="1"/>
      <c r="OEP380" s="1"/>
      <c r="OEQ380" s="1"/>
      <c r="OER380" s="1"/>
      <c r="OES380" s="1"/>
      <c r="OET380" s="1"/>
      <c r="OEU380" s="1"/>
      <c r="OEV380" s="1"/>
      <c r="OEW380" s="1"/>
      <c r="OEX380" s="1"/>
      <c r="OEY380" s="1"/>
      <c r="OEZ380" s="1"/>
      <c r="OFA380" s="1"/>
      <c r="OFB380" s="1"/>
      <c r="OFC380" s="1"/>
      <c r="OFD380" s="1"/>
      <c r="OFE380" s="1"/>
      <c r="OFF380" s="1"/>
      <c r="OFG380" s="1"/>
      <c r="OFH380" s="1"/>
      <c r="OFI380" s="1"/>
      <c r="OFJ380" s="1"/>
      <c r="OFK380" s="1"/>
      <c r="OFL380" s="1"/>
      <c r="OFM380" s="1"/>
      <c r="OFN380" s="1"/>
      <c r="OFO380" s="1"/>
      <c r="OFP380" s="1"/>
      <c r="OFQ380" s="1"/>
      <c r="OFR380" s="1"/>
      <c r="OFS380" s="1"/>
      <c r="OFT380" s="1"/>
      <c r="OFU380" s="1"/>
      <c r="OFV380" s="1"/>
      <c r="OFW380" s="1"/>
      <c r="OFX380" s="1"/>
      <c r="OFY380" s="1"/>
      <c r="OFZ380" s="1"/>
      <c r="OGA380" s="1"/>
      <c r="OGB380" s="1"/>
      <c r="OGC380" s="1"/>
      <c r="OGD380" s="1"/>
      <c r="OGE380" s="1"/>
      <c r="OGF380" s="1"/>
      <c r="OGG380" s="1"/>
      <c r="OGH380" s="1"/>
      <c r="OGI380" s="1"/>
      <c r="OGJ380" s="1"/>
      <c r="OGK380" s="1"/>
      <c r="OGL380" s="1"/>
      <c r="OGM380" s="1"/>
      <c r="OGN380" s="1"/>
      <c r="OGO380" s="1"/>
      <c r="OGP380" s="1"/>
      <c r="OGQ380" s="1"/>
      <c r="OGR380" s="1"/>
      <c r="OGS380" s="1"/>
      <c r="OGT380" s="1"/>
      <c r="OGU380" s="1"/>
      <c r="OGV380" s="1"/>
      <c r="OGW380" s="1"/>
      <c r="OGX380" s="1"/>
      <c r="OGY380" s="1"/>
      <c r="OGZ380" s="1"/>
      <c r="OHA380" s="1"/>
      <c r="OHB380" s="1"/>
      <c r="OHC380" s="1"/>
      <c r="OHD380" s="1"/>
      <c r="OHE380" s="1"/>
      <c r="OHF380" s="1"/>
      <c r="OHG380" s="1"/>
      <c r="OHH380" s="1"/>
      <c r="OHI380" s="1"/>
      <c r="OHJ380" s="1"/>
      <c r="OHK380" s="1"/>
      <c r="OHL380" s="1"/>
      <c r="OHM380" s="1"/>
      <c r="OHN380" s="1"/>
      <c r="OHO380" s="1"/>
      <c r="OHP380" s="1"/>
      <c r="OHQ380" s="1"/>
      <c r="OHR380" s="1"/>
      <c r="OHS380" s="1"/>
      <c r="OHT380" s="1"/>
      <c r="OHU380" s="1"/>
      <c r="OHV380" s="1"/>
      <c r="OHW380" s="1"/>
      <c r="OHX380" s="1"/>
      <c r="OHY380" s="1"/>
      <c r="OHZ380" s="1"/>
      <c r="OIA380" s="1"/>
      <c r="OIB380" s="1"/>
      <c r="OIC380" s="1"/>
      <c r="OID380" s="1"/>
      <c r="OIE380" s="1"/>
      <c r="OIF380" s="1"/>
      <c r="OIG380" s="1"/>
      <c r="OIH380" s="1"/>
      <c r="OII380" s="1"/>
      <c r="OIJ380" s="1"/>
      <c r="OIK380" s="1"/>
      <c r="OIL380" s="1"/>
      <c r="OIM380" s="1"/>
      <c r="OIN380" s="1"/>
      <c r="OIO380" s="1"/>
      <c r="OIP380" s="1"/>
      <c r="OIQ380" s="1"/>
      <c r="OIR380" s="1"/>
      <c r="OIS380" s="1"/>
      <c r="OIT380" s="1"/>
      <c r="OIU380" s="1"/>
      <c r="OIV380" s="1"/>
      <c r="OIW380" s="1"/>
      <c r="OIX380" s="1"/>
      <c r="OIY380" s="1"/>
      <c r="OIZ380" s="1"/>
      <c r="OJA380" s="1"/>
      <c r="OJB380" s="1"/>
      <c r="OJC380" s="1"/>
      <c r="OJD380" s="1"/>
      <c r="OJE380" s="1"/>
      <c r="OJF380" s="1"/>
      <c r="OJG380" s="1"/>
      <c r="OJH380" s="1"/>
      <c r="OJI380" s="1"/>
      <c r="OJJ380" s="1"/>
      <c r="OJK380" s="1"/>
      <c r="OJL380" s="1"/>
      <c r="OJM380" s="1"/>
      <c r="OJN380" s="1"/>
      <c r="OJO380" s="1"/>
      <c r="OJP380" s="1"/>
      <c r="OJQ380" s="1"/>
      <c r="OJR380" s="1"/>
      <c r="OJS380" s="1"/>
      <c r="OJT380" s="1"/>
      <c r="OJU380" s="1"/>
      <c r="OJV380" s="1"/>
      <c r="OJW380" s="1"/>
      <c r="OJX380" s="1"/>
      <c r="OJY380" s="1"/>
      <c r="OJZ380" s="1"/>
      <c r="OKA380" s="1"/>
      <c r="OKB380" s="1"/>
      <c r="OKC380" s="1"/>
      <c r="OKD380" s="1"/>
      <c r="OKE380" s="1"/>
      <c r="OKF380" s="1"/>
      <c r="OKG380" s="1"/>
      <c r="OKH380" s="1"/>
      <c r="OKI380" s="1"/>
      <c r="OKJ380" s="1"/>
      <c r="OKK380" s="1"/>
      <c r="OKL380" s="1"/>
      <c r="OKM380" s="1"/>
      <c r="OKN380" s="1"/>
      <c r="OKO380" s="1"/>
      <c r="OKP380" s="1"/>
      <c r="OKQ380" s="1"/>
      <c r="OKR380" s="1"/>
      <c r="OKS380" s="1"/>
      <c r="OKT380" s="1"/>
      <c r="OKU380" s="1"/>
      <c r="OKV380" s="1"/>
      <c r="OKW380" s="1"/>
      <c r="OKX380" s="1"/>
      <c r="OKY380" s="1"/>
      <c r="OKZ380" s="1"/>
      <c r="OLA380" s="1"/>
      <c r="OLB380" s="1"/>
      <c r="OLC380" s="1"/>
      <c r="OLD380" s="1"/>
      <c r="OLE380" s="1"/>
      <c r="OLF380" s="1"/>
      <c r="OLG380" s="1"/>
      <c r="OLH380" s="1"/>
      <c r="OLI380" s="1"/>
      <c r="OLJ380" s="1"/>
      <c r="OLK380" s="1"/>
      <c r="OLL380" s="1"/>
      <c r="OLM380" s="1"/>
      <c r="OLN380" s="1"/>
      <c r="OLO380" s="1"/>
      <c r="OLP380" s="1"/>
      <c r="OLQ380" s="1"/>
      <c r="OLR380" s="1"/>
      <c r="OLS380" s="1"/>
      <c r="OLT380" s="1"/>
      <c r="OLU380" s="1"/>
      <c r="OLV380" s="1"/>
      <c r="OLW380" s="1"/>
      <c r="OLX380" s="1"/>
      <c r="OLY380" s="1"/>
      <c r="OLZ380" s="1"/>
      <c r="OMA380" s="1"/>
      <c r="OMB380" s="1"/>
      <c r="OMC380" s="1"/>
      <c r="OMD380" s="1"/>
      <c r="OME380" s="1"/>
      <c r="OMF380" s="1"/>
      <c r="OMG380" s="1"/>
      <c r="OMH380" s="1"/>
      <c r="OMI380" s="1"/>
      <c r="OMJ380" s="1"/>
      <c r="OMK380" s="1"/>
      <c r="OML380" s="1"/>
      <c r="OMM380" s="1"/>
      <c r="OMN380" s="1"/>
      <c r="OMO380" s="1"/>
      <c r="OMP380" s="1"/>
      <c r="OMQ380" s="1"/>
      <c r="OMR380" s="1"/>
      <c r="OMS380" s="1"/>
      <c r="OMT380" s="1"/>
      <c r="OMU380" s="1"/>
      <c r="OMV380" s="1"/>
      <c r="OMW380" s="1"/>
      <c r="OMX380" s="1"/>
      <c r="OMY380" s="1"/>
      <c r="OMZ380" s="1"/>
      <c r="ONA380" s="1"/>
      <c r="ONB380" s="1"/>
      <c r="ONC380" s="1"/>
      <c r="OND380" s="1"/>
      <c r="ONE380" s="1"/>
      <c r="ONF380" s="1"/>
      <c r="ONG380" s="1"/>
      <c r="ONH380" s="1"/>
      <c r="ONI380" s="1"/>
      <c r="ONJ380" s="1"/>
      <c r="ONK380" s="1"/>
      <c r="ONL380" s="1"/>
      <c r="ONM380" s="1"/>
      <c r="ONN380" s="1"/>
      <c r="ONO380" s="1"/>
      <c r="ONP380" s="1"/>
      <c r="ONQ380" s="1"/>
      <c r="ONR380" s="1"/>
      <c r="ONS380" s="1"/>
      <c r="ONT380" s="1"/>
      <c r="ONU380" s="1"/>
      <c r="ONV380" s="1"/>
      <c r="ONW380" s="1"/>
      <c r="ONX380" s="1"/>
      <c r="ONY380" s="1"/>
      <c r="ONZ380" s="1"/>
      <c r="OOA380" s="1"/>
      <c r="OOB380" s="1"/>
      <c r="OOC380" s="1"/>
      <c r="OOD380" s="1"/>
      <c r="OOE380" s="1"/>
      <c r="OOF380" s="1"/>
      <c r="OOG380" s="1"/>
      <c r="OOH380" s="1"/>
      <c r="OOI380" s="1"/>
      <c r="OOJ380" s="1"/>
      <c r="OOK380" s="1"/>
      <c r="OOL380" s="1"/>
      <c r="OOM380" s="1"/>
      <c r="OON380" s="1"/>
      <c r="OOO380" s="1"/>
      <c r="OOP380" s="1"/>
      <c r="OOQ380" s="1"/>
      <c r="OOR380" s="1"/>
      <c r="OOS380" s="1"/>
      <c r="OOT380" s="1"/>
      <c r="OOU380" s="1"/>
      <c r="OOV380" s="1"/>
      <c r="OOW380" s="1"/>
      <c r="OOX380" s="1"/>
      <c r="OOY380" s="1"/>
      <c r="OOZ380" s="1"/>
      <c r="OPA380" s="1"/>
      <c r="OPB380" s="1"/>
      <c r="OPC380" s="1"/>
      <c r="OPD380" s="1"/>
      <c r="OPE380" s="1"/>
      <c r="OPF380" s="1"/>
      <c r="OPG380" s="1"/>
      <c r="OPH380" s="1"/>
      <c r="OPI380" s="1"/>
      <c r="OPJ380" s="1"/>
      <c r="OPK380" s="1"/>
      <c r="OPL380" s="1"/>
      <c r="OPM380" s="1"/>
      <c r="OPN380" s="1"/>
      <c r="OPO380" s="1"/>
      <c r="OPP380" s="1"/>
      <c r="OPQ380" s="1"/>
      <c r="OPR380" s="1"/>
      <c r="OPS380" s="1"/>
      <c r="OPT380" s="1"/>
      <c r="OPU380" s="1"/>
      <c r="OPV380" s="1"/>
      <c r="OPW380" s="1"/>
      <c r="OPX380" s="1"/>
      <c r="OPY380" s="1"/>
      <c r="OPZ380" s="1"/>
      <c r="OQA380" s="1"/>
      <c r="OQB380" s="1"/>
      <c r="OQC380" s="1"/>
      <c r="OQD380" s="1"/>
      <c r="OQE380" s="1"/>
      <c r="OQF380" s="1"/>
      <c r="OQG380" s="1"/>
      <c r="OQH380" s="1"/>
      <c r="OQI380" s="1"/>
      <c r="OQJ380" s="1"/>
      <c r="OQK380" s="1"/>
      <c r="OQL380" s="1"/>
      <c r="OQM380" s="1"/>
      <c r="OQN380" s="1"/>
      <c r="OQO380" s="1"/>
      <c r="OQP380" s="1"/>
      <c r="OQQ380" s="1"/>
      <c r="OQR380" s="1"/>
      <c r="OQS380" s="1"/>
      <c r="OQT380" s="1"/>
      <c r="OQU380" s="1"/>
      <c r="OQV380" s="1"/>
      <c r="OQW380" s="1"/>
      <c r="OQX380" s="1"/>
      <c r="OQY380" s="1"/>
      <c r="OQZ380" s="1"/>
      <c r="ORA380" s="1"/>
      <c r="ORB380" s="1"/>
      <c r="ORC380" s="1"/>
      <c r="ORD380" s="1"/>
      <c r="ORE380" s="1"/>
      <c r="ORF380" s="1"/>
      <c r="ORG380" s="1"/>
      <c r="ORH380" s="1"/>
      <c r="ORI380" s="1"/>
      <c r="ORJ380" s="1"/>
      <c r="ORK380" s="1"/>
      <c r="ORL380" s="1"/>
      <c r="ORM380" s="1"/>
      <c r="ORN380" s="1"/>
      <c r="ORO380" s="1"/>
      <c r="ORP380" s="1"/>
      <c r="ORQ380" s="1"/>
      <c r="ORR380" s="1"/>
      <c r="ORS380" s="1"/>
      <c r="ORT380" s="1"/>
      <c r="ORU380" s="1"/>
      <c r="ORV380" s="1"/>
      <c r="ORW380" s="1"/>
      <c r="ORX380" s="1"/>
      <c r="ORY380" s="1"/>
      <c r="ORZ380" s="1"/>
      <c r="OSA380" s="1"/>
      <c r="OSB380" s="1"/>
      <c r="OSC380" s="1"/>
      <c r="OSD380" s="1"/>
      <c r="OSE380" s="1"/>
      <c r="OSF380" s="1"/>
      <c r="OSG380" s="1"/>
      <c r="OSH380" s="1"/>
      <c r="OSI380" s="1"/>
      <c r="OSJ380" s="1"/>
      <c r="OSK380" s="1"/>
      <c r="OSL380" s="1"/>
      <c r="OSM380" s="1"/>
      <c r="OSN380" s="1"/>
      <c r="OSO380" s="1"/>
      <c r="OSP380" s="1"/>
      <c r="OSQ380" s="1"/>
      <c r="OSR380" s="1"/>
      <c r="OSS380" s="1"/>
      <c r="OST380" s="1"/>
      <c r="OSU380" s="1"/>
      <c r="OSV380" s="1"/>
      <c r="OSW380" s="1"/>
      <c r="OSX380" s="1"/>
      <c r="OSY380" s="1"/>
      <c r="OSZ380" s="1"/>
      <c r="OTA380" s="1"/>
      <c r="OTB380" s="1"/>
      <c r="OTC380" s="1"/>
      <c r="OTD380" s="1"/>
      <c r="OTE380" s="1"/>
      <c r="OTF380" s="1"/>
      <c r="OTG380" s="1"/>
      <c r="OTH380" s="1"/>
      <c r="OTI380" s="1"/>
      <c r="OTJ380" s="1"/>
      <c r="OTK380" s="1"/>
      <c r="OTL380" s="1"/>
      <c r="OTM380" s="1"/>
      <c r="OTN380" s="1"/>
      <c r="OTO380" s="1"/>
      <c r="OTP380" s="1"/>
      <c r="OTQ380" s="1"/>
      <c r="OTR380" s="1"/>
      <c r="OTS380" s="1"/>
      <c r="OTT380" s="1"/>
      <c r="OTU380" s="1"/>
      <c r="OTV380" s="1"/>
      <c r="OTW380" s="1"/>
      <c r="OTX380" s="1"/>
      <c r="OTY380" s="1"/>
      <c r="OTZ380" s="1"/>
      <c r="OUA380" s="1"/>
      <c r="OUB380" s="1"/>
      <c r="OUC380" s="1"/>
      <c r="OUD380" s="1"/>
      <c r="OUE380" s="1"/>
      <c r="OUF380" s="1"/>
      <c r="OUG380" s="1"/>
      <c r="OUH380" s="1"/>
      <c r="OUI380" s="1"/>
      <c r="OUJ380" s="1"/>
      <c r="OUK380" s="1"/>
      <c r="OUL380" s="1"/>
      <c r="OUM380" s="1"/>
      <c r="OUN380" s="1"/>
      <c r="OUO380" s="1"/>
      <c r="OUP380" s="1"/>
      <c r="OUQ380" s="1"/>
      <c r="OUR380" s="1"/>
      <c r="OUS380" s="1"/>
      <c r="OUT380" s="1"/>
      <c r="OUU380" s="1"/>
      <c r="OUV380" s="1"/>
      <c r="OUW380" s="1"/>
      <c r="OUX380" s="1"/>
      <c r="OUY380" s="1"/>
      <c r="OUZ380" s="1"/>
      <c r="OVA380" s="1"/>
      <c r="OVB380" s="1"/>
      <c r="OVC380" s="1"/>
      <c r="OVD380" s="1"/>
      <c r="OVE380" s="1"/>
      <c r="OVF380" s="1"/>
      <c r="OVG380" s="1"/>
      <c r="OVH380" s="1"/>
      <c r="OVI380" s="1"/>
      <c r="OVJ380" s="1"/>
      <c r="OVK380" s="1"/>
      <c r="OVL380" s="1"/>
      <c r="OVM380" s="1"/>
      <c r="OVN380" s="1"/>
      <c r="OVO380" s="1"/>
      <c r="OVP380" s="1"/>
      <c r="OVQ380" s="1"/>
      <c r="OVR380" s="1"/>
      <c r="OVS380" s="1"/>
      <c r="OVT380" s="1"/>
      <c r="OVU380" s="1"/>
      <c r="OVV380" s="1"/>
      <c r="OVW380" s="1"/>
      <c r="OVX380" s="1"/>
      <c r="OVY380" s="1"/>
      <c r="OVZ380" s="1"/>
      <c r="OWA380" s="1"/>
      <c r="OWB380" s="1"/>
      <c r="OWC380" s="1"/>
      <c r="OWD380" s="1"/>
      <c r="OWE380" s="1"/>
      <c r="OWF380" s="1"/>
      <c r="OWG380" s="1"/>
      <c r="OWH380" s="1"/>
      <c r="OWI380" s="1"/>
      <c r="OWJ380" s="1"/>
      <c r="OWK380" s="1"/>
      <c r="OWL380" s="1"/>
      <c r="OWM380" s="1"/>
      <c r="OWN380" s="1"/>
      <c r="OWO380" s="1"/>
      <c r="OWP380" s="1"/>
      <c r="OWQ380" s="1"/>
      <c r="OWR380" s="1"/>
      <c r="OWS380" s="1"/>
      <c r="OWT380" s="1"/>
      <c r="OWU380" s="1"/>
      <c r="OWV380" s="1"/>
      <c r="OWW380" s="1"/>
      <c r="OWX380" s="1"/>
      <c r="OWY380" s="1"/>
      <c r="OWZ380" s="1"/>
      <c r="OXA380" s="1"/>
      <c r="OXB380" s="1"/>
      <c r="OXC380" s="1"/>
      <c r="OXD380" s="1"/>
      <c r="OXE380" s="1"/>
      <c r="OXF380" s="1"/>
      <c r="OXG380" s="1"/>
      <c r="OXH380" s="1"/>
      <c r="OXI380" s="1"/>
      <c r="OXJ380" s="1"/>
      <c r="OXK380" s="1"/>
      <c r="OXL380" s="1"/>
      <c r="OXM380" s="1"/>
      <c r="OXN380" s="1"/>
      <c r="OXO380" s="1"/>
      <c r="OXP380" s="1"/>
      <c r="OXQ380" s="1"/>
      <c r="OXR380" s="1"/>
      <c r="OXS380" s="1"/>
      <c r="OXT380" s="1"/>
      <c r="OXU380" s="1"/>
      <c r="OXV380" s="1"/>
      <c r="OXW380" s="1"/>
      <c r="OXX380" s="1"/>
      <c r="OXY380" s="1"/>
      <c r="OXZ380" s="1"/>
      <c r="OYA380" s="1"/>
      <c r="OYB380" s="1"/>
      <c r="OYC380" s="1"/>
      <c r="OYD380" s="1"/>
      <c r="OYE380" s="1"/>
      <c r="OYF380" s="1"/>
      <c r="OYG380" s="1"/>
      <c r="OYH380" s="1"/>
      <c r="OYI380" s="1"/>
      <c r="OYJ380" s="1"/>
      <c r="OYK380" s="1"/>
      <c r="OYL380" s="1"/>
      <c r="OYM380" s="1"/>
      <c r="OYN380" s="1"/>
      <c r="OYO380" s="1"/>
      <c r="OYP380" s="1"/>
      <c r="OYQ380" s="1"/>
      <c r="OYR380" s="1"/>
      <c r="OYS380" s="1"/>
      <c r="OYT380" s="1"/>
      <c r="OYU380" s="1"/>
      <c r="OYV380" s="1"/>
      <c r="OYW380" s="1"/>
      <c r="OYX380" s="1"/>
      <c r="OYY380" s="1"/>
      <c r="OYZ380" s="1"/>
      <c r="OZA380" s="1"/>
      <c r="OZB380" s="1"/>
      <c r="OZC380" s="1"/>
      <c r="OZD380" s="1"/>
      <c r="OZE380" s="1"/>
      <c r="OZF380" s="1"/>
      <c r="OZG380" s="1"/>
      <c r="OZH380" s="1"/>
      <c r="OZI380" s="1"/>
      <c r="OZJ380" s="1"/>
      <c r="OZK380" s="1"/>
      <c r="OZL380" s="1"/>
      <c r="OZM380" s="1"/>
      <c r="OZN380" s="1"/>
      <c r="OZO380" s="1"/>
      <c r="OZP380" s="1"/>
      <c r="OZQ380" s="1"/>
      <c r="OZR380" s="1"/>
      <c r="OZS380" s="1"/>
      <c r="OZT380" s="1"/>
      <c r="OZU380" s="1"/>
      <c r="OZV380" s="1"/>
      <c r="OZW380" s="1"/>
      <c r="OZX380" s="1"/>
      <c r="OZY380" s="1"/>
      <c r="OZZ380" s="1"/>
      <c r="PAA380" s="1"/>
      <c r="PAB380" s="1"/>
      <c r="PAC380" s="1"/>
      <c r="PAD380" s="1"/>
      <c r="PAE380" s="1"/>
      <c r="PAF380" s="1"/>
      <c r="PAG380" s="1"/>
      <c r="PAH380" s="1"/>
      <c r="PAI380" s="1"/>
      <c r="PAJ380" s="1"/>
      <c r="PAK380" s="1"/>
      <c r="PAL380" s="1"/>
      <c r="PAM380" s="1"/>
      <c r="PAN380" s="1"/>
      <c r="PAO380" s="1"/>
      <c r="PAP380" s="1"/>
      <c r="PAQ380" s="1"/>
      <c r="PAR380" s="1"/>
      <c r="PAS380" s="1"/>
      <c r="PAT380" s="1"/>
      <c r="PAU380" s="1"/>
      <c r="PAV380" s="1"/>
      <c r="PAW380" s="1"/>
      <c r="PAX380" s="1"/>
      <c r="PAY380" s="1"/>
      <c r="PAZ380" s="1"/>
      <c r="PBA380" s="1"/>
      <c r="PBB380" s="1"/>
      <c r="PBC380" s="1"/>
      <c r="PBD380" s="1"/>
      <c r="PBE380" s="1"/>
      <c r="PBF380" s="1"/>
      <c r="PBG380" s="1"/>
      <c r="PBH380" s="1"/>
      <c r="PBI380" s="1"/>
      <c r="PBJ380" s="1"/>
      <c r="PBK380" s="1"/>
      <c r="PBL380" s="1"/>
      <c r="PBM380" s="1"/>
      <c r="PBN380" s="1"/>
      <c r="PBO380" s="1"/>
      <c r="PBP380" s="1"/>
      <c r="PBQ380" s="1"/>
      <c r="PBR380" s="1"/>
      <c r="PBS380" s="1"/>
      <c r="PBT380" s="1"/>
      <c r="PBU380" s="1"/>
      <c r="PBV380" s="1"/>
      <c r="PBW380" s="1"/>
      <c r="PBX380" s="1"/>
      <c r="PBY380" s="1"/>
      <c r="PBZ380" s="1"/>
      <c r="PCA380" s="1"/>
      <c r="PCB380" s="1"/>
      <c r="PCC380" s="1"/>
      <c r="PCD380" s="1"/>
      <c r="PCE380" s="1"/>
      <c r="PCF380" s="1"/>
      <c r="PCG380" s="1"/>
      <c r="PCH380" s="1"/>
      <c r="PCI380" s="1"/>
      <c r="PCJ380" s="1"/>
      <c r="PCK380" s="1"/>
      <c r="PCL380" s="1"/>
      <c r="PCM380" s="1"/>
      <c r="PCN380" s="1"/>
      <c r="PCO380" s="1"/>
      <c r="PCP380" s="1"/>
      <c r="PCQ380" s="1"/>
      <c r="PCR380" s="1"/>
      <c r="PCS380" s="1"/>
      <c r="PCT380" s="1"/>
      <c r="PCU380" s="1"/>
      <c r="PCV380" s="1"/>
      <c r="PCW380" s="1"/>
      <c r="PCX380" s="1"/>
      <c r="PCY380" s="1"/>
      <c r="PCZ380" s="1"/>
      <c r="PDA380" s="1"/>
      <c r="PDB380" s="1"/>
      <c r="PDC380" s="1"/>
      <c r="PDD380" s="1"/>
      <c r="PDE380" s="1"/>
      <c r="PDF380" s="1"/>
      <c r="PDG380" s="1"/>
      <c r="PDH380" s="1"/>
      <c r="PDI380" s="1"/>
      <c r="PDJ380" s="1"/>
      <c r="PDK380" s="1"/>
      <c r="PDL380" s="1"/>
      <c r="PDM380" s="1"/>
      <c r="PDN380" s="1"/>
      <c r="PDO380" s="1"/>
      <c r="PDP380" s="1"/>
      <c r="PDQ380" s="1"/>
      <c r="PDR380" s="1"/>
      <c r="PDS380" s="1"/>
      <c r="PDT380" s="1"/>
      <c r="PDU380" s="1"/>
      <c r="PDV380" s="1"/>
      <c r="PDW380" s="1"/>
      <c r="PDX380" s="1"/>
      <c r="PDY380" s="1"/>
      <c r="PDZ380" s="1"/>
      <c r="PEA380" s="1"/>
      <c r="PEB380" s="1"/>
      <c r="PEC380" s="1"/>
      <c r="PED380" s="1"/>
      <c r="PEE380" s="1"/>
      <c r="PEF380" s="1"/>
      <c r="PEG380" s="1"/>
      <c r="PEH380" s="1"/>
      <c r="PEI380" s="1"/>
      <c r="PEJ380" s="1"/>
      <c r="PEK380" s="1"/>
      <c r="PEL380" s="1"/>
      <c r="PEM380" s="1"/>
      <c r="PEN380" s="1"/>
      <c r="PEO380" s="1"/>
      <c r="PEP380" s="1"/>
      <c r="PEQ380" s="1"/>
      <c r="PER380" s="1"/>
      <c r="PES380" s="1"/>
      <c r="PET380" s="1"/>
      <c r="PEU380" s="1"/>
      <c r="PEV380" s="1"/>
      <c r="PEW380" s="1"/>
      <c r="PEX380" s="1"/>
      <c r="PEY380" s="1"/>
      <c r="PEZ380" s="1"/>
      <c r="PFA380" s="1"/>
      <c r="PFB380" s="1"/>
      <c r="PFC380" s="1"/>
      <c r="PFD380" s="1"/>
      <c r="PFE380" s="1"/>
      <c r="PFF380" s="1"/>
      <c r="PFG380" s="1"/>
      <c r="PFH380" s="1"/>
      <c r="PFI380" s="1"/>
      <c r="PFJ380" s="1"/>
      <c r="PFK380" s="1"/>
      <c r="PFL380" s="1"/>
      <c r="PFM380" s="1"/>
      <c r="PFN380" s="1"/>
      <c r="PFO380" s="1"/>
      <c r="PFP380" s="1"/>
      <c r="PFQ380" s="1"/>
      <c r="PFR380" s="1"/>
      <c r="PFS380" s="1"/>
      <c r="PFT380" s="1"/>
      <c r="PFU380" s="1"/>
      <c r="PFV380" s="1"/>
      <c r="PFW380" s="1"/>
      <c r="PFX380" s="1"/>
      <c r="PFY380" s="1"/>
      <c r="PFZ380" s="1"/>
      <c r="PGA380" s="1"/>
      <c r="PGB380" s="1"/>
      <c r="PGC380" s="1"/>
      <c r="PGD380" s="1"/>
      <c r="PGE380" s="1"/>
      <c r="PGF380" s="1"/>
      <c r="PGG380" s="1"/>
      <c r="PGH380" s="1"/>
      <c r="PGI380" s="1"/>
      <c r="PGJ380" s="1"/>
      <c r="PGK380" s="1"/>
      <c r="PGL380" s="1"/>
      <c r="PGM380" s="1"/>
      <c r="PGN380" s="1"/>
      <c r="PGO380" s="1"/>
      <c r="PGP380" s="1"/>
      <c r="PGQ380" s="1"/>
      <c r="PGR380" s="1"/>
      <c r="PGS380" s="1"/>
      <c r="PGT380" s="1"/>
      <c r="PGU380" s="1"/>
      <c r="PGV380" s="1"/>
      <c r="PGW380" s="1"/>
      <c r="PGX380" s="1"/>
      <c r="PGY380" s="1"/>
      <c r="PGZ380" s="1"/>
      <c r="PHA380" s="1"/>
      <c r="PHB380" s="1"/>
      <c r="PHC380" s="1"/>
      <c r="PHD380" s="1"/>
      <c r="PHE380" s="1"/>
      <c r="PHF380" s="1"/>
      <c r="PHG380" s="1"/>
      <c r="PHH380" s="1"/>
      <c r="PHI380" s="1"/>
      <c r="PHJ380" s="1"/>
      <c r="PHK380" s="1"/>
      <c r="PHL380" s="1"/>
      <c r="PHM380" s="1"/>
      <c r="PHN380" s="1"/>
      <c r="PHO380" s="1"/>
      <c r="PHP380" s="1"/>
      <c r="PHQ380" s="1"/>
      <c r="PHR380" s="1"/>
      <c r="PHS380" s="1"/>
      <c r="PHT380" s="1"/>
      <c r="PHU380" s="1"/>
      <c r="PHV380" s="1"/>
      <c r="PHW380" s="1"/>
      <c r="PHX380" s="1"/>
      <c r="PHY380" s="1"/>
      <c r="PHZ380" s="1"/>
      <c r="PIA380" s="1"/>
      <c r="PIB380" s="1"/>
      <c r="PIC380" s="1"/>
      <c r="PID380" s="1"/>
      <c r="PIE380" s="1"/>
      <c r="PIF380" s="1"/>
      <c r="PIG380" s="1"/>
      <c r="PIH380" s="1"/>
      <c r="PII380" s="1"/>
      <c r="PIJ380" s="1"/>
      <c r="PIK380" s="1"/>
      <c r="PIL380" s="1"/>
      <c r="PIM380" s="1"/>
      <c r="PIN380" s="1"/>
      <c r="PIO380" s="1"/>
      <c r="PIP380" s="1"/>
      <c r="PIQ380" s="1"/>
      <c r="PIR380" s="1"/>
      <c r="PIS380" s="1"/>
      <c r="PIT380" s="1"/>
      <c r="PIU380" s="1"/>
      <c r="PIV380" s="1"/>
      <c r="PIW380" s="1"/>
      <c r="PIX380" s="1"/>
      <c r="PIY380" s="1"/>
      <c r="PIZ380" s="1"/>
      <c r="PJA380" s="1"/>
      <c r="PJB380" s="1"/>
      <c r="PJC380" s="1"/>
      <c r="PJD380" s="1"/>
      <c r="PJE380" s="1"/>
      <c r="PJF380" s="1"/>
      <c r="PJG380" s="1"/>
      <c r="PJH380" s="1"/>
      <c r="PJI380" s="1"/>
      <c r="PJJ380" s="1"/>
      <c r="PJK380" s="1"/>
      <c r="PJL380" s="1"/>
      <c r="PJM380" s="1"/>
      <c r="PJN380" s="1"/>
      <c r="PJO380" s="1"/>
      <c r="PJP380" s="1"/>
      <c r="PJQ380" s="1"/>
      <c r="PJR380" s="1"/>
      <c r="PJS380" s="1"/>
      <c r="PJT380" s="1"/>
      <c r="PJU380" s="1"/>
      <c r="PJV380" s="1"/>
      <c r="PJW380" s="1"/>
      <c r="PJX380" s="1"/>
      <c r="PJY380" s="1"/>
      <c r="PJZ380" s="1"/>
      <c r="PKA380" s="1"/>
      <c r="PKB380" s="1"/>
      <c r="PKC380" s="1"/>
      <c r="PKD380" s="1"/>
      <c r="PKE380" s="1"/>
      <c r="PKF380" s="1"/>
      <c r="PKG380" s="1"/>
      <c r="PKH380" s="1"/>
      <c r="PKI380" s="1"/>
      <c r="PKJ380" s="1"/>
      <c r="PKK380" s="1"/>
      <c r="PKL380" s="1"/>
      <c r="PKM380" s="1"/>
      <c r="PKN380" s="1"/>
      <c r="PKO380" s="1"/>
      <c r="PKP380" s="1"/>
      <c r="PKQ380" s="1"/>
      <c r="PKR380" s="1"/>
      <c r="PKS380" s="1"/>
      <c r="PKT380" s="1"/>
      <c r="PKU380" s="1"/>
      <c r="PKV380" s="1"/>
      <c r="PKW380" s="1"/>
      <c r="PKX380" s="1"/>
      <c r="PKY380" s="1"/>
      <c r="PKZ380" s="1"/>
      <c r="PLA380" s="1"/>
      <c r="PLB380" s="1"/>
      <c r="PLC380" s="1"/>
      <c r="PLD380" s="1"/>
      <c r="PLE380" s="1"/>
      <c r="PLF380" s="1"/>
      <c r="PLG380" s="1"/>
      <c r="PLH380" s="1"/>
      <c r="PLI380" s="1"/>
      <c r="PLJ380" s="1"/>
      <c r="PLK380" s="1"/>
      <c r="PLL380" s="1"/>
      <c r="PLM380" s="1"/>
      <c r="PLN380" s="1"/>
      <c r="PLO380" s="1"/>
      <c r="PLP380" s="1"/>
      <c r="PLQ380" s="1"/>
      <c r="PLR380" s="1"/>
      <c r="PLS380" s="1"/>
      <c r="PLT380" s="1"/>
      <c r="PLU380" s="1"/>
      <c r="PLV380" s="1"/>
      <c r="PLW380" s="1"/>
      <c r="PLX380" s="1"/>
      <c r="PLY380" s="1"/>
      <c r="PLZ380" s="1"/>
      <c r="PMA380" s="1"/>
      <c r="PMB380" s="1"/>
      <c r="PMC380" s="1"/>
      <c r="PMD380" s="1"/>
      <c r="PME380" s="1"/>
      <c r="PMF380" s="1"/>
      <c r="PMG380" s="1"/>
      <c r="PMH380" s="1"/>
      <c r="PMI380" s="1"/>
      <c r="PMJ380" s="1"/>
      <c r="PMK380" s="1"/>
      <c r="PML380" s="1"/>
      <c r="PMM380" s="1"/>
      <c r="PMN380" s="1"/>
      <c r="PMO380" s="1"/>
      <c r="PMP380" s="1"/>
      <c r="PMQ380" s="1"/>
      <c r="PMR380" s="1"/>
      <c r="PMS380" s="1"/>
      <c r="PMT380" s="1"/>
      <c r="PMU380" s="1"/>
      <c r="PMV380" s="1"/>
      <c r="PMW380" s="1"/>
      <c r="PMX380" s="1"/>
      <c r="PMY380" s="1"/>
      <c r="PMZ380" s="1"/>
      <c r="PNA380" s="1"/>
      <c r="PNB380" s="1"/>
      <c r="PNC380" s="1"/>
      <c r="PND380" s="1"/>
      <c r="PNE380" s="1"/>
      <c r="PNF380" s="1"/>
      <c r="PNG380" s="1"/>
      <c r="PNH380" s="1"/>
      <c r="PNI380" s="1"/>
      <c r="PNJ380" s="1"/>
      <c r="PNK380" s="1"/>
      <c r="PNL380" s="1"/>
      <c r="PNM380" s="1"/>
      <c r="PNN380" s="1"/>
      <c r="PNO380" s="1"/>
      <c r="PNP380" s="1"/>
      <c r="PNQ380" s="1"/>
      <c r="PNR380" s="1"/>
      <c r="PNS380" s="1"/>
      <c r="PNT380" s="1"/>
      <c r="PNU380" s="1"/>
      <c r="PNV380" s="1"/>
      <c r="PNW380" s="1"/>
      <c r="PNX380" s="1"/>
      <c r="PNY380" s="1"/>
      <c r="PNZ380" s="1"/>
      <c r="POA380" s="1"/>
      <c r="POB380" s="1"/>
      <c r="POC380" s="1"/>
      <c r="POD380" s="1"/>
      <c r="POE380" s="1"/>
      <c r="POF380" s="1"/>
      <c r="POG380" s="1"/>
      <c r="POH380" s="1"/>
      <c r="POI380" s="1"/>
      <c r="POJ380" s="1"/>
      <c r="POK380" s="1"/>
      <c r="POL380" s="1"/>
      <c r="POM380" s="1"/>
      <c r="PON380" s="1"/>
      <c r="POO380" s="1"/>
      <c r="POP380" s="1"/>
      <c r="POQ380" s="1"/>
      <c r="POR380" s="1"/>
      <c r="POS380" s="1"/>
      <c r="POT380" s="1"/>
      <c r="POU380" s="1"/>
      <c r="POV380" s="1"/>
      <c r="POW380" s="1"/>
      <c r="POX380" s="1"/>
      <c r="POY380" s="1"/>
      <c r="POZ380" s="1"/>
      <c r="PPA380" s="1"/>
      <c r="PPB380" s="1"/>
      <c r="PPC380" s="1"/>
      <c r="PPD380" s="1"/>
      <c r="PPE380" s="1"/>
      <c r="PPF380" s="1"/>
      <c r="PPG380" s="1"/>
      <c r="PPH380" s="1"/>
      <c r="PPI380" s="1"/>
      <c r="PPJ380" s="1"/>
      <c r="PPK380" s="1"/>
      <c r="PPL380" s="1"/>
      <c r="PPM380" s="1"/>
      <c r="PPN380" s="1"/>
      <c r="PPO380" s="1"/>
      <c r="PPP380" s="1"/>
      <c r="PPQ380" s="1"/>
      <c r="PPR380" s="1"/>
      <c r="PPS380" s="1"/>
      <c r="PPT380" s="1"/>
      <c r="PPU380" s="1"/>
      <c r="PPV380" s="1"/>
      <c r="PPW380" s="1"/>
      <c r="PPX380" s="1"/>
      <c r="PPY380" s="1"/>
      <c r="PPZ380" s="1"/>
      <c r="PQA380" s="1"/>
      <c r="PQB380" s="1"/>
      <c r="PQC380" s="1"/>
      <c r="PQD380" s="1"/>
      <c r="PQE380" s="1"/>
      <c r="PQF380" s="1"/>
      <c r="PQG380" s="1"/>
      <c r="PQH380" s="1"/>
      <c r="PQI380" s="1"/>
      <c r="PQJ380" s="1"/>
      <c r="PQK380" s="1"/>
      <c r="PQL380" s="1"/>
      <c r="PQM380" s="1"/>
      <c r="PQN380" s="1"/>
      <c r="PQO380" s="1"/>
      <c r="PQP380" s="1"/>
      <c r="PQQ380" s="1"/>
      <c r="PQR380" s="1"/>
      <c r="PQS380" s="1"/>
      <c r="PQT380" s="1"/>
      <c r="PQU380" s="1"/>
      <c r="PQV380" s="1"/>
      <c r="PQW380" s="1"/>
      <c r="PQX380" s="1"/>
      <c r="PQY380" s="1"/>
      <c r="PQZ380" s="1"/>
      <c r="PRA380" s="1"/>
      <c r="PRB380" s="1"/>
      <c r="PRC380" s="1"/>
      <c r="PRD380" s="1"/>
      <c r="PRE380" s="1"/>
      <c r="PRF380" s="1"/>
      <c r="PRG380" s="1"/>
      <c r="PRH380" s="1"/>
      <c r="PRI380" s="1"/>
      <c r="PRJ380" s="1"/>
      <c r="PRK380" s="1"/>
      <c r="PRL380" s="1"/>
      <c r="PRM380" s="1"/>
      <c r="PRN380" s="1"/>
      <c r="PRO380" s="1"/>
      <c r="PRP380" s="1"/>
      <c r="PRQ380" s="1"/>
      <c r="PRR380" s="1"/>
      <c r="PRS380" s="1"/>
      <c r="PRT380" s="1"/>
      <c r="PRU380" s="1"/>
      <c r="PRV380" s="1"/>
      <c r="PRW380" s="1"/>
      <c r="PRX380" s="1"/>
      <c r="PRY380" s="1"/>
      <c r="PRZ380" s="1"/>
      <c r="PSA380" s="1"/>
      <c r="PSB380" s="1"/>
      <c r="PSC380" s="1"/>
      <c r="PSD380" s="1"/>
      <c r="PSE380" s="1"/>
      <c r="PSF380" s="1"/>
      <c r="PSG380" s="1"/>
      <c r="PSH380" s="1"/>
      <c r="PSI380" s="1"/>
      <c r="PSJ380" s="1"/>
      <c r="PSK380" s="1"/>
      <c r="PSL380" s="1"/>
      <c r="PSM380" s="1"/>
      <c r="PSN380" s="1"/>
      <c r="PSO380" s="1"/>
      <c r="PSP380" s="1"/>
      <c r="PSQ380" s="1"/>
      <c r="PSR380" s="1"/>
      <c r="PSS380" s="1"/>
      <c r="PST380" s="1"/>
      <c r="PSU380" s="1"/>
      <c r="PSV380" s="1"/>
      <c r="PSW380" s="1"/>
      <c r="PSX380" s="1"/>
      <c r="PSY380" s="1"/>
      <c r="PSZ380" s="1"/>
      <c r="PTA380" s="1"/>
      <c r="PTB380" s="1"/>
      <c r="PTC380" s="1"/>
      <c r="PTD380" s="1"/>
      <c r="PTE380" s="1"/>
      <c r="PTF380" s="1"/>
      <c r="PTG380" s="1"/>
      <c r="PTH380" s="1"/>
      <c r="PTI380" s="1"/>
      <c r="PTJ380" s="1"/>
      <c r="PTK380" s="1"/>
      <c r="PTL380" s="1"/>
      <c r="PTM380" s="1"/>
      <c r="PTN380" s="1"/>
      <c r="PTO380" s="1"/>
      <c r="PTP380" s="1"/>
      <c r="PTQ380" s="1"/>
      <c r="PTR380" s="1"/>
      <c r="PTS380" s="1"/>
      <c r="PTT380" s="1"/>
      <c r="PTU380" s="1"/>
      <c r="PTV380" s="1"/>
      <c r="PTW380" s="1"/>
      <c r="PTX380" s="1"/>
      <c r="PTY380" s="1"/>
      <c r="PTZ380" s="1"/>
      <c r="PUA380" s="1"/>
      <c r="PUB380" s="1"/>
      <c r="PUC380" s="1"/>
      <c r="PUD380" s="1"/>
      <c r="PUE380" s="1"/>
      <c r="PUF380" s="1"/>
      <c r="PUG380" s="1"/>
      <c r="PUH380" s="1"/>
      <c r="PUI380" s="1"/>
      <c r="PUJ380" s="1"/>
      <c r="PUK380" s="1"/>
      <c r="PUL380" s="1"/>
      <c r="PUM380" s="1"/>
      <c r="PUN380" s="1"/>
      <c r="PUO380" s="1"/>
      <c r="PUP380" s="1"/>
      <c r="PUQ380" s="1"/>
      <c r="PUR380" s="1"/>
      <c r="PUS380" s="1"/>
      <c r="PUT380" s="1"/>
      <c r="PUU380" s="1"/>
      <c r="PUV380" s="1"/>
      <c r="PUW380" s="1"/>
      <c r="PUX380" s="1"/>
      <c r="PUY380" s="1"/>
      <c r="PUZ380" s="1"/>
      <c r="PVA380" s="1"/>
      <c r="PVB380" s="1"/>
      <c r="PVC380" s="1"/>
      <c r="PVD380" s="1"/>
      <c r="PVE380" s="1"/>
      <c r="PVF380" s="1"/>
      <c r="PVG380" s="1"/>
      <c r="PVH380" s="1"/>
      <c r="PVI380" s="1"/>
      <c r="PVJ380" s="1"/>
      <c r="PVK380" s="1"/>
      <c r="PVL380" s="1"/>
      <c r="PVM380" s="1"/>
      <c r="PVN380" s="1"/>
      <c r="PVO380" s="1"/>
      <c r="PVP380" s="1"/>
      <c r="PVQ380" s="1"/>
      <c r="PVR380" s="1"/>
      <c r="PVS380" s="1"/>
      <c r="PVT380" s="1"/>
      <c r="PVU380" s="1"/>
      <c r="PVV380" s="1"/>
      <c r="PVW380" s="1"/>
      <c r="PVX380" s="1"/>
      <c r="PVY380" s="1"/>
      <c r="PVZ380" s="1"/>
      <c r="PWA380" s="1"/>
      <c r="PWB380" s="1"/>
      <c r="PWC380" s="1"/>
      <c r="PWD380" s="1"/>
      <c r="PWE380" s="1"/>
      <c r="PWF380" s="1"/>
      <c r="PWG380" s="1"/>
      <c r="PWH380" s="1"/>
      <c r="PWI380" s="1"/>
      <c r="PWJ380" s="1"/>
      <c r="PWK380" s="1"/>
      <c r="PWL380" s="1"/>
      <c r="PWM380" s="1"/>
      <c r="PWN380" s="1"/>
      <c r="PWO380" s="1"/>
      <c r="PWP380" s="1"/>
      <c r="PWQ380" s="1"/>
      <c r="PWR380" s="1"/>
      <c r="PWS380" s="1"/>
      <c r="PWT380" s="1"/>
      <c r="PWU380" s="1"/>
      <c r="PWV380" s="1"/>
      <c r="PWW380" s="1"/>
      <c r="PWX380" s="1"/>
      <c r="PWY380" s="1"/>
      <c r="PWZ380" s="1"/>
      <c r="PXA380" s="1"/>
      <c r="PXB380" s="1"/>
      <c r="PXC380" s="1"/>
      <c r="PXD380" s="1"/>
      <c r="PXE380" s="1"/>
      <c r="PXF380" s="1"/>
      <c r="PXG380" s="1"/>
      <c r="PXH380" s="1"/>
      <c r="PXI380" s="1"/>
      <c r="PXJ380" s="1"/>
      <c r="PXK380" s="1"/>
      <c r="PXL380" s="1"/>
      <c r="PXM380" s="1"/>
      <c r="PXN380" s="1"/>
      <c r="PXO380" s="1"/>
      <c r="PXP380" s="1"/>
      <c r="PXQ380" s="1"/>
      <c r="PXR380" s="1"/>
      <c r="PXS380" s="1"/>
      <c r="PXT380" s="1"/>
      <c r="PXU380" s="1"/>
      <c r="PXV380" s="1"/>
      <c r="PXW380" s="1"/>
      <c r="PXX380" s="1"/>
      <c r="PXY380" s="1"/>
      <c r="PXZ380" s="1"/>
      <c r="PYA380" s="1"/>
      <c r="PYB380" s="1"/>
      <c r="PYC380" s="1"/>
      <c r="PYD380" s="1"/>
      <c r="PYE380" s="1"/>
      <c r="PYF380" s="1"/>
      <c r="PYG380" s="1"/>
      <c r="PYH380" s="1"/>
      <c r="PYI380" s="1"/>
      <c r="PYJ380" s="1"/>
      <c r="PYK380" s="1"/>
      <c r="PYL380" s="1"/>
      <c r="PYM380" s="1"/>
      <c r="PYN380" s="1"/>
      <c r="PYO380" s="1"/>
      <c r="PYP380" s="1"/>
      <c r="PYQ380" s="1"/>
      <c r="PYR380" s="1"/>
      <c r="PYS380" s="1"/>
      <c r="PYT380" s="1"/>
      <c r="PYU380" s="1"/>
      <c r="PYV380" s="1"/>
      <c r="PYW380" s="1"/>
      <c r="PYX380" s="1"/>
      <c r="PYY380" s="1"/>
      <c r="PYZ380" s="1"/>
      <c r="PZA380" s="1"/>
      <c r="PZB380" s="1"/>
      <c r="PZC380" s="1"/>
      <c r="PZD380" s="1"/>
      <c r="PZE380" s="1"/>
      <c r="PZF380" s="1"/>
      <c r="PZG380" s="1"/>
      <c r="PZH380" s="1"/>
      <c r="PZI380" s="1"/>
      <c r="PZJ380" s="1"/>
      <c r="PZK380" s="1"/>
      <c r="PZL380" s="1"/>
      <c r="PZM380" s="1"/>
      <c r="PZN380" s="1"/>
      <c r="PZO380" s="1"/>
      <c r="PZP380" s="1"/>
      <c r="PZQ380" s="1"/>
      <c r="PZR380" s="1"/>
      <c r="PZS380" s="1"/>
      <c r="PZT380" s="1"/>
      <c r="PZU380" s="1"/>
      <c r="PZV380" s="1"/>
      <c r="PZW380" s="1"/>
      <c r="PZX380" s="1"/>
      <c r="PZY380" s="1"/>
      <c r="PZZ380" s="1"/>
      <c r="QAA380" s="1"/>
      <c r="QAB380" s="1"/>
      <c r="QAC380" s="1"/>
      <c r="QAD380" s="1"/>
      <c r="QAE380" s="1"/>
      <c r="QAF380" s="1"/>
      <c r="QAG380" s="1"/>
      <c r="QAH380" s="1"/>
      <c r="QAI380" s="1"/>
      <c r="QAJ380" s="1"/>
      <c r="QAK380" s="1"/>
      <c r="QAL380" s="1"/>
      <c r="QAM380" s="1"/>
      <c r="QAN380" s="1"/>
      <c r="QAO380" s="1"/>
      <c r="QAP380" s="1"/>
      <c r="QAQ380" s="1"/>
      <c r="QAR380" s="1"/>
      <c r="QAS380" s="1"/>
      <c r="QAT380" s="1"/>
      <c r="QAU380" s="1"/>
      <c r="QAV380" s="1"/>
      <c r="QAW380" s="1"/>
      <c r="QAX380" s="1"/>
      <c r="QAY380" s="1"/>
      <c r="QAZ380" s="1"/>
      <c r="QBA380" s="1"/>
      <c r="QBB380" s="1"/>
      <c r="QBC380" s="1"/>
      <c r="QBD380" s="1"/>
      <c r="QBE380" s="1"/>
      <c r="QBF380" s="1"/>
      <c r="QBG380" s="1"/>
      <c r="QBH380" s="1"/>
      <c r="QBI380" s="1"/>
      <c r="QBJ380" s="1"/>
      <c r="QBK380" s="1"/>
      <c r="QBL380" s="1"/>
      <c r="QBM380" s="1"/>
      <c r="QBN380" s="1"/>
      <c r="QBO380" s="1"/>
      <c r="QBP380" s="1"/>
      <c r="QBQ380" s="1"/>
      <c r="QBR380" s="1"/>
      <c r="QBS380" s="1"/>
      <c r="QBT380" s="1"/>
      <c r="QBU380" s="1"/>
      <c r="QBV380" s="1"/>
      <c r="QBW380" s="1"/>
      <c r="QBX380" s="1"/>
      <c r="QBY380" s="1"/>
      <c r="QBZ380" s="1"/>
      <c r="QCA380" s="1"/>
      <c r="QCB380" s="1"/>
      <c r="QCC380" s="1"/>
      <c r="QCD380" s="1"/>
      <c r="QCE380" s="1"/>
      <c r="QCF380" s="1"/>
      <c r="QCG380" s="1"/>
      <c r="QCH380" s="1"/>
      <c r="QCI380" s="1"/>
      <c r="QCJ380" s="1"/>
      <c r="QCK380" s="1"/>
      <c r="QCL380" s="1"/>
      <c r="QCM380" s="1"/>
      <c r="QCN380" s="1"/>
      <c r="QCO380" s="1"/>
      <c r="QCP380" s="1"/>
      <c r="QCQ380" s="1"/>
      <c r="QCR380" s="1"/>
      <c r="QCS380" s="1"/>
      <c r="QCT380" s="1"/>
      <c r="QCU380" s="1"/>
      <c r="QCV380" s="1"/>
      <c r="QCW380" s="1"/>
      <c r="QCX380" s="1"/>
      <c r="QCY380" s="1"/>
      <c r="QCZ380" s="1"/>
      <c r="QDA380" s="1"/>
      <c r="QDB380" s="1"/>
      <c r="QDC380" s="1"/>
      <c r="QDD380" s="1"/>
      <c r="QDE380" s="1"/>
      <c r="QDF380" s="1"/>
      <c r="QDG380" s="1"/>
      <c r="QDH380" s="1"/>
      <c r="QDI380" s="1"/>
      <c r="QDJ380" s="1"/>
      <c r="QDK380" s="1"/>
      <c r="QDL380" s="1"/>
      <c r="QDM380" s="1"/>
      <c r="QDN380" s="1"/>
      <c r="QDO380" s="1"/>
      <c r="QDP380" s="1"/>
      <c r="QDQ380" s="1"/>
      <c r="QDR380" s="1"/>
      <c r="QDS380" s="1"/>
      <c r="QDT380" s="1"/>
      <c r="QDU380" s="1"/>
      <c r="QDV380" s="1"/>
      <c r="QDW380" s="1"/>
      <c r="QDX380" s="1"/>
      <c r="QDY380" s="1"/>
      <c r="QDZ380" s="1"/>
      <c r="QEA380" s="1"/>
      <c r="QEB380" s="1"/>
      <c r="QEC380" s="1"/>
      <c r="QED380" s="1"/>
      <c r="QEE380" s="1"/>
      <c r="QEF380" s="1"/>
      <c r="QEG380" s="1"/>
      <c r="QEH380" s="1"/>
      <c r="QEI380" s="1"/>
      <c r="QEJ380" s="1"/>
      <c r="QEK380" s="1"/>
      <c r="QEL380" s="1"/>
      <c r="QEM380" s="1"/>
      <c r="QEN380" s="1"/>
      <c r="QEO380" s="1"/>
      <c r="QEP380" s="1"/>
      <c r="QEQ380" s="1"/>
      <c r="QER380" s="1"/>
      <c r="QES380" s="1"/>
      <c r="QET380" s="1"/>
      <c r="QEU380" s="1"/>
      <c r="QEV380" s="1"/>
      <c r="QEW380" s="1"/>
      <c r="QEX380" s="1"/>
      <c r="QEY380" s="1"/>
      <c r="QEZ380" s="1"/>
      <c r="QFA380" s="1"/>
      <c r="QFB380" s="1"/>
      <c r="QFC380" s="1"/>
      <c r="QFD380" s="1"/>
      <c r="QFE380" s="1"/>
      <c r="QFF380" s="1"/>
      <c r="QFG380" s="1"/>
      <c r="QFH380" s="1"/>
      <c r="QFI380" s="1"/>
      <c r="QFJ380" s="1"/>
      <c r="QFK380" s="1"/>
      <c r="QFL380" s="1"/>
      <c r="QFM380" s="1"/>
      <c r="QFN380" s="1"/>
      <c r="QFO380" s="1"/>
      <c r="QFP380" s="1"/>
      <c r="QFQ380" s="1"/>
      <c r="QFR380" s="1"/>
      <c r="QFS380" s="1"/>
      <c r="QFT380" s="1"/>
      <c r="QFU380" s="1"/>
      <c r="QFV380" s="1"/>
      <c r="QFW380" s="1"/>
      <c r="QFX380" s="1"/>
      <c r="QFY380" s="1"/>
      <c r="QFZ380" s="1"/>
      <c r="QGA380" s="1"/>
      <c r="QGB380" s="1"/>
      <c r="QGC380" s="1"/>
      <c r="QGD380" s="1"/>
      <c r="QGE380" s="1"/>
      <c r="QGF380" s="1"/>
      <c r="QGG380" s="1"/>
      <c r="QGH380" s="1"/>
      <c r="QGI380" s="1"/>
      <c r="QGJ380" s="1"/>
      <c r="QGK380" s="1"/>
      <c r="QGL380" s="1"/>
      <c r="QGM380" s="1"/>
      <c r="QGN380" s="1"/>
      <c r="QGO380" s="1"/>
      <c r="QGP380" s="1"/>
      <c r="QGQ380" s="1"/>
      <c r="QGR380" s="1"/>
      <c r="QGS380" s="1"/>
      <c r="QGT380" s="1"/>
      <c r="QGU380" s="1"/>
      <c r="QGV380" s="1"/>
      <c r="QGW380" s="1"/>
      <c r="QGX380" s="1"/>
      <c r="QGY380" s="1"/>
      <c r="QGZ380" s="1"/>
      <c r="QHA380" s="1"/>
      <c r="QHB380" s="1"/>
      <c r="QHC380" s="1"/>
      <c r="QHD380" s="1"/>
      <c r="QHE380" s="1"/>
      <c r="QHF380" s="1"/>
      <c r="QHG380" s="1"/>
      <c r="QHH380" s="1"/>
      <c r="QHI380" s="1"/>
      <c r="QHJ380" s="1"/>
      <c r="QHK380" s="1"/>
      <c r="QHL380" s="1"/>
      <c r="QHM380" s="1"/>
      <c r="QHN380" s="1"/>
      <c r="QHO380" s="1"/>
      <c r="QHP380" s="1"/>
      <c r="QHQ380" s="1"/>
      <c r="QHR380" s="1"/>
      <c r="QHS380" s="1"/>
      <c r="QHT380" s="1"/>
      <c r="QHU380" s="1"/>
      <c r="QHV380" s="1"/>
      <c r="QHW380" s="1"/>
      <c r="QHX380" s="1"/>
      <c r="QHY380" s="1"/>
      <c r="QHZ380" s="1"/>
      <c r="QIA380" s="1"/>
      <c r="QIB380" s="1"/>
      <c r="QIC380" s="1"/>
      <c r="QID380" s="1"/>
      <c r="QIE380" s="1"/>
      <c r="QIF380" s="1"/>
      <c r="QIG380" s="1"/>
      <c r="QIH380" s="1"/>
      <c r="QII380" s="1"/>
      <c r="QIJ380" s="1"/>
      <c r="QIK380" s="1"/>
      <c r="QIL380" s="1"/>
      <c r="QIM380" s="1"/>
      <c r="QIN380" s="1"/>
      <c r="QIO380" s="1"/>
      <c r="QIP380" s="1"/>
      <c r="QIQ380" s="1"/>
      <c r="QIR380" s="1"/>
      <c r="QIS380" s="1"/>
      <c r="QIT380" s="1"/>
      <c r="QIU380" s="1"/>
      <c r="QIV380" s="1"/>
      <c r="QIW380" s="1"/>
      <c r="QIX380" s="1"/>
      <c r="QIY380" s="1"/>
      <c r="QIZ380" s="1"/>
      <c r="QJA380" s="1"/>
      <c r="QJB380" s="1"/>
      <c r="QJC380" s="1"/>
      <c r="QJD380" s="1"/>
      <c r="QJE380" s="1"/>
      <c r="QJF380" s="1"/>
      <c r="QJG380" s="1"/>
      <c r="QJH380" s="1"/>
      <c r="QJI380" s="1"/>
      <c r="QJJ380" s="1"/>
      <c r="QJK380" s="1"/>
      <c r="QJL380" s="1"/>
      <c r="QJM380" s="1"/>
      <c r="QJN380" s="1"/>
      <c r="QJO380" s="1"/>
      <c r="QJP380" s="1"/>
      <c r="QJQ380" s="1"/>
      <c r="QJR380" s="1"/>
      <c r="QJS380" s="1"/>
      <c r="QJT380" s="1"/>
      <c r="QJU380" s="1"/>
      <c r="QJV380" s="1"/>
      <c r="QJW380" s="1"/>
      <c r="QJX380" s="1"/>
      <c r="QJY380" s="1"/>
      <c r="QJZ380" s="1"/>
      <c r="QKA380" s="1"/>
      <c r="QKB380" s="1"/>
      <c r="QKC380" s="1"/>
      <c r="QKD380" s="1"/>
      <c r="QKE380" s="1"/>
      <c r="QKF380" s="1"/>
      <c r="QKG380" s="1"/>
      <c r="QKH380" s="1"/>
      <c r="QKI380" s="1"/>
      <c r="QKJ380" s="1"/>
      <c r="QKK380" s="1"/>
      <c r="QKL380" s="1"/>
      <c r="QKM380" s="1"/>
      <c r="QKN380" s="1"/>
      <c r="QKO380" s="1"/>
      <c r="QKP380" s="1"/>
      <c r="QKQ380" s="1"/>
      <c r="QKR380" s="1"/>
      <c r="QKS380" s="1"/>
      <c r="QKT380" s="1"/>
      <c r="QKU380" s="1"/>
      <c r="QKV380" s="1"/>
      <c r="QKW380" s="1"/>
      <c r="QKX380" s="1"/>
      <c r="QKY380" s="1"/>
      <c r="QKZ380" s="1"/>
      <c r="QLA380" s="1"/>
      <c r="QLB380" s="1"/>
      <c r="QLC380" s="1"/>
      <c r="QLD380" s="1"/>
      <c r="QLE380" s="1"/>
      <c r="QLF380" s="1"/>
      <c r="QLG380" s="1"/>
      <c r="QLH380" s="1"/>
      <c r="QLI380" s="1"/>
      <c r="QLJ380" s="1"/>
      <c r="QLK380" s="1"/>
      <c r="QLL380" s="1"/>
      <c r="QLM380" s="1"/>
      <c r="QLN380" s="1"/>
      <c r="QLO380" s="1"/>
      <c r="QLP380" s="1"/>
      <c r="QLQ380" s="1"/>
      <c r="QLR380" s="1"/>
      <c r="QLS380" s="1"/>
      <c r="QLT380" s="1"/>
      <c r="QLU380" s="1"/>
      <c r="QLV380" s="1"/>
      <c r="QLW380" s="1"/>
      <c r="QLX380" s="1"/>
      <c r="QLY380" s="1"/>
      <c r="QLZ380" s="1"/>
      <c r="QMA380" s="1"/>
      <c r="QMB380" s="1"/>
      <c r="QMC380" s="1"/>
      <c r="QMD380" s="1"/>
      <c r="QME380" s="1"/>
      <c r="QMF380" s="1"/>
      <c r="QMG380" s="1"/>
      <c r="QMH380" s="1"/>
      <c r="QMI380" s="1"/>
      <c r="QMJ380" s="1"/>
      <c r="QMK380" s="1"/>
      <c r="QML380" s="1"/>
      <c r="QMM380" s="1"/>
      <c r="QMN380" s="1"/>
      <c r="QMO380" s="1"/>
      <c r="QMP380" s="1"/>
      <c r="QMQ380" s="1"/>
      <c r="QMR380" s="1"/>
      <c r="QMS380" s="1"/>
      <c r="QMT380" s="1"/>
      <c r="QMU380" s="1"/>
      <c r="QMV380" s="1"/>
      <c r="QMW380" s="1"/>
      <c r="QMX380" s="1"/>
      <c r="QMY380" s="1"/>
      <c r="QMZ380" s="1"/>
      <c r="QNA380" s="1"/>
      <c r="QNB380" s="1"/>
      <c r="QNC380" s="1"/>
      <c r="QND380" s="1"/>
      <c r="QNE380" s="1"/>
      <c r="QNF380" s="1"/>
      <c r="QNG380" s="1"/>
      <c r="QNH380" s="1"/>
      <c r="QNI380" s="1"/>
      <c r="QNJ380" s="1"/>
      <c r="QNK380" s="1"/>
      <c r="QNL380" s="1"/>
      <c r="QNM380" s="1"/>
      <c r="QNN380" s="1"/>
      <c r="QNO380" s="1"/>
      <c r="QNP380" s="1"/>
      <c r="QNQ380" s="1"/>
      <c r="QNR380" s="1"/>
      <c r="QNS380" s="1"/>
      <c r="QNT380" s="1"/>
      <c r="QNU380" s="1"/>
      <c r="QNV380" s="1"/>
      <c r="QNW380" s="1"/>
      <c r="QNX380" s="1"/>
      <c r="QNY380" s="1"/>
      <c r="QNZ380" s="1"/>
      <c r="QOA380" s="1"/>
      <c r="QOB380" s="1"/>
      <c r="QOC380" s="1"/>
      <c r="QOD380" s="1"/>
      <c r="QOE380" s="1"/>
      <c r="QOF380" s="1"/>
      <c r="QOG380" s="1"/>
      <c r="QOH380" s="1"/>
      <c r="QOI380" s="1"/>
      <c r="QOJ380" s="1"/>
      <c r="QOK380" s="1"/>
      <c r="QOL380" s="1"/>
      <c r="QOM380" s="1"/>
      <c r="QON380" s="1"/>
      <c r="QOO380" s="1"/>
      <c r="QOP380" s="1"/>
      <c r="QOQ380" s="1"/>
      <c r="QOR380" s="1"/>
      <c r="QOS380" s="1"/>
      <c r="QOT380" s="1"/>
      <c r="QOU380" s="1"/>
      <c r="QOV380" s="1"/>
      <c r="QOW380" s="1"/>
      <c r="QOX380" s="1"/>
      <c r="QOY380" s="1"/>
      <c r="QOZ380" s="1"/>
      <c r="QPA380" s="1"/>
      <c r="QPB380" s="1"/>
      <c r="QPC380" s="1"/>
      <c r="QPD380" s="1"/>
      <c r="QPE380" s="1"/>
      <c r="QPF380" s="1"/>
      <c r="QPG380" s="1"/>
      <c r="QPH380" s="1"/>
      <c r="QPI380" s="1"/>
      <c r="QPJ380" s="1"/>
      <c r="QPK380" s="1"/>
      <c r="QPL380" s="1"/>
      <c r="QPM380" s="1"/>
      <c r="QPN380" s="1"/>
      <c r="QPO380" s="1"/>
      <c r="QPP380" s="1"/>
      <c r="QPQ380" s="1"/>
      <c r="QPR380" s="1"/>
      <c r="QPS380" s="1"/>
      <c r="QPT380" s="1"/>
      <c r="QPU380" s="1"/>
      <c r="QPV380" s="1"/>
      <c r="QPW380" s="1"/>
      <c r="QPX380" s="1"/>
      <c r="QPY380" s="1"/>
      <c r="QPZ380" s="1"/>
      <c r="QQA380" s="1"/>
      <c r="QQB380" s="1"/>
      <c r="QQC380" s="1"/>
      <c r="QQD380" s="1"/>
      <c r="QQE380" s="1"/>
      <c r="QQF380" s="1"/>
      <c r="QQG380" s="1"/>
      <c r="QQH380" s="1"/>
      <c r="QQI380" s="1"/>
      <c r="QQJ380" s="1"/>
      <c r="QQK380" s="1"/>
      <c r="QQL380" s="1"/>
      <c r="QQM380" s="1"/>
      <c r="QQN380" s="1"/>
      <c r="QQO380" s="1"/>
      <c r="QQP380" s="1"/>
      <c r="QQQ380" s="1"/>
      <c r="QQR380" s="1"/>
      <c r="QQS380" s="1"/>
      <c r="QQT380" s="1"/>
      <c r="QQU380" s="1"/>
      <c r="QQV380" s="1"/>
      <c r="QQW380" s="1"/>
      <c r="QQX380" s="1"/>
      <c r="QQY380" s="1"/>
      <c r="QQZ380" s="1"/>
      <c r="QRA380" s="1"/>
      <c r="QRB380" s="1"/>
      <c r="QRC380" s="1"/>
      <c r="QRD380" s="1"/>
      <c r="QRE380" s="1"/>
      <c r="QRF380" s="1"/>
      <c r="QRG380" s="1"/>
      <c r="QRH380" s="1"/>
      <c r="QRI380" s="1"/>
      <c r="QRJ380" s="1"/>
      <c r="QRK380" s="1"/>
      <c r="QRL380" s="1"/>
      <c r="QRM380" s="1"/>
      <c r="QRN380" s="1"/>
      <c r="QRO380" s="1"/>
      <c r="QRP380" s="1"/>
      <c r="QRQ380" s="1"/>
      <c r="QRR380" s="1"/>
      <c r="QRS380" s="1"/>
      <c r="QRT380" s="1"/>
      <c r="QRU380" s="1"/>
      <c r="QRV380" s="1"/>
      <c r="QRW380" s="1"/>
      <c r="QRX380" s="1"/>
      <c r="QRY380" s="1"/>
      <c r="QRZ380" s="1"/>
      <c r="QSA380" s="1"/>
      <c r="QSB380" s="1"/>
      <c r="QSC380" s="1"/>
      <c r="QSD380" s="1"/>
      <c r="QSE380" s="1"/>
      <c r="QSF380" s="1"/>
      <c r="QSG380" s="1"/>
      <c r="QSH380" s="1"/>
      <c r="QSI380" s="1"/>
      <c r="QSJ380" s="1"/>
      <c r="QSK380" s="1"/>
      <c r="QSL380" s="1"/>
      <c r="QSM380" s="1"/>
      <c r="QSN380" s="1"/>
      <c r="QSO380" s="1"/>
      <c r="QSP380" s="1"/>
      <c r="QSQ380" s="1"/>
      <c r="QSR380" s="1"/>
      <c r="QSS380" s="1"/>
      <c r="QST380" s="1"/>
      <c r="QSU380" s="1"/>
      <c r="QSV380" s="1"/>
      <c r="QSW380" s="1"/>
      <c r="QSX380" s="1"/>
      <c r="QSY380" s="1"/>
      <c r="QSZ380" s="1"/>
      <c r="QTA380" s="1"/>
      <c r="QTB380" s="1"/>
      <c r="QTC380" s="1"/>
      <c r="QTD380" s="1"/>
      <c r="QTE380" s="1"/>
      <c r="QTF380" s="1"/>
      <c r="QTG380" s="1"/>
      <c r="QTH380" s="1"/>
      <c r="QTI380" s="1"/>
      <c r="QTJ380" s="1"/>
      <c r="QTK380" s="1"/>
      <c r="QTL380" s="1"/>
      <c r="QTM380" s="1"/>
      <c r="QTN380" s="1"/>
      <c r="QTO380" s="1"/>
      <c r="QTP380" s="1"/>
      <c r="QTQ380" s="1"/>
      <c r="QTR380" s="1"/>
      <c r="QTS380" s="1"/>
      <c r="QTT380" s="1"/>
      <c r="QTU380" s="1"/>
      <c r="QTV380" s="1"/>
      <c r="QTW380" s="1"/>
      <c r="QTX380" s="1"/>
      <c r="QTY380" s="1"/>
      <c r="QTZ380" s="1"/>
      <c r="QUA380" s="1"/>
      <c r="QUB380" s="1"/>
      <c r="QUC380" s="1"/>
      <c r="QUD380" s="1"/>
      <c r="QUE380" s="1"/>
      <c r="QUF380" s="1"/>
      <c r="QUG380" s="1"/>
      <c r="QUH380" s="1"/>
      <c r="QUI380" s="1"/>
      <c r="QUJ380" s="1"/>
      <c r="QUK380" s="1"/>
      <c r="QUL380" s="1"/>
      <c r="QUM380" s="1"/>
      <c r="QUN380" s="1"/>
      <c r="QUO380" s="1"/>
      <c r="QUP380" s="1"/>
      <c r="QUQ380" s="1"/>
      <c r="QUR380" s="1"/>
      <c r="QUS380" s="1"/>
      <c r="QUT380" s="1"/>
      <c r="QUU380" s="1"/>
      <c r="QUV380" s="1"/>
      <c r="QUW380" s="1"/>
      <c r="QUX380" s="1"/>
      <c r="QUY380" s="1"/>
      <c r="QUZ380" s="1"/>
      <c r="QVA380" s="1"/>
      <c r="QVB380" s="1"/>
      <c r="QVC380" s="1"/>
      <c r="QVD380" s="1"/>
      <c r="QVE380" s="1"/>
      <c r="QVF380" s="1"/>
      <c r="QVG380" s="1"/>
      <c r="QVH380" s="1"/>
      <c r="QVI380" s="1"/>
      <c r="QVJ380" s="1"/>
      <c r="QVK380" s="1"/>
      <c r="QVL380" s="1"/>
      <c r="QVM380" s="1"/>
      <c r="QVN380" s="1"/>
      <c r="QVO380" s="1"/>
      <c r="QVP380" s="1"/>
      <c r="QVQ380" s="1"/>
      <c r="QVR380" s="1"/>
      <c r="QVS380" s="1"/>
      <c r="QVT380" s="1"/>
      <c r="QVU380" s="1"/>
      <c r="QVV380" s="1"/>
      <c r="QVW380" s="1"/>
      <c r="QVX380" s="1"/>
      <c r="QVY380" s="1"/>
      <c r="QVZ380" s="1"/>
      <c r="QWA380" s="1"/>
      <c r="QWB380" s="1"/>
      <c r="QWC380" s="1"/>
      <c r="QWD380" s="1"/>
      <c r="QWE380" s="1"/>
      <c r="QWF380" s="1"/>
      <c r="QWG380" s="1"/>
      <c r="QWH380" s="1"/>
      <c r="QWI380" s="1"/>
      <c r="QWJ380" s="1"/>
      <c r="QWK380" s="1"/>
      <c r="QWL380" s="1"/>
      <c r="QWM380" s="1"/>
      <c r="QWN380" s="1"/>
      <c r="QWO380" s="1"/>
      <c r="QWP380" s="1"/>
      <c r="QWQ380" s="1"/>
      <c r="QWR380" s="1"/>
      <c r="QWS380" s="1"/>
      <c r="QWT380" s="1"/>
      <c r="QWU380" s="1"/>
      <c r="QWV380" s="1"/>
      <c r="QWW380" s="1"/>
      <c r="QWX380" s="1"/>
      <c r="QWY380" s="1"/>
      <c r="QWZ380" s="1"/>
      <c r="QXA380" s="1"/>
      <c r="QXB380" s="1"/>
      <c r="QXC380" s="1"/>
      <c r="QXD380" s="1"/>
      <c r="QXE380" s="1"/>
      <c r="QXF380" s="1"/>
      <c r="QXG380" s="1"/>
      <c r="QXH380" s="1"/>
      <c r="QXI380" s="1"/>
      <c r="QXJ380" s="1"/>
      <c r="QXK380" s="1"/>
      <c r="QXL380" s="1"/>
      <c r="QXM380" s="1"/>
      <c r="QXN380" s="1"/>
      <c r="QXO380" s="1"/>
      <c r="QXP380" s="1"/>
      <c r="QXQ380" s="1"/>
      <c r="QXR380" s="1"/>
      <c r="QXS380" s="1"/>
      <c r="QXT380" s="1"/>
      <c r="QXU380" s="1"/>
      <c r="QXV380" s="1"/>
      <c r="QXW380" s="1"/>
      <c r="QXX380" s="1"/>
      <c r="QXY380" s="1"/>
      <c r="QXZ380" s="1"/>
      <c r="QYA380" s="1"/>
      <c r="QYB380" s="1"/>
      <c r="QYC380" s="1"/>
      <c r="QYD380" s="1"/>
      <c r="QYE380" s="1"/>
      <c r="QYF380" s="1"/>
      <c r="QYG380" s="1"/>
      <c r="QYH380" s="1"/>
      <c r="QYI380" s="1"/>
      <c r="QYJ380" s="1"/>
      <c r="QYK380" s="1"/>
      <c r="QYL380" s="1"/>
      <c r="QYM380" s="1"/>
      <c r="QYN380" s="1"/>
      <c r="QYO380" s="1"/>
      <c r="QYP380" s="1"/>
      <c r="QYQ380" s="1"/>
      <c r="QYR380" s="1"/>
      <c r="QYS380" s="1"/>
      <c r="QYT380" s="1"/>
      <c r="QYU380" s="1"/>
      <c r="QYV380" s="1"/>
      <c r="QYW380" s="1"/>
      <c r="QYX380" s="1"/>
      <c r="QYY380" s="1"/>
      <c r="QYZ380" s="1"/>
      <c r="QZA380" s="1"/>
      <c r="QZB380" s="1"/>
      <c r="QZC380" s="1"/>
      <c r="QZD380" s="1"/>
      <c r="QZE380" s="1"/>
      <c r="QZF380" s="1"/>
      <c r="QZG380" s="1"/>
      <c r="QZH380" s="1"/>
      <c r="QZI380" s="1"/>
      <c r="QZJ380" s="1"/>
      <c r="QZK380" s="1"/>
      <c r="QZL380" s="1"/>
      <c r="QZM380" s="1"/>
      <c r="QZN380" s="1"/>
      <c r="QZO380" s="1"/>
      <c r="QZP380" s="1"/>
      <c r="QZQ380" s="1"/>
      <c r="QZR380" s="1"/>
      <c r="QZS380" s="1"/>
      <c r="QZT380" s="1"/>
      <c r="QZU380" s="1"/>
      <c r="QZV380" s="1"/>
      <c r="QZW380" s="1"/>
      <c r="QZX380" s="1"/>
      <c r="QZY380" s="1"/>
      <c r="QZZ380" s="1"/>
      <c r="RAA380" s="1"/>
      <c r="RAB380" s="1"/>
      <c r="RAC380" s="1"/>
      <c r="RAD380" s="1"/>
      <c r="RAE380" s="1"/>
      <c r="RAF380" s="1"/>
      <c r="RAG380" s="1"/>
      <c r="RAH380" s="1"/>
      <c r="RAI380" s="1"/>
      <c r="RAJ380" s="1"/>
      <c r="RAK380" s="1"/>
      <c r="RAL380" s="1"/>
      <c r="RAM380" s="1"/>
      <c r="RAN380" s="1"/>
      <c r="RAO380" s="1"/>
      <c r="RAP380" s="1"/>
      <c r="RAQ380" s="1"/>
      <c r="RAR380" s="1"/>
      <c r="RAS380" s="1"/>
      <c r="RAT380" s="1"/>
      <c r="RAU380" s="1"/>
      <c r="RAV380" s="1"/>
      <c r="RAW380" s="1"/>
      <c r="RAX380" s="1"/>
      <c r="RAY380" s="1"/>
      <c r="RAZ380" s="1"/>
      <c r="RBA380" s="1"/>
      <c r="RBB380" s="1"/>
      <c r="RBC380" s="1"/>
      <c r="RBD380" s="1"/>
      <c r="RBE380" s="1"/>
      <c r="RBF380" s="1"/>
      <c r="RBG380" s="1"/>
      <c r="RBH380" s="1"/>
      <c r="RBI380" s="1"/>
      <c r="RBJ380" s="1"/>
      <c r="RBK380" s="1"/>
      <c r="RBL380" s="1"/>
      <c r="RBM380" s="1"/>
      <c r="RBN380" s="1"/>
      <c r="RBO380" s="1"/>
      <c r="RBP380" s="1"/>
      <c r="RBQ380" s="1"/>
      <c r="RBR380" s="1"/>
      <c r="RBS380" s="1"/>
      <c r="RBT380" s="1"/>
      <c r="RBU380" s="1"/>
      <c r="RBV380" s="1"/>
      <c r="RBW380" s="1"/>
      <c r="RBX380" s="1"/>
      <c r="RBY380" s="1"/>
      <c r="RBZ380" s="1"/>
      <c r="RCA380" s="1"/>
      <c r="RCB380" s="1"/>
      <c r="RCC380" s="1"/>
      <c r="RCD380" s="1"/>
      <c r="RCE380" s="1"/>
      <c r="RCF380" s="1"/>
      <c r="RCG380" s="1"/>
      <c r="RCH380" s="1"/>
      <c r="RCI380" s="1"/>
      <c r="RCJ380" s="1"/>
      <c r="RCK380" s="1"/>
      <c r="RCL380" s="1"/>
      <c r="RCM380" s="1"/>
      <c r="RCN380" s="1"/>
      <c r="RCO380" s="1"/>
      <c r="RCP380" s="1"/>
      <c r="RCQ380" s="1"/>
      <c r="RCR380" s="1"/>
      <c r="RCS380" s="1"/>
      <c r="RCT380" s="1"/>
      <c r="RCU380" s="1"/>
      <c r="RCV380" s="1"/>
      <c r="RCW380" s="1"/>
      <c r="RCX380" s="1"/>
      <c r="RCY380" s="1"/>
      <c r="RCZ380" s="1"/>
      <c r="RDA380" s="1"/>
      <c r="RDB380" s="1"/>
      <c r="RDC380" s="1"/>
      <c r="RDD380" s="1"/>
      <c r="RDE380" s="1"/>
      <c r="RDF380" s="1"/>
      <c r="RDG380" s="1"/>
      <c r="RDH380" s="1"/>
      <c r="RDI380" s="1"/>
      <c r="RDJ380" s="1"/>
      <c r="RDK380" s="1"/>
      <c r="RDL380" s="1"/>
      <c r="RDM380" s="1"/>
      <c r="RDN380" s="1"/>
      <c r="RDO380" s="1"/>
      <c r="RDP380" s="1"/>
      <c r="RDQ380" s="1"/>
      <c r="RDR380" s="1"/>
      <c r="RDS380" s="1"/>
      <c r="RDT380" s="1"/>
      <c r="RDU380" s="1"/>
      <c r="RDV380" s="1"/>
      <c r="RDW380" s="1"/>
      <c r="RDX380" s="1"/>
      <c r="RDY380" s="1"/>
      <c r="RDZ380" s="1"/>
      <c r="REA380" s="1"/>
      <c r="REB380" s="1"/>
      <c r="REC380" s="1"/>
      <c r="RED380" s="1"/>
      <c r="REE380" s="1"/>
      <c r="REF380" s="1"/>
      <c r="REG380" s="1"/>
      <c r="REH380" s="1"/>
      <c r="REI380" s="1"/>
      <c r="REJ380" s="1"/>
      <c r="REK380" s="1"/>
      <c r="REL380" s="1"/>
      <c r="REM380" s="1"/>
      <c r="REN380" s="1"/>
      <c r="REO380" s="1"/>
      <c r="REP380" s="1"/>
      <c r="REQ380" s="1"/>
      <c r="RER380" s="1"/>
      <c r="RES380" s="1"/>
      <c r="RET380" s="1"/>
      <c r="REU380" s="1"/>
      <c r="REV380" s="1"/>
      <c r="REW380" s="1"/>
      <c r="REX380" s="1"/>
      <c r="REY380" s="1"/>
      <c r="REZ380" s="1"/>
      <c r="RFA380" s="1"/>
      <c r="RFB380" s="1"/>
      <c r="RFC380" s="1"/>
      <c r="RFD380" s="1"/>
      <c r="RFE380" s="1"/>
      <c r="RFF380" s="1"/>
      <c r="RFG380" s="1"/>
      <c r="RFH380" s="1"/>
      <c r="RFI380" s="1"/>
      <c r="RFJ380" s="1"/>
      <c r="RFK380" s="1"/>
      <c r="RFL380" s="1"/>
      <c r="RFM380" s="1"/>
      <c r="RFN380" s="1"/>
      <c r="RFO380" s="1"/>
      <c r="RFP380" s="1"/>
      <c r="RFQ380" s="1"/>
      <c r="RFR380" s="1"/>
      <c r="RFS380" s="1"/>
      <c r="RFT380" s="1"/>
      <c r="RFU380" s="1"/>
      <c r="RFV380" s="1"/>
      <c r="RFW380" s="1"/>
      <c r="RFX380" s="1"/>
      <c r="RFY380" s="1"/>
      <c r="RFZ380" s="1"/>
      <c r="RGA380" s="1"/>
      <c r="RGB380" s="1"/>
      <c r="RGC380" s="1"/>
      <c r="RGD380" s="1"/>
      <c r="RGE380" s="1"/>
      <c r="RGF380" s="1"/>
      <c r="RGG380" s="1"/>
      <c r="RGH380" s="1"/>
      <c r="RGI380" s="1"/>
      <c r="RGJ380" s="1"/>
      <c r="RGK380" s="1"/>
      <c r="RGL380" s="1"/>
      <c r="RGM380" s="1"/>
      <c r="RGN380" s="1"/>
      <c r="RGO380" s="1"/>
      <c r="RGP380" s="1"/>
      <c r="RGQ380" s="1"/>
      <c r="RGR380" s="1"/>
      <c r="RGS380" s="1"/>
      <c r="RGT380" s="1"/>
      <c r="RGU380" s="1"/>
      <c r="RGV380" s="1"/>
      <c r="RGW380" s="1"/>
      <c r="RGX380" s="1"/>
      <c r="RGY380" s="1"/>
      <c r="RGZ380" s="1"/>
      <c r="RHA380" s="1"/>
      <c r="RHB380" s="1"/>
      <c r="RHC380" s="1"/>
      <c r="RHD380" s="1"/>
      <c r="RHE380" s="1"/>
      <c r="RHF380" s="1"/>
      <c r="RHG380" s="1"/>
      <c r="RHH380" s="1"/>
      <c r="RHI380" s="1"/>
      <c r="RHJ380" s="1"/>
      <c r="RHK380" s="1"/>
      <c r="RHL380" s="1"/>
      <c r="RHM380" s="1"/>
      <c r="RHN380" s="1"/>
      <c r="RHO380" s="1"/>
      <c r="RHP380" s="1"/>
      <c r="RHQ380" s="1"/>
      <c r="RHR380" s="1"/>
      <c r="RHS380" s="1"/>
      <c r="RHT380" s="1"/>
      <c r="RHU380" s="1"/>
      <c r="RHV380" s="1"/>
      <c r="RHW380" s="1"/>
      <c r="RHX380" s="1"/>
      <c r="RHY380" s="1"/>
      <c r="RHZ380" s="1"/>
      <c r="RIA380" s="1"/>
      <c r="RIB380" s="1"/>
      <c r="RIC380" s="1"/>
      <c r="RID380" s="1"/>
      <c r="RIE380" s="1"/>
      <c r="RIF380" s="1"/>
      <c r="RIG380" s="1"/>
      <c r="RIH380" s="1"/>
      <c r="RII380" s="1"/>
      <c r="RIJ380" s="1"/>
      <c r="RIK380" s="1"/>
      <c r="RIL380" s="1"/>
      <c r="RIM380" s="1"/>
      <c r="RIN380" s="1"/>
      <c r="RIO380" s="1"/>
      <c r="RIP380" s="1"/>
      <c r="RIQ380" s="1"/>
      <c r="RIR380" s="1"/>
      <c r="RIS380" s="1"/>
      <c r="RIT380" s="1"/>
      <c r="RIU380" s="1"/>
      <c r="RIV380" s="1"/>
      <c r="RIW380" s="1"/>
      <c r="RIX380" s="1"/>
      <c r="RIY380" s="1"/>
      <c r="RIZ380" s="1"/>
      <c r="RJA380" s="1"/>
      <c r="RJB380" s="1"/>
      <c r="RJC380" s="1"/>
      <c r="RJD380" s="1"/>
      <c r="RJE380" s="1"/>
      <c r="RJF380" s="1"/>
      <c r="RJG380" s="1"/>
      <c r="RJH380" s="1"/>
      <c r="RJI380" s="1"/>
      <c r="RJJ380" s="1"/>
      <c r="RJK380" s="1"/>
      <c r="RJL380" s="1"/>
      <c r="RJM380" s="1"/>
      <c r="RJN380" s="1"/>
      <c r="RJO380" s="1"/>
      <c r="RJP380" s="1"/>
      <c r="RJQ380" s="1"/>
      <c r="RJR380" s="1"/>
      <c r="RJS380" s="1"/>
      <c r="RJT380" s="1"/>
      <c r="RJU380" s="1"/>
      <c r="RJV380" s="1"/>
      <c r="RJW380" s="1"/>
      <c r="RJX380" s="1"/>
      <c r="RJY380" s="1"/>
      <c r="RJZ380" s="1"/>
      <c r="RKA380" s="1"/>
      <c r="RKB380" s="1"/>
      <c r="RKC380" s="1"/>
      <c r="RKD380" s="1"/>
      <c r="RKE380" s="1"/>
      <c r="RKF380" s="1"/>
      <c r="RKG380" s="1"/>
      <c r="RKH380" s="1"/>
      <c r="RKI380" s="1"/>
      <c r="RKJ380" s="1"/>
      <c r="RKK380" s="1"/>
      <c r="RKL380" s="1"/>
      <c r="RKM380" s="1"/>
      <c r="RKN380" s="1"/>
      <c r="RKO380" s="1"/>
      <c r="RKP380" s="1"/>
      <c r="RKQ380" s="1"/>
      <c r="RKR380" s="1"/>
      <c r="RKS380" s="1"/>
      <c r="RKT380" s="1"/>
      <c r="RKU380" s="1"/>
      <c r="RKV380" s="1"/>
      <c r="RKW380" s="1"/>
      <c r="RKX380" s="1"/>
      <c r="RKY380" s="1"/>
      <c r="RKZ380" s="1"/>
      <c r="RLA380" s="1"/>
      <c r="RLB380" s="1"/>
      <c r="RLC380" s="1"/>
      <c r="RLD380" s="1"/>
      <c r="RLE380" s="1"/>
      <c r="RLF380" s="1"/>
      <c r="RLG380" s="1"/>
      <c r="RLH380" s="1"/>
      <c r="RLI380" s="1"/>
      <c r="RLJ380" s="1"/>
      <c r="RLK380" s="1"/>
      <c r="RLL380" s="1"/>
      <c r="RLM380" s="1"/>
      <c r="RLN380" s="1"/>
      <c r="RLO380" s="1"/>
      <c r="RLP380" s="1"/>
      <c r="RLQ380" s="1"/>
      <c r="RLR380" s="1"/>
      <c r="RLS380" s="1"/>
      <c r="RLT380" s="1"/>
      <c r="RLU380" s="1"/>
      <c r="RLV380" s="1"/>
      <c r="RLW380" s="1"/>
      <c r="RLX380" s="1"/>
      <c r="RLY380" s="1"/>
      <c r="RLZ380" s="1"/>
      <c r="RMA380" s="1"/>
      <c r="RMB380" s="1"/>
      <c r="RMC380" s="1"/>
      <c r="RMD380" s="1"/>
      <c r="RME380" s="1"/>
      <c r="RMF380" s="1"/>
      <c r="RMG380" s="1"/>
      <c r="RMH380" s="1"/>
      <c r="RMI380" s="1"/>
      <c r="RMJ380" s="1"/>
      <c r="RMK380" s="1"/>
      <c r="RML380" s="1"/>
      <c r="RMM380" s="1"/>
      <c r="RMN380" s="1"/>
      <c r="RMO380" s="1"/>
      <c r="RMP380" s="1"/>
      <c r="RMQ380" s="1"/>
      <c r="RMR380" s="1"/>
      <c r="RMS380" s="1"/>
      <c r="RMT380" s="1"/>
      <c r="RMU380" s="1"/>
      <c r="RMV380" s="1"/>
      <c r="RMW380" s="1"/>
      <c r="RMX380" s="1"/>
      <c r="RMY380" s="1"/>
      <c r="RMZ380" s="1"/>
      <c r="RNA380" s="1"/>
      <c r="RNB380" s="1"/>
      <c r="RNC380" s="1"/>
      <c r="RND380" s="1"/>
      <c r="RNE380" s="1"/>
      <c r="RNF380" s="1"/>
      <c r="RNG380" s="1"/>
      <c r="RNH380" s="1"/>
      <c r="RNI380" s="1"/>
      <c r="RNJ380" s="1"/>
      <c r="RNK380" s="1"/>
      <c r="RNL380" s="1"/>
      <c r="RNM380" s="1"/>
      <c r="RNN380" s="1"/>
      <c r="RNO380" s="1"/>
      <c r="RNP380" s="1"/>
      <c r="RNQ380" s="1"/>
      <c r="RNR380" s="1"/>
      <c r="RNS380" s="1"/>
      <c r="RNT380" s="1"/>
      <c r="RNU380" s="1"/>
      <c r="RNV380" s="1"/>
      <c r="RNW380" s="1"/>
      <c r="RNX380" s="1"/>
      <c r="RNY380" s="1"/>
      <c r="RNZ380" s="1"/>
      <c r="ROA380" s="1"/>
      <c r="ROB380" s="1"/>
      <c r="ROC380" s="1"/>
      <c r="ROD380" s="1"/>
      <c r="ROE380" s="1"/>
      <c r="ROF380" s="1"/>
      <c r="ROG380" s="1"/>
      <c r="ROH380" s="1"/>
      <c r="ROI380" s="1"/>
      <c r="ROJ380" s="1"/>
      <c r="ROK380" s="1"/>
      <c r="ROL380" s="1"/>
      <c r="ROM380" s="1"/>
      <c r="RON380" s="1"/>
      <c r="ROO380" s="1"/>
      <c r="ROP380" s="1"/>
      <c r="ROQ380" s="1"/>
      <c r="ROR380" s="1"/>
      <c r="ROS380" s="1"/>
      <c r="ROT380" s="1"/>
      <c r="ROU380" s="1"/>
      <c r="ROV380" s="1"/>
      <c r="ROW380" s="1"/>
      <c r="ROX380" s="1"/>
      <c r="ROY380" s="1"/>
      <c r="ROZ380" s="1"/>
      <c r="RPA380" s="1"/>
      <c r="RPB380" s="1"/>
      <c r="RPC380" s="1"/>
      <c r="RPD380" s="1"/>
      <c r="RPE380" s="1"/>
      <c r="RPF380" s="1"/>
      <c r="RPG380" s="1"/>
      <c r="RPH380" s="1"/>
      <c r="RPI380" s="1"/>
      <c r="RPJ380" s="1"/>
      <c r="RPK380" s="1"/>
      <c r="RPL380" s="1"/>
      <c r="RPM380" s="1"/>
      <c r="RPN380" s="1"/>
      <c r="RPO380" s="1"/>
      <c r="RPP380" s="1"/>
      <c r="RPQ380" s="1"/>
      <c r="RPR380" s="1"/>
      <c r="RPS380" s="1"/>
      <c r="RPT380" s="1"/>
      <c r="RPU380" s="1"/>
      <c r="RPV380" s="1"/>
      <c r="RPW380" s="1"/>
      <c r="RPX380" s="1"/>
      <c r="RPY380" s="1"/>
      <c r="RPZ380" s="1"/>
      <c r="RQA380" s="1"/>
      <c r="RQB380" s="1"/>
      <c r="RQC380" s="1"/>
      <c r="RQD380" s="1"/>
      <c r="RQE380" s="1"/>
      <c r="RQF380" s="1"/>
      <c r="RQG380" s="1"/>
      <c r="RQH380" s="1"/>
      <c r="RQI380" s="1"/>
      <c r="RQJ380" s="1"/>
      <c r="RQK380" s="1"/>
      <c r="RQL380" s="1"/>
      <c r="RQM380" s="1"/>
      <c r="RQN380" s="1"/>
      <c r="RQO380" s="1"/>
      <c r="RQP380" s="1"/>
      <c r="RQQ380" s="1"/>
      <c r="RQR380" s="1"/>
      <c r="RQS380" s="1"/>
      <c r="RQT380" s="1"/>
      <c r="RQU380" s="1"/>
      <c r="RQV380" s="1"/>
      <c r="RQW380" s="1"/>
      <c r="RQX380" s="1"/>
      <c r="RQY380" s="1"/>
      <c r="RQZ380" s="1"/>
      <c r="RRA380" s="1"/>
      <c r="RRB380" s="1"/>
      <c r="RRC380" s="1"/>
      <c r="RRD380" s="1"/>
      <c r="RRE380" s="1"/>
      <c r="RRF380" s="1"/>
      <c r="RRG380" s="1"/>
      <c r="RRH380" s="1"/>
      <c r="RRI380" s="1"/>
      <c r="RRJ380" s="1"/>
      <c r="RRK380" s="1"/>
      <c r="RRL380" s="1"/>
      <c r="RRM380" s="1"/>
      <c r="RRN380" s="1"/>
      <c r="RRO380" s="1"/>
      <c r="RRP380" s="1"/>
      <c r="RRQ380" s="1"/>
      <c r="RRR380" s="1"/>
      <c r="RRS380" s="1"/>
      <c r="RRT380" s="1"/>
      <c r="RRU380" s="1"/>
      <c r="RRV380" s="1"/>
      <c r="RRW380" s="1"/>
      <c r="RRX380" s="1"/>
      <c r="RRY380" s="1"/>
      <c r="RRZ380" s="1"/>
      <c r="RSA380" s="1"/>
      <c r="RSB380" s="1"/>
      <c r="RSC380" s="1"/>
      <c r="RSD380" s="1"/>
      <c r="RSE380" s="1"/>
      <c r="RSF380" s="1"/>
      <c r="RSG380" s="1"/>
      <c r="RSH380" s="1"/>
      <c r="RSI380" s="1"/>
      <c r="RSJ380" s="1"/>
      <c r="RSK380" s="1"/>
      <c r="RSL380" s="1"/>
      <c r="RSM380" s="1"/>
      <c r="RSN380" s="1"/>
      <c r="RSO380" s="1"/>
      <c r="RSP380" s="1"/>
      <c r="RSQ380" s="1"/>
      <c r="RSR380" s="1"/>
      <c r="RSS380" s="1"/>
      <c r="RST380" s="1"/>
      <c r="RSU380" s="1"/>
      <c r="RSV380" s="1"/>
      <c r="RSW380" s="1"/>
      <c r="RSX380" s="1"/>
      <c r="RSY380" s="1"/>
      <c r="RSZ380" s="1"/>
      <c r="RTA380" s="1"/>
      <c r="RTB380" s="1"/>
      <c r="RTC380" s="1"/>
      <c r="RTD380" s="1"/>
      <c r="RTE380" s="1"/>
      <c r="RTF380" s="1"/>
      <c r="RTG380" s="1"/>
      <c r="RTH380" s="1"/>
      <c r="RTI380" s="1"/>
      <c r="RTJ380" s="1"/>
      <c r="RTK380" s="1"/>
      <c r="RTL380" s="1"/>
      <c r="RTM380" s="1"/>
      <c r="RTN380" s="1"/>
      <c r="RTO380" s="1"/>
      <c r="RTP380" s="1"/>
      <c r="RTQ380" s="1"/>
      <c r="RTR380" s="1"/>
      <c r="RTS380" s="1"/>
      <c r="RTT380" s="1"/>
      <c r="RTU380" s="1"/>
      <c r="RTV380" s="1"/>
      <c r="RTW380" s="1"/>
      <c r="RTX380" s="1"/>
      <c r="RTY380" s="1"/>
      <c r="RTZ380" s="1"/>
      <c r="RUA380" s="1"/>
      <c r="RUB380" s="1"/>
      <c r="RUC380" s="1"/>
      <c r="RUD380" s="1"/>
      <c r="RUE380" s="1"/>
      <c r="RUF380" s="1"/>
      <c r="RUG380" s="1"/>
      <c r="RUH380" s="1"/>
      <c r="RUI380" s="1"/>
      <c r="RUJ380" s="1"/>
      <c r="RUK380" s="1"/>
      <c r="RUL380" s="1"/>
      <c r="RUM380" s="1"/>
      <c r="RUN380" s="1"/>
      <c r="RUO380" s="1"/>
      <c r="RUP380" s="1"/>
      <c r="RUQ380" s="1"/>
      <c r="RUR380" s="1"/>
      <c r="RUS380" s="1"/>
      <c r="RUT380" s="1"/>
      <c r="RUU380" s="1"/>
      <c r="RUV380" s="1"/>
      <c r="RUW380" s="1"/>
      <c r="RUX380" s="1"/>
      <c r="RUY380" s="1"/>
      <c r="RUZ380" s="1"/>
      <c r="RVA380" s="1"/>
      <c r="RVB380" s="1"/>
      <c r="RVC380" s="1"/>
      <c r="RVD380" s="1"/>
      <c r="RVE380" s="1"/>
      <c r="RVF380" s="1"/>
      <c r="RVG380" s="1"/>
      <c r="RVH380" s="1"/>
      <c r="RVI380" s="1"/>
      <c r="RVJ380" s="1"/>
      <c r="RVK380" s="1"/>
      <c r="RVL380" s="1"/>
      <c r="RVM380" s="1"/>
      <c r="RVN380" s="1"/>
      <c r="RVO380" s="1"/>
      <c r="RVP380" s="1"/>
      <c r="RVQ380" s="1"/>
      <c r="RVR380" s="1"/>
      <c r="RVS380" s="1"/>
      <c r="RVT380" s="1"/>
      <c r="RVU380" s="1"/>
      <c r="RVV380" s="1"/>
      <c r="RVW380" s="1"/>
      <c r="RVX380" s="1"/>
      <c r="RVY380" s="1"/>
      <c r="RVZ380" s="1"/>
      <c r="RWA380" s="1"/>
      <c r="RWB380" s="1"/>
      <c r="RWC380" s="1"/>
      <c r="RWD380" s="1"/>
      <c r="RWE380" s="1"/>
      <c r="RWF380" s="1"/>
      <c r="RWG380" s="1"/>
      <c r="RWH380" s="1"/>
      <c r="RWI380" s="1"/>
      <c r="RWJ380" s="1"/>
      <c r="RWK380" s="1"/>
      <c r="RWL380" s="1"/>
      <c r="RWM380" s="1"/>
      <c r="RWN380" s="1"/>
      <c r="RWO380" s="1"/>
      <c r="RWP380" s="1"/>
      <c r="RWQ380" s="1"/>
      <c r="RWR380" s="1"/>
      <c r="RWS380" s="1"/>
      <c r="RWT380" s="1"/>
      <c r="RWU380" s="1"/>
      <c r="RWV380" s="1"/>
      <c r="RWW380" s="1"/>
      <c r="RWX380" s="1"/>
      <c r="RWY380" s="1"/>
      <c r="RWZ380" s="1"/>
      <c r="RXA380" s="1"/>
      <c r="RXB380" s="1"/>
      <c r="RXC380" s="1"/>
      <c r="RXD380" s="1"/>
      <c r="RXE380" s="1"/>
      <c r="RXF380" s="1"/>
      <c r="RXG380" s="1"/>
      <c r="RXH380" s="1"/>
      <c r="RXI380" s="1"/>
      <c r="RXJ380" s="1"/>
      <c r="RXK380" s="1"/>
      <c r="RXL380" s="1"/>
      <c r="RXM380" s="1"/>
      <c r="RXN380" s="1"/>
      <c r="RXO380" s="1"/>
      <c r="RXP380" s="1"/>
      <c r="RXQ380" s="1"/>
      <c r="RXR380" s="1"/>
      <c r="RXS380" s="1"/>
      <c r="RXT380" s="1"/>
      <c r="RXU380" s="1"/>
      <c r="RXV380" s="1"/>
      <c r="RXW380" s="1"/>
      <c r="RXX380" s="1"/>
      <c r="RXY380" s="1"/>
      <c r="RXZ380" s="1"/>
      <c r="RYA380" s="1"/>
      <c r="RYB380" s="1"/>
      <c r="RYC380" s="1"/>
      <c r="RYD380" s="1"/>
      <c r="RYE380" s="1"/>
      <c r="RYF380" s="1"/>
      <c r="RYG380" s="1"/>
      <c r="RYH380" s="1"/>
      <c r="RYI380" s="1"/>
      <c r="RYJ380" s="1"/>
      <c r="RYK380" s="1"/>
      <c r="RYL380" s="1"/>
      <c r="RYM380" s="1"/>
      <c r="RYN380" s="1"/>
      <c r="RYO380" s="1"/>
      <c r="RYP380" s="1"/>
      <c r="RYQ380" s="1"/>
      <c r="RYR380" s="1"/>
      <c r="RYS380" s="1"/>
      <c r="RYT380" s="1"/>
      <c r="RYU380" s="1"/>
      <c r="RYV380" s="1"/>
      <c r="RYW380" s="1"/>
      <c r="RYX380" s="1"/>
      <c r="RYY380" s="1"/>
      <c r="RYZ380" s="1"/>
      <c r="RZA380" s="1"/>
      <c r="RZB380" s="1"/>
      <c r="RZC380" s="1"/>
      <c r="RZD380" s="1"/>
      <c r="RZE380" s="1"/>
      <c r="RZF380" s="1"/>
      <c r="RZG380" s="1"/>
      <c r="RZH380" s="1"/>
      <c r="RZI380" s="1"/>
      <c r="RZJ380" s="1"/>
      <c r="RZK380" s="1"/>
      <c r="RZL380" s="1"/>
      <c r="RZM380" s="1"/>
      <c r="RZN380" s="1"/>
      <c r="RZO380" s="1"/>
      <c r="RZP380" s="1"/>
      <c r="RZQ380" s="1"/>
      <c r="RZR380" s="1"/>
      <c r="RZS380" s="1"/>
      <c r="RZT380" s="1"/>
      <c r="RZU380" s="1"/>
      <c r="RZV380" s="1"/>
      <c r="RZW380" s="1"/>
      <c r="RZX380" s="1"/>
      <c r="RZY380" s="1"/>
      <c r="RZZ380" s="1"/>
      <c r="SAA380" s="1"/>
      <c r="SAB380" s="1"/>
      <c r="SAC380" s="1"/>
      <c r="SAD380" s="1"/>
      <c r="SAE380" s="1"/>
      <c r="SAF380" s="1"/>
      <c r="SAG380" s="1"/>
      <c r="SAH380" s="1"/>
      <c r="SAI380" s="1"/>
      <c r="SAJ380" s="1"/>
      <c r="SAK380" s="1"/>
      <c r="SAL380" s="1"/>
      <c r="SAM380" s="1"/>
      <c r="SAN380" s="1"/>
      <c r="SAO380" s="1"/>
      <c r="SAP380" s="1"/>
      <c r="SAQ380" s="1"/>
      <c r="SAR380" s="1"/>
      <c r="SAS380" s="1"/>
      <c r="SAT380" s="1"/>
      <c r="SAU380" s="1"/>
      <c r="SAV380" s="1"/>
      <c r="SAW380" s="1"/>
      <c r="SAX380" s="1"/>
      <c r="SAY380" s="1"/>
      <c r="SAZ380" s="1"/>
      <c r="SBA380" s="1"/>
      <c r="SBB380" s="1"/>
      <c r="SBC380" s="1"/>
      <c r="SBD380" s="1"/>
      <c r="SBE380" s="1"/>
      <c r="SBF380" s="1"/>
      <c r="SBG380" s="1"/>
      <c r="SBH380" s="1"/>
      <c r="SBI380" s="1"/>
      <c r="SBJ380" s="1"/>
      <c r="SBK380" s="1"/>
      <c r="SBL380" s="1"/>
      <c r="SBM380" s="1"/>
      <c r="SBN380" s="1"/>
      <c r="SBO380" s="1"/>
      <c r="SBP380" s="1"/>
      <c r="SBQ380" s="1"/>
      <c r="SBR380" s="1"/>
      <c r="SBS380" s="1"/>
      <c r="SBT380" s="1"/>
      <c r="SBU380" s="1"/>
      <c r="SBV380" s="1"/>
      <c r="SBW380" s="1"/>
      <c r="SBX380" s="1"/>
      <c r="SBY380" s="1"/>
      <c r="SBZ380" s="1"/>
      <c r="SCA380" s="1"/>
      <c r="SCB380" s="1"/>
      <c r="SCC380" s="1"/>
      <c r="SCD380" s="1"/>
      <c r="SCE380" s="1"/>
      <c r="SCF380" s="1"/>
      <c r="SCG380" s="1"/>
      <c r="SCH380" s="1"/>
      <c r="SCI380" s="1"/>
      <c r="SCJ380" s="1"/>
      <c r="SCK380" s="1"/>
      <c r="SCL380" s="1"/>
      <c r="SCM380" s="1"/>
      <c r="SCN380" s="1"/>
      <c r="SCO380" s="1"/>
      <c r="SCP380" s="1"/>
      <c r="SCQ380" s="1"/>
      <c r="SCR380" s="1"/>
      <c r="SCS380" s="1"/>
      <c r="SCT380" s="1"/>
      <c r="SCU380" s="1"/>
      <c r="SCV380" s="1"/>
      <c r="SCW380" s="1"/>
      <c r="SCX380" s="1"/>
      <c r="SCY380" s="1"/>
      <c r="SCZ380" s="1"/>
      <c r="SDA380" s="1"/>
      <c r="SDB380" s="1"/>
      <c r="SDC380" s="1"/>
      <c r="SDD380" s="1"/>
      <c r="SDE380" s="1"/>
      <c r="SDF380" s="1"/>
      <c r="SDG380" s="1"/>
      <c r="SDH380" s="1"/>
      <c r="SDI380" s="1"/>
      <c r="SDJ380" s="1"/>
      <c r="SDK380" s="1"/>
      <c r="SDL380" s="1"/>
      <c r="SDM380" s="1"/>
      <c r="SDN380" s="1"/>
      <c r="SDO380" s="1"/>
      <c r="SDP380" s="1"/>
      <c r="SDQ380" s="1"/>
      <c r="SDR380" s="1"/>
      <c r="SDS380" s="1"/>
      <c r="SDT380" s="1"/>
      <c r="SDU380" s="1"/>
      <c r="SDV380" s="1"/>
      <c r="SDW380" s="1"/>
      <c r="SDX380" s="1"/>
      <c r="SDY380" s="1"/>
      <c r="SDZ380" s="1"/>
      <c r="SEA380" s="1"/>
      <c r="SEB380" s="1"/>
      <c r="SEC380" s="1"/>
      <c r="SED380" s="1"/>
      <c r="SEE380" s="1"/>
      <c r="SEF380" s="1"/>
      <c r="SEG380" s="1"/>
      <c r="SEH380" s="1"/>
      <c r="SEI380" s="1"/>
      <c r="SEJ380" s="1"/>
      <c r="SEK380" s="1"/>
      <c r="SEL380" s="1"/>
      <c r="SEM380" s="1"/>
      <c r="SEN380" s="1"/>
      <c r="SEO380" s="1"/>
      <c r="SEP380" s="1"/>
      <c r="SEQ380" s="1"/>
      <c r="SER380" s="1"/>
      <c r="SES380" s="1"/>
      <c r="SET380" s="1"/>
      <c r="SEU380" s="1"/>
      <c r="SEV380" s="1"/>
      <c r="SEW380" s="1"/>
      <c r="SEX380" s="1"/>
      <c r="SEY380" s="1"/>
      <c r="SEZ380" s="1"/>
      <c r="SFA380" s="1"/>
      <c r="SFB380" s="1"/>
      <c r="SFC380" s="1"/>
      <c r="SFD380" s="1"/>
      <c r="SFE380" s="1"/>
      <c r="SFF380" s="1"/>
      <c r="SFG380" s="1"/>
      <c r="SFH380" s="1"/>
      <c r="SFI380" s="1"/>
      <c r="SFJ380" s="1"/>
      <c r="SFK380" s="1"/>
      <c r="SFL380" s="1"/>
      <c r="SFM380" s="1"/>
      <c r="SFN380" s="1"/>
      <c r="SFO380" s="1"/>
      <c r="SFP380" s="1"/>
      <c r="SFQ380" s="1"/>
      <c r="SFR380" s="1"/>
      <c r="SFS380" s="1"/>
      <c r="SFT380" s="1"/>
      <c r="SFU380" s="1"/>
      <c r="SFV380" s="1"/>
      <c r="SFW380" s="1"/>
      <c r="SFX380" s="1"/>
      <c r="SFY380" s="1"/>
      <c r="SFZ380" s="1"/>
      <c r="SGA380" s="1"/>
      <c r="SGB380" s="1"/>
      <c r="SGC380" s="1"/>
      <c r="SGD380" s="1"/>
      <c r="SGE380" s="1"/>
      <c r="SGF380" s="1"/>
      <c r="SGG380" s="1"/>
      <c r="SGH380" s="1"/>
      <c r="SGI380" s="1"/>
      <c r="SGJ380" s="1"/>
      <c r="SGK380" s="1"/>
      <c r="SGL380" s="1"/>
      <c r="SGM380" s="1"/>
      <c r="SGN380" s="1"/>
      <c r="SGO380" s="1"/>
      <c r="SGP380" s="1"/>
      <c r="SGQ380" s="1"/>
      <c r="SGR380" s="1"/>
      <c r="SGS380" s="1"/>
      <c r="SGT380" s="1"/>
      <c r="SGU380" s="1"/>
      <c r="SGV380" s="1"/>
      <c r="SGW380" s="1"/>
      <c r="SGX380" s="1"/>
      <c r="SGY380" s="1"/>
      <c r="SGZ380" s="1"/>
      <c r="SHA380" s="1"/>
      <c r="SHB380" s="1"/>
      <c r="SHC380" s="1"/>
      <c r="SHD380" s="1"/>
      <c r="SHE380" s="1"/>
      <c r="SHF380" s="1"/>
      <c r="SHG380" s="1"/>
      <c r="SHH380" s="1"/>
      <c r="SHI380" s="1"/>
      <c r="SHJ380" s="1"/>
      <c r="SHK380" s="1"/>
      <c r="SHL380" s="1"/>
      <c r="SHM380" s="1"/>
      <c r="SHN380" s="1"/>
      <c r="SHO380" s="1"/>
      <c r="SHP380" s="1"/>
      <c r="SHQ380" s="1"/>
      <c r="SHR380" s="1"/>
      <c r="SHS380" s="1"/>
      <c r="SHT380" s="1"/>
      <c r="SHU380" s="1"/>
      <c r="SHV380" s="1"/>
      <c r="SHW380" s="1"/>
      <c r="SHX380" s="1"/>
      <c r="SHY380" s="1"/>
      <c r="SHZ380" s="1"/>
      <c r="SIA380" s="1"/>
      <c r="SIB380" s="1"/>
      <c r="SIC380" s="1"/>
      <c r="SID380" s="1"/>
      <c r="SIE380" s="1"/>
      <c r="SIF380" s="1"/>
      <c r="SIG380" s="1"/>
      <c r="SIH380" s="1"/>
      <c r="SII380" s="1"/>
      <c r="SIJ380" s="1"/>
      <c r="SIK380" s="1"/>
      <c r="SIL380" s="1"/>
      <c r="SIM380" s="1"/>
      <c r="SIN380" s="1"/>
      <c r="SIO380" s="1"/>
      <c r="SIP380" s="1"/>
      <c r="SIQ380" s="1"/>
      <c r="SIR380" s="1"/>
      <c r="SIS380" s="1"/>
      <c r="SIT380" s="1"/>
      <c r="SIU380" s="1"/>
      <c r="SIV380" s="1"/>
      <c r="SIW380" s="1"/>
      <c r="SIX380" s="1"/>
      <c r="SIY380" s="1"/>
      <c r="SIZ380" s="1"/>
      <c r="SJA380" s="1"/>
      <c r="SJB380" s="1"/>
      <c r="SJC380" s="1"/>
      <c r="SJD380" s="1"/>
      <c r="SJE380" s="1"/>
      <c r="SJF380" s="1"/>
      <c r="SJG380" s="1"/>
      <c r="SJH380" s="1"/>
      <c r="SJI380" s="1"/>
      <c r="SJJ380" s="1"/>
      <c r="SJK380" s="1"/>
      <c r="SJL380" s="1"/>
      <c r="SJM380" s="1"/>
      <c r="SJN380" s="1"/>
      <c r="SJO380" s="1"/>
      <c r="SJP380" s="1"/>
      <c r="SJQ380" s="1"/>
      <c r="SJR380" s="1"/>
      <c r="SJS380" s="1"/>
      <c r="SJT380" s="1"/>
      <c r="SJU380" s="1"/>
      <c r="SJV380" s="1"/>
      <c r="SJW380" s="1"/>
      <c r="SJX380" s="1"/>
      <c r="SJY380" s="1"/>
      <c r="SJZ380" s="1"/>
      <c r="SKA380" s="1"/>
      <c r="SKB380" s="1"/>
      <c r="SKC380" s="1"/>
      <c r="SKD380" s="1"/>
      <c r="SKE380" s="1"/>
      <c r="SKF380" s="1"/>
      <c r="SKG380" s="1"/>
      <c r="SKH380" s="1"/>
      <c r="SKI380" s="1"/>
      <c r="SKJ380" s="1"/>
      <c r="SKK380" s="1"/>
      <c r="SKL380" s="1"/>
      <c r="SKM380" s="1"/>
      <c r="SKN380" s="1"/>
      <c r="SKO380" s="1"/>
      <c r="SKP380" s="1"/>
      <c r="SKQ380" s="1"/>
      <c r="SKR380" s="1"/>
      <c r="SKS380" s="1"/>
      <c r="SKT380" s="1"/>
      <c r="SKU380" s="1"/>
      <c r="SKV380" s="1"/>
      <c r="SKW380" s="1"/>
      <c r="SKX380" s="1"/>
      <c r="SKY380" s="1"/>
      <c r="SKZ380" s="1"/>
      <c r="SLA380" s="1"/>
      <c r="SLB380" s="1"/>
      <c r="SLC380" s="1"/>
      <c r="SLD380" s="1"/>
      <c r="SLE380" s="1"/>
      <c r="SLF380" s="1"/>
      <c r="SLG380" s="1"/>
      <c r="SLH380" s="1"/>
      <c r="SLI380" s="1"/>
      <c r="SLJ380" s="1"/>
      <c r="SLK380" s="1"/>
      <c r="SLL380" s="1"/>
      <c r="SLM380" s="1"/>
      <c r="SLN380" s="1"/>
      <c r="SLO380" s="1"/>
      <c r="SLP380" s="1"/>
      <c r="SLQ380" s="1"/>
      <c r="SLR380" s="1"/>
      <c r="SLS380" s="1"/>
      <c r="SLT380" s="1"/>
      <c r="SLU380" s="1"/>
      <c r="SLV380" s="1"/>
      <c r="SLW380" s="1"/>
      <c r="SLX380" s="1"/>
      <c r="SLY380" s="1"/>
      <c r="SLZ380" s="1"/>
      <c r="SMA380" s="1"/>
      <c r="SMB380" s="1"/>
      <c r="SMC380" s="1"/>
      <c r="SMD380" s="1"/>
      <c r="SME380" s="1"/>
      <c r="SMF380" s="1"/>
      <c r="SMG380" s="1"/>
      <c r="SMH380" s="1"/>
      <c r="SMI380" s="1"/>
      <c r="SMJ380" s="1"/>
      <c r="SMK380" s="1"/>
      <c r="SML380" s="1"/>
      <c r="SMM380" s="1"/>
      <c r="SMN380" s="1"/>
      <c r="SMO380" s="1"/>
      <c r="SMP380" s="1"/>
      <c r="SMQ380" s="1"/>
      <c r="SMR380" s="1"/>
      <c r="SMS380" s="1"/>
      <c r="SMT380" s="1"/>
      <c r="SMU380" s="1"/>
      <c r="SMV380" s="1"/>
      <c r="SMW380" s="1"/>
      <c r="SMX380" s="1"/>
      <c r="SMY380" s="1"/>
      <c r="SMZ380" s="1"/>
      <c r="SNA380" s="1"/>
      <c r="SNB380" s="1"/>
      <c r="SNC380" s="1"/>
      <c r="SND380" s="1"/>
      <c r="SNE380" s="1"/>
      <c r="SNF380" s="1"/>
      <c r="SNG380" s="1"/>
      <c r="SNH380" s="1"/>
      <c r="SNI380" s="1"/>
      <c r="SNJ380" s="1"/>
      <c r="SNK380" s="1"/>
      <c r="SNL380" s="1"/>
      <c r="SNM380" s="1"/>
      <c r="SNN380" s="1"/>
      <c r="SNO380" s="1"/>
      <c r="SNP380" s="1"/>
      <c r="SNQ380" s="1"/>
      <c r="SNR380" s="1"/>
      <c r="SNS380" s="1"/>
      <c r="SNT380" s="1"/>
      <c r="SNU380" s="1"/>
      <c r="SNV380" s="1"/>
      <c r="SNW380" s="1"/>
      <c r="SNX380" s="1"/>
      <c r="SNY380" s="1"/>
      <c r="SNZ380" s="1"/>
      <c r="SOA380" s="1"/>
      <c r="SOB380" s="1"/>
      <c r="SOC380" s="1"/>
      <c r="SOD380" s="1"/>
      <c r="SOE380" s="1"/>
      <c r="SOF380" s="1"/>
      <c r="SOG380" s="1"/>
      <c r="SOH380" s="1"/>
      <c r="SOI380" s="1"/>
      <c r="SOJ380" s="1"/>
      <c r="SOK380" s="1"/>
      <c r="SOL380" s="1"/>
      <c r="SOM380" s="1"/>
      <c r="SON380" s="1"/>
      <c r="SOO380" s="1"/>
      <c r="SOP380" s="1"/>
      <c r="SOQ380" s="1"/>
      <c r="SOR380" s="1"/>
      <c r="SOS380" s="1"/>
      <c r="SOT380" s="1"/>
      <c r="SOU380" s="1"/>
      <c r="SOV380" s="1"/>
      <c r="SOW380" s="1"/>
      <c r="SOX380" s="1"/>
      <c r="SOY380" s="1"/>
      <c r="SOZ380" s="1"/>
      <c r="SPA380" s="1"/>
      <c r="SPB380" s="1"/>
      <c r="SPC380" s="1"/>
      <c r="SPD380" s="1"/>
      <c r="SPE380" s="1"/>
      <c r="SPF380" s="1"/>
      <c r="SPG380" s="1"/>
      <c r="SPH380" s="1"/>
      <c r="SPI380" s="1"/>
      <c r="SPJ380" s="1"/>
      <c r="SPK380" s="1"/>
      <c r="SPL380" s="1"/>
      <c r="SPM380" s="1"/>
      <c r="SPN380" s="1"/>
      <c r="SPO380" s="1"/>
      <c r="SPP380" s="1"/>
      <c r="SPQ380" s="1"/>
      <c r="SPR380" s="1"/>
      <c r="SPS380" s="1"/>
      <c r="SPT380" s="1"/>
      <c r="SPU380" s="1"/>
      <c r="SPV380" s="1"/>
      <c r="SPW380" s="1"/>
      <c r="SPX380" s="1"/>
      <c r="SPY380" s="1"/>
      <c r="SPZ380" s="1"/>
      <c r="SQA380" s="1"/>
      <c r="SQB380" s="1"/>
      <c r="SQC380" s="1"/>
      <c r="SQD380" s="1"/>
      <c r="SQE380" s="1"/>
      <c r="SQF380" s="1"/>
      <c r="SQG380" s="1"/>
      <c r="SQH380" s="1"/>
      <c r="SQI380" s="1"/>
      <c r="SQJ380" s="1"/>
      <c r="SQK380" s="1"/>
      <c r="SQL380" s="1"/>
      <c r="SQM380" s="1"/>
      <c r="SQN380" s="1"/>
      <c r="SQO380" s="1"/>
      <c r="SQP380" s="1"/>
      <c r="SQQ380" s="1"/>
      <c r="SQR380" s="1"/>
      <c r="SQS380" s="1"/>
      <c r="SQT380" s="1"/>
      <c r="SQU380" s="1"/>
      <c r="SQV380" s="1"/>
      <c r="SQW380" s="1"/>
      <c r="SQX380" s="1"/>
      <c r="SQY380" s="1"/>
      <c r="SQZ380" s="1"/>
      <c r="SRA380" s="1"/>
      <c r="SRB380" s="1"/>
      <c r="SRC380" s="1"/>
      <c r="SRD380" s="1"/>
      <c r="SRE380" s="1"/>
      <c r="SRF380" s="1"/>
      <c r="SRG380" s="1"/>
      <c r="SRH380" s="1"/>
      <c r="SRI380" s="1"/>
      <c r="SRJ380" s="1"/>
      <c r="SRK380" s="1"/>
      <c r="SRL380" s="1"/>
      <c r="SRM380" s="1"/>
      <c r="SRN380" s="1"/>
      <c r="SRO380" s="1"/>
      <c r="SRP380" s="1"/>
      <c r="SRQ380" s="1"/>
      <c r="SRR380" s="1"/>
      <c r="SRS380" s="1"/>
      <c r="SRT380" s="1"/>
      <c r="SRU380" s="1"/>
      <c r="SRV380" s="1"/>
      <c r="SRW380" s="1"/>
      <c r="SRX380" s="1"/>
      <c r="SRY380" s="1"/>
      <c r="SRZ380" s="1"/>
      <c r="SSA380" s="1"/>
      <c r="SSB380" s="1"/>
      <c r="SSC380" s="1"/>
      <c r="SSD380" s="1"/>
      <c r="SSE380" s="1"/>
      <c r="SSF380" s="1"/>
      <c r="SSG380" s="1"/>
      <c r="SSH380" s="1"/>
      <c r="SSI380" s="1"/>
      <c r="SSJ380" s="1"/>
      <c r="SSK380" s="1"/>
      <c r="SSL380" s="1"/>
      <c r="SSM380" s="1"/>
      <c r="SSN380" s="1"/>
      <c r="SSO380" s="1"/>
      <c r="SSP380" s="1"/>
      <c r="SSQ380" s="1"/>
      <c r="SSR380" s="1"/>
      <c r="SSS380" s="1"/>
      <c r="SST380" s="1"/>
      <c r="SSU380" s="1"/>
      <c r="SSV380" s="1"/>
      <c r="SSW380" s="1"/>
      <c r="SSX380" s="1"/>
      <c r="SSY380" s="1"/>
      <c r="SSZ380" s="1"/>
      <c r="STA380" s="1"/>
      <c r="STB380" s="1"/>
      <c r="STC380" s="1"/>
      <c r="STD380" s="1"/>
      <c r="STE380" s="1"/>
      <c r="STF380" s="1"/>
      <c r="STG380" s="1"/>
      <c r="STH380" s="1"/>
      <c r="STI380" s="1"/>
      <c r="STJ380" s="1"/>
      <c r="STK380" s="1"/>
      <c r="STL380" s="1"/>
      <c r="STM380" s="1"/>
      <c r="STN380" s="1"/>
      <c r="STO380" s="1"/>
      <c r="STP380" s="1"/>
      <c r="STQ380" s="1"/>
      <c r="STR380" s="1"/>
      <c r="STS380" s="1"/>
      <c r="STT380" s="1"/>
      <c r="STU380" s="1"/>
      <c r="STV380" s="1"/>
      <c r="STW380" s="1"/>
      <c r="STX380" s="1"/>
      <c r="STY380" s="1"/>
      <c r="STZ380" s="1"/>
      <c r="SUA380" s="1"/>
      <c r="SUB380" s="1"/>
      <c r="SUC380" s="1"/>
      <c r="SUD380" s="1"/>
      <c r="SUE380" s="1"/>
      <c r="SUF380" s="1"/>
      <c r="SUG380" s="1"/>
      <c r="SUH380" s="1"/>
      <c r="SUI380" s="1"/>
      <c r="SUJ380" s="1"/>
      <c r="SUK380" s="1"/>
      <c r="SUL380" s="1"/>
      <c r="SUM380" s="1"/>
      <c r="SUN380" s="1"/>
      <c r="SUO380" s="1"/>
      <c r="SUP380" s="1"/>
      <c r="SUQ380" s="1"/>
      <c r="SUR380" s="1"/>
      <c r="SUS380" s="1"/>
      <c r="SUT380" s="1"/>
      <c r="SUU380" s="1"/>
      <c r="SUV380" s="1"/>
      <c r="SUW380" s="1"/>
      <c r="SUX380" s="1"/>
      <c r="SUY380" s="1"/>
      <c r="SUZ380" s="1"/>
      <c r="SVA380" s="1"/>
      <c r="SVB380" s="1"/>
      <c r="SVC380" s="1"/>
      <c r="SVD380" s="1"/>
      <c r="SVE380" s="1"/>
      <c r="SVF380" s="1"/>
      <c r="SVG380" s="1"/>
      <c r="SVH380" s="1"/>
      <c r="SVI380" s="1"/>
      <c r="SVJ380" s="1"/>
      <c r="SVK380" s="1"/>
      <c r="SVL380" s="1"/>
      <c r="SVM380" s="1"/>
      <c r="SVN380" s="1"/>
      <c r="SVO380" s="1"/>
      <c r="SVP380" s="1"/>
      <c r="SVQ380" s="1"/>
      <c r="SVR380" s="1"/>
      <c r="SVS380" s="1"/>
      <c r="SVT380" s="1"/>
      <c r="SVU380" s="1"/>
      <c r="SVV380" s="1"/>
      <c r="SVW380" s="1"/>
      <c r="SVX380" s="1"/>
      <c r="SVY380" s="1"/>
      <c r="SVZ380" s="1"/>
      <c r="SWA380" s="1"/>
      <c r="SWB380" s="1"/>
      <c r="SWC380" s="1"/>
      <c r="SWD380" s="1"/>
      <c r="SWE380" s="1"/>
      <c r="SWF380" s="1"/>
      <c r="SWG380" s="1"/>
      <c r="SWH380" s="1"/>
      <c r="SWI380" s="1"/>
      <c r="SWJ380" s="1"/>
      <c r="SWK380" s="1"/>
      <c r="SWL380" s="1"/>
      <c r="SWM380" s="1"/>
      <c r="SWN380" s="1"/>
      <c r="SWO380" s="1"/>
      <c r="SWP380" s="1"/>
      <c r="SWQ380" s="1"/>
      <c r="SWR380" s="1"/>
      <c r="SWS380" s="1"/>
      <c r="SWT380" s="1"/>
      <c r="SWU380" s="1"/>
      <c r="SWV380" s="1"/>
      <c r="SWW380" s="1"/>
      <c r="SWX380" s="1"/>
      <c r="SWY380" s="1"/>
      <c r="SWZ380" s="1"/>
      <c r="SXA380" s="1"/>
      <c r="SXB380" s="1"/>
      <c r="SXC380" s="1"/>
      <c r="SXD380" s="1"/>
      <c r="SXE380" s="1"/>
      <c r="SXF380" s="1"/>
      <c r="SXG380" s="1"/>
      <c r="SXH380" s="1"/>
      <c r="SXI380" s="1"/>
      <c r="SXJ380" s="1"/>
      <c r="SXK380" s="1"/>
      <c r="SXL380" s="1"/>
      <c r="SXM380" s="1"/>
      <c r="SXN380" s="1"/>
      <c r="SXO380" s="1"/>
      <c r="SXP380" s="1"/>
      <c r="SXQ380" s="1"/>
      <c r="SXR380" s="1"/>
      <c r="SXS380" s="1"/>
      <c r="SXT380" s="1"/>
      <c r="SXU380" s="1"/>
      <c r="SXV380" s="1"/>
      <c r="SXW380" s="1"/>
      <c r="SXX380" s="1"/>
      <c r="SXY380" s="1"/>
      <c r="SXZ380" s="1"/>
      <c r="SYA380" s="1"/>
      <c r="SYB380" s="1"/>
      <c r="SYC380" s="1"/>
      <c r="SYD380" s="1"/>
      <c r="SYE380" s="1"/>
      <c r="SYF380" s="1"/>
      <c r="SYG380" s="1"/>
      <c r="SYH380" s="1"/>
      <c r="SYI380" s="1"/>
      <c r="SYJ380" s="1"/>
      <c r="SYK380" s="1"/>
      <c r="SYL380" s="1"/>
      <c r="SYM380" s="1"/>
      <c r="SYN380" s="1"/>
      <c r="SYO380" s="1"/>
      <c r="SYP380" s="1"/>
      <c r="SYQ380" s="1"/>
      <c r="SYR380" s="1"/>
      <c r="SYS380" s="1"/>
      <c r="SYT380" s="1"/>
      <c r="SYU380" s="1"/>
      <c r="SYV380" s="1"/>
      <c r="SYW380" s="1"/>
      <c r="SYX380" s="1"/>
      <c r="SYY380" s="1"/>
      <c r="SYZ380" s="1"/>
      <c r="SZA380" s="1"/>
      <c r="SZB380" s="1"/>
      <c r="SZC380" s="1"/>
      <c r="SZD380" s="1"/>
      <c r="SZE380" s="1"/>
      <c r="SZF380" s="1"/>
      <c r="SZG380" s="1"/>
      <c r="SZH380" s="1"/>
      <c r="SZI380" s="1"/>
      <c r="SZJ380" s="1"/>
      <c r="SZK380" s="1"/>
      <c r="SZL380" s="1"/>
      <c r="SZM380" s="1"/>
      <c r="SZN380" s="1"/>
      <c r="SZO380" s="1"/>
      <c r="SZP380" s="1"/>
      <c r="SZQ380" s="1"/>
      <c r="SZR380" s="1"/>
      <c r="SZS380" s="1"/>
      <c r="SZT380" s="1"/>
      <c r="SZU380" s="1"/>
      <c r="SZV380" s="1"/>
      <c r="SZW380" s="1"/>
      <c r="SZX380" s="1"/>
      <c r="SZY380" s="1"/>
      <c r="SZZ380" s="1"/>
      <c r="TAA380" s="1"/>
      <c r="TAB380" s="1"/>
      <c r="TAC380" s="1"/>
      <c r="TAD380" s="1"/>
      <c r="TAE380" s="1"/>
      <c r="TAF380" s="1"/>
      <c r="TAG380" s="1"/>
      <c r="TAH380" s="1"/>
      <c r="TAI380" s="1"/>
      <c r="TAJ380" s="1"/>
      <c r="TAK380" s="1"/>
      <c r="TAL380" s="1"/>
      <c r="TAM380" s="1"/>
      <c r="TAN380" s="1"/>
      <c r="TAO380" s="1"/>
      <c r="TAP380" s="1"/>
      <c r="TAQ380" s="1"/>
      <c r="TAR380" s="1"/>
      <c r="TAS380" s="1"/>
      <c r="TAT380" s="1"/>
      <c r="TAU380" s="1"/>
      <c r="TAV380" s="1"/>
      <c r="TAW380" s="1"/>
      <c r="TAX380" s="1"/>
      <c r="TAY380" s="1"/>
      <c r="TAZ380" s="1"/>
      <c r="TBA380" s="1"/>
      <c r="TBB380" s="1"/>
      <c r="TBC380" s="1"/>
      <c r="TBD380" s="1"/>
      <c r="TBE380" s="1"/>
      <c r="TBF380" s="1"/>
      <c r="TBG380" s="1"/>
      <c r="TBH380" s="1"/>
      <c r="TBI380" s="1"/>
      <c r="TBJ380" s="1"/>
      <c r="TBK380" s="1"/>
      <c r="TBL380" s="1"/>
      <c r="TBM380" s="1"/>
      <c r="TBN380" s="1"/>
      <c r="TBO380" s="1"/>
      <c r="TBP380" s="1"/>
      <c r="TBQ380" s="1"/>
      <c r="TBR380" s="1"/>
      <c r="TBS380" s="1"/>
      <c r="TBT380" s="1"/>
      <c r="TBU380" s="1"/>
      <c r="TBV380" s="1"/>
      <c r="TBW380" s="1"/>
      <c r="TBX380" s="1"/>
      <c r="TBY380" s="1"/>
      <c r="TBZ380" s="1"/>
      <c r="TCA380" s="1"/>
      <c r="TCB380" s="1"/>
      <c r="TCC380" s="1"/>
      <c r="TCD380" s="1"/>
      <c r="TCE380" s="1"/>
      <c r="TCF380" s="1"/>
      <c r="TCG380" s="1"/>
      <c r="TCH380" s="1"/>
      <c r="TCI380" s="1"/>
      <c r="TCJ380" s="1"/>
      <c r="TCK380" s="1"/>
      <c r="TCL380" s="1"/>
      <c r="TCM380" s="1"/>
      <c r="TCN380" s="1"/>
      <c r="TCO380" s="1"/>
      <c r="TCP380" s="1"/>
      <c r="TCQ380" s="1"/>
      <c r="TCR380" s="1"/>
      <c r="TCS380" s="1"/>
      <c r="TCT380" s="1"/>
      <c r="TCU380" s="1"/>
      <c r="TCV380" s="1"/>
      <c r="TCW380" s="1"/>
      <c r="TCX380" s="1"/>
      <c r="TCY380" s="1"/>
      <c r="TCZ380" s="1"/>
      <c r="TDA380" s="1"/>
      <c r="TDB380" s="1"/>
      <c r="TDC380" s="1"/>
      <c r="TDD380" s="1"/>
      <c r="TDE380" s="1"/>
      <c r="TDF380" s="1"/>
      <c r="TDG380" s="1"/>
      <c r="TDH380" s="1"/>
      <c r="TDI380" s="1"/>
      <c r="TDJ380" s="1"/>
      <c r="TDK380" s="1"/>
      <c r="TDL380" s="1"/>
      <c r="TDM380" s="1"/>
      <c r="TDN380" s="1"/>
      <c r="TDO380" s="1"/>
      <c r="TDP380" s="1"/>
      <c r="TDQ380" s="1"/>
      <c r="TDR380" s="1"/>
      <c r="TDS380" s="1"/>
      <c r="TDT380" s="1"/>
      <c r="TDU380" s="1"/>
      <c r="TDV380" s="1"/>
      <c r="TDW380" s="1"/>
      <c r="TDX380" s="1"/>
      <c r="TDY380" s="1"/>
      <c r="TDZ380" s="1"/>
      <c r="TEA380" s="1"/>
      <c r="TEB380" s="1"/>
      <c r="TEC380" s="1"/>
      <c r="TED380" s="1"/>
      <c r="TEE380" s="1"/>
      <c r="TEF380" s="1"/>
      <c r="TEG380" s="1"/>
      <c r="TEH380" s="1"/>
      <c r="TEI380" s="1"/>
      <c r="TEJ380" s="1"/>
      <c r="TEK380" s="1"/>
      <c r="TEL380" s="1"/>
      <c r="TEM380" s="1"/>
      <c r="TEN380" s="1"/>
      <c r="TEO380" s="1"/>
      <c r="TEP380" s="1"/>
      <c r="TEQ380" s="1"/>
      <c r="TER380" s="1"/>
      <c r="TES380" s="1"/>
      <c r="TET380" s="1"/>
      <c r="TEU380" s="1"/>
      <c r="TEV380" s="1"/>
      <c r="TEW380" s="1"/>
      <c r="TEX380" s="1"/>
      <c r="TEY380" s="1"/>
      <c r="TEZ380" s="1"/>
      <c r="TFA380" s="1"/>
      <c r="TFB380" s="1"/>
      <c r="TFC380" s="1"/>
      <c r="TFD380" s="1"/>
      <c r="TFE380" s="1"/>
      <c r="TFF380" s="1"/>
      <c r="TFG380" s="1"/>
      <c r="TFH380" s="1"/>
      <c r="TFI380" s="1"/>
      <c r="TFJ380" s="1"/>
      <c r="TFK380" s="1"/>
      <c r="TFL380" s="1"/>
      <c r="TFM380" s="1"/>
      <c r="TFN380" s="1"/>
      <c r="TFO380" s="1"/>
      <c r="TFP380" s="1"/>
      <c r="TFQ380" s="1"/>
      <c r="TFR380" s="1"/>
      <c r="TFS380" s="1"/>
      <c r="TFT380" s="1"/>
      <c r="TFU380" s="1"/>
      <c r="TFV380" s="1"/>
      <c r="TFW380" s="1"/>
      <c r="TFX380" s="1"/>
      <c r="TFY380" s="1"/>
      <c r="TFZ380" s="1"/>
      <c r="TGA380" s="1"/>
      <c r="TGB380" s="1"/>
      <c r="TGC380" s="1"/>
      <c r="TGD380" s="1"/>
      <c r="TGE380" s="1"/>
      <c r="TGF380" s="1"/>
      <c r="TGG380" s="1"/>
      <c r="TGH380" s="1"/>
      <c r="TGI380" s="1"/>
      <c r="TGJ380" s="1"/>
      <c r="TGK380" s="1"/>
      <c r="TGL380" s="1"/>
      <c r="TGM380" s="1"/>
      <c r="TGN380" s="1"/>
      <c r="TGO380" s="1"/>
      <c r="TGP380" s="1"/>
      <c r="TGQ380" s="1"/>
      <c r="TGR380" s="1"/>
      <c r="TGS380" s="1"/>
      <c r="TGT380" s="1"/>
      <c r="TGU380" s="1"/>
      <c r="TGV380" s="1"/>
      <c r="TGW380" s="1"/>
      <c r="TGX380" s="1"/>
      <c r="TGY380" s="1"/>
      <c r="TGZ380" s="1"/>
      <c r="THA380" s="1"/>
      <c r="THB380" s="1"/>
      <c r="THC380" s="1"/>
      <c r="THD380" s="1"/>
      <c r="THE380" s="1"/>
      <c r="THF380" s="1"/>
      <c r="THG380" s="1"/>
      <c r="THH380" s="1"/>
      <c r="THI380" s="1"/>
      <c r="THJ380" s="1"/>
      <c r="THK380" s="1"/>
      <c r="THL380" s="1"/>
      <c r="THM380" s="1"/>
      <c r="THN380" s="1"/>
      <c r="THO380" s="1"/>
      <c r="THP380" s="1"/>
      <c r="THQ380" s="1"/>
      <c r="THR380" s="1"/>
      <c r="THS380" s="1"/>
      <c r="THT380" s="1"/>
      <c r="THU380" s="1"/>
      <c r="THV380" s="1"/>
      <c r="THW380" s="1"/>
      <c r="THX380" s="1"/>
      <c r="THY380" s="1"/>
      <c r="THZ380" s="1"/>
      <c r="TIA380" s="1"/>
      <c r="TIB380" s="1"/>
      <c r="TIC380" s="1"/>
      <c r="TID380" s="1"/>
      <c r="TIE380" s="1"/>
      <c r="TIF380" s="1"/>
      <c r="TIG380" s="1"/>
      <c r="TIH380" s="1"/>
      <c r="TII380" s="1"/>
      <c r="TIJ380" s="1"/>
      <c r="TIK380" s="1"/>
      <c r="TIL380" s="1"/>
      <c r="TIM380" s="1"/>
      <c r="TIN380" s="1"/>
      <c r="TIO380" s="1"/>
      <c r="TIP380" s="1"/>
      <c r="TIQ380" s="1"/>
      <c r="TIR380" s="1"/>
      <c r="TIS380" s="1"/>
      <c r="TIT380" s="1"/>
      <c r="TIU380" s="1"/>
      <c r="TIV380" s="1"/>
      <c r="TIW380" s="1"/>
      <c r="TIX380" s="1"/>
      <c r="TIY380" s="1"/>
      <c r="TIZ380" s="1"/>
      <c r="TJA380" s="1"/>
      <c r="TJB380" s="1"/>
      <c r="TJC380" s="1"/>
      <c r="TJD380" s="1"/>
      <c r="TJE380" s="1"/>
      <c r="TJF380" s="1"/>
      <c r="TJG380" s="1"/>
      <c r="TJH380" s="1"/>
      <c r="TJI380" s="1"/>
      <c r="TJJ380" s="1"/>
      <c r="TJK380" s="1"/>
      <c r="TJL380" s="1"/>
      <c r="TJM380" s="1"/>
      <c r="TJN380" s="1"/>
      <c r="TJO380" s="1"/>
      <c r="TJP380" s="1"/>
      <c r="TJQ380" s="1"/>
      <c r="TJR380" s="1"/>
      <c r="TJS380" s="1"/>
      <c r="TJT380" s="1"/>
      <c r="TJU380" s="1"/>
      <c r="TJV380" s="1"/>
      <c r="TJW380" s="1"/>
      <c r="TJX380" s="1"/>
      <c r="TJY380" s="1"/>
      <c r="TJZ380" s="1"/>
      <c r="TKA380" s="1"/>
      <c r="TKB380" s="1"/>
      <c r="TKC380" s="1"/>
      <c r="TKD380" s="1"/>
      <c r="TKE380" s="1"/>
      <c r="TKF380" s="1"/>
      <c r="TKG380" s="1"/>
      <c r="TKH380" s="1"/>
      <c r="TKI380" s="1"/>
      <c r="TKJ380" s="1"/>
      <c r="TKK380" s="1"/>
      <c r="TKL380" s="1"/>
      <c r="TKM380" s="1"/>
      <c r="TKN380" s="1"/>
      <c r="TKO380" s="1"/>
      <c r="TKP380" s="1"/>
      <c r="TKQ380" s="1"/>
      <c r="TKR380" s="1"/>
      <c r="TKS380" s="1"/>
      <c r="TKT380" s="1"/>
      <c r="TKU380" s="1"/>
      <c r="TKV380" s="1"/>
      <c r="TKW380" s="1"/>
      <c r="TKX380" s="1"/>
      <c r="TKY380" s="1"/>
      <c r="TKZ380" s="1"/>
      <c r="TLA380" s="1"/>
      <c r="TLB380" s="1"/>
      <c r="TLC380" s="1"/>
      <c r="TLD380" s="1"/>
      <c r="TLE380" s="1"/>
      <c r="TLF380" s="1"/>
      <c r="TLG380" s="1"/>
      <c r="TLH380" s="1"/>
      <c r="TLI380" s="1"/>
      <c r="TLJ380" s="1"/>
      <c r="TLK380" s="1"/>
      <c r="TLL380" s="1"/>
      <c r="TLM380" s="1"/>
      <c r="TLN380" s="1"/>
      <c r="TLO380" s="1"/>
      <c r="TLP380" s="1"/>
      <c r="TLQ380" s="1"/>
      <c r="TLR380" s="1"/>
      <c r="TLS380" s="1"/>
      <c r="TLT380" s="1"/>
      <c r="TLU380" s="1"/>
      <c r="TLV380" s="1"/>
      <c r="TLW380" s="1"/>
      <c r="TLX380" s="1"/>
      <c r="TLY380" s="1"/>
      <c r="TLZ380" s="1"/>
      <c r="TMA380" s="1"/>
      <c r="TMB380" s="1"/>
      <c r="TMC380" s="1"/>
      <c r="TMD380" s="1"/>
      <c r="TME380" s="1"/>
      <c r="TMF380" s="1"/>
      <c r="TMG380" s="1"/>
      <c r="TMH380" s="1"/>
      <c r="TMI380" s="1"/>
      <c r="TMJ380" s="1"/>
      <c r="TMK380" s="1"/>
      <c r="TML380" s="1"/>
      <c r="TMM380" s="1"/>
      <c r="TMN380" s="1"/>
      <c r="TMO380" s="1"/>
      <c r="TMP380" s="1"/>
      <c r="TMQ380" s="1"/>
      <c r="TMR380" s="1"/>
      <c r="TMS380" s="1"/>
      <c r="TMT380" s="1"/>
      <c r="TMU380" s="1"/>
      <c r="TMV380" s="1"/>
      <c r="TMW380" s="1"/>
      <c r="TMX380" s="1"/>
      <c r="TMY380" s="1"/>
      <c r="TMZ380" s="1"/>
      <c r="TNA380" s="1"/>
      <c r="TNB380" s="1"/>
      <c r="TNC380" s="1"/>
      <c r="TND380" s="1"/>
      <c r="TNE380" s="1"/>
      <c r="TNF380" s="1"/>
      <c r="TNG380" s="1"/>
      <c r="TNH380" s="1"/>
      <c r="TNI380" s="1"/>
      <c r="TNJ380" s="1"/>
      <c r="TNK380" s="1"/>
      <c r="TNL380" s="1"/>
      <c r="TNM380" s="1"/>
      <c r="TNN380" s="1"/>
      <c r="TNO380" s="1"/>
      <c r="TNP380" s="1"/>
      <c r="TNQ380" s="1"/>
      <c r="TNR380" s="1"/>
      <c r="TNS380" s="1"/>
      <c r="TNT380" s="1"/>
      <c r="TNU380" s="1"/>
      <c r="TNV380" s="1"/>
      <c r="TNW380" s="1"/>
      <c r="TNX380" s="1"/>
      <c r="TNY380" s="1"/>
      <c r="TNZ380" s="1"/>
      <c r="TOA380" s="1"/>
      <c r="TOB380" s="1"/>
      <c r="TOC380" s="1"/>
      <c r="TOD380" s="1"/>
      <c r="TOE380" s="1"/>
      <c r="TOF380" s="1"/>
      <c r="TOG380" s="1"/>
      <c r="TOH380" s="1"/>
      <c r="TOI380" s="1"/>
      <c r="TOJ380" s="1"/>
      <c r="TOK380" s="1"/>
      <c r="TOL380" s="1"/>
      <c r="TOM380" s="1"/>
      <c r="TON380" s="1"/>
      <c r="TOO380" s="1"/>
      <c r="TOP380" s="1"/>
      <c r="TOQ380" s="1"/>
      <c r="TOR380" s="1"/>
      <c r="TOS380" s="1"/>
      <c r="TOT380" s="1"/>
      <c r="TOU380" s="1"/>
      <c r="TOV380" s="1"/>
      <c r="TOW380" s="1"/>
      <c r="TOX380" s="1"/>
      <c r="TOY380" s="1"/>
      <c r="TOZ380" s="1"/>
      <c r="TPA380" s="1"/>
      <c r="TPB380" s="1"/>
      <c r="TPC380" s="1"/>
      <c r="TPD380" s="1"/>
      <c r="TPE380" s="1"/>
      <c r="TPF380" s="1"/>
      <c r="TPG380" s="1"/>
      <c r="TPH380" s="1"/>
      <c r="TPI380" s="1"/>
      <c r="TPJ380" s="1"/>
      <c r="TPK380" s="1"/>
      <c r="TPL380" s="1"/>
      <c r="TPM380" s="1"/>
      <c r="TPN380" s="1"/>
      <c r="TPO380" s="1"/>
      <c r="TPP380" s="1"/>
      <c r="TPQ380" s="1"/>
      <c r="TPR380" s="1"/>
      <c r="TPS380" s="1"/>
      <c r="TPT380" s="1"/>
      <c r="TPU380" s="1"/>
      <c r="TPV380" s="1"/>
      <c r="TPW380" s="1"/>
      <c r="TPX380" s="1"/>
      <c r="TPY380" s="1"/>
      <c r="TPZ380" s="1"/>
      <c r="TQA380" s="1"/>
      <c r="TQB380" s="1"/>
      <c r="TQC380" s="1"/>
      <c r="TQD380" s="1"/>
      <c r="TQE380" s="1"/>
      <c r="TQF380" s="1"/>
      <c r="TQG380" s="1"/>
      <c r="TQH380" s="1"/>
      <c r="TQI380" s="1"/>
      <c r="TQJ380" s="1"/>
      <c r="TQK380" s="1"/>
      <c r="TQL380" s="1"/>
      <c r="TQM380" s="1"/>
      <c r="TQN380" s="1"/>
      <c r="TQO380" s="1"/>
      <c r="TQP380" s="1"/>
      <c r="TQQ380" s="1"/>
      <c r="TQR380" s="1"/>
      <c r="TQS380" s="1"/>
      <c r="TQT380" s="1"/>
      <c r="TQU380" s="1"/>
      <c r="TQV380" s="1"/>
      <c r="TQW380" s="1"/>
      <c r="TQX380" s="1"/>
      <c r="TQY380" s="1"/>
      <c r="TQZ380" s="1"/>
      <c r="TRA380" s="1"/>
      <c r="TRB380" s="1"/>
      <c r="TRC380" s="1"/>
      <c r="TRD380" s="1"/>
      <c r="TRE380" s="1"/>
      <c r="TRF380" s="1"/>
      <c r="TRG380" s="1"/>
      <c r="TRH380" s="1"/>
      <c r="TRI380" s="1"/>
      <c r="TRJ380" s="1"/>
      <c r="TRK380" s="1"/>
      <c r="TRL380" s="1"/>
      <c r="TRM380" s="1"/>
      <c r="TRN380" s="1"/>
      <c r="TRO380" s="1"/>
      <c r="TRP380" s="1"/>
      <c r="TRQ380" s="1"/>
      <c r="TRR380" s="1"/>
      <c r="TRS380" s="1"/>
      <c r="TRT380" s="1"/>
      <c r="TRU380" s="1"/>
      <c r="TRV380" s="1"/>
      <c r="TRW380" s="1"/>
      <c r="TRX380" s="1"/>
      <c r="TRY380" s="1"/>
      <c r="TRZ380" s="1"/>
      <c r="TSA380" s="1"/>
      <c r="TSB380" s="1"/>
      <c r="TSC380" s="1"/>
      <c r="TSD380" s="1"/>
      <c r="TSE380" s="1"/>
      <c r="TSF380" s="1"/>
      <c r="TSG380" s="1"/>
      <c r="TSH380" s="1"/>
      <c r="TSI380" s="1"/>
      <c r="TSJ380" s="1"/>
      <c r="TSK380" s="1"/>
      <c r="TSL380" s="1"/>
      <c r="TSM380" s="1"/>
      <c r="TSN380" s="1"/>
      <c r="TSO380" s="1"/>
      <c r="TSP380" s="1"/>
      <c r="TSQ380" s="1"/>
      <c r="TSR380" s="1"/>
      <c r="TSS380" s="1"/>
      <c r="TST380" s="1"/>
      <c r="TSU380" s="1"/>
      <c r="TSV380" s="1"/>
      <c r="TSW380" s="1"/>
      <c r="TSX380" s="1"/>
      <c r="TSY380" s="1"/>
      <c r="TSZ380" s="1"/>
      <c r="TTA380" s="1"/>
      <c r="TTB380" s="1"/>
      <c r="TTC380" s="1"/>
      <c r="TTD380" s="1"/>
      <c r="TTE380" s="1"/>
      <c r="TTF380" s="1"/>
      <c r="TTG380" s="1"/>
      <c r="TTH380" s="1"/>
      <c r="TTI380" s="1"/>
      <c r="TTJ380" s="1"/>
      <c r="TTK380" s="1"/>
      <c r="TTL380" s="1"/>
      <c r="TTM380" s="1"/>
      <c r="TTN380" s="1"/>
      <c r="TTO380" s="1"/>
      <c r="TTP380" s="1"/>
      <c r="TTQ380" s="1"/>
      <c r="TTR380" s="1"/>
      <c r="TTS380" s="1"/>
      <c r="TTT380" s="1"/>
      <c r="TTU380" s="1"/>
      <c r="TTV380" s="1"/>
      <c r="TTW380" s="1"/>
      <c r="TTX380" s="1"/>
      <c r="TTY380" s="1"/>
      <c r="TTZ380" s="1"/>
      <c r="TUA380" s="1"/>
      <c r="TUB380" s="1"/>
      <c r="TUC380" s="1"/>
      <c r="TUD380" s="1"/>
      <c r="TUE380" s="1"/>
      <c r="TUF380" s="1"/>
      <c r="TUG380" s="1"/>
      <c r="TUH380" s="1"/>
      <c r="TUI380" s="1"/>
      <c r="TUJ380" s="1"/>
      <c r="TUK380" s="1"/>
      <c r="TUL380" s="1"/>
      <c r="TUM380" s="1"/>
      <c r="TUN380" s="1"/>
      <c r="TUO380" s="1"/>
      <c r="TUP380" s="1"/>
      <c r="TUQ380" s="1"/>
      <c r="TUR380" s="1"/>
      <c r="TUS380" s="1"/>
      <c r="TUT380" s="1"/>
      <c r="TUU380" s="1"/>
      <c r="TUV380" s="1"/>
      <c r="TUW380" s="1"/>
      <c r="TUX380" s="1"/>
      <c r="TUY380" s="1"/>
      <c r="TUZ380" s="1"/>
      <c r="TVA380" s="1"/>
      <c r="TVB380" s="1"/>
      <c r="TVC380" s="1"/>
      <c r="TVD380" s="1"/>
      <c r="TVE380" s="1"/>
      <c r="TVF380" s="1"/>
      <c r="TVG380" s="1"/>
      <c r="TVH380" s="1"/>
      <c r="TVI380" s="1"/>
      <c r="TVJ380" s="1"/>
      <c r="TVK380" s="1"/>
      <c r="TVL380" s="1"/>
      <c r="TVM380" s="1"/>
      <c r="TVN380" s="1"/>
      <c r="TVO380" s="1"/>
      <c r="TVP380" s="1"/>
      <c r="TVQ380" s="1"/>
      <c r="TVR380" s="1"/>
      <c r="TVS380" s="1"/>
      <c r="TVT380" s="1"/>
      <c r="TVU380" s="1"/>
      <c r="TVV380" s="1"/>
      <c r="TVW380" s="1"/>
      <c r="TVX380" s="1"/>
      <c r="TVY380" s="1"/>
      <c r="TVZ380" s="1"/>
      <c r="TWA380" s="1"/>
      <c r="TWB380" s="1"/>
      <c r="TWC380" s="1"/>
      <c r="TWD380" s="1"/>
      <c r="TWE380" s="1"/>
      <c r="TWF380" s="1"/>
      <c r="TWG380" s="1"/>
      <c r="TWH380" s="1"/>
      <c r="TWI380" s="1"/>
      <c r="TWJ380" s="1"/>
      <c r="TWK380" s="1"/>
      <c r="TWL380" s="1"/>
      <c r="TWM380" s="1"/>
      <c r="TWN380" s="1"/>
      <c r="TWO380" s="1"/>
      <c r="TWP380" s="1"/>
      <c r="TWQ380" s="1"/>
      <c r="TWR380" s="1"/>
      <c r="TWS380" s="1"/>
      <c r="TWT380" s="1"/>
      <c r="TWU380" s="1"/>
      <c r="TWV380" s="1"/>
      <c r="TWW380" s="1"/>
      <c r="TWX380" s="1"/>
      <c r="TWY380" s="1"/>
      <c r="TWZ380" s="1"/>
      <c r="TXA380" s="1"/>
      <c r="TXB380" s="1"/>
      <c r="TXC380" s="1"/>
      <c r="TXD380" s="1"/>
      <c r="TXE380" s="1"/>
      <c r="TXF380" s="1"/>
      <c r="TXG380" s="1"/>
      <c r="TXH380" s="1"/>
      <c r="TXI380" s="1"/>
      <c r="TXJ380" s="1"/>
      <c r="TXK380" s="1"/>
      <c r="TXL380" s="1"/>
      <c r="TXM380" s="1"/>
      <c r="TXN380" s="1"/>
      <c r="TXO380" s="1"/>
      <c r="TXP380" s="1"/>
      <c r="TXQ380" s="1"/>
      <c r="TXR380" s="1"/>
      <c r="TXS380" s="1"/>
      <c r="TXT380" s="1"/>
      <c r="TXU380" s="1"/>
      <c r="TXV380" s="1"/>
      <c r="TXW380" s="1"/>
      <c r="TXX380" s="1"/>
      <c r="TXY380" s="1"/>
      <c r="TXZ380" s="1"/>
      <c r="TYA380" s="1"/>
      <c r="TYB380" s="1"/>
      <c r="TYC380" s="1"/>
      <c r="TYD380" s="1"/>
      <c r="TYE380" s="1"/>
      <c r="TYF380" s="1"/>
      <c r="TYG380" s="1"/>
      <c r="TYH380" s="1"/>
      <c r="TYI380" s="1"/>
      <c r="TYJ380" s="1"/>
      <c r="TYK380" s="1"/>
      <c r="TYL380" s="1"/>
      <c r="TYM380" s="1"/>
      <c r="TYN380" s="1"/>
      <c r="TYO380" s="1"/>
      <c r="TYP380" s="1"/>
      <c r="TYQ380" s="1"/>
      <c r="TYR380" s="1"/>
      <c r="TYS380" s="1"/>
      <c r="TYT380" s="1"/>
      <c r="TYU380" s="1"/>
      <c r="TYV380" s="1"/>
      <c r="TYW380" s="1"/>
      <c r="TYX380" s="1"/>
      <c r="TYY380" s="1"/>
      <c r="TYZ380" s="1"/>
      <c r="TZA380" s="1"/>
      <c r="TZB380" s="1"/>
      <c r="TZC380" s="1"/>
      <c r="TZD380" s="1"/>
      <c r="TZE380" s="1"/>
      <c r="TZF380" s="1"/>
      <c r="TZG380" s="1"/>
      <c r="TZH380" s="1"/>
      <c r="TZI380" s="1"/>
      <c r="TZJ380" s="1"/>
      <c r="TZK380" s="1"/>
      <c r="TZL380" s="1"/>
      <c r="TZM380" s="1"/>
      <c r="TZN380" s="1"/>
      <c r="TZO380" s="1"/>
      <c r="TZP380" s="1"/>
      <c r="TZQ380" s="1"/>
      <c r="TZR380" s="1"/>
      <c r="TZS380" s="1"/>
      <c r="TZT380" s="1"/>
      <c r="TZU380" s="1"/>
      <c r="TZV380" s="1"/>
      <c r="TZW380" s="1"/>
      <c r="TZX380" s="1"/>
      <c r="TZY380" s="1"/>
      <c r="TZZ380" s="1"/>
      <c r="UAA380" s="1"/>
      <c r="UAB380" s="1"/>
      <c r="UAC380" s="1"/>
      <c r="UAD380" s="1"/>
      <c r="UAE380" s="1"/>
      <c r="UAF380" s="1"/>
      <c r="UAG380" s="1"/>
      <c r="UAH380" s="1"/>
      <c r="UAI380" s="1"/>
      <c r="UAJ380" s="1"/>
      <c r="UAK380" s="1"/>
      <c r="UAL380" s="1"/>
      <c r="UAM380" s="1"/>
      <c r="UAN380" s="1"/>
      <c r="UAO380" s="1"/>
      <c r="UAP380" s="1"/>
      <c r="UAQ380" s="1"/>
      <c r="UAR380" s="1"/>
      <c r="UAS380" s="1"/>
      <c r="UAT380" s="1"/>
      <c r="UAU380" s="1"/>
      <c r="UAV380" s="1"/>
      <c r="UAW380" s="1"/>
      <c r="UAX380" s="1"/>
      <c r="UAY380" s="1"/>
      <c r="UAZ380" s="1"/>
      <c r="UBA380" s="1"/>
      <c r="UBB380" s="1"/>
      <c r="UBC380" s="1"/>
      <c r="UBD380" s="1"/>
      <c r="UBE380" s="1"/>
      <c r="UBF380" s="1"/>
      <c r="UBG380" s="1"/>
      <c r="UBH380" s="1"/>
      <c r="UBI380" s="1"/>
      <c r="UBJ380" s="1"/>
      <c r="UBK380" s="1"/>
      <c r="UBL380" s="1"/>
      <c r="UBM380" s="1"/>
      <c r="UBN380" s="1"/>
      <c r="UBO380" s="1"/>
      <c r="UBP380" s="1"/>
      <c r="UBQ380" s="1"/>
      <c r="UBR380" s="1"/>
      <c r="UBS380" s="1"/>
      <c r="UBT380" s="1"/>
      <c r="UBU380" s="1"/>
      <c r="UBV380" s="1"/>
      <c r="UBW380" s="1"/>
      <c r="UBX380" s="1"/>
      <c r="UBY380" s="1"/>
      <c r="UBZ380" s="1"/>
      <c r="UCA380" s="1"/>
      <c r="UCB380" s="1"/>
      <c r="UCC380" s="1"/>
      <c r="UCD380" s="1"/>
      <c r="UCE380" s="1"/>
      <c r="UCF380" s="1"/>
      <c r="UCG380" s="1"/>
      <c r="UCH380" s="1"/>
      <c r="UCI380" s="1"/>
      <c r="UCJ380" s="1"/>
      <c r="UCK380" s="1"/>
      <c r="UCL380" s="1"/>
      <c r="UCM380" s="1"/>
      <c r="UCN380" s="1"/>
      <c r="UCO380" s="1"/>
      <c r="UCP380" s="1"/>
      <c r="UCQ380" s="1"/>
      <c r="UCR380" s="1"/>
      <c r="UCS380" s="1"/>
      <c r="UCT380" s="1"/>
      <c r="UCU380" s="1"/>
      <c r="UCV380" s="1"/>
      <c r="UCW380" s="1"/>
      <c r="UCX380" s="1"/>
      <c r="UCY380" s="1"/>
      <c r="UCZ380" s="1"/>
      <c r="UDA380" s="1"/>
      <c r="UDB380" s="1"/>
      <c r="UDC380" s="1"/>
      <c r="UDD380" s="1"/>
      <c r="UDE380" s="1"/>
      <c r="UDF380" s="1"/>
      <c r="UDG380" s="1"/>
      <c r="UDH380" s="1"/>
      <c r="UDI380" s="1"/>
      <c r="UDJ380" s="1"/>
      <c r="UDK380" s="1"/>
      <c r="UDL380" s="1"/>
      <c r="UDM380" s="1"/>
      <c r="UDN380" s="1"/>
      <c r="UDO380" s="1"/>
      <c r="UDP380" s="1"/>
      <c r="UDQ380" s="1"/>
      <c r="UDR380" s="1"/>
      <c r="UDS380" s="1"/>
      <c r="UDT380" s="1"/>
      <c r="UDU380" s="1"/>
      <c r="UDV380" s="1"/>
      <c r="UDW380" s="1"/>
      <c r="UDX380" s="1"/>
      <c r="UDY380" s="1"/>
      <c r="UDZ380" s="1"/>
      <c r="UEA380" s="1"/>
      <c r="UEB380" s="1"/>
      <c r="UEC380" s="1"/>
      <c r="UED380" s="1"/>
      <c r="UEE380" s="1"/>
      <c r="UEF380" s="1"/>
      <c r="UEG380" s="1"/>
      <c r="UEH380" s="1"/>
      <c r="UEI380" s="1"/>
      <c r="UEJ380" s="1"/>
      <c r="UEK380" s="1"/>
      <c r="UEL380" s="1"/>
      <c r="UEM380" s="1"/>
      <c r="UEN380" s="1"/>
      <c r="UEO380" s="1"/>
      <c r="UEP380" s="1"/>
      <c r="UEQ380" s="1"/>
      <c r="UER380" s="1"/>
      <c r="UES380" s="1"/>
      <c r="UET380" s="1"/>
      <c r="UEU380" s="1"/>
      <c r="UEV380" s="1"/>
      <c r="UEW380" s="1"/>
      <c r="UEX380" s="1"/>
      <c r="UEY380" s="1"/>
      <c r="UEZ380" s="1"/>
      <c r="UFA380" s="1"/>
      <c r="UFB380" s="1"/>
      <c r="UFC380" s="1"/>
      <c r="UFD380" s="1"/>
      <c r="UFE380" s="1"/>
      <c r="UFF380" s="1"/>
      <c r="UFG380" s="1"/>
      <c r="UFH380" s="1"/>
      <c r="UFI380" s="1"/>
      <c r="UFJ380" s="1"/>
      <c r="UFK380" s="1"/>
      <c r="UFL380" s="1"/>
      <c r="UFM380" s="1"/>
      <c r="UFN380" s="1"/>
      <c r="UFO380" s="1"/>
      <c r="UFP380" s="1"/>
      <c r="UFQ380" s="1"/>
      <c r="UFR380" s="1"/>
      <c r="UFS380" s="1"/>
      <c r="UFT380" s="1"/>
      <c r="UFU380" s="1"/>
      <c r="UFV380" s="1"/>
      <c r="UFW380" s="1"/>
      <c r="UFX380" s="1"/>
      <c r="UFY380" s="1"/>
      <c r="UFZ380" s="1"/>
      <c r="UGA380" s="1"/>
      <c r="UGB380" s="1"/>
      <c r="UGC380" s="1"/>
      <c r="UGD380" s="1"/>
      <c r="UGE380" s="1"/>
      <c r="UGF380" s="1"/>
      <c r="UGG380" s="1"/>
      <c r="UGH380" s="1"/>
      <c r="UGI380" s="1"/>
      <c r="UGJ380" s="1"/>
      <c r="UGK380" s="1"/>
      <c r="UGL380" s="1"/>
      <c r="UGM380" s="1"/>
      <c r="UGN380" s="1"/>
      <c r="UGO380" s="1"/>
      <c r="UGP380" s="1"/>
      <c r="UGQ380" s="1"/>
      <c r="UGR380" s="1"/>
      <c r="UGS380" s="1"/>
      <c r="UGT380" s="1"/>
      <c r="UGU380" s="1"/>
      <c r="UGV380" s="1"/>
      <c r="UGW380" s="1"/>
      <c r="UGX380" s="1"/>
      <c r="UGY380" s="1"/>
      <c r="UGZ380" s="1"/>
      <c r="UHA380" s="1"/>
      <c r="UHB380" s="1"/>
      <c r="UHC380" s="1"/>
      <c r="UHD380" s="1"/>
      <c r="UHE380" s="1"/>
      <c r="UHF380" s="1"/>
      <c r="UHG380" s="1"/>
      <c r="UHH380" s="1"/>
      <c r="UHI380" s="1"/>
      <c r="UHJ380" s="1"/>
      <c r="UHK380" s="1"/>
      <c r="UHL380" s="1"/>
      <c r="UHM380" s="1"/>
      <c r="UHN380" s="1"/>
      <c r="UHO380" s="1"/>
      <c r="UHP380" s="1"/>
      <c r="UHQ380" s="1"/>
      <c r="UHR380" s="1"/>
      <c r="UHS380" s="1"/>
      <c r="UHT380" s="1"/>
      <c r="UHU380" s="1"/>
      <c r="UHV380" s="1"/>
      <c r="UHW380" s="1"/>
      <c r="UHX380" s="1"/>
      <c r="UHY380" s="1"/>
      <c r="UHZ380" s="1"/>
      <c r="UIA380" s="1"/>
      <c r="UIB380" s="1"/>
      <c r="UIC380" s="1"/>
      <c r="UID380" s="1"/>
      <c r="UIE380" s="1"/>
      <c r="UIF380" s="1"/>
      <c r="UIG380" s="1"/>
      <c r="UIH380" s="1"/>
      <c r="UII380" s="1"/>
      <c r="UIJ380" s="1"/>
      <c r="UIK380" s="1"/>
      <c r="UIL380" s="1"/>
      <c r="UIM380" s="1"/>
      <c r="UIN380" s="1"/>
      <c r="UIO380" s="1"/>
      <c r="UIP380" s="1"/>
      <c r="UIQ380" s="1"/>
      <c r="UIR380" s="1"/>
      <c r="UIS380" s="1"/>
      <c r="UIT380" s="1"/>
      <c r="UIU380" s="1"/>
      <c r="UIV380" s="1"/>
      <c r="UIW380" s="1"/>
      <c r="UIX380" s="1"/>
      <c r="UIY380" s="1"/>
      <c r="UIZ380" s="1"/>
      <c r="UJA380" s="1"/>
      <c r="UJB380" s="1"/>
      <c r="UJC380" s="1"/>
      <c r="UJD380" s="1"/>
      <c r="UJE380" s="1"/>
      <c r="UJF380" s="1"/>
      <c r="UJG380" s="1"/>
      <c r="UJH380" s="1"/>
      <c r="UJI380" s="1"/>
      <c r="UJJ380" s="1"/>
      <c r="UJK380" s="1"/>
      <c r="UJL380" s="1"/>
      <c r="UJM380" s="1"/>
      <c r="UJN380" s="1"/>
      <c r="UJO380" s="1"/>
      <c r="UJP380" s="1"/>
      <c r="UJQ380" s="1"/>
      <c r="UJR380" s="1"/>
      <c r="UJS380" s="1"/>
      <c r="UJT380" s="1"/>
      <c r="UJU380" s="1"/>
      <c r="UJV380" s="1"/>
      <c r="UJW380" s="1"/>
      <c r="UJX380" s="1"/>
      <c r="UJY380" s="1"/>
      <c r="UJZ380" s="1"/>
      <c r="UKA380" s="1"/>
      <c r="UKB380" s="1"/>
      <c r="UKC380" s="1"/>
      <c r="UKD380" s="1"/>
      <c r="UKE380" s="1"/>
      <c r="UKF380" s="1"/>
      <c r="UKG380" s="1"/>
      <c r="UKH380" s="1"/>
      <c r="UKI380" s="1"/>
      <c r="UKJ380" s="1"/>
      <c r="UKK380" s="1"/>
      <c r="UKL380" s="1"/>
      <c r="UKM380" s="1"/>
      <c r="UKN380" s="1"/>
      <c r="UKO380" s="1"/>
      <c r="UKP380" s="1"/>
      <c r="UKQ380" s="1"/>
      <c r="UKR380" s="1"/>
      <c r="UKS380" s="1"/>
      <c r="UKT380" s="1"/>
      <c r="UKU380" s="1"/>
      <c r="UKV380" s="1"/>
      <c r="UKW380" s="1"/>
      <c r="UKX380" s="1"/>
      <c r="UKY380" s="1"/>
      <c r="UKZ380" s="1"/>
      <c r="ULA380" s="1"/>
      <c r="ULB380" s="1"/>
      <c r="ULC380" s="1"/>
      <c r="ULD380" s="1"/>
      <c r="ULE380" s="1"/>
      <c r="ULF380" s="1"/>
      <c r="ULG380" s="1"/>
      <c r="ULH380" s="1"/>
      <c r="ULI380" s="1"/>
      <c r="ULJ380" s="1"/>
      <c r="ULK380" s="1"/>
      <c r="ULL380" s="1"/>
      <c r="ULM380" s="1"/>
      <c r="ULN380" s="1"/>
      <c r="ULO380" s="1"/>
      <c r="ULP380" s="1"/>
      <c r="ULQ380" s="1"/>
      <c r="ULR380" s="1"/>
      <c r="ULS380" s="1"/>
      <c r="ULT380" s="1"/>
      <c r="ULU380" s="1"/>
      <c r="ULV380" s="1"/>
      <c r="ULW380" s="1"/>
      <c r="ULX380" s="1"/>
      <c r="ULY380" s="1"/>
      <c r="ULZ380" s="1"/>
      <c r="UMA380" s="1"/>
      <c r="UMB380" s="1"/>
      <c r="UMC380" s="1"/>
      <c r="UMD380" s="1"/>
      <c r="UME380" s="1"/>
      <c r="UMF380" s="1"/>
      <c r="UMG380" s="1"/>
      <c r="UMH380" s="1"/>
      <c r="UMI380" s="1"/>
      <c r="UMJ380" s="1"/>
      <c r="UMK380" s="1"/>
      <c r="UML380" s="1"/>
      <c r="UMM380" s="1"/>
      <c r="UMN380" s="1"/>
      <c r="UMO380" s="1"/>
      <c r="UMP380" s="1"/>
      <c r="UMQ380" s="1"/>
      <c r="UMR380" s="1"/>
      <c r="UMS380" s="1"/>
      <c r="UMT380" s="1"/>
      <c r="UMU380" s="1"/>
      <c r="UMV380" s="1"/>
      <c r="UMW380" s="1"/>
      <c r="UMX380" s="1"/>
      <c r="UMY380" s="1"/>
      <c r="UMZ380" s="1"/>
      <c r="UNA380" s="1"/>
      <c r="UNB380" s="1"/>
      <c r="UNC380" s="1"/>
      <c r="UND380" s="1"/>
      <c r="UNE380" s="1"/>
      <c r="UNF380" s="1"/>
      <c r="UNG380" s="1"/>
      <c r="UNH380" s="1"/>
      <c r="UNI380" s="1"/>
      <c r="UNJ380" s="1"/>
      <c r="UNK380" s="1"/>
      <c r="UNL380" s="1"/>
      <c r="UNM380" s="1"/>
      <c r="UNN380" s="1"/>
      <c r="UNO380" s="1"/>
      <c r="UNP380" s="1"/>
      <c r="UNQ380" s="1"/>
      <c r="UNR380" s="1"/>
      <c r="UNS380" s="1"/>
      <c r="UNT380" s="1"/>
      <c r="UNU380" s="1"/>
      <c r="UNV380" s="1"/>
      <c r="UNW380" s="1"/>
      <c r="UNX380" s="1"/>
      <c r="UNY380" s="1"/>
      <c r="UNZ380" s="1"/>
      <c r="UOA380" s="1"/>
      <c r="UOB380" s="1"/>
      <c r="UOC380" s="1"/>
      <c r="UOD380" s="1"/>
      <c r="UOE380" s="1"/>
      <c r="UOF380" s="1"/>
      <c r="UOG380" s="1"/>
      <c r="UOH380" s="1"/>
      <c r="UOI380" s="1"/>
      <c r="UOJ380" s="1"/>
      <c r="UOK380" s="1"/>
      <c r="UOL380" s="1"/>
      <c r="UOM380" s="1"/>
      <c r="UON380" s="1"/>
      <c r="UOO380" s="1"/>
      <c r="UOP380" s="1"/>
      <c r="UOQ380" s="1"/>
      <c r="UOR380" s="1"/>
      <c r="UOS380" s="1"/>
      <c r="UOT380" s="1"/>
      <c r="UOU380" s="1"/>
      <c r="UOV380" s="1"/>
      <c r="UOW380" s="1"/>
      <c r="UOX380" s="1"/>
      <c r="UOY380" s="1"/>
      <c r="UOZ380" s="1"/>
      <c r="UPA380" s="1"/>
      <c r="UPB380" s="1"/>
      <c r="UPC380" s="1"/>
      <c r="UPD380" s="1"/>
      <c r="UPE380" s="1"/>
      <c r="UPF380" s="1"/>
      <c r="UPG380" s="1"/>
      <c r="UPH380" s="1"/>
      <c r="UPI380" s="1"/>
      <c r="UPJ380" s="1"/>
      <c r="UPK380" s="1"/>
      <c r="UPL380" s="1"/>
      <c r="UPM380" s="1"/>
      <c r="UPN380" s="1"/>
      <c r="UPO380" s="1"/>
      <c r="UPP380" s="1"/>
      <c r="UPQ380" s="1"/>
      <c r="UPR380" s="1"/>
      <c r="UPS380" s="1"/>
      <c r="UPT380" s="1"/>
      <c r="UPU380" s="1"/>
      <c r="UPV380" s="1"/>
      <c r="UPW380" s="1"/>
      <c r="UPX380" s="1"/>
      <c r="UPY380" s="1"/>
      <c r="UPZ380" s="1"/>
      <c r="UQA380" s="1"/>
      <c r="UQB380" s="1"/>
      <c r="UQC380" s="1"/>
      <c r="UQD380" s="1"/>
      <c r="UQE380" s="1"/>
      <c r="UQF380" s="1"/>
      <c r="UQG380" s="1"/>
      <c r="UQH380" s="1"/>
      <c r="UQI380" s="1"/>
      <c r="UQJ380" s="1"/>
      <c r="UQK380" s="1"/>
      <c r="UQL380" s="1"/>
      <c r="UQM380" s="1"/>
      <c r="UQN380" s="1"/>
      <c r="UQO380" s="1"/>
      <c r="UQP380" s="1"/>
      <c r="UQQ380" s="1"/>
      <c r="UQR380" s="1"/>
      <c r="UQS380" s="1"/>
      <c r="UQT380" s="1"/>
      <c r="UQU380" s="1"/>
      <c r="UQV380" s="1"/>
      <c r="UQW380" s="1"/>
      <c r="UQX380" s="1"/>
      <c r="UQY380" s="1"/>
      <c r="UQZ380" s="1"/>
      <c r="URA380" s="1"/>
      <c r="URB380" s="1"/>
      <c r="URC380" s="1"/>
      <c r="URD380" s="1"/>
      <c r="URE380" s="1"/>
      <c r="URF380" s="1"/>
      <c r="URG380" s="1"/>
      <c r="URH380" s="1"/>
      <c r="URI380" s="1"/>
      <c r="URJ380" s="1"/>
      <c r="URK380" s="1"/>
      <c r="URL380" s="1"/>
      <c r="URM380" s="1"/>
      <c r="URN380" s="1"/>
      <c r="URO380" s="1"/>
      <c r="URP380" s="1"/>
      <c r="URQ380" s="1"/>
      <c r="URR380" s="1"/>
      <c r="URS380" s="1"/>
      <c r="URT380" s="1"/>
      <c r="URU380" s="1"/>
      <c r="URV380" s="1"/>
      <c r="URW380" s="1"/>
      <c r="URX380" s="1"/>
      <c r="URY380" s="1"/>
      <c r="URZ380" s="1"/>
      <c r="USA380" s="1"/>
      <c r="USB380" s="1"/>
      <c r="USC380" s="1"/>
      <c r="USD380" s="1"/>
      <c r="USE380" s="1"/>
      <c r="USF380" s="1"/>
      <c r="USG380" s="1"/>
      <c r="USH380" s="1"/>
      <c r="USI380" s="1"/>
      <c r="USJ380" s="1"/>
      <c r="USK380" s="1"/>
      <c r="USL380" s="1"/>
      <c r="USM380" s="1"/>
      <c r="USN380" s="1"/>
      <c r="USO380" s="1"/>
      <c r="USP380" s="1"/>
      <c r="USQ380" s="1"/>
      <c r="USR380" s="1"/>
      <c r="USS380" s="1"/>
      <c r="UST380" s="1"/>
      <c r="USU380" s="1"/>
      <c r="USV380" s="1"/>
      <c r="USW380" s="1"/>
      <c r="USX380" s="1"/>
      <c r="USY380" s="1"/>
      <c r="USZ380" s="1"/>
      <c r="UTA380" s="1"/>
      <c r="UTB380" s="1"/>
      <c r="UTC380" s="1"/>
      <c r="UTD380" s="1"/>
      <c r="UTE380" s="1"/>
      <c r="UTF380" s="1"/>
      <c r="UTG380" s="1"/>
      <c r="UTH380" s="1"/>
      <c r="UTI380" s="1"/>
      <c r="UTJ380" s="1"/>
      <c r="UTK380" s="1"/>
      <c r="UTL380" s="1"/>
      <c r="UTM380" s="1"/>
      <c r="UTN380" s="1"/>
      <c r="UTO380" s="1"/>
      <c r="UTP380" s="1"/>
      <c r="UTQ380" s="1"/>
      <c r="UTR380" s="1"/>
      <c r="UTS380" s="1"/>
      <c r="UTT380" s="1"/>
      <c r="UTU380" s="1"/>
      <c r="UTV380" s="1"/>
      <c r="UTW380" s="1"/>
      <c r="UTX380" s="1"/>
      <c r="UTY380" s="1"/>
      <c r="UTZ380" s="1"/>
      <c r="UUA380" s="1"/>
      <c r="UUB380" s="1"/>
      <c r="UUC380" s="1"/>
      <c r="UUD380" s="1"/>
      <c r="UUE380" s="1"/>
      <c r="UUF380" s="1"/>
      <c r="UUG380" s="1"/>
      <c r="UUH380" s="1"/>
      <c r="UUI380" s="1"/>
      <c r="UUJ380" s="1"/>
      <c r="UUK380" s="1"/>
      <c r="UUL380" s="1"/>
      <c r="UUM380" s="1"/>
      <c r="UUN380" s="1"/>
      <c r="UUO380" s="1"/>
      <c r="UUP380" s="1"/>
      <c r="UUQ380" s="1"/>
      <c r="UUR380" s="1"/>
      <c r="UUS380" s="1"/>
      <c r="UUT380" s="1"/>
      <c r="UUU380" s="1"/>
      <c r="UUV380" s="1"/>
      <c r="UUW380" s="1"/>
      <c r="UUX380" s="1"/>
      <c r="UUY380" s="1"/>
      <c r="UUZ380" s="1"/>
      <c r="UVA380" s="1"/>
      <c r="UVB380" s="1"/>
      <c r="UVC380" s="1"/>
      <c r="UVD380" s="1"/>
      <c r="UVE380" s="1"/>
      <c r="UVF380" s="1"/>
      <c r="UVG380" s="1"/>
      <c r="UVH380" s="1"/>
      <c r="UVI380" s="1"/>
      <c r="UVJ380" s="1"/>
      <c r="UVK380" s="1"/>
      <c r="UVL380" s="1"/>
      <c r="UVM380" s="1"/>
      <c r="UVN380" s="1"/>
      <c r="UVO380" s="1"/>
      <c r="UVP380" s="1"/>
      <c r="UVQ380" s="1"/>
      <c r="UVR380" s="1"/>
      <c r="UVS380" s="1"/>
      <c r="UVT380" s="1"/>
      <c r="UVU380" s="1"/>
      <c r="UVV380" s="1"/>
      <c r="UVW380" s="1"/>
      <c r="UVX380" s="1"/>
      <c r="UVY380" s="1"/>
      <c r="UVZ380" s="1"/>
      <c r="UWA380" s="1"/>
      <c r="UWB380" s="1"/>
      <c r="UWC380" s="1"/>
      <c r="UWD380" s="1"/>
      <c r="UWE380" s="1"/>
      <c r="UWF380" s="1"/>
      <c r="UWG380" s="1"/>
      <c r="UWH380" s="1"/>
      <c r="UWI380" s="1"/>
      <c r="UWJ380" s="1"/>
      <c r="UWK380" s="1"/>
      <c r="UWL380" s="1"/>
      <c r="UWM380" s="1"/>
      <c r="UWN380" s="1"/>
      <c r="UWO380" s="1"/>
      <c r="UWP380" s="1"/>
      <c r="UWQ380" s="1"/>
      <c r="UWR380" s="1"/>
      <c r="UWS380" s="1"/>
      <c r="UWT380" s="1"/>
      <c r="UWU380" s="1"/>
      <c r="UWV380" s="1"/>
      <c r="UWW380" s="1"/>
      <c r="UWX380" s="1"/>
      <c r="UWY380" s="1"/>
      <c r="UWZ380" s="1"/>
      <c r="UXA380" s="1"/>
      <c r="UXB380" s="1"/>
      <c r="UXC380" s="1"/>
      <c r="UXD380" s="1"/>
      <c r="UXE380" s="1"/>
      <c r="UXF380" s="1"/>
      <c r="UXG380" s="1"/>
      <c r="UXH380" s="1"/>
      <c r="UXI380" s="1"/>
      <c r="UXJ380" s="1"/>
      <c r="UXK380" s="1"/>
      <c r="UXL380" s="1"/>
      <c r="UXM380" s="1"/>
      <c r="UXN380" s="1"/>
      <c r="UXO380" s="1"/>
      <c r="UXP380" s="1"/>
      <c r="UXQ380" s="1"/>
      <c r="UXR380" s="1"/>
      <c r="UXS380" s="1"/>
      <c r="UXT380" s="1"/>
      <c r="UXU380" s="1"/>
      <c r="UXV380" s="1"/>
      <c r="UXW380" s="1"/>
      <c r="UXX380" s="1"/>
      <c r="UXY380" s="1"/>
      <c r="UXZ380" s="1"/>
      <c r="UYA380" s="1"/>
      <c r="UYB380" s="1"/>
      <c r="UYC380" s="1"/>
      <c r="UYD380" s="1"/>
      <c r="UYE380" s="1"/>
      <c r="UYF380" s="1"/>
      <c r="UYG380" s="1"/>
      <c r="UYH380" s="1"/>
      <c r="UYI380" s="1"/>
      <c r="UYJ380" s="1"/>
      <c r="UYK380" s="1"/>
      <c r="UYL380" s="1"/>
      <c r="UYM380" s="1"/>
      <c r="UYN380" s="1"/>
      <c r="UYO380" s="1"/>
      <c r="UYP380" s="1"/>
      <c r="UYQ380" s="1"/>
      <c r="UYR380" s="1"/>
      <c r="UYS380" s="1"/>
      <c r="UYT380" s="1"/>
      <c r="UYU380" s="1"/>
      <c r="UYV380" s="1"/>
      <c r="UYW380" s="1"/>
      <c r="UYX380" s="1"/>
      <c r="UYY380" s="1"/>
      <c r="UYZ380" s="1"/>
      <c r="UZA380" s="1"/>
      <c r="UZB380" s="1"/>
      <c r="UZC380" s="1"/>
      <c r="UZD380" s="1"/>
      <c r="UZE380" s="1"/>
      <c r="UZF380" s="1"/>
      <c r="UZG380" s="1"/>
      <c r="UZH380" s="1"/>
      <c r="UZI380" s="1"/>
      <c r="UZJ380" s="1"/>
      <c r="UZK380" s="1"/>
      <c r="UZL380" s="1"/>
      <c r="UZM380" s="1"/>
      <c r="UZN380" s="1"/>
      <c r="UZO380" s="1"/>
      <c r="UZP380" s="1"/>
      <c r="UZQ380" s="1"/>
      <c r="UZR380" s="1"/>
      <c r="UZS380" s="1"/>
      <c r="UZT380" s="1"/>
      <c r="UZU380" s="1"/>
      <c r="UZV380" s="1"/>
      <c r="UZW380" s="1"/>
      <c r="UZX380" s="1"/>
      <c r="UZY380" s="1"/>
      <c r="UZZ380" s="1"/>
      <c r="VAA380" s="1"/>
      <c r="VAB380" s="1"/>
      <c r="VAC380" s="1"/>
      <c r="VAD380" s="1"/>
      <c r="VAE380" s="1"/>
      <c r="VAF380" s="1"/>
      <c r="VAG380" s="1"/>
      <c r="VAH380" s="1"/>
      <c r="VAI380" s="1"/>
      <c r="VAJ380" s="1"/>
      <c r="VAK380" s="1"/>
      <c r="VAL380" s="1"/>
      <c r="VAM380" s="1"/>
      <c r="VAN380" s="1"/>
      <c r="VAO380" s="1"/>
      <c r="VAP380" s="1"/>
      <c r="VAQ380" s="1"/>
      <c r="VAR380" s="1"/>
      <c r="VAS380" s="1"/>
      <c r="VAT380" s="1"/>
      <c r="VAU380" s="1"/>
      <c r="VAV380" s="1"/>
      <c r="VAW380" s="1"/>
      <c r="VAX380" s="1"/>
      <c r="VAY380" s="1"/>
      <c r="VAZ380" s="1"/>
      <c r="VBA380" s="1"/>
      <c r="VBB380" s="1"/>
      <c r="VBC380" s="1"/>
      <c r="VBD380" s="1"/>
      <c r="VBE380" s="1"/>
      <c r="VBF380" s="1"/>
      <c r="VBG380" s="1"/>
      <c r="VBH380" s="1"/>
      <c r="VBI380" s="1"/>
      <c r="VBJ380" s="1"/>
      <c r="VBK380" s="1"/>
      <c r="VBL380" s="1"/>
      <c r="VBM380" s="1"/>
      <c r="VBN380" s="1"/>
      <c r="VBO380" s="1"/>
      <c r="VBP380" s="1"/>
      <c r="VBQ380" s="1"/>
      <c r="VBR380" s="1"/>
      <c r="VBS380" s="1"/>
      <c r="VBT380" s="1"/>
      <c r="VBU380" s="1"/>
      <c r="VBV380" s="1"/>
      <c r="VBW380" s="1"/>
      <c r="VBX380" s="1"/>
      <c r="VBY380" s="1"/>
      <c r="VBZ380" s="1"/>
      <c r="VCA380" s="1"/>
      <c r="VCB380" s="1"/>
      <c r="VCC380" s="1"/>
      <c r="VCD380" s="1"/>
      <c r="VCE380" s="1"/>
      <c r="VCF380" s="1"/>
      <c r="VCG380" s="1"/>
      <c r="VCH380" s="1"/>
      <c r="VCI380" s="1"/>
      <c r="VCJ380" s="1"/>
      <c r="VCK380" s="1"/>
      <c r="VCL380" s="1"/>
      <c r="VCM380" s="1"/>
      <c r="VCN380" s="1"/>
      <c r="VCO380" s="1"/>
      <c r="VCP380" s="1"/>
      <c r="VCQ380" s="1"/>
      <c r="VCR380" s="1"/>
      <c r="VCS380" s="1"/>
      <c r="VCT380" s="1"/>
      <c r="VCU380" s="1"/>
      <c r="VCV380" s="1"/>
      <c r="VCW380" s="1"/>
      <c r="VCX380" s="1"/>
      <c r="VCY380" s="1"/>
      <c r="VCZ380" s="1"/>
      <c r="VDA380" s="1"/>
      <c r="VDB380" s="1"/>
      <c r="VDC380" s="1"/>
      <c r="VDD380" s="1"/>
      <c r="VDE380" s="1"/>
      <c r="VDF380" s="1"/>
      <c r="VDG380" s="1"/>
      <c r="VDH380" s="1"/>
      <c r="VDI380" s="1"/>
      <c r="VDJ380" s="1"/>
      <c r="VDK380" s="1"/>
      <c r="VDL380" s="1"/>
      <c r="VDM380" s="1"/>
      <c r="VDN380" s="1"/>
      <c r="VDO380" s="1"/>
      <c r="VDP380" s="1"/>
      <c r="VDQ380" s="1"/>
      <c r="VDR380" s="1"/>
      <c r="VDS380" s="1"/>
      <c r="VDT380" s="1"/>
      <c r="VDU380" s="1"/>
      <c r="VDV380" s="1"/>
      <c r="VDW380" s="1"/>
      <c r="VDX380" s="1"/>
      <c r="VDY380" s="1"/>
      <c r="VDZ380" s="1"/>
      <c r="VEA380" s="1"/>
      <c r="VEB380" s="1"/>
      <c r="VEC380" s="1"/>
      <c r="VED380" s="1"/>
      <c r="VEE380" s="1"/>
      <c r="VEF380" s="1"/>
      <c r="VEG380" s="1"/>
      <c r="VEH380" s="1"/>
      <c r="VEI380" s="1"/>
      <c r="VEJ380" s="1"/>
      <c r="VEK380" s="1"/>
      <c r="VEL380" s="1"/>
      <c r="VEM380" s="1"/>
      <c r="VEN380" s="1"/>
      <c r="VEO380" s="1"/>
      <c r="VEP380" s="1"/>
      <c r="VEQ380" s="1"/>
      <c r="VER380" s="1"/>
      <c r="VES380" s="1"/>
      <c r="VET380" s="1"/>
      <c r="VEU380" s="1"/>
      <c r="VEV380" s="1"/>
      <c r="VEW380" s="1"/>
      <c r="VEX380" s="1"/>
      <c r="VEY380" s="1"/>
      <c r="VEZ380" s="1"/>
      <c r="VFA380" s="1"/>
      <c r="VFB380" s="1"/>
      <c r="VFC380" s="1"/>
      <c r="VFD380" s="1"/>
      <c r="VFE380" s="1"/>
      <c r="VFF380" s="1"/>
      <c r="VFG380" s="1"/>
      <c r="VFH380" s="1"/>
      <c r="VFI380" s="1"/>
      <c r="VFJ380" s="1"/>
      <c r="VFK380" s="1"/>
      <c r="VFL380" s="1"/>
      <c r="VFM380" s="1"/>
      <c r="VFN380" s="1"/>
      <c r="VFO380" s="1"/>
      <c r="VFP380" s="1"/>
      <c r="VFQ380" s="1"/>
      <c r="VFR380" s="1"/>
      <c r="VFS380" s="1"/>
      <c r="VFT380" s="1"/>
      <c r="VFU380" s="1"/>
      <c r="VFV380" s="1"/>
      <c r="VFW380" s="1"/>
      <c r="VFX380" s="1"/>
      <c r="VFY380" s="1"/>
      <c r="VFZ380" s="1"/>
      <c r="VGA380" s="1"/>
      <c r="VGB380" s="1"/>
      <c r="VGC380" s="1"/>
      <c r="VGD380" s="1"/>
      <c r="VGE380" s="1"/>
      <c r="VGF380" s="1"/>
      <c r="VGG380" s="1"/>
      <c r="VGH380" s="1"/>
      <c r="VGI380" s="1"/>
      <c r="VGJ380" s="1"/>
      <c r="VGK380" s="1"/>
      <c r="VGL380" s="1"/>
      <c r="VGM380" s="1"/>
      <c r="VGN380" s="1"/>
      <c r="VGO380" s="1"/>
      <c r="VGP380" s="1"/>
      <c r="VGQ380" s="1"/>
      <c r="VGR380" s="1"/>
      <c r="VGS380" s="1"/>
      <c r="VGT380" s="1"/>
      <c r="VGU380" s="1"/>
      <c r="VGV380" s="1"/>
      <c r="VGW380" s="1"/>
      <c r="VGX380" s="1"/>
      <c r="VGY380" s="1"/>
      <c r="VGZ380" s="1"/>
      <c r="VHA380" s="1"/>
      <c r="VHB380" s="1"/>
      <c r="VHC380" s="1"/>
      <c r="VHD380" s="1"/>
      <c r="VHE380" s="1"/>
      <c r="VHF380" s="1"/>
      <c r="VHG380" s="1"/>
      <c r="VHH380" s="1"/>
      <c r="VHI380" s="1"/>
      <c r="VHJ380" s="1"/>
      <c r="VHK380" s="1"/>
      <c r="VHL380" s="1"/>
      <c r="VHM380" s="1"/>
      <c r="VHN380" s="1"/>
      <c r="VHO380" s="1"/>
      <c r="VHP380" s="1"/>
      <c r="VHQ380" s="1"/>
      <c r="VHR380" s="1"/>
      <c r="VHS380" s="1"/>
      <c r="VHT380" s="1"/>
      <c r="VHU380" s="1"/>
      <c r="VHV380" s="1"/>
      <c r="VHW380" s="1"/>
      <c r="VHX380" s="1"/>
      <c r="VHY380" s="1"/>
      <c r="VHZ380" s="1"/>
      <c r="VIA380" s="1"/>
      <c r="VIB380" s="1"/>
      <c r="VIC380" s="1"/>
      <c r="VID380" s="1"/>
      <c r="VIE380" s="1"/>
      <c r="VIF380" s="1"/>
      <c r="VIG380" s="1"/>
      <c r="VIH380" s="1"/>
      <c r="VII380" s="1"/>
      <c r="VIJ380" s="1"/>
      <c r="VIK380" s="1"/>
      <c r="VIL380" s="1"/>
      <c r="VIM380" s="1"/>
      <c r="VIN380" s="1"/>
      <c r="VIO380" s="1"/>
      <c r="VIP380" s="1"/>
      <c r="VIQ380" s="1"/>
      <c r="VIR380" s="1"/>
      <c r="VIS380" s="1"/>
      <c r="VIT380" s="1"/>
      <c r="VIU380" s="1"/>
      <c r="VIV380" s="1"/>
      <c r="VIW380" s="1"/>
      <c r="VIX380" s="1"/>
      <c r="VIY380" s="1"/>
      <c r="VIZ380" s="1"/>
      <c r="VJA380" s="1"/>
      <c r="VJB380" s="1"/>
      <c r="VJC380" s="1"/>
      <c r="VJD380" s="1"/>
      <c r="VJE380" s="1"/>
      <c r="VJF380" s="1"/>
      <c r="VJG380" s="1"/>
      <c r="VJH380" s="1"/>
      <c r="VJI380" s="1"/>
      <c r="VJJ380" s="1"/>
      <c r="VJK380" s="1"/>
      <c r="VJL380" s="1"/>
      <c r="VJM380" s="1"/>
      <c r="VJN380" s="1"/>
      <c r="VJO380" s="1"/>
      <c r="VJP380" s="1"/>
      <c r="VJQ380" s="1"/>
      <c r="VJR380" s="1"/>
      <c r="VJS380" s="1"/>
      <c r="VJT380" s="1"/>
      <c r="VJU380" s="1"/>
      <c r="VJV380" s="1"/>
      <c r="VJW380" s="1"/>
      <c r="VJX380" s="1"/>
      <c r="VJY380" s="1"/>
      <c r="VJZ380" s="1"/>
      <c r="VKA380" s="1"/>
      <c r="VKB380" s="1"/>
      <c r="VKC380" s="1"/>
      <c r="VKD380" s="1"/>
      <c r="VKE380" s="1"/>
      <c r="VKF380" s="1"/>
      <c r="VKG380" s="1"/>
      <c r="VKH380" s="1"/>
      <c r="VKI380" s="1"/>
      <c r="VKJ380" s="1"/>
      <c r="VKK380" s="1"/>
      <c r="VKL380" s="1"/>
      <c r="VKM380" s="1"/>
      <c r="VKN380" s="1"/>
      <c r="VKO380" s="1"/>
      <c r="VKP380" s="1"/>
      <c r="VKQ380" s="1"/>
      <c r="VKR380" s="1"/>
      <c r="VKS380" s="1"/>
      <c r="VKT380" s="1"/>
      <c r="VKU380" s="1"/>
      <c r="VKV380" s="1"/>
      <c r="VKW380" s="1"/>
      <c r="VKX380" s="1"/>
      <c r="VKY380" s="1"/>
      <c r="VKZ380" s="1"/>
      <c r="VLA380" s="1"/>
      <c r="VLB380" s="1"/>
      <c r="VLC380" s="1"/>
      <c r="VLD380" s="1"/>
      <c r="VLE380" s="1"/>
      <c r="VLF380" s="1"/>
      <c r="VLG380" s="1"/>
      <c r="VLH380" s="1"/>
      <c r="VLI380" s="1"/>
      <c r="VLJ380" s="1"/>
      <c r="VLK380" s="1"/>
      <c r="VLL380" s="1"/>
      <c r="VLM380" s="1"/>
      <c r="VLN380" s="1"/>
      <c r="VLO380" s="1"/>
      <c r="VLP380" s="1"/>
      <c r="VLQ380" s="1"/>
      <c r="VLR380" s="1"/>
      <c r="VLS380" s="1"/>
      <c r="VLT380" s="1"/>
      <c r="VLU380" s="1"/>
      <c r="VLV380" s="1"/>
      <c r="VLW380" s="1"/>
      <c r="VLX380" s="1"/>
      <c r="VLY380" s="1"/>
      <c r="VLZ380" s="1"/>
      <c r="VMA380" s="1"/>
      <c r="VMB380" s="1"/>
      <c r="VMC380" s="1"/>
      <c r="VMD380" s="1"/>
      <c r="VME380" s="1"/>
      <c r="VMF380" s="1"/>
      <c r="VMG380" s="1"/>
      <c r="VMH380" s="1"/>
      <c r="VMI380" s="1"/>
      <c r="VMJ380" s="1"/>
      <c r="VMK380" s="1"/>
      <c r="VML380" s="1"/>
      <c r="VMM380" s="1"/>
      <c r="VMN380" s="1"/>
      <c r="VMO380" s="1"/>
      <c r="VMP380" s="1"/>
      <c r="VMQ380" s="1"/>
      <c r="VMR380" s="1"/>
      <c r="VMS380" s="1"/>
      <c r="VMT380" s="1"/>
      <c r="VMU380" s="1"/>
      <c r="VMV380" s="1"/>
      <c r="VMW380" s="1"/>
      <c r="VMX380" s="1"/>
      <c r="VMY380" s="1"/>
      <c r="VMZ380" s="1"/>
      <c r="VNA380" s="1"/>
      <c r="VNB380" s="1"/>
      <c r="VNC380" s="1"/>
      <c r="VND380" s="1"/>
      <c r="VNE380" s="1"/>
      <c r="VNF380" s="1"/>
      <c r="VNG380" s="1"/>
      <c r="VNH380" s="1"/>
      <c r="VNI380" s="1"/>
      <c r="VNJ380" s="1"/>
      <c r="VNK380" s="1"/>
      <c r="VNL380" s="1"/>
      <c r="VNM380" s="1"/>
      <c r="VNN380" s="1"/>
      <c r="VNO380" s="1"/>
      <c r="VNP380" s="1"/>
      <c r="VNQ380" s="1"/>
      <c r="VNR380" s="1"/>
      <c r="VNS380" s="1"/>
      <c r="VNT380" s="1"/>
      <c r="VNU380" s="1"/>
      <c r="VNV380" s="1"/>
      <c r="VNW380" s="1"/>
      <c r="VNX380" s="1"/>
      <c r="VNY380" s="1"/>
      <c r="VNZ380" s="1"/>
      <c r="VOA380" s="1"/>
      <c r="VOB380" s="1"/>
      <c r="VOC380" s="1"/>
      <c r="VOD380" s="1"/>
      <c r="VOE380" s="1"/>
      <c r="VOF380" s="1"/>
      <c r="VOG380" s="1"/>
      <c r="VOH380" s="1"/>
      <c r="VOI380" s="1"/>
      <c r="VOJ380" s="1"/>
      <c r="VOK380" s="1"/>
      <c r="VOL380" s="1"/>
      <c r="VOM380" s="1"/>
      <c r="VON380" s="1"/>
      <c r="VOO380" s="1"/>
      <c r="VOP380" s="1"/>
      <c r="VOQ380" s="1"/>
      <c r="VOR380" s="1"/>
      <c r="VOS380" s="1"/>
      <c r="VOT380" s="1"/>
      <c r="VOU380" s="1"/>
      <c r="VOV380" s="1"/>
      <c r="VOW380" s="1"/>
      <c r="VOX380" s="1"/>
      <c r="VOY380" s="1"/>
      <c r="VOZ380" s="1"/>
      <c r="VPA380" s="1"/>
      <c r="VPB380" s="1"/>
      <c r="VPC380" s="1"/>
      <c r="VPD380" s="1"/>
      <c r="VPE380" s="1"/>
      <c r="VPF380" s="1"/>
      <c r="VPG380" s="1"/>
      <c r="VPH380" s="1"/>
      <c r="VPI380" s="1"/>
      <c r="VPJ380" s="1"/>
      <c r="VPK380" s="1"/>
      <c r="VPL380" s="1"/>
      <c r="VPM380" s="1"/>
      <c r="VPN380" s="1"/>
      <c r="VPO380" s="1"/>
      <c r="VPP380" s="1"/>
      <c r="VPQ380" s="1"/>
      <c r="VPR380" s="1"/>
      <c r="VPS380" s="1"/>
      <c r="VPT380" s="1"/>
      <c r="VPU380" s="1"/>
      <c r="VPV380" s="1"/>
      <c r="VPW380" s="1"/>
      <c r="VPX380" s="1"/>
      <c r="VPY380" s="1"/>
      <c r="VPZ380" s="1"/>
      <c r="VQA380" s="1"/>
      <c r="VQB380" s="1"/>
      <c r="VQC380" s="1"/>
      <c r="VQD380" s="1"/>
      <c r="VQE380" s="1"/>
      <c r="VQF380" s="1"/>
      <c r="VQG380" s="1"/>
      <c r="VQH380" s="1"/>
      <c r="VQI380" s="1"/>
      <c r="VQJ380" s="1"/>
      <c r="VQK380" s="1"/>
      <c r="VQL380" s="1"/>
      <c r="VQM380" s="1"/>
      <c r="VQN380" s="1"/>
      <c r="VQO380" s="1"/>
      <c r="VQP380" s="1"/>
      <c r="VQQ380" s="1"/>
      <c r="VQR380" s="1"/>
      <c r="VQS380" s="1"/>
      <c r="VQT380" s="1"/>
      <c r="VQU380" s="1"/>
      <c r="VQV380" s="1"/>
      <c r="VQW380" s="1"/>
      <c r="VQX380" s="1"/>
      <c r="VQY380" s="1"/>
      <c r="VQZ380" s="1"/>
      <c r="VRA380" s="1"/>
      <c r="VRB380" s="1"/>
      <c r="VRC380" s="1"/>
      <c r="VRD380" s="1"/>
      <c r="VRE380" s="1"/>
      <c r="VRF380" s="1"/>
      <c r="VRG380" s="1"/>
      <c r="VRH380" s="1"/>
      <c r="VRI380" s="1"/>
      <c r="VRJ380" s="1"/>
      <c r="VRK380" s="1"/>
      <c r="VRL380" s="1"/>
      <c r="VRM380" s="1"/>
      <c r="VRN380" s="1"/>
      <c r="VRO380" s="1"/>
      <c r="VRP380" s="1"/>
      <c r="VRQ380" s="1"/>
      <c r="VRR380" s="1"/>
      <c r="VRS380" s="1"/>
      <c r="VRT380" s="1"/>
      <c r="VRU380" s="1"/>
      <c r="VRV380" s="1"/>
      <c r="VRW380" s="1"/>
      <c r="VRX380" s="1"/>
      <c r="VRY380" s="1"/>
      <c r="VRZ380" s="1"/>
      <c r="VSA380" s="1"/>
      <c r="VSB380" s="1"/>
      <c r="VSC380" s="1"/>
      <c r="VSD380" s="1"/>
      <c r="VSE380" s="1"/>
      <c r="VSF380" s="1"/>
      <c r="VSG380" s="1"/>
      <c r="VSH380" s="1"/>
    </row>
    <row r="381" spans="1:15374">
      <c r="A381" s="14" t="s">
        <v>26</v>
      </c>
      <c r="B381" s="14" t="s">
        <v>1703</v>
      </c>
      <c r="C381" s="14" t="s">
        <v>1702</v>
      </c>
      <c r="D381" s="14" t="s">
        <v>1701</v>
      </c>
      <c r="E381" s="14">
        <v>1</v>
      </c>
      <c r="F381" s="14">
        <v>1</v>
      </c>
      <c r="G381" s="14" t="s">
        <v>700</v>
      </c>
      <c r="H381" s="14" t="s">
        <v>21</v>
      </c>
      <c r="I381" s="14" t="s">
        <v>21</v>
      </c>
      <c r="J381" s="14" t="s">
        <v>1700</v>
      </c>
      <c r="K381" s="14" t="s">
        <v>73</v>
      </c>
      <c r="L381" s="14">
        <v>2094</v>
      </c>
      <c r="M381" s="14" t="s">
        <v>18</v>
      </c>
      <c r="N381" s="14">
        <v>41039</v>
      </c>
      <c r="O381" s="14" t="s">
        <v>17</v>
      </c>
      <c r="P381" s="14" t="s">
        <v>1699</v>
      </c>
      <c r="Q381" s="14" t="s">
        <v>15</v>
      </c>
      <c r="R381" s="14" t="s">
        <v>127</v>
      </c>
      <c r="S381" s="14">
        <v>37407</v>
      </c>
      <c r="T381" s="14" t="s">
        <v>13</v>
      </c>
      <c r="U381" s="14">
        <v>37407</v>
      </c>
      <c r="V381" s="14">
        <v>1</v>
      </c>
      <c r="W381" s="14">
        <v>3</v>
      </c>
      <c r="X381" s="17"/>
      <c r="Y381" s="18"/>
      <c r="Z381" s="18"/>
      <c r="AA381" s="18"/>
      <c r="AB381" s="18"/>
      <c r="AC381" s="18"/>
      <c r="AD381" s="18"/>
      <c r="AE381" s="17"/>
      <c r="AF381" s="17"/>
      <c r="AG381" s="17"/>
      <c r="AH381" s="17"/>
      <c r="AI381" s="17"/>
      <c r="AJ381" s="17"/>
      <c r="AK381" s="14"/>
      <c r="AL381" s="14" t="str">
        <f>VLOOKUP($D381,'[1]MTY to North America'!$B$2:$AE$900,30,FALSE)</f>
        <v>Robert Elrod</v>
      </c>
    </row>
    <row r="382" spans="1:15374">
      <c r="A382" s="14" t="s">
        <v>26</v>
      </c>
      <c r="B382" s="14" t="s">
        <v>708</v>
      </c>
      <c r="C382" s="14" t="s">
        <v>707</v>
      </c>
      <c r="D382" s="14" t="s">
        <v>706</v>
      </c>
      <c r="E382" s="14">
        <v>1</v>
      </c>
      <c r="F382" s="14">
        <v>1</v>
      </c>
      <c r="G382" s="14" t="s">
        <v>700</v>
      </c>
      <c r="H382" s="14" t="s">
        <v>21</v>
      </c>
      <c r="I382" s="14" t="s">
        <v>21</v>
      </c>
      <c r="J382" s="14" t="s">
        <v>705</v>
      </c>
      <c r="K382" s="14" t="s">
        <v>73</v>
      </c>
      <c r="L382" s="14">
        <v>2094</v>
      </c>
      <c r="M382" s="14" t="s">
        <v>18</v>
      </c>
      <c r="N382" s="14">
        <v>41751</v>
      </c>
      <c r="O382" s="14" t="s">
        <v>17</v>
      </c>
      <c r="P382" s="14" t="s">
        <v>704</v>
      </c>
      <c r="Q382" s="14" t="s">
        <v>15</v>
      </c>
      <c r="R382" s="14" t="s">
        <v>127</v>
      </c>
      <c r="S382" s="14">
        <v>37769</v>
      </c>
      <c r="T382" s="14" t="s">
        <v>13</v>
      </c>
      <c r="U382" s="14">
        <v>37769</v>
      </c>
      <c r="V382" s="14">
        <v>1</v>
      </c>
      <c r="W382" s="14">
        <v>3</v>
      </c>
      <c r="X382" s="17"/>
      <c r="Y382" s="18"/>
      <c r="Z382" s="18"/>
      <c r="AA382" s="18"/>
      <c r="AB382" s="18"/>
      <c r="AC382" s="18"/>
      <c r="AD382" s="18"/>
      <c r="AE382" s="17"/>
      <c r="AF382" s="17"/>
      <c r="AG382" s="17"/>
      <c r="AH382" s="17"/>
      <c r="AI382" s="17"/>
      <c r="AJ382" s="17"/>
      <c r="AK382" s="14"/>
      <c r="AL382" s="14" t="str">
        <f>VLOOKUP($D382,'[1]MTY to North America'!$B$2:$AE$900,30,FALSE)</f>
        <v>Keith Rotan</v>
      </c>
    </row>
    <row r="383" spans="1:15374">
      <c r="A383" s="14" t="s">
        <v>26</v>
      </c>
      <c r="B383" s="14" t="s">
        <v>668</v>
      </c>
      <c r="C383" s="14" t="s">
        <v>667</v>
      </c>
      <c r="D383" s="14" t="s">
        <v>666</v>
      </c>
      <c r="E383" s="14">
        <v>4</v>
      </c>
      <c r="F383" s="14">
        <v>1</v>
      </c>
      <c r="G383" s="14" t="s">
        <v>660</v>
      </c>
      <c r="H383" s="14" t="s">
        <v>21</v>
      </c>
      <c r="I383" s="14" t="s">
        <v>21</v>
      </c>
      <c r="J383" s="14" t="s">
        <v>665</v>
      </c>
      <c r="K383" s="14" t="s">
        <v>73</v>
      </c>
      <c r="L383" s="14">
        <v>2094</v>
      </c>
      <c r="M383" s="14" t="s">
        <v>18</v>
      </c>
      <c r="N383" s="14">
        <v>41969</v>
      </c>
      <c r="O383" s="14" t="s">
        <v>17</v>
      </c>
      <c r="P383" s="14" t="s">
        <v>664</v>
      </c>
      <c r="Q383" s="14" t="s">
        <v>15</v>
      </c>
      <c r="R383" s="14" t="s">
        <v>657</v>
      </c>
      <c r="S383" s="14">
        <v>2780</v>
      </c>
      <c r="T383" s="14" t="s">
        <v>13</v>
      </c>
      <c r="U383" s="14">
        <v>2780</v>
      </c>
      <c r="V383" s="14">
        <v>1</v>
      </c>
      <c r="W383" s="14">
        <v>3</v>
      </c>
      <c r="X383" s="17"/>
      <c r="Y383" s="18"/>
      <c r="Z383" s="18"/>
      <c r="AA383" s="18"/>
      <c r="AB383" s="18"/>
      <c r="AC383" s="18"/>
      <c r="AD383" s="18"/>
      <c r="AE383" s="17"/>
      <c r="AF383" s="17"/>
      <c r="AG383" s="17"/>
      <c r="AH383" s="17"/>
      <c r="AI383" s="17"/>
      <c r="AJ383" s="17"/>
      <c r="AK383" s="14"/>
      <c r="AL383" s="14" t="str">
        <f>VLOOKUP($D383,'[1]MTY to North America'!$B$2:$AE$900,30,FALSE)</f>
        <v>Bob Steele</v>
      </c>
    </row>
    <row r="384" spans="1:15374">
      <c r="A384" s="29" t="s">
        <v>26</v>
      </c>
      <c r="B384" s="29" t="s">
        <v>1667</v>
      </c>
      <c r="C384" s="29" t="s">
        <v>1666</v>
      </c>
      <c r="D384" s="29" t="s">
        <v>1669</v>
      </c>
      <c r="E384" s="29">
        <v>1</v>
      </c>
      <c r="F384" s="29" t="s">
        <v>63</v>
      </c>
      <c r="G384" s="29" t="s">
        <v>325</v>
      </c>
      <c r="H384" s="29" t="s">
        <v>21</v>
      </c>
      <c r="I384" s="29" t="s">
        <v>21</v>
      </c>
      <c r="J384" s="29" t="s">
        <v>1664</v>
      </c>
      <c r="K384" s="29" t="s">
        <v>73</v>
      </c>
      <c r="L384" s="29">
        <v>2094</v>
      </c>
      <c r="M384" s="29" t="s">
        <v>18</v>
      </c>
      <c r="N384" s="29">
        <v>41075</v>
      </c>
      <c r="O384" s="29" t="s">
        <v>17</v>
      </c>
      <c r="P384" s="29" t="s">
        <v>1663</v>
      </c>
      <c r="Q384" s="29" t="s">
        <v>15</v>
      </c>
      <c r="R384" s="29" t="s">
        <v>321</v>
      </c>
      <c r="S384" s="29">
        <v>19709</v>
      </c>
      <c r="T384" s="29" t="s">
        <v>13</v>
      </c>
      <c r="U384" s="29">
        <v>19709</v>
      </c>
      <c r="V384" s="29">
        <v>1</v>
      </c>
      <c r="W384" s="29">
        <v>3</v>
      </c>
      <c r="X384" s="30"/>
      <c r="Y384" s="31"/>
      <c r="Z384" s="31"/>
      <c r="AA384" s="31"/>
      <c r="AB384" s="31"/>
      <c r="AC384" s="31" t="s">
        <v>17</v>
      </c>
      <c r="AD384" s="31"/>
      <c r="AE384" s="30"/>
      <c r="AF384" s="30" t="s">
        <v>379</v>
      </c>
      <c r="AG384" s="30" t="s">
        <v>1668</v>
      </c>
      <c r="AH384" s="30" t="s">
        <v>17</v>
      </c>
      <c r="AI384" s="30"/>
      <c r="AJ384" s="30"/>
      <c r="AK384" s="29"/>
      <c r="AL384" s="29" t="str">
        <f>VLOOKUP($D384,'[1]MTY to North America'!$B$2:$AE$900,30,FALSE)</f>
        <v>John Prusak</v>
      </c>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c r="JD384" s="32"/>
      <c r="JE384" s="32"/>
      <c r="JF384" s="32"/>
      <c r="JG384" s="32"/>
      <c r="JH384" s="32"/>
      <c r="JI384" s="32"/>
      <c r="JJ384" s="32"/>
      <c r="JK384" s="32"/>
      <c r="JL384" s="32"/>
      <c r="JM384" s="32"/>
      <c r="JN384" s="32"/>
      <c r="JO384" s="32"/>
      <c r="JP384" s="32"/>
      <c r="JQ384" s="32"/>
      <c r="JR384" s="32"/>
      <c r="JS384" s="32"/>
      <c r="JT384" s="32"/>
      <c r="JU384" s="32"/>
      <c r="JV384" s="32"/>
      <c r="JW384" s="32"/>
      <c r="JX384" s="32"/>
      <c r="JY384" s="32"/>
      <c r="JZ384" s="32"/>
      <c r="KA384" s="32"/>
      <c r="KB384" s="32"/>
      <c r="KC384" s="32"/>
      <c r="KD384" s="32"/>
      <c r="KE384" s="32"/>
      <c r="KF384" s="32"/>
      <c r="KG384" s="32"/>
      <c r="KH384" s="32"/>
      <c r="KI384" s="32"/>
      <c r="KJ384" s="32"/>
      <c r="KK384" s="32"/>
      <c r="KL384" s="32"/>
      <c r="KM384" s="32"/>
      <c r="KN384" s="32"/>
      <c r="KO384" s="32"/>
      <c r="KP384" s="32"/>
      <c r="KQ384" s="32"/>
      <c r="KR384" s="32"/>
      <c r="KS384" s="32"/>
      <c r="KT384" s="32"/>
      <c r="KU384" s="32"/>
      <c r="KV384" s="32"/>
      <c r="KW384" s="32"/>
      <c r="KX384" s="32"/>
      <c r="KY384" s="32"/>
      <c r="KZ384" s="32"/>
      <c r="LA384" s="32"/>
      <c r="LB384" s="32"/>
      <c r="LC384" s="32"/>
      <c r="LD384" s="32"/>
      <c r="LE384" s="32"/>
      <c r="LF384" s="32"/>
      <c r="LG384" s="32"/>
      <c r="LH384" s="32"/>
      <c r="LI384" s="32"/>
      <c r="LJ384" s="32"/>
      <c r="LK384" s="32"/>
      <c r="LL384" s="32"/>
      <c r="LM384" s="32"/>
      <c r="LN384" s="32"/>
      <c r="LO384" s="32"/>
      <c r="LP384" s="32"/>
      <c r="LQ384" s="32"/>
      <c r="LR384" s="32"/>
      <c r="LS384" s="32"/>
      <c r="LT384" s="32"/>
      <c r="LU384" s="32"/>
      <c r="LV384" s="32"/>
      <c r="LW384" s="32"/>
      <c r="LX384" s="32"/>
      <c r="LY384" s="32"/>
      <c r="LZ384" s="32"/>
      <c r="MA384" s="32"/>
      <c r="MB384" s="32"/>
      <c r="MC384" s="32"/>
      <c r="MD384" s="32"/>
      <c r="ME384" s="32"/>
      <c r="MF384" s="32"/>
      <c r="MG384" s="32"/>
      <c r="MH384" s="32"/>
      <c r="MI384" s="32"/>
      <c r="MJ384" s="32"/>
      <c r="MK384" s="32"/>
      <c r="ML384" s="32"/>
      <c r="MM384" s="32"/>
      <c r="MN384" s="32"/>
      <c r="MO384" s="32"/>
      <c r="MP384" s="32"/>
      <c r="MQ384" s="32"/>
      <c r="MR384" s="32"/>
      <c r="MS384" s="32"/>
      <c r="MT384" s="32"/>
      <c r="MU384" s="32"/>
      <c r="MV384" s="32"/>
      <c r="MW384" s="32"/>
      <c r="MX384" s="32"/>
      <c r="MY384" s="32"/>
      <c r="MZ384" s="32"/>
      <c r="NA384" s="32"/>
      <c r="NB384" s="32"/>
      <c r="NC384" s="32"/>
      <c r="ND384" s="32"/>
      <c r="NE384" s="32"/>
      <c r="NF384" s="32"/>
      <c r="NG384" s="32"/>
      <c r="NH384" s="32"/>
      <c r="NI384" s="32"/>
      <c r="NJ384" s="32"/>
      <c r="NK384" s="32"/>
      <c r="NL384" s="32"/>
      <c r="NM384" s="32"/>
      <c r="NN384" s="32"/>
      <c r="NO384" s="32"/>
      <c r="NP384" s="32"/>
      <c r="NQ384" s="32"/>
      <c r="NR384" s="32"/>
      <c r="NS384" s="32"/>
      <c r="NT384" s="32"/>
      <c r="NU384" s="32"/>
      <c r="NV384" s="32"/>
      <c r="NW384" s="32"/>
      <c r="NX384" s="32"/>
      <c r="NY384" s="32"/>
      <c r="NZ384" s="32"/>
      <c r="OA384" s="32"/>
      <c r="OB384" s="32"/>
      <c r="OC384" s="32"/>
      <c r="OD384" s="32"/>
      <c r="OE384" s="32"/>
      <c r="OF384" s="32"/>
      <c r="OG384" s="32"/>
      <c r="OH384" s="32"/>
      <c r="OI384" s="32"/>
      <c r="OJ384" s="32"/>
      <c r="OK384" s="32"/>
      <c r="OL384" s="32"/>
      <c r="OM384" s="32"/>
      <c r="ON384" s="32"/>
      <c r="OO384" s="32"/>
      <c r="OP384" s="32"/>
      <c r="OQ384" s="32"/>
      <c r="OR384" s="32"/>
      <c r="OS384" s="32"/>
      <c r="OT384" s="32"/>
      <c r="OU384" s="32"/>
      <c r="OV384" s="32"/>
      <c r="OW384" s="32"/>
      <c r="OX384" s="32"/>
      <c r="OY384" s="32"/>
      <c r="OZ384" s="32"/>
      <c r="PA384" s="32"/>
      <c r="PB384" s="32"/>
      <c r="PC384" s="32"/>
      <c r="PD384" s="32"/>
      <c r="PE384" s="32"/>
      <c r="PF384" s="32"/>
      <c r="PG384" s="32"/>
      <c r="PH384" s="32"/>
      <c r="PI384" s="32"/>
      <c r="PJ384" s="32"/>
      <c r="PK384" s="32"/>
      <c r="PL384" s="32"/>
      <c r="PM384" s="32"/>
      <c r="PN384" s="32"/>
      <c r="PO384" s="32"/>
      <c r="PP384" s="32"/>
      <c r="PQ384" s="32"/>
      <c r="PR384" s="32"/>
      <c r="PS384" s="32"/>
      <c r="PT384" s="32"/>
      <c r="PU384" s="32"/>
      <c r="PV384" s="32"/>
      <c r="PW384" s="32"/>
      <c r="PX384" s="32"/>
      <c r="PY384" s="32"/>
      <c r="PZ384" s="32"/>
      <c r="QA384" s="32"/>
      <c r="QB384" s="32"/>
      <c r="QC384" s="32"/>
      <c r="QD384" s="32"/>
      <c r="QE384" s="32"/>
      <c r="QF384" s="32"/>
      <c r="QG384" s="32"/>
      <c r="QH384" s="32"/>
      <c r="QI384" s="32"/>
      <c r="QJ384" s="32"/>
      <c r="QK384" s="32"/>
      <c r="QL384" s="32"/>
      <c r="QM384" s="32"/>
      <c r="QN384" s="32"/>
      <c r="QO384" s="32"/>
      <c r="QP384" s="32"/>
      <c r="QQ384" s="32"/>
      <c r="QR384" s="32"/>
      <c r="QS384" s="32"/>
      <c r="QT384" s="32"/>
      <c r="QU384" s="32"/>
      <c r="QV384" s="32"/>
      <c r="QW384" s="32"/>
      <c r="QX384" s="32"/>
      <c r="QY384" s="32"/>
      <c r="QZ384" s="32"/>
      <c r="RA384" s="32"/>
      <c r="RB384" s="32"/>
      <c r="RC384" s="32"/>
      <c r="RD384" s="32"/>
      <c r="RE384" s="32"/>
      <c r="RF384" s="32"/>
      <c r="RG384" s="32"/>
      <c r="RH384" s="32"/>
      <c r="RI384" s="32"/>
      <c r="RJ384" s="32"/>
      <c r="RK384" s="32"/>
      <c r="RL384" s="32"/>
      <c r="RM384" s="32"/>
      <c r="RN384" s="32"/>
      <c r="RO384" s="32"/>
      <c r="RP384" s="32"/>
      <c r="RQ384" s="32"/>
      <c r="RR384" s="32"/>
      <c r="RS384" s="32"/>
      <c r="RT384" s="32"/>
      <c r="RU384" s="32"/>
      <c r="RV384" s="32"/>
      <c r="RW384" s="32"/>
      <c r="RX384" s="32"/>
      <c r="RY384" s="32"/>
      <c r="RZ384" s="32"/>
      <c r="SA384" s="32"/>
      <c r="SB384" s="32"/>
      <c r="SC384" s="32"/>
      <c r="SD384" s="32"/>
      <c r="SE384" s="32"/>
      <c r="SF384" s="32"/>
      <c r="SG384" s="32"/>
      <c r="SH384" s="32"/>
      <c r="SI384" s="32"/>
      <c r="SJ384" s="32"/>
      <c r="SK384" s="32"/>
      <c r="SL384" s="32"/>
      <c r="SM384" s="32"/>
      <c r="SN384" s="32"/>
      <c r="SO384" s="32"/>
      <c r="SP384" s="32"/>
      <c r="SQ384" s="32"/>
      <c r="SR384" s="32"/>
      <c r="SS384" s="32"/>
      <c r="ST384" s="32"/>
      <c r="SU384" s="32"/>
      <c r="SV384" s="32"/>
      <c r="SW384" s="32"/>
      <c r="SX384" s="32"/>
      <c r="SY384" s="32"/>
      <c r="SZ384" s="32"/>
      <c r="TA384" s="32"/>
      <c r="TB384" s="32"/>
      <c r="TC384" s="32"/>
      <c r="TD384" s="32"/>
      <c r="TE384" s="32"/>
      <c r="TF384" s="32"/>
      <c r="TG384" s="32"/>
      <c r="TH384" s="32"/>
      <c r="TI384" s="32"/>
      <c r="TJ384" s="32"/>
      <c r="TK384" s="32"/>
      <c r="TL384" s="32"/>
      <c r="TM384" s="32"/>
      <c r="TN384" s="32"/>
      <c r="TO384" s="32"/>
      <c r="TP384" s="32"/>
      <c r="TQ384" s="32"/>
      <c r="TR384" s="32"/>
      <c r="TS384" s="32"/>
      <c r="TT384" s="32"/>
      <c r="TU384" s="32"/>
      <c r="TV384" s="32"/>
      <c r="TW384" s="32"/>
      <c r="TX384" s="32"/>
      <c r="TY384" s="32"/>
      <c r="TZ384" s="32"/>
      <c r="UA384" s="32"/>
      <c r="UB384" s="32"/>
      <c r="UC384" s="32"/>
      <c r="UD384" s="32"/>
      <c r="UE384" s="32"/>
      <c r="UF384" s="32"/>
      <c r="UG384" s="32"/>
      <c r="UH384" s="32"/>
      <c r="UI384" s="32"/>
      <c r="UJ384" s="32"/>
      <c r="UK384" s="32"/>
      <c r="UL384" s="32"/>
      <c r="UM384" s="32"/>
      <c r="UN384" s="32"/>
      <c r="UO384" s="32"/>
      <c r="UP384" s="32"/>
      <c r="UQ384" s="32"/>
      <c r="UR384" s="32"/>
      <c r="US384" s="32"/>
      <c r="UT384" s="32"/>
      <c r="UU384" s="32"/>
      <c r="UV384" s="32"/>
      <c r="UW384" s="32"/>
      <c r="UX384" s="32"/>
      <c r="UY384" s="32"/>
      <c r="UZ384" s="32"/>
      <c r="VA384" s="32"/>
      <c r="VB384" s="32"/>
      <c r="VC384" s="32"/>
      <c r="VD384" s="32"/>
      <c r="VE384" s="32"/>
      <c r="VF384" s="32"/>
      <c r="VG384" s="32"/>
      <c r="VH384" s="32"/>
      <c r="VI384" s="32"/>
      <c r="VJ384" s="32"/>
      <c r="VK384" s="32"/>
      <c r="VL384" s="32"/>
      <c r="VM384" s="32"/>
      <c r="VN384" s="32"/>
      <c r="VO384" s="32"/>
      <c r="VP384" s="32"/>
      <c r="VQ384" s="32"/>
      <c r="VR384" s="32"/>
      <c r="VS384" s="32"/>
      <c r="VT384" s="32"/>
      <c r="VU384" s="32"/>
      <c r="VV384" s="32"/>
      <c r="VW384" s="32"/>
      <c r="VX384" s="32"/>
      <c r="VY384" s="32"/>
      <c r="VZ384" s="32"/>
      <c r="WA384" s="32"/>
      <c r="WB384" s="32"/>
      <c r="WC384" s="32"/>
      <c r="WD384" s="32"/>
      <c r="WE384" s="32"/>
      <c r="WF384" s="32"/>
      <c r="WG384" s="32"/>
      <c r="WH384" s="32"/>
      <c r="WI384" s="32"/>
      <c r="WJ384" s="32"/>
      <c r="WK384" s="32"/>
      <c r="WL384" s="32"/>
      <c r="WM384" s="32"/>
      <c r="WN384" s="32"/>
      <c r="WO384" s="32"/>
      <c r="WP384" s="32"/>
      <c r="WQ384" s="32"/>
      <c r="WR384" s="32"/>
      <c r="WS384" s="32"/>
      <c r="WT384" s="32"/>
      <c r="WU384" s="32"/>
      <c r="WV384" s="32"/>
      <c r="WW384" s="32"/>
      <c r="WX384" s="32"/>
      <c r="WY384" s="32"/>
      <c r="WZ384" s="32"/>
      <c r="XA384" s="32"/>
      <c r="XB384" s="32"/>
      <c r="XC384" s="32"/>
      <c r="XD384" s="32"/>
      <c r="XE384" s="32"/>
      <c r="XF384" s="32"/>
      <c r="XG384" s="32"/>
      <c r="XH384" s="32"/>
      <c r="XI384" s="32"/>
      <c r="XJ384" s="32"/>
      <c r="XK384" s="32"/>
      <c r="XL384" s="32"/>
      <c r="XM384" s="32"/>
      <c r="XN384" s="32"/>
      <c r="XO384" s="32"/>
      <c r="XP384" s="32"/>
      <c r="XQ384" s="32"/>
      <c r="XR384" s="32"/>
      <c r="XS384" s="32"/>
      <c r="XT384" s="32"/>
      <c r="XU384" s="32"/>
      <c r="XV384" s="32"/>
      <c r="XW384" s="32"/>
      <c r="XX384" s="32"/>
      <c r="XY384" s="32"/>
      <c r="XZ384" s="32"/>
      <c r="YA384" s="32"/>
      <c r="YB384" s="32"/>
      <c r="YC384" s="32"/>
      <c r="YD384" s="32"/>
      <c r="YE384" s="32"/>
      <c r="YF384" s="32"/>
      <c r="YG384" s="32"/>
      <c r="YH384" s="32"/>
      <c r="YI384" s="32"/>
      <c r="YJ384" s="32"/>
      <c r="YK384" s="32"/>
      <c r="YL384" s="32"/>
      <c r="YM384" s="32"/>
      <c r="YN384" s="32"/>
      <c r="YO384" s="32"/>
      <c r="YP384" s="32"/>
      <c r="YQ384" s="32"/>
      <c r="YR384" s="32"/>
      <c r="YS384" s="32"/>
      <c r="YT384" s="32"/>
      <c r="YU384" s="32"/>
      <c r="YV384" s="32"/>
      <c r="YW384" s="32"/>
      <c r="YX384" s="32"/>
      <c r="YY384" s="32"/>
      <c r="YZ384" s="32"/>
      <c r="ZA384" s="32"/>
      <c r="ZB384" s="32"/>
      <c r="ZC384" s="32"/>
      <c r="ZD384" s="32"/>
      <c r="ZE384" s="32"/>
      <c r="ZF384" s="32"/>
      <c r="ZG384" s="32"/>
      <c r="ZH384" s="32"/>
      <c r="ZI384" s="32"/>
      <c r="ZJ384" s="32"/>
      <c r="ZK384" s="32"/>
      <c r="ZL384" s="32"/>
      <c r="ZM384" s="32"/>
      <c r="ZN384" s="32"/>
      <c r="ZO384" s="32"/>
      <c r="ZP384" s="32"/>
      <c r="ZQ384" s="32"/>
      <c r="ZR384" s="32"/>
      <c r="ZS384" s="32"/>
      <c r="ZT384" s="32"/>
      <c r="ZU384" s="32"/>
      <c r="ZV384" s="32"/>
      <c r="ZW384" s="32"/>
      <c r="ZX384" s="32"/>
      <c r="ZY384" s="32"/>
      <c r="ZZ384" s="32"/>
      <c r="AAA384" s="32"/>
      <c r="AAB384" s="32"/>
      <c r="AAC384" s="32"/>
      <c r="AAD384" s="32"/>
      <c r="AAE384" s="32"/>
      <c r="AAF384" s="32"/>
      <c r="AAG384" s="32"/>
      <c r="AAH384" s="32"/>
      <c r="AAI384" s="32"/>
      <c r="AAJ384" s="32"/>
      <c r="AAK384" s="32"/>
      <c r="AAL384" s="32"/>
      <c r="AAM384" s="32"/>
      <c r="AAN384" s="32"/>
      <c r="AAO384" s="32"/>
      <c r="AAP384" s="32"/>
      <c r="AAQ384" s="32"/>
      <c r="AAR384" s="32"/>
      <c r="AAS384" s="32"/>
      <c r="AAT384" s="32"/>
      <c r="AAU384" s="32"/>
      <c r="AAV384" s="32"/>
      <c r="AAW384" s="32"/>
      <c r="AAX384" s="32"/>
      <c r="AAY384" s="32"/>
      <c r="AAZ384" s="32"/>
      <c r="ABA384" s="32"/>
      <c r="ABB384" s="32"/>
      <c r="ABC384" s="32"/>
      <c r="ABD384" s="32"/>
      <c r="ABE384" s="32"/>
      <c r="ABF384" s="32"/>
      <c r="ABG384" s="32"/>
      <c r="ABH384" s="32"/>
      <c r="ABI384" s="32"/>
      <c r="ABJ384" s="32"/>
      <c r="ABK384" s="32"/>
      <c r="ABL384" s="32"/>
      <c r="ABM384" s="32"/>
      <c r="ABN384" s="32"/>
      <c r="ABO384" s="32"/>
      <c r="ABP384" s="32"/>
      <c r="ABQ384" s="32"/>
      <c r="ABR384" s="32"/>
      <c r="ABS384" s="32"/>
      <c r="ABT384" s="32"/>
      <c r="ABU384" s="32"/>
      <c r="ABV384" s="32"/>
      <c r="ABW384" s="32"/>
      <c r="ABX384" s="32"/>
      <c r="ABY384" s="32"/>
      <c r="ABZ384" s="32"/>
      <c r="ACA384" s="32"/>
      <c r="ACB384" s="32"/>
      <c r="ACC384" s="32"/>
      <c r="ACD384" s="32"/>
      <c r="ACE384" s="32"/>
      <c r="ACF384" s="32"/>
      <c r="ACG384" s="32"/>
      <c r="ACH384" s="32"/>
      <c r="ACI384" s="32"/>
      <c r="ACJ384" s="32"/>
      <c r="ACK384" s="32"/>
      <c r="ACL384" s="32"/>
      <c r="ACM384" s="32"/>
      <c r="ACN384" s="32"/>
      <c r="ACO384" s="32"/>
      <c r="ACP384" s="32"/>
      <c r="ACQ384" s="32"/>
      <c r="ACR384" s="32"/>
      <c r="ACS384" s="32"/>
      <c r="ACT384" s="32"/>
      <c r="ACU384" s="32"/>
      <c r="ACV384" s="32"/>
      <c r="ACW384" s="32"/>
      <c r="ACX384" s="32"/>
      <c r="ACY384" s="32"/>
      <c r="ACZ384" s="32"/>
      <c r="ADA384" s="32"/>
      <c r="ADB384" s="32"/>
      <c r="ADC384" s="32"/>
      <c r="ADD384" s="32"/>
      <c r="ADE384" s="32"/>
      <c r="ADF384" s="32"/>
      <c r="ADG384" s="32"/>
      <c r="ADH384" s="32"/>
      <c r="ADI384" s="32"/>
      <c r="ADJ384" s="32"/>
      <c r="ADK384" s="32"/>
      <c r="ADL384" s="32"/>
      <c r="ADM384" s="32"/>
      <c r="ADN384" s="32"/>
      <c r="ADO384" s="32"/>
      <c r="ADP384" s="32"/>
      <c r="ADQ384" s="32"/>
      <c r="ADR384" s="32"/>
      <c r="ADS384" s="32"/>
      <c r="ADT384" s="32"/>
      <c r="ADU384" s="32"/>
      <c r="ADV384" s="32"/>
      <c r="ADW384" s="32"/>
      <c r="ADX384" s="32"/>
      <c r="ADY384" s="32"/>
      <c r="ADZ384" s="32"/>
      <c r="AEA384" s="32"/>
      <c r="AEB384" s="32"/>
      <c r="AEC384" s="32"/>
      <c r="AED384" s="32"/>
      <c r="AEE384" s="32"/>
      <c r="AEF384" s="32"/>
      <c r="AEG384" s="32"/>
      <c r="AEH384" s="32"/>
      <c r="AEI384" s="32"/>
      <c r="AEJ384" s="32"/>
      <c r="AEK384" s="32"/>
      <c r="AEL384" s="32"/>
      <c r="AEM384" s="32"/>
      <c r="AEN384" s="32"/>
      <c r="AEO384" s="32"/>
      <c r="AEP384" s="32"/>
      <c r="AEQ384" s="32"/>
      <c r="AER384" s="32"/>
      <c r="AES384" s="32"/>
      <c r="AET384" s="32"/>
      <c r="AEU384" s="32"/>
      <c r="AEV384" s="32"/>
      <c r="AEW384" s="32"/>
      <c r="AEX384" s="32"/>
      <c r="AEY384" s="32"/>
      <c r="AEZ384" s="32"/>
      <c r="AFA384" s="32"/>
      <c r="AFB384" s="32"/>
      <c r="AFC384" s="32"/>
      <c r="AFD384" s="32"/>
      <c r="AFE384" s="32"/>
      <c r="AFF384" s="32"/>
      <c r="AFG384" s="32"/>
      <c r="AFH384" s="32"/>
      <c r="AFI384" s="32"/>
      <c r="AFJ384" s="32"/>
      <c r="AFK384" s="32"/>
      <c r="AFL384" s="32"/>
      <c r="AFM384" s="32"/>
      <c r="AFN384" s="32"/>
      <c r="AFO384" s="32"/>
      <c r="AFP384" s="32"/>
      <c r="AFQ384" s="32"/>
      <c r="AFR384" s="32"/>
      <c r="AFS384" s="32"/>
      <c r="AFT384" s="32"/>
      <c r="AFU384" s="32"/>
      <c r="AFV384" s="32"/>
      <c r="AFW384" s="32"/>
      <c r="AFX384" s="32"/>
      <c r="AFY384" s="32"/>
      <c r="AFZ384" s="32"/>
      <c r="AGA384" s="32"/>
      <c r="AGB384" s="32"/>
      <c r="AGC384" s="32"/>
      <c r="AGD384" s="32"/>
      <c r="AGE384" s="32"/>
      <c r="AGF384" s="32"/>
      <c r="AGG384" s="32"/>
      <c r="AGH384" s="32"/>
      <c r="AGI384" s="32"/>
      <c r="AGJ384" s="32"/>
      <c r="AGK384" s="32"/>
      <c r="AGL384" s="32"/>
      <c r="AGM384" s="32"/>
      <c r="AGN384" s="32"/>
      <c r="AGO384" s="32"/>
      <c r="AGP384" s="32"/>
      <c r="AGQ384" s="32"/>
      <c r="AGR384" s="32"/>
      <c r="AGS384" s="32"/>
      <c r="AGT384" s="32"/>
      <c r="AGU384" s="32"/>
      <c r="AGV384" s="32"/>
      <c r="AGW384" s="32"/>
      <c r="AGX384" s="32"/>
      <c r="AGY384" s="32"/>
      <c r="AGZ384" s="32"/>
      <c r="AHA384" s="32"/>
      <c r="AHB384" s="32"/>
      <c r="AHC384" s="32"/>
      <c r="AHD384" s="32"/>
      <c r="AHE384" s="32"/>
      <c r="AHF384" s="32"/>
      <c r="AHG384" s="32"/>
      <c r="AHH384" s="32"/>
      <c r="AHI384" s="32"/>
      <c r="AHJ384" s="32"/>
      <c r="AHK384" s="32"/>
      <c r="AHL384" s="32"/>
      <c r="AHM384" s="32"/>
      <c r="AHN384" s="32"/>
      <c r="AHO384" s="32"/>
      <c r="AHP384" s="32"/>
      <c r="AHQ384" s="32"/>
      <c r="AHR384" s="32"/>
      <c r="AHS384" s="32"/>
      <c r="AHT384" s="32"/>
      <c r="AHU384" s="32"/>
      <c r="AHV384" s="32"/>
      <c r="AHW384" s="32"/>
      <c r="AHX384" s="32"/>
      <c r="AHY384" s="32"/>
      <c r="AHZ384" s="32"/>
      <c r="AIA384" s="32"/>
      <c r="AIB384" s="32"/>
      <c r="AIC384" s="32"/>
      <c r="AID384" s="32"/>
      <c r="AIE384" s="32"/>
      <c r="AIF384" s="32"/>
      <c r="AIG384" s="32"/>
      <c r="AIH384" s="32"/>
      <c r="AII384" s="32"/>
      <c r="AIJ384" s="32"/>
      <c r="AIK384" s="32"/>
      <c r="AIL384" s="32"/>
      <c r="AIM384" s="32"/>
      <c r="AIN384" s="32"/>
      <c r="AIO384" s="32"/>
      <c r="AIP384" s="32"/>
      <c r="AIQ384" s="32"/>
      <c r="AIR384" s="32"/>
      <c r="AIS384" s="32"/>
      <c r="AIT384" s="32"/>
      <c r="AIU384" s="32"/>
      <c r="AIV384" s="32"/>
      <c r="AIW384" s="32"/>
      <c r="AIX384" s="32"/>
      <c r="AIY384" s="32"/>
      <c r="AIZ384" s="32"/>
      <c r="AJA384" s="32"/>
      <c r="AJB384" s="32"/>
      <c r="AJC384" s="32"/>
      <c r="AJD384" s="32"/>
      <c r="AJE384" s="32"/>
      <c r="AJF384" s="32"/>
      <c r="AJG384" s="32"/>
      <c r="AJH384" s="32"/>
      <c r="AJI384" s="32"/>
      <c r="AJJ384" s="32"/>
      <c r="AJK384" s="32"/>
      <c r="AJL384" s="32"/>
      <c r="AJM384" s="32"/>
      <c r="AJN384" s="32"/>
      <c r="AJO384" s="32"/>
      <c r="AJP384" s="32"/>
      <c r="AJQ384" s="32"/>
      <c r="AJR384" s="32"/>
      <c r="AJS384" s="32"/>
      <c r="AJT384" s="32"/>
      <c r="AJU384" s="32"/>
      <c r="AJV384" s="32"/>
      <c r="AJW384" s="32"/>
      <c r="AJX384" s="32"/>
      <c r="AJY384" s="32"/>
      <c r="AJZ384" s="32"/>
      <c r="AKA384" s="32"/>
      <c r="AKB384" s="32"/>
      <c r="AKC384" s="32"/>
      <c r="AKD384" s="32"/>
      <c r="AKE384" s="32"/>
      <c r="AKF384" s="32"/>
      <c r="AKG384" s="32"/>
      <c r="AKH384" s="32"/>
      <c r="AKI384" s="32"/>
      <c r="AKJ384" s="32"/>
      <c r="AKK384" s="32"/>
      <c r="AKL384" s="32"/>
      <c r="AKM384" s="32"/>
      <c r="AKN384" s="32"/>
      <c r="AKO384" s="32"/>
      <c r="AKP384" s="32"/>
      <c r="AKQ384" s="32"/>
      <c r="AKR384" s="32"/>
      <c r="AKS384" s="32"/>
      <c r="AKT384" s="32"/>
      <c r="AKU384" s="32"/>
      <c r="AKV384" s="32"/>
      <c r="AKW384" s="32"/>
      <c r="AKX384" s="32"/>
      <c r="AKY384" s="32"/>
      <c r="AKZ384" s="32"/>
      <c r="ALA384" s="32"/>
      <c r="ALB384" s="32"/>
      <c r="ALC384" s="32"/>
      <c r="ALD384" s="32"/>
      <c r="ALE384" s="32"/>
      <c r="ALF384" s="32"/>
      <c r="ALG384" s="32"/>
      <c r="ALH384" s="32"/>
      <c r="ALI384" s="32"/>
      <c r="ALJ384" s="32"/>
      <c r="ALK384" s="32"/>
      <c r="ALL384" s="32"/>
      <c r="ALM384" s="32"/>
      <c r="ALN384" s="32"/>
      <c r="ALO384" s="32"/>
      <c r="ALP384" s="32"/>
      <c r="ALQ384" s="32"/>
      <c r="ALR384" s="32"/>
      <c r="ALS384" s="32"/>
      <c r="ALT384" s="32"/>
      <c r="ALU384" s="32"/>
      <c r="ALV384" s="32"/>
      <c r="ALW384" s="32"/>
      <c r="ALX384" s="32"/>
      <c r="ALY384" s="32"/>
      <c r="ALZ384" s="32"/>
      <c r="AMA384" s="32"/>
      <c r="AMB384" s="32"/>
      <c r="AMC384" s="32"/>
      <c r="AMD384" s="32"/>
      <c r="AME384" s="32"/>
      <c r="AMF384" s="32"/>
      <c r="AMG384" s="32"/>
      <c r="AMH384" s="32"/>
      <c r="AMI384" s="32"/>
      <c r="AMJ384" s="32"/>
      <c r="AMK384" s="32"/>
      <c r="AML384" s="32"/>
      <c r="AMM384" s="32"/>
      <c r="AMN384" s="32"/>
      <c r="AMO384" s="32"/>
      <c r="AMP384" s="32"/>
      <c r="AMQ384" s="32"/>
      <c r="AMR384" s="32"/>
      <c r="AMS384" s="32"/>
      <c r="AMT384" s="32"/>
      <c r="AMU384" s="32"/>
      <c r="AMV384" s="32"/>
      <c r="AMW384" s="32"/>
      <c r="AMX384" s="32"/>
      <c r="AMY384" s="32"/>
      <c r="AMZ384" s="32"/>
      <c r="ANA384" s="32"/>
      <c r="ANB384" s="32"/>
      <c r="ANC384" s="32"/>
      <c r="AND384" s="32"/>
      <c r="ANE384" s="32"/>
      <c r="ANF384" s="32"/>
      <c r="ANG384" s="32"/>
      <c r="ANH384" s="32"/>
      <c r="ANI384" s="32"/>
      <c r="ANJ384" s="32"/>
      <c r="ANK384" s="32"/>
      <c r="ANL384" s="32"/>
      <c r="ANM384" s="32"/>
      <c r="ANN384" s="32"/>
      <c r="ANO384" s="32"/>
      <c r="ANP384" s="32"/>
      <c r="ANQ384" s="32"/>
      <c r="ANR384" s="32"/>
      <c r="ANS384" s="32"/>
      <c r="ANT384" s="32"/>
      <c r="ANU384" s="32"/>
      <c r="ANV384" s="32"/>
      <c r="ANW384" s="32"/>
      <c r="ANX384" s="32"/>
      <c r="ANY384" s="32"/>
      <c r="ANZ384" s="32"/>
      <c r="AOA384" s="32"/>
      <c r="AOB384" s="32"/>
      <c r="AOC384" s="32"/>
      <c r="AOD384" s="32"/>
      <c r="AOE384" s="32"/>
      <c r="AOF384" s="32"/>
      <c r="AOG384" s="32"/>
      <c r="AOH384" s="32"/>
      <c r="AOI384" s="32"/>
      <c r="AOJ384" s="32"/>
      <c r="AOK384" s="32"/>
      <c r="AOL384" s="32"/>
      <c r="AOM384" s="32"/>
      <c r="AON384" s="32"/>
      <c r="AOO384" s="32"/>
      <c r="AOP384" s="32"/>
      <c r="AOQ384" s="32"/>
      <c r="AOR384" s="32"/>
      <c r="AOS384" s="32"/>
      <c r="AOT384" s="32"/>
      <c r="AOU384" s="32"/>
      <c r="AOV384" s="32"/>
      <c r="AOW384" s="32"/>
      <c r="AOX384" s="32"/>
      <c r="AOY384" s="32"/>
      <c r="AOZ384" s="32"/>
      <c r="APA384" s="32"/>
      <c r="APB384" s="32"/>
      <c r="APC384" s="32"/>
      <c r="APD384" s="32"/>
      <c r="APE384" s="32"/>
      <c r="APF384" s="32"/>
      <c r="APG384" s="32"/>
      <c r="APH384" s="32"/>
      <c r="API384" s="32"/>
      <c r="APJ384" s="32"/>
      <c r="APK384" s="32"/>
      <c r="APL384" s="32"/>
      <c r="APM384" s="32"/>
      <c r="APN384" s="32"/>
      <c r="APO384" s="32"/>
      <c r="APP384" s="32"/>
      <c r="APQ384" s="32"/>
      <c r="APR384" s="32"/>
      <c r="APS384" s="32"/>
      <c r="APT384" s="32"/>
      <c r="APU384" s="32"/>
      <c r="APV384" s="32"/>
      <c r="APW384" s="32"/>
      <c r="APX384" s="32"/>
      <c r="APY384" s="32"/>
      <c r="APZ384" s="32"/>
      <c r="AQA384" s="32"/>
      <c r="AQB384" s="32"/>
      <c r="AQC384" s="32"/>
      <c r="AQD384" s="32"/>
      <c r="AQE384" s="32"/>
      <c r="AQF384" s="32"/>
      <c r="AQG384" s="32"/>
      <c r="AQH384" s="32"/>
      <c r="AQI384" s="32"/>
      <c r="AQJ384" s="32"/>
      <c r="AQK384" s="32"/>
      <c r="AQL384" s="32"/>
      <c r="AQM384" s="32"/>
      <c r="AQN384" s="32"/>
      <c r="AQO384" s="32"/>
      <c r="AQP384" s="32"/>
      <c r="AQQ384" s="32"/>
      <c r="AQR384" s="32"/>
      <c r="AQS384" s="32"/>
      <c r="AQT384" s="32"/>
      <c r="AQU384" s="32"/>
      <c r="AQV384" s="32"/>
      <c r="AQW384" s="32"/>
      <c r="AQX384" s="32"/>
      <c r="AQY384" s="32"/>
      <c r="AQZ384" s="32"/>
      <c r="ARA384" s="32"/>
      <c r="ARB384" s="32"/>
      <c r="ARC384" s="32"/>
      <c r="ARD384" s="32"/>
      <c r="ARE384" s="32"/>
      <c r="ARF384" s="32"/>
      <c r="ARG384" s="32"/>
      <c r="ARH384" s="32"/>
      <c r="ARI384" s="32"/>
      <c r="ARJ384" s="32"/>
      <c r="ARK384" s="32"/>
      <c r="ARL384" s="32"/>
      <c r="ARM384" s="32"/>
      <c r="ARN384" s="32"/>
      <c r="ARO384" s="32"/>
      <c r="ARP384" s="32"/>
      <c r="ARQ384" s="32"/>
      <c r="ARR384" s="32"/>
      <c r="ARS384" s="32"/>
      <c r="ART384" s="32"/>
      <c r="ARU384" s="32"/>
      <c r="ARV384" s="32"/>
      <c r="ARW384" s="32"/>
      <c r="ARX384" s="32"/>
      <c r="ARY384" s="32"/>
      <c r="ARZ384" s="32"/>
      <c r="ASA384" s="32"/>
      <c r="ASB384" s="32"/>
      <c r="ASC384" s="32"/>
      <c r="ASD384" s="32"/>
      <c r="ASE384" s="32"/>
      <c r="ASF384" s="32"/>
      <c r="ASG384" s="32"/>
      <c r="ASH384" s="32"/>
      <c r="ASI384" s="32"/>
      <c r="ASJ384" s="32"/>
      <c r="ASK384" s="32"/>
      <c r="ASL384" s="32"/>
      <c r="ASM384" s="32"/>
      <c r="ASN384" s="32"/>
      <c r="ASO384" s="32"/>
      <c r="ASP384" s="32"/>
      <c r="ASQ384" s="32"/>
      <c r="ASR384" s="32"/>
      <c r="ASS384" s="32"/>
      <c r="AST384" s="32"/>
      <c r="ASU384" s="32"/>
      <c r="ASV384" s="32"/>
      <c r="ASW384" s="32"/>
      <c r="ASX384" s="32"/>
      <c r="ASY384" s="32"/>
      <c r="ASZ384" s="32"/>
      <c r="ATA384" s="32"/>
      <c r="ATB384" s="32"/>
      <c r="ATC384" s="32"/>
      <c r="ATD384" s="32"/>
      <c r="ATE384" s="32"/>
      <c r="ATF384" s="32"/>
      <c r="ATG384" s="32"/>
      <c r="ATH384" s="32"/>
      <c r="ATI384" s="32"/>
      <c r="ATJ384" s="32"/>
      <c r="ATK384" s="32"/>
      <c r="ATL384" s="32"/>
      <c r="ATM384" s="32"/>
      <c r="ATN384" s="32"/>
      <c r="ATO384" s="32"/>
      <c r="ATP384" s="32"/>
      <c r="ATQ384" s="32"/>
      <c r="ATR384" s="32"/>
      <c r="ATS384" s="32"/>
      <c r="ATT384" s="32"/>
      <c r="ATU384" s="32"/>
      <c r="ATV384" s="32"/>
      <c r="ATW384" s="32"/>
      <c r="ATX384" s="32"/>
      <c r="ATY384" s="32"/>
      <c r="ATZ384" s="32"/>
      <c r="AUA384" s="32"/>
      <c r="AUB384" s="32"/>
      <c r="AUC384" s="32"/>
      <c r="AUD384" s="32"/>
      <c r="AUE384" s="32"/>
      <c r="AUF384" s="32"/>
      <c r="AUG384" s="32"/>
      <c r="AUH384" s="32"/>
      <c r="AUI384" s="32"/>
      <c r="AUJ384" s="32"/>
      <c r="AUK384" s="32"/>
      <c r="AUL384" s="32"/>
      <c r="AUM384" s="32"/>
      <c r="AUN384" s="32"/>
      <c r="AUO384" s="32"/>
      <c r="AUP384" s="32"/>
      <c r="AUQ384" s="32"/>
      <c r="AUR384" s="32"/>
      <c r="AUS384" s="32"/>
      <c r="AUT384" s="32"/>
      <c r="AUU384" s="32"/>
      <c r="AUV384" s="32"/>
      <c r="AUW384" s="32"/>
      <c r="AUX384" s="32"/>
      <c r="AUY384" s="32"/>
      <c r="AUZ384" s="32"/>
      <c r="AVA384" s="32"/>
      <c r="AVB384" s="32"/>
      <c r="AVC384" s="32"/>
      <c r="AVD384" s="32"/>
      <c r="AVE384" s="32"/>
      <c r="AVF384" s="32"/>
      <c r="AVG384" s="32"/>
      <c r="AVH384" s="32"/>
      <c r="AVI384" s="32"/>
      <c r="AVJ384" s="32"/>
      <c r="AVK384" s="32"/>
      <c r="AVL384" s="32"/>
      <c r="AVM384" s="32"/>
      <c r="AVN384" s="32"/>
      <c r="AVO384" s="32"/>
      <c r="AVP384" s="32"/>
      <c r="AVQ384" s="32"/>
      <c r="AVR384" s="32"/>
      <c r="AVS384" s="32"/>
      <c r="AVT384" s="32"/>
      <c r="AVU384" s="32"/>
      <c r="AVV384" s="32"/>
      <c r="AVW384" s="32"/>
      <c r="AVX384" s="32"/>
      <c r="AVY384" s="32"/>
      <c r="AVZ384" s="32"/>
      <c r="AWA384" s="32"/>
      <c r="AWB384" s="32"/>
      <c r="AWC384" s="32"/>
      <c r="AWD384" s="32"/>
      <c r="AWE384" s="32"/>
      <c r="AWF384" s="32"/>
      <c r="AWG384" s="32"/>
      <c r="AWH384" s="32"/>
      <c r="AWI384" s="32"/>
      <c r="AWJ384" s="32"/>
      <c r="AWK384" s="32"/>
      <c r="AWL384" s="32"/>
      <c r="AWM384" s="32"/>
      <c r="AWN384" s="32"/>
      <c r="AWO384" s="32"/>
      <c r="AWP384" s="32"/>
      <c r="AWQ384" s="32"/>
      <c r="AWR384" s="32"/>
      <c r="AWS384" s="32"/>
      <c r="AWT384" s="32"/>
      <c r="AWU384" s="32"/>
      <c r="AWV384" s="32"/>
      <c r="AWW384" s="32"/>
      <c r="AWX384" s="32"/>
      <c r="AWY384" s="32"/>
      <c r="AWZ384" s="32"/>
      <c r="AXA384" s="32"/>
      <c r="AXB384" s="32"/>
      <c r="AXC384" s="32"/>
      <c r="AXD384" s="32"/>
      <c r="AXE384" s="32"/>
      <c r="AXF384" s="32"/>
      <c r="AXG384" s="32"/>
      <c r="AXH384" s="32"/>
      <c r="AXI384" s="32"/>
      <c r="AXJ384" s="32"/>
      <c r="AXK384" s="32"/>
      <c r="AXL384" s="32"/>
      <c r="AXM384" s="32"/>
      <c r="AXN384" s="32"/>
      <c r="AXO384" s="32"/>
      <c r="AXP384" s="32"/>
      <c r="AXQ384" s="32"/>
      <c r="AXR384" s="32"/>
      <c r="AXS384" s="32"/>
      <c r="AXT384" s="32"/>
      <c r="AXU384" s="32"/>
      <c r="AXV384" s="32"/>
      <c r="AXW384" s="32"/>
      <c r="AXX384" s="32"/>
      <c r="AXY384" s="32"/>
      <c r="AXZ384" s="32"/>
      <c r="AYA384" s="32"/>
      <c r="AYB384" s="32"/>
      <c r="AYC384" s="32"/>
      <c r="AYD384" s="32"/>
      <c r="AYE384" s="32"/>
      <c r="AYF384" s="32"/>
      <c r="AYG384" s="32"/>
      <c r="AYH384" s="32"/>
      <c r="AYI384" s="32"/>
      <c r="AYJ384" s="32"/>
      <c r="AYK384" s="32"/>
      <c r="AYL384" s="32"/>
      <c r="AYM384" s="32"/>
      <c r="AYN384" s="32"/>
      <c r="AYO384" s="32"/>
      <c r="AYP384" s="32"/>
      <c r="AYQ384" s="32"/>
      <c r="AYR384" s="32"/>
      <c r="AYS384" s="32"/>
      <c r="AYT384" s="32"/>
      <c r="AYU384" s="32"/>
      <c r="AYV384" s="32"/>
      <c r="AYW384" s="32"/>
      <c r="AYX384" s="32"/>
      <c r="AYY384" s="32"/>
      <c r="AYZ384" s="32"/>
      <c r="AZA384" s="32"/>
      <c r="AZB384" s="32"/>
      <c r="AZC384" s="32"/>
      <c r="AZD384" s="32"/>
      <c r="AZE384" s="32"/>
      <c r="AZF384" s="32"/>
      <c r="AZG384" s="32"/>
      <c r="AZH384" s="32"/>
      <c r="AZI384" s="32"/>
      <c r="AZJ384" s="32"/>
      <c r="AZK384" s="32"/>
      <c r="AZL384" s="32"/>
      <c r="AZM384" s="32"/>
      <c r="AZN384" s="32"/>
      <c r="AZO384" s="32"/>
      <c r="AZP384" s="32"/>
      <c r="AZQ384" s="32"/>
      <c r="AZR384" s="32"/>
      <c r="AZS384" s="32"/>
      <c r="AZT384" s="32"/>
      <c r="AZU384" s="32"/>
      <c r="AZV384" s="32"/>
      <c r="AZW384" s="32"/>
      <c r="AZX384" s="32"/>
      <c r="AZY384" s="32"/>
      <c r="AZZ384" s="32"/>
      <c r="BAA384" s="32"/>
      <c r="BAB384" s="32"/>
      <c r="BAC384" s="32"/>
      <c r="BAD384" s="32"/>
      <c r="BAE384" s="32"/>
      <c r="BAF384" s="32"/>
      <c r="BAG384" s="32"/>
      <c r="BAH384" s="32"/>
      <c r="BAI384" s="32"/>
      <c r="BAJ384" s="32"/>
      <c r="BAK384" s="32"/>
      <c r="BAL384" s="32"/>
      <c r="BAM384" s="32"/>
      <c r="BAN384" s="32"/>
      <c r="BAO384" s="32"/>
      <c r="BAP384" s="32"/>
      <c r="BAQ384" s="32"/>
      <c r="BAR384" s="32"/>
      <c r="BAS384" s="32"/>
      <c r="BAT384" s="32"/>
      <c r="BAU384" s="32"/>
      <c r="BAV384" s="32"/>
      <c r="BAW384" s="32"/>
      <c r="BAX384" s="32"/>
      <c r="BAY384" s="32"/>
      <c r="BAZ384" s="32"/>
      <c r="BBA384" s="32"/>
      <c r="BBB384" s="32"/>
      <c r="BBC384" s="32"/>
      <c r="BBD384" s="32"/>
      <c r="BBE384" s="32"/>
      <c r="BBF384" s="32"/>
      <c r="BBG384" s="32"/>
      <c r="BBH384" s="32"/>
      <c r="BBI384" s="32"/>
      <c r="BBJ384" s="32"/>
      <c r="BBK384" s="32"/>
      <c r="BBL384" s="32"/>
      <c r="BBM384" s="32"/>
      <c r="BBN384" s="32"/>
      <c r="BBO384" s="32"/>
      <c r="BBP384" s="32"/>
      <c r="BBQ384" s="32"/>
      <c r="BBR384" s="32"/>
      <c r="BBS384" s="32"/>
      <c r="BBT384" s="32"/>
      <c r="BBU384" s="32"/>
      <c r="BBV384" s="32"/>
      <c r="BBW384" s="32"/>
      <c r="BBX384" s="32"/>
      <c r="BBY384" s="32"/>
      <c r="BBZ384" s="32"/>
      <c r="BCA384" s="32"/>
      <c r="BCB384" s="32"/>
      <c r="BCC384" s="32"/>
      <c r="BCD384" s="32"/>
      <c r="BCE384" s="32"/>
      <c r="BCF384" s="32"/>
      <c r="BCG384" s="32"/>
      <c r="BCH384" s="32"/>
      <c r="BCI384" s="32"/>
      <c r="BCJ384" s="32"/>
      <c r="BCK384" s="32"/>
      <c r="BCL384" s="32"/>
      <c r="BCM384" s="32"/>
      <c r="BCN384" s="32"/>
      <c r="BCO384" s="32"/>
      <c r="BCP384" s="32"/>
      <c r="BCQ384" s="32"/>
      <c r="BCR384" s="32"/>
      <c r="BCS384" s="32"/>
      <c r="BCT384" s="32"/>
      <c r="BCU384" s="32"/>
      <c r="BCV384" s="32"/>
      <c r="BCW384" s="32"/>
      <c r="BCX384" s="32"/>
      <c r="BCY384" s="32"/>
      <c r="BCZ384" s="32"/>
      <c r="BDA384" s="32"/>
      <c r="BDB384" s="32"/>
      <c r="BDC384" s="32"/>
      <c r="BDD384" s="32"/>
      <c r="BDE384" s="32"/>
      <c r="BDF384" s="32"/>
      <c r="BDG384" s="32"/>
      <c r="BDH384" s="32"/>
      <c r="BDI384" s="32"/>
      <c r="BDJ384" s="32"/>
      <c r="BDK384" s="32"/>
      <c r="BDL384" s="32"/>
      <c r="BDM384" s="32"/>
      <c r="BDN384" s="32"/>
      <c r="BDO384" s="32"/>
      <c r="BDP384" s="32"/>
      <c r="BDQ384" s="32"/>
      <c r="BDR384" s="32"/>
      <c r="BDS384" s="32"/>
      <c r="BDT384" s="32"/>
      <c r="BDU384" s="32"/>
      <c r="BDV384" s="32"/>
      <c r="BDW384" s="32"/>
      <c r="BDX384" s="32"/>
      <c r="BDY384" s="32"/>
      <c r="BDZ384" s="32"/>
      <c r="BEA384" s="32"/>
      <c r="BEB384" s="32"/>
      <c r="BEC384" s="32"/>
      <c r="BED384" s="32"/>
      <c r="BEE384" s="32"/>
      <c r="BEF384" s="32"/>
      <c r="BEG384" s="32"/>
      <c r="BEH384" s="32"/>
      <c r="BEI384" s="32"/>
      <c r="BEJ384" s="32"/>
      <c r="BEK384" s="32"/>
      <c r="BEL384" s="32"/>
      <c r="BEM384" s="32"/>
      <c r="BEN384" s="32"/>
      <c r="BEO384" s="32"/>
      <c r="BEP384" s="32"/>
      <c r="BEQ384" s="32"/>
      <c r="BER384" s="32"/>
      <c r="BES384" s="32"/>
      <c r="BET384" s="32"/>
      <c r="BEU384" s="32"/>
      <c r="BEV384" s="32"/>
      <c r="BEW384" s="32"/>
      <c r="BEX384" s="32"/>
      <c r="BEY384" s="32"/>
      <c r="BEZ384" s="32"/>
      <c r="BFA384" s="32"/>
      <c r="BFB384" s="32"/>
      <c r="BFC384" s="32"/>
      <c r="BFD384" s="32"/>
      <c r="BFE384" s="32"/>
      <c r="BFF384" s="32"/>
      <c r="BFG384" s="32"/>
      <c r="BFH384" s="32"/>
      <c r="BFI384" s="32"/>
      <c r="BFJ384" s="32"/>
      <c r="BFK384" s="32"/>
      <c r="BFL384" s="32"/>
      <c r="BFM384" s="32"/>
      <c r="BFN384" s="32"/>
      <c r="BFO384" s="32"/>
      <c r="BFP384" s="32"/>
      <c r="BFQ384" s="32"/>
      <c r="BFR384" s="32"/>
      <c r="BFS384" s="32"/>
      <c r="BFT384" s="32"/>
      <c r="BFU384" s="32"/>
      <c r="BFV384" s="32"/>
      <c r="BFW384" s="32"/>
      <c r="BFX384" s="32"/>
      <c r="BFY384" s="32"/>
      <c r="BFZ384" s="32"/>
      <c r="BGA384" s="32"/>
      <c r="BGB384" s="32"/>
      <c r="BGC384" s="32"/>
      <c r="BGD384" s="32"/>
      <c r="BGE384" s="32"/>
      <c r="BGF384" s="32"/>
      <c r="BGG384" s="32"/>
      <c r="BGH384" s="32"/>
      <c r="BGI384" s="32"/>
      <c r="BGJ384" s="32"/>
      <c r="BGK384" s="32"/>
      <c r="BGL384" s="32"/>
      <c r="BGM384" s="32"/>
      <c r="BGN384" s="32"/>
      <c r="BGO384" s="32"/>
      <c r="BGP384" s="32"/>
      <c r="BGQ384" s="32"/>
      <c r="BGR384" s="32"/>
      <c r="BGS384" s="32"/>
      <c r="BGT384" s="32"/>
      <c r="BGU384" s="32"/>
      <c r="BGV384" s="32"/>
      <c r="BGW384" s="32"/>
      <c r="BGX384" s="32"/>
      <c r="BGY384" s="32"/>
      <c r="BGZ384" s="32"/>
      <c r="BHA384" s="32"/>
      <c r="BHB384" s="32"/>
      <c r="BHC384" s="32"/>
      <c r="BHD384" s="32"/>
      <c r="BHE384" s="32"/>
      <c r="BHF384" s="32"/>
      <c r="BHG384" s="32"/>
      <c r="BHH384" s="32"/>
      <c r="BHI384" s="32"/>
      <c r="BHJ384" s="32"/>
      <c r="BHK384" s="32"/>
      <c r="BHL384" s="32"/>
      <c r="BHM384" s="32"/>
      <c r="BHN384" s="32"/>
      <c r="BHO384" s="32"/>
      <c r="BHP384" s="32"/>
      <c r="BHQ384" s="32"/>
      <c r="BHR384" s="32"/>
      <c r="BHS384" s="32"/>
      <c r="BHT384" s="32"/>
      <c r="BHU384" s="32"/>
      <c r="BHV384" s="32"/>
      <c r="BHW384" s="32"/>
      <c r="BHX384" s="32"/>
      <c r="BHY384" s="32"/>
      <c r="BHZ384" s="32"/>
      <c r="BIA384" s="32"/>
      <c r="BIB384" s="32"/>
      <c r="BIC384" s="32"/>
      <c r="BID384" s="32"/>
      <c r="BIE384" s="32"/>
      <c r="BIF384" s="32"/>
      <c r="BIG384" s="32"/>
      <c r="BIH384" s="32"/>
      <c r="BII384" s="32"/>
      <c r="BIJ384" s="32"/>
      <c r="BIK384" s="32"/>
      <c r="BIL384" s="32"/>
      <c r="BIM384" s="32"/>
      <c r="BIN384" s="32"/>
      <c r="BIO384" s="32"/>
      <c r="BIP384" s="32"/>
      <c r="BIQ384" s="32"/>
      <c r="BIR384" s="32"/>
      <c r="BIS384" s="32"/>
      <c r="BIT384" s="32"/>
      <c r="BIU384" s="32"/>
      <c r="BIV384" s="32"/>
      <c r="BIW384" s="32"/>
      <c r="BIX384" s="32"/>
      <c r="BIY384" s="32"/>
      <c r="BIZ384" s="32"/>
      <c r="BJA384" s="32"/>
      <c r="BJB384" s="32"/>
      <c r="BJC384" s="32"/>
      <c r="BJD384" s="32"/>
      <c r="BJE384" s="32"/>
      <c r="BJF384" s="32"/>
      <c r="BJG384" s="32"/>
      <c r="BJH384" s="32"/>
      <c r="BJI384" s="32"/>
      <c r="BJJ384" s="32"/>
      <c r="BJK384" s="32"/>
      <c r="BJL384" s="32"/>
      <c r="BJM384" s="32"/>
      <c r="BJN384" s="32"/>
      <c r="BJO384" s="32"/>
      <c r="BJP384" s="32"/>
      <c r="BJQ384" s="32"/>
      <c r="BJR384" s="32"/>
      <c r="BJS384" s="32"/>
      <c r="BJT384" s="32"/>
      <c r="BJU384" s="32"/>
      <c r="BJV384" s="32"/>
      <c r="BJW384" s="32"/>
      <c r="BJX384" s="32"/>
      <c r="BJY384" s="32"/>
      <c r="BJZ384" s="32"/>
      <c r="BKA384" s="32"/>
      <c r="BKB384" s="32"/>
      <c r="BKC384" s="32"/>
      <c r="BKD384" s="32"/>
      <c r="BKE384" s="32"/>
      <c r="BKF384" s="32"/>
      <c r="BKG384" s="32"/>
      <c r="BKH384" s="32"/>
      <c r="BKI384" s="32"/>
      <c r="BKJ384" s="32"/>
      <c r="BKK384" s="32"/>
      <c r="BKL384" s="32"/>
      <c r="BKM384" s="32"/>
      <c r="BKN384" s="32"/>
      <c r="BKO384" s="32"/>
      <c r="BKP384" s="32"/>
      <c r="BKQ384" s="32"/>
      <c r="BKR384" s="32"/>
      <c r="BKS384" s="32"/>
      <c r="BKT384" s="32"/>
      <c r="BKU384" s="32"/>
      <c r="BKV384" s="32"/>
      <c r="BKW384" s="32"/>
      <c r="BKX384" s="32"/>
      <c r="BKY384" s="32"/>
      <c r="BKZ384" s="32"/>
      <c r="BLA384" s="32"/>
      <c r="BLB384" s="32"/>
      <c r="BLC384" s="32"/>
      <c r="BLD384" s="32"/>
      <c r="BLE384" s="32"/>
      <c r="BLF384" s="32"/>
      <c r="BLG384" s="32"/>
      <c r="BLH384" s="32"/>
      <c r="BLI384" s="32"/>
      <c r="BLJ384" s="32"/>
      <c r="BLK384" s="32"/>
      <c r="BLL384" s="32"/>
      <c r="BLM384" s="32"/>
      <c r="BLN384" s="32"/>
      <c r="BLO384" s="32"/>
      <c r="BLP384" s="32"/>
      <c r="BLQ384" s="32"/>
      <c r="BLR384" s="32"/>
      <c r="BLS384" s="32"/>
      <c r="BLT384" s="32"/>
      <c r="BLU384" s="32"/>
      <c r="BLV384" s="32"/>
      <c r="BLW384" s="32"/>
      <c r="BLX384" s="32"/>
      <c r="BLY384" s="32"/>
      <c r="BLZ384" s="32"/>
      <c r="BMA384" s="32"/>
      <c r="BMB384" s="32"/>
      <c r="BMC384" s="32"/>
      <c r="BMD384" s="32"/>
      <c r="BME384" s="32"/>
      <c r="BMF384" s="32"/>
      <c r="BMG384" s="32"/>
      <c r="BMH384" s="32"/>
      <c r="BMI384" s="32"/>
      <c r="BMJ384" s="32"/>
      <c r="BMK384" s="32"/>
      <c r="BML384" s="32"/>
      <c r="BMM384" s="32"/>
      <c r="BMN384" s="32"/>
      <c r="BMO384" s="32"/>
      <c r="BMP384" s="32"/>
      <c r="BMQ384" s="32"/>
      <c r="BMR384" s="32"/>
      <c r="BMS384" s="32"/>
      <c r="BMT384" s="32"/>
      <c r="BMU384" s="32"/>
      <c r="BMV384" s="32"/>
      <c r="BMW384" s="32"/>
      <c r="BMX384" s="32"/>
      <c r="BMY384" s="32"/>
      <c r="BMZ384" s="32"/>
      <c r="BNA384" s="32"/>
      <c r="BNB384" s="32"/>
      <c r="BNC384" s="32"/>
      <c r="BND384" s="32"/>
      <c r="BNE384" s="32"/>
      <c r="BNF384" s="32"/>
      <c r="BNG384" s="32"/>
      <c r="BNH384" s="32"/>
      <c r="BNI384" s="32"/>
      <c r="BNJ384" s="32"/>
      <c r="BNK384" s="32"/>
      <c r="BNL384" s="32"/>
      <c r="BNM384" s="32"/>
      <c r="BNN384" s="32"/>
      <c r="BNO384" s="32"/>
      <c r="BNP384" s="32"/>
      <c r="BNQ384" s="32"/>
      <c r="BNR384" s="32"/>
      <c r="BNS384" s="32"/>
      <c r="BNT384" s="32"/>
      <c r="BNU384" s="32"/>
      <c r="BNV384" s="32"/>
      <c r="BNW384" s="32"/>
      <c r="BNX384" s="32"/>
      <c r="BNY384" s="32"/>
      <c r="BNZ384" s="32"/>
      <c r="BOA384" s="32"/>
      <c r="BOB384" s="32"/>
      <c r="BOC384" s="32"/>
      <c r="BOD384" s="32"/>
      <c r="BOE384" s="32"/>
      <c r="BOF384" s="32"/>
      <c r="BOG384" s="32"/>
      <c r="BOH384" s="32"/>
      <c r="BOI384" s="32"/>
      <c r="BOJ384" s="32"/>
      <c r="BOK384" s="32"/>
      <c r="BOL384" s="32"/>
      <c r="BOM384" s="32"/>
      <c r="BON384" s="32"/>
      <c r="BOO384" s="32"/>
      <c r="BOP384" s="32"/>
      <c r="BOQ384" s="32"/>
      <c r="BOR384" s="32"/>
      <c r="BOS384" s="32"/>
      <c r="BOT384" s="32"/>
      <c r="BOU384" s="32"/>
      <c r="BOV384" s="32"/>
      <c r="BOW384" s="32"/>
      <c r="BOX384" s="32"/>
      <c r="BOY384" s="32"/>
      <c r="BOZ384" s="32"/>
      <c r="BPA384" s="32"/>
      <c r="BPB384" s="32"/>
      <c r="BPC384" s="32"/>
      <c r="BPD384" s="32"/>
      <c r="BPE384" s="32"/>
      <c r="BPF384" s="32"/>
      <c r="BPG384" s="32"/>
      <c r="BPH384" s="32"/>
      <c r="BPI384" s="32"/>
      <c r="BPJ384" s="32"/>
      <c r="BPK384" s="32"/>
      <c r="BPL384" s="32"/>
      <c r="BPM384" s="32"/>
      <c r="BPN384" s="32"/>
      <c r="BPO384" s="32"/>
      <c r="BPP384" s="32"/>
      <c r="BPQ384" s="32"/>
      <c r="BPR384" s="32"/>
      <c r="BPS384" s="32"/>
      <c r="BPT384" s="32"/>
      <c r="BPU384" s="32"/>
      <c r="BPV384" s="32"/>
      <c r="BPW384" s="32"/>
      <c r="BPX384" s="32"/>
      <c r="BPY384" s="32"/>
      <c r="BPZ384" s="32"/>
      <c r="BQA384" s="32"/>
      <c r="BQB384" s="32"/>
      <c r="BQC384" s="32"/>
      <c r="BQD384" s="32"/>
      <c r="BQE384" s="32"/>
      <c r="BQF384" s="32"/>
      <c r="BQG384" s="32"/>
      <c r="BQH384" s="32"/>
      <c r="BQI384" s="32"/>
      <c r="BQJ384" s="32"/>
      <c r="BQK384" s="32"/>
      <c r="BQL384" s="32"/>
      <c r="BQM384" s="32"/>
      <c r="BQN384" s="32"/>
      <c r="BQO384" s="32"/>
      <c r="BQP384" s="32"/>
      <c r="BQQ384" s="32"/>
      <c r="BQR384" s="32"/>
      <c r="BQS384" s="32"/>
      <c r="BQT384" s="32"/>
      <c r="BQU384" s="32"/>
      <c r="BQV384" s="32"/>
      <c r="BQW384" s="32"/>
      <c r="BQX384" s="32"/>
      <c r="BQY384" s="32"/>
      <c r="BQZ384" s="32"/>
      <c r="BRA384" s="32"/>
      <c r="BRB384" s="32"/>
      <c r="BRC384" s="32"/>
      <c r="BRD384" s="32"/>
      <c r="BRE384" s="32"/>
      <c r="BRF384" s="32"/>
      <c r="BRG384" s="32"/>
      <c r="BRH384" s="32"/>
      <c r="BRI384" s="32"/>
      <c r="BRJ384" s="32"/>
      <c r="BRK384" s="32"/>
      <c r="BRL384" s="32"/>
      <c r="BRM384" s="32"/>
      <c r="BRN384" s="32"/>
      <c r="BRO384" s="32"/>
      <c r="BRP384" s="32"/>
      <c r="BRQ384" s="32"/>
      <c r="BRR384" s="32"/>
      <c r="BRS384" s="32"/>
      <c r="BRT384" s="32"/>
      <c r="BRU384" s="32"/>
      <c r="BRV384" s="32"/>
      <c r="BRW384" s="32"/>
      <c r="BRX384" s="32"/>
      <c r="BRY384" s="32"/>
      <c r="BRZ384" s="32"/>
      <c r="BSA384" s="32"/>
      <c r="BSB384" s="32"/>
      <c r="BSC384" s="32"/>
      <c r="BSD384" s="32"/>
      <c r="BSE384" s="32"/>
      <c r="BSF384" s="32"/>
      <c r="BSG384" s="32"/>
      <c r="BSH384" s="32"/>
      <c r="BSI384" s="32"/>
      <c r="BSJ384" s="32"/>
      <c r="BSK384" s="32"/>
      <c r="BSL384" s="32"/>
      <c r="BSM384" s="32"/>
      <c r="BSN384" s="32"/>
      <c r="BSO384" s="32"/>
      <c r="BSP384" s="32"/>
      <c r="BSQ384" s="32"/>
      <c r="BSR384" s="32"/>
      <c r="BSS384" s="32"/>
      <c r="BST384" s="32"/>
      <c r="BSU384" s="32"/>
      <c r="BSV384" s="32"/>
      <c r="BSW384" s="32"/>
      <c r="BSX384" s="32"/>
      <c r="BSY384" s="32"/>
      <c r="BSZ384" s="32"/>
      <c r="BTA384" s="32"/>
      <c r="BTB384" s="32"/>
      <c r="BTC384" s="32"/>
      <c r="BTD384" s="32"/>
      <c r="BTE384" s="32"/>
      <c r="BTF384" s="32"/>
      <c r="BTG384" s="32"/>
      <c r="BTH384" s="32"/>
      <c r="BTI384" s="32"/>
      <c r="BTJ384" s="32"/>
      <c r="BTK384" s="32"/>
      <c r="BTL384" s="32"/>
      <c r="BTM384" s="32"/>
      <c r="BTN384" s="32"/>
      <c r="BTO384" s="32"/>
      <c r="BTP384" s="32"/>
      <c r="BTQ384" s="32"/>
      <c r="BTR384" s="32"/>
      <c r="BTS384" s="32"/>
      <c r="BTT384" s="32"/>
      <c r="BTU384" s="32"/>
      <c r="BTV384" s="32"/>
      <c r="BTW384" s="32"/>
      <c r="BTX384" s="32"/>
      <c r="BTY384" s="32"/>
      <c r="BTZ384" s="32"/>
      <c r="BUA384" s="32"/>
      <c r="BUB384" s="32"/>
      <c r="BUC384" s="32"/>
      <c r="BUD384" s="32"/>
      <c r="BUE384" s="32"/>
      <c r="BUF384" s="32"/>
      <c r="BUG384" s="32"/>
      <c r="BUH384" s="32"/>
      <c r="BUI384" s="32"/>
      <c r="BUJ384" s="32"/>
      <c r="BUK384" s="32"/>
      <c r="BUL384" s="32"/>
      <c r="BUM384" s="32"/>
      <c r="BUN384" s="32"/>
      <c r="BUO384" s="32"/>
      <c r="BUP384" s="32"/>
      <c r="BUQ384" s="32"/>
      <c r="BUR384" s="32"/>
      <c r="BUS384" s="32"/>
      <c r="BUT384" s="32"/>
      <c r="BUU384" s="32"/>
      <c r="BUV384" s="32"/>
      <c r="BUW384" s="32"/>
      <c r="BUX384" s="32"/>
      <c r="BUY384" s="32"/>
      <c r="BUZ384" s="32"/>
      <c r="BVA384" s="32"/>
      <c r="BVB384" s="32"/>
      <c r="BVC384" s="32"/>
      <c r="BVD384" s="32"/>
      <c r="BVE384" s="32"/>
      <c r="BVF384" s="32"/>
      <c r="BVG384" s="32"/>
      <c r="BVH384" s="32"/>
      <c r="BVI384" s="32"/>
      <c r="BVJ384" s="32"/>
      <c r="BVK384" s="32"/>
      <c r="BVL384" s="32"/>
      <c r="BVM384" s="32"/>
      <c r="BVN384" s="32"/>
      <c r="BVO384" s="32"/>
      <c r="BVP384" s="32"/>
      <c r="BVQ384" s="32"/>
      <c r="BVR384" s="32"/>
      <c r="BVS384" s="32"/>
      <c r="BVT384" s="32"/>
      <c r="BVU384" s="32"/>
      <c r="BVV384" s="32"/>
      <c r="BVW384" s="32"/>
      <c r="BVX384" s="32"/>
      <c r="BVY384" s="32"/>
      <c r="BVZ384" s="32"/>
      <c r="BWA384" s="32"/>
      <c r="BWB384" s="32"/>
      <c r="BWC384" s="32"/>
      <c r="BWD384" s="32"/>
      <c r="BWE384" s="32"/>
      <c r="BWF384" s="32"/>
      <c r="BWG384" s="32"/>
      <c r="BWH384" s="32"/>
      <c r="BWI384" s="32"/>
      <c r="BWJ384" s="32"/>
      <c r="BWK384" s="32"/>
      <c r="BWL384" s="32"/>
      <c r="BWM384" s="32"/>
      <c r="BWN384" s="32"/>
      <c r="BWO384" s="32"/>
      <c r="BWP384" s="32"/>
      <c r="BWQ384" s="32"/>
      <c r="BWR384" s="32"/>
      <c r="BWS384" s="32"/>
      <c r="BWT384" s="32"/>
      <c r="BWU384" s="32"/>
      <c r="BWV384" s="32"/>
      <c r="BWW384" s="32"/>
      <c r="BWX384" s="32"/>
      <c r="BWY384" s="32"/>
      <c r="BWZ384" s="32"/>
      <c r="BXA384" s="32"/>
      <c r="BXB384" s="32"/>
      <c r="BXC384" s="32"/>
      <c r="BXD384" s="32"/>
      <c r="BXE384" s="32"/>
      <c r="BXF384" s="32"/>
      <c r="BXG384" s="32"/>
      <c r="BXH384" s="32"/>
      <c r="BXI384" s="32"/>
      <c r="BXJ384" s="32"/>
      <c r="BXK384" s="32"/>
      <c r="BXL384" s="32"/>
      <c r="BXM384" s="32"/>
      <c r="BXN384" s="32"/>
      <c r="BXO384" s="32"/>
      <c r="BXP384" s="32"/>
      <c r="BXQ384" s="32"/>
      <c r="BXR384" s="32"/>
      <c r="BXS384" s="32"/>
      <c r="BXT384" s="32"/>
      <c r="BXU384" s="32"/>
      <c r="BXV384" s="32"/>
      <c r="BXW384" s="32"/>
      <c r="BXX384" s="32"/>
      <c r="BXY384" s="32"/>
      <c r="BXZ384" s="32"/>
      <c r="BYA384" s="32"/>
      <c r="BYB384" s="32"/>
      <c r="BYC384" s="32"/>
      <c r="BYD384" s="32"/>
      <c r="BYE384" s="32"/>
      <c r="BYF384" s="32"/>
      <c r="BYG384" s="32"/>
      <c r="BYH384" s="32"/>
      <c r="BYI384" s="32"/>
      <c r="BYJ384" s="32"/>
      <c r="BYK384" s="32"/>
      <c r="BYL384" s="32"/>
      <c r="BYM384" s="32"/>
      <c r="BYN384" s="32"/>
      <c r="BYO384" s="32"/>
      <c r="BYP384" s="32"/>
      <c r="BYQ384" s="32"/>
      <c r="BYR384" s="32"/>
      <c r="BYS384" s="32"/>
      <c r="BYT384" s="32"/>
      <c r="BYU384" s="32"/>
      <c r="BYV384" s="32"/>
      <c r="BYW384" s="32"/>
      <c r="BYX384" s="32"/>
      <c r="BYY384" s="32"/>
      <c r="BYZ384" s="32"/>
      <c r="BZA384" s="32"/>
      <c r="BZB384" s="32"/>
      <c r="BZC384" s="32"/>
      <c r="BZD384" s="32"/>
      <c r="BZE384" s="32"/>
      <c r="BZF384" s="32"/>
      <c r="BZG384" s="32"/>
      <c r="BZH384" s="32"/>
      <c r="BZI384" s="32"/>
      <c r="BZJ384" s="32"/>
      <c r="BZK384" s="32"/>
      <c r="BZL384" s="32"/>
      <c r="BZM384" s="32"/>
      <c r="BZN384" s="32"/>
      <c r="BZO384" s="32"/>
      <c r="BZP384" s="32"/>
      <c r="BZQ384" s="32"/>
      <c r="BZR384" s="32"/>
      <c r="BZS384" s="32"/>
      <c r="BZT384" s="32"/>
      <c r="BZU384" s="32"/>
      <c r="BZV384" s="32"/>
      <c r="BZW384" s="32"/>
      <c r="BZX384" s="32"/>
      <c r="BZY384" s="32"/>
      <c r="BZZ384" s="32"/>
      <c r="CAA384" s="32"/>
      <c r="CAB384" s="32"/>
      <c r="CAC384" s="32"/>
      <c r="CAD384" s="32"/>
      <c r="CAE384" s="32"/>
      <c r="CAF384" s="32"/>
      <c r="CAG384" s="32"/>
      <c r="CAH384" s="32"/>
      <c r="CAI384" s="32"/>
      <c r="CAJ384" s="32"/>
      <c r="CAK384" s="32"/>
      <c r="CAL384" s="32"/>
      <c r="CAM384" s="32"/>
      <c r="CAN384" s="32"/>
      <c r="CAO384" s="32"/>
      <c r="CAP384" s="32"/>
      <c r="CAQ384" s="32"/>
      <c r="CAR384" s="32"/>
      <c r="CAS384" s="32"/>
      <c r="CAT384" s="32"/>
      <c r="CAU384" s="32"/>
      <c r="CAV384" s="32"/>
      <c r="CAW384" s="32"/>
      <c r="CAX384" s="32"/>
      <c r="CAY384" s="32"/>
      <c r="CAZ384" s="32"/>
      <c r="CBA384" s="32"/>
      <c r="CBB384" s="32"/>
      <c r="CBC384" s="32"/>
      <c r="CBD384" s="32"/>
      <c r="CBE384" s="32"/>
      <c r="CBF384" s="32"/>
      <c r="CBG384" s="32"/>
      <c r="CBH384" s="32"/>
      <c r="CBI384" s="32"/>
      <c r="CBJ384" s="32"/>
      <c r="CBK384" s="32"/>
      <c r="CBL384" s="32"/>
      <c r="CBM384" s="32"/>
      <c r="CBN384" s="32"/>
      <c r="CBO384" s="32"/>
      <c r="CBP384" s="32"/>
      <c r="CBQ384" s="32"/>
      <c r="CBR384" s="32"/>
      <c r="CBS384" s="32"/>
      <c r="CBT384" s="32"/>
      <c r="CBU384" s="32"/>
      <c r="CBV384" s="32"/>
      <c r="CBW384" s="32"/>
      <c r="CBX384" s="32"/>
      <c r="CBY384" s="32"/>
      <c r="CBZ384" s="32"/>
      <c r="CCA384" s="32"/>
      <c r="CCB384" s="32"/>
      <c r="CCC384" s="32"/>
      <c r="CCD384" s="32"/>
      <c r="CCE384" s="32"/>
      <c r="CCF384" s="32"/>
      <c r="CCG384" s="32"/>
      <c r="CCH384" s="32"/>
      <c r="CCI384" s="32"/>
      <c r="CCJ384" s="32"/>
      <c r="CCK384" s="32"/>
      <c r="CCL384" s="32"/>
      <c r="CCM384" s="32"/>
      <c r="CCN384" s="32"/>
      <c r="CCO384" s="32"/>
      <c r="CCP384" s="32"/>
      <c r="CCQ384" s="32"/>
      <c r="CCR384" s="32"/>
      <c r="CCS384" s="32"/>
      <c r="CCT384" s="32"/>
      <c r="CCU384" s="32"/>
      <c r="CCV384" s="32"/>
      <c r="CCW384" s="32"/>
      <c r="CCX384" s="32"/>
      <c r="CCY384" s="32"/>
      <c r="CCZ384" s="32"/>
      <c r="CDA384" s="32"/>
      <c r="CDB384" s="32"/>
      <c r="CDC384" s="32"/>
      <c r="CDD384" s="32"/>
      <c r="CDE384" s="32"/>
      <c r="CDF384" s="32"/>
      <c r="CDG384" s="32"/>
      <c r="CDH384" s="32"/>
      <c r="CDI384" s="32"/>
      <c r="CDJ384" s="32"/>
      <c r="CDK384" s="32"/>
      <c r="CDL384" s="32"/>
      <c r="CDM384" s="32"/>
      <c r="CDN384" s="32"/>
      <c r="CDO384" s="32"/>
      <c r="CDP384" s="32"/>
      <c r="CDQ384" s="32"/>
      <c r="CDR384" s="32"/>
      <c r="CDS384" s="32"/>
      <c r="CDT384" s="32"/>
      <c r="CDU384" s="32"/>
      <c r="CDV384" s="32"/>
      <c r="CDW384" s="32"/>
      <c r="CDX384" s="32"/>
      <c r="CDY384" s="32"/>
      <c r="CDZ384" s="32"/>
      <c r="CEA384" s="32"/>
      <c r="CEB384" s="32"/>
      <c r="CEC384" s="32"/>
      <c r="CED384" s="32"/>
      <c r="CEE384" s="32"/>
      <c r="CEF384" s="32"/>
      <c r="CEG384" s="32"/>
      <c r="CEH384" s="32"/>
      <c r="CEI384" s="32"/>
      <c r="CEJ384" s="32"/>
      <c r="CEK384" s="32"/>
      <c r="CEL384" s="32"/>
      <c r="CEM384" s="32"/>
      <c r="CEN384" s="32"/>
      <c r="CEO384" s="32"/>
      <c r="CEP384" s="32"/>
      <c r="CEQ384" s="32"/>
      <c r="CER384" s="32"/>
      <c r="CES384" s="32"/>
      <c r="CET384" s="32"/>
      <c r="CEU384" s="32"/>
      <c r="CEV384" s="32"/>
      <c r="CEW384" s="32"/>
      <c r="CEX384" s="32"/>
      <c r="CEY384" s="32"/>
      <c r="CEZ384" s="32"/>
      <c r="CFA384" s="32"/>
      <c r="CFB384" s="32"/>
      <c r="CFC384" s="32"/>
      <c r="CFD384" s="32"/>
      <c r="CFE384" s="32"/>
      <c r="CFF384" s="32"/>
      <c r="CFG384" s="32"/>
      <c r="CFH384" s="32"/>
      <c r="CFI384" s="32"/>
      <c r="CFJ384" s="32"/>
      <c r="CFK384" s="32"/>
      <c r="CFL384" s="32"/>
      <c r="CFM384" s="32"/>
      <c r="CFN384" s="32"/>
      <c r="CFO384" s="32"/>
      <c r="CFP384" s="32"/>
      <c r="CFQ384" s="32"/>
      <c r="CFR384" s="32"/>
      <c r="CFS384" s="32"/>
      <c r="CFT384" s="32"/>
      <c r="CFU384" s="32"/>
      <c r="CFV384" s="32"/>
      <c r="CFW384" s="32"/>
      <c r="CFX384" s="32"/>
      <c r="CFY384" s="32"/>
      <c r="CFZ384" s="32"/>
      <c r="CGA384" s="32"/>
      <c r="CGB384" s="32"/>
      <c r="CGC384" s="32"/>
      <c r="CGD384" s="32"/>
      <c r="CGE384" s="32"/>
      <c r="CGF384" s="32"/>
      <c r="CGG384" s="32"/>
      <c r="CGH384" s="32"/>
      <c r="CGI384" s="32"/>
      <c r="CGJ384" s="32"/>
      <c r="CGK384" s="32"/>
      <c r="CGL384" s="32"/>
      <c r="CGM384" s="32"/>
      <c r="CGN384" s="32"/>
      <c r="CGO384" s="32"/>
      <c r="CGP384" s="32"/>
      <c r="CGQ384" s="32"/>
      <c r="CGR384" s="32"/>
      <c r="CGS384" s="32"/>
      <c r="CGT384" s="32"/>
      <c r="CGU384" s="32"/>
      <c r="CGV384" s="32"/>
      <c r="CGW384" s="32"/>
      <c r="CGX384" s="32"/>
      <c r="CGY384" s="32"/>
      <c r="CGZ384" s="32"/>
      <c r="CHA384" s="32"/>
      <c r="CHB384" s="32"/>
      <c r="CHC384" s="32"/>
      <c r="CHD384" s="32"/>
      <c r="CHE384" s="32"/>
      <c r="CHF384" s="32"/>
      <c r="CHG384" s="32"/>
      <c r="CHH384" s="32"/>
      <c r="CHI384" s="32"/>
      <c r="CHJ384" s="32"/>
      <c r="CHK384" s="32"/>
      <c r="CHL384" s="32"/>
      <c r="CHM384" s="32"/>
      <c r="CHN384" s="32"/>
      <c r="CHO384" s="32"/>
      <c r="CHP384" s="32"/>
      <c r="CHQ384" s="32"/>
      <c r="CHR384" s="32"/>
      <c r="CHS384" s="32"/>
      <c r="CHT384" s="32"/>
      <c r="CHU384" s="32"/>
      <c r="CHV384" s="32"/>
      <c r="CHW384" s="32"/>
      <c r="CHX384" s="32"/>
      <c r="CHY384" s="32"/>
      <c r="CHZ384" s="32"/>
      <c r="CIA384" s="32"/>
      <c r="CIB384" s="32"/>
      <c r="CIC384" s="32"/>
      <c r="CID384" s="32"/>
      <c r="CIE384" s="32"/>
      <c r="CIF384" s="32"/>
      <c r="CIG384" s="32"/>
      <c r="CIH384" s="32"/>
      <c r="CII384" s="32"/>
      <c r="CIJ384" s="32"/>
      <c r="CIK384" s="32"/>
      <c r="CIL384" s="32"/>
      <c r="CIM384" s="32"/>
      <c r="CIN384" s="32"/>
      <c r="CIO384" s="32"/>
      <c r="CIP384" s="32"/>
      <c r="CIQ384" s="32"/>
      <c r="CIR384" s="32"/>
      <c r="CIS384" s="32"/>
      <c r="CIT384" s="32"/>
      <c r="CIU384" s="32"/>
      <c r="CIV384" s="32"/>
      <c r="CIW384" s="32"/>
      <c r="CIX384" s="32"/>
      <c r="CIY384" s="32"/>
      <c r="CIZ384" s="32"/>
      <c r="CJA384" s="32"/>
      <c r="CJB384" s="32"/>
      <c r="CJC384" s="32"/>
      <c r="CJD384" s="32"/>
      <c r="CJE384" s="32"/>
      <c r="CJF384" s="32"/>
      <c r="CJG384" s="32"/>
      <c r="CJH384" s="32"/>
      <c r="CJI384" s="32"/>
      <c r="CJJ384" s="32"/>
      <c r="CJK384" s="32"/>
      <c r="CJL384" s="32"/>
      <c r="CJM384" s="32"/>
      <c r="CJN384" s="32"/>
      <c r="CJO384" s="32"/>
      <c r="CJP384" s="32"/>
      <c r="CJQ384" s="32"/>
      <c r="CJR384" s="32"/>
      <c r="CJS384" s="32"/>
      <c r="CJT384" s="32"/>
      <c r="CJU384" s="32"/>
      <c r="CJV384" s="32"/>
      <c r="CJW384" s="32"/>
      <c r="CJX384" s="32"/>
      <c r="CJY384" s="32"/>
      <c r="CJZ384" s="32"/>
      <c r="CKA384" s="32"/>
      <c r="CKB384" s="32"/>
      <c r="CKC384" s="32"/>
      <c r="CKD384" s="32"/>
      <c r="CKE384" s="32"/>
      <c r="CKF384" s="32"/>
      <c r="CKG384" s="32"/>
      <c r="CKH384" s="32"/>
      <c r="CKI384" s="32"/>
      <c r="CKJ384" s="32"/>
      <c r="CKK384" s="32"/>
      <c r="CKL384" s="32"/>
      <c r="CKM384" s="32"/>
      <c r="CKN384" s="32"/>
      <c r="CKO384" s="32"/>
      <c r="CKP384" s="32"/>
      <c r="CKQ384" s="32"/>
      <c r="CKR384" s="32"/>
      <c r="CKS384" s="32"/>
      <c r="CKT384" s="32"/>
      <c r="CKU384" s="32"/>
      <c r="CKV384" s="32"/>
      <c r="CKW384" s="32"/>
      <c r="CKX384" s="32"/>
      <c r="CKY384" s="32"/>
      <c r="CKZ384" s="32"/>
      <c r="CLA384" s="32"/>
      <c r="CLB384" s="32"/>
      <c r="CLC384" s="32"/>
      <c r="CLD384" s="32"/>
      <c r="CLE384" s="32"/>
      <c r="CLF384" s="32"/>
      <c r="CLG384" s="32"/>
      <c r="CLH384" s="32"/>
      <c r="CLI384" s="32"/>
      <c r="CLJ384" s="32"/>
      <c r="CLK384" s="32"/>
      <c r="CLL384" s="32"/>
      <c r="CLM384" s="32"/>
      <c r="CLN384" s="32"/>
      <c r="CLO384" s="32"/>
      <c r="CLP384" s="32"/>
      <c r="CLQ384" s="32"/>
      <c r="CLR384" s="32"/>
      <c r="CLS384" s="32"/>
      <c r="CLT384" s="32"/>
      <c r="CLU384" s="32"/>
      <c r="CLV384" s="32"/>
      <c r="CLW384" s="32"/>
      <c r="CLX384" s="32"/>
      <c r="CLY384" s="32"/>
      <c r="CLZ384" s="32"/>
      <c r="CMA384" s="32"/>
      <c r="CMB384" s="32"/>
      <c r="CMC384" s="32"/>
      <c r="CMD384" s="32"/>
      <c r="CME384" s="32"/>
      <c r="CMF384" s="32"/>
      <c r="CMG384" s="32"/>
      <c r="CMH384" s="32"/>
      <c r="CMI384" s="32"/>
      <c r="CMJ384" s="32"/>
      <c r="CMK384" s="32"/>
      <c r="CML384" s="32"/>
      <c r="CMM384" s="32"/>
      <c r="CMN384" s="32"/>
      <c r="CMO384" s="32"/>
      <c r="CMP384" s="32"/>
      <c r="CMQ384" s="32"/>
      <c r="CMR384" s="32"/>
      <c r="CMS384" s="32"/>
      <c r="CMT384" s="32"/>
      <c r="CMU384" s="32"/>
      <c r="CMV384" s="32"/>
      <c r="CMW384" s="32"/>
      <c r="CMX384" s="32"/>
      <c r="CMY384" s="32"/>
      <c r="CMZ384" s="32"/>
      <c r="CNA384" s="32"/>
      <c r="CNB384" s="32"/>
      <c r="CNC384" s="32"/>
      <c r="CND384" s="32"/>
      <c r="CNE384" s="32"/>
      <c r="CNF384" s="32"/>
      <c r="CNG384" s="32"/>
      <c r="CNH384" s="32"/>
      <c r="CNI384" s="32"/>
      <c r="CNJ384" s="32"/>
      <c r="CNK384" s="32"/>
      <c r="CNL384" s="32"/>
      <c r="CNM384" s="32"/>
      <c r="CNN384" s="32"/>
      <c r="CNO384" s="32"/>
      <c r="CNP384" s="32"/>
      <c r="CNQ384" s="32"/>
      <c r="CNR384" s="32"/>
      <c r="CNS384" s="32"/>
      <c r="CNT384" s="32"/>
      <c r="CNU384" s="32"/>
      <c r="CNV384" s="32"/>
      <c r="CNW384" s="32"/>
      <c r="CNX384" s="32"/>
      <c r="CNY384" s="32"/>
      <c r="CNZ384" s="32"/>
      <c r="COA384" s="32"/>
      <c r="COB384" s="32"/>
      <c r="COC384" s="32"/>
      <c r="COD384" s="32"/>
      <c r="COE384" s="32"/>
      <c r="COF384" s="32"/>
      <c r="COG384" s="32"/>
      <c r="COH384" s="32"/>
      <c r="COI384" s="32"/>
      <c r="COJ384" s="32"/>
      <c r="COK384" s="32"/>
      <c r="COL384" s="32"/>
      <c r="COM384" s="32"/>
      <c r="CON384" s="32"/>
      <c r="COO384" s="32"/>
      <c r="COP384" s="32"/>
      <c r="COQ384" s="32"/>
      <c r="COR384" s="32"/>
      <c r="COS384" s="32"/>
      <c r="COT384" s="32"/>
      <c r="COU384" s="32"/>
      <c r="COV384" s="32"/>
      <c r="COW384" s="32"/>
      <c r="COX384" s="32"/>
      <c r="COY384" s="32"/>
      <c r="COZ384" s="32"/>
      <c r="CPA384" s="32"/>
      <c r="CPB384" s="32"/>
      <c r="CPC384" s="32"/>
      <c r="CPD384" s="32"/>
      <c r="CPE384" s="32"/>
      <c r="CPF384" s="32"/>
      <c r="CPG384" s="32"/>
      <c r="CPH384" s="32"/>
      <c r="CPI384" s="32"/>
      <c r="CPJ384" s="32"/>
      <c r="CPK384" s="32"/>
      <c r="CPL384" s="32"/>
      <c r="CPM384" s="32"/>
      <c r="CPN384" s="32"/>
      <c r="CPO384" s="32"/>
      <c r="CPP384" s="32"/>
      <c r="CPQ384" s="32"/>
      <c r="CPR384" s="32"/>
      <c r="CPS384" s="32"/>
      <c r="CPT384" s="32"/>
      <c r="CPU384" s="32"/>
      <c r="CPV384" s="32"/>
      <c r="CPW384" s="32"/>
      <c r="CPX384" s="32"/>
      <c r="CPY384" s="32"/>
      <c r="CPZ384" s="32"/>
      <c r="CQA384" s="32"/>
      <c r="CQB384" s="32"/>
      <c r="CQC384" s="32"/>
      <c r="CQD384" s="32"/>
      <c r="CQE384" s="32"/>
      <c r="CQF384" s="32"/>
      <c r="CQG384" s="32"/>
      <c r="CQH384" s="32"/>
      <c r="CQI384" s="32"/>
      <c r="CQJ384" s="32"/>
      <c r="CQK384" s="32"/>
      <c r="CQL384" s="32"/>
      <c r="CQM384" s="32"/>
      <c r="CQN384" s="32"/>
      <c r="CQO384" s="32"/>
      <c r="CQP384" s="32"/>
      <c r="CQQ384" s="32"/>
      <c r="CQR384" s="32"/>
      <c r="CQS384" s="32"/>
      <c r="CQT384" s="32"/>
      <c r="CQU384" s="32"/>
      <c r="CQV384" s="32"/>
      <c r="CQW384" s="32"/>
      <c r="CQX384" s="32"/>
      <c r="CQY384" s="32"/>
      <c r="CQZ384" s="32"/>
      <c r="CRA384" s="32"/>
      <c r="CRB384" s="32"/>
      <c r="CRC384" s="32"/>
      <c r="CRD384" s="32"/>
      <c r="CRE384" s="32"/>
      <c r="CRF384" s="32"/>
      <c r="CRG384" s="32"/>
      <c r="CRH384" s="32"/>
      <c r="CRI384" s="32"/>
      <c r="CRJ384" s="32"/>
      <c r="CRK384" s="32"/>
      <c r="CRL384" s="32"/>
      <c r="CRM384" s="32"/>
      <c r="CRN384" s="32"/>
      <c r="CRO384" s="32"/>
      <c r="CRP384" s="32"/>
      <c r="CRQ384" s="32"/>
      <c r="CRR384" s="32"/>
      <c r="CRS384" s="32"/>
      <c r="CRT384" s="32"/>
      <c r="CRU384" s="32"/>
      <c r="CRV384" s="32"/>
      <c r="CRW384" s="32"/>
      <c r="CRX384" s="32"/>
      <c r="CRY384" s="32"/>
      <c r="CRZ384" s="32"/>
      <c r="CSA384" s="32"/>
      <c r="CSB384" s="32"/>
      <c r="CSC384" s="32"/>
      <c r="CSD384" s="32"/>
      <c r="CSE384" s="32"/>
      <c r="CSF384" s="32"/>
      <c r="CSG384" s="32"/>
      <c r="CSH384" s="32"/>
      <c r="CSI384" s="32"/>
      <c r="CSJ384" s="32"/>
      <c r="CSK384" s="32"/>
      <c r="CSL384" s="32"/>
      <c r="CSM384" s="32"/>
      <c r="CSN384" s="32"/>
      <c r="CSO384" s="32"/>
      <c r="CSP384" s="32"/>
      <c r="CSQ384" s="32"/>
      <c r="CSR384" s="32"/>
      <c r="CSS384" s="32"/>
      <c r="CST384" s="32"/>
      <c r="CSU384" s="32"/>
      <c r="CSV384" s="32"/>
      <c r="CSW384" s="32"/>
      <c r="CSX384" s="32"/>
      <c r="CSY384" s="32"/>
      <c r="CSZ384" s="32"/>
      <c r="CTA384" s="32"/>
      <c r="CTB384" s="32"/>
      <c r="CTC384" s="32"/>
      <c r="CTD384" s="32"/>
      <c r="CTE384" s="32"/>
      <c r="CTF384" s="32"/>
      <c r="CTG384" s="32"/>
      <c r="CTH384" s="32"/>
      <c r="CTI384" s="32"/>
      <c r="CTJ384" s="32"/>
      <c r="CTK384" s="32"/>
      <c r="CTL384" s="32"/>
      <c r="CTM384" s="32"/>
      <c r="CTN384" s="32"/>
      <c r="CTO384" s="32"/>
      <c r="CTP384" s="32"/>
      <c r="CTQ384" s="32"/>
      <c r="CTR384" s="32"/>
      <c r="CTS384" s="32"/>
      <c r="CTT384" s="32"/>
      <c r="CTU384" s="32"/>
      <c r="CTV384" s="32"/>
      <c r="CTW384" s="32"/>
      <c r="CTX384" s="32"/>
      <c r="CTY384" s="32"/>
      <c r="CTZ384" s="32"/>
      <c r="CUA384" s="32"/>
      <c r="CUB384" s="32"/>
      <c r="CUC384" s="32"/>
      <c r="CUD384" s="32"/>
      <c r="CUE384" s="32"/>
      <c r="CUF384" s="32"/>
      <c r="CUG384" s="32"/>
      <c r="CUH384" s="32"/>
      <c r="CUI384" s="32"/>
      <c r="CUJ384" s="32"/>
      <c r="CUK384" s="32"/>
      <c r="CUL384" s="32"/>
      <c r="CUM384" s="32"/>
      <c r="CUN384" s="32"/>
      <c r="CUO384" s="32"/>
      <c r="CUP384" s="32"/>
      <c r="CUQ384" s="32"/>
      <c r="CUR384" s="32"/>
      <c r="CUS384" s="32"/>
      <c r="CUT384" s="32"/>
      <c r="CUU384" s="32"/>
      <c r="CUV384" s="32"/>
      <c r="CUW384" s="32"/>
      <c r="CUX384" s="32"/>
      <c r="CUY384" s="32"/>
      <c r="CUZ384" s="32"/>
      <c r="CVA384" s="32"/>
      <c r="CVB384" s="32"/>
      <c r="CVC384" s="32"/>
      <c r="CVD384" s="32"/>
      <c r="CVE384" s="32"/>
      <c r="CVF384" s="32"/>
      <c r="CVG384" s="32"/>
      <c r="CVH384" s="32"/>
      <c r="CVI384" s="32"/>
      <c r="CVJ384" s="32"/>
      <c r="CVK384" s="32"/>
      <c r="CVL384" s="32"/>
      <c r="CVM384" s="32"/>
      <c r="CVN384" s="32"/>
      <c r="CVO384" s="32"/>
      <c r="CVP384" s="32"/>
      <c r="CVQ384" s="32"/>
      <c r="CVR384" s="32"/>
      <c r="CVS384" s="32"/>
      <c r="CVT384" s="32"/>
      <c r="CVU384" s="32"/>
      <c r="CVV384" s="32"/>
      <c r="CVW384" s="32"/>
      <c r="CVX384" s="32"/>
      <c r="CVY384" s="32"/>
      <c r="CVZ384" s="32"/>
      <c r="CWA384" s="32"/>
      <c r="CWB384" s="32"/>
      <c r="CWC384" s="32"/>
      <c r="CWD384" s="32"/>
      <c r="CWE384" s="32"/>
      <c r="CWF384" s="32"/>
      <c r="CWG384" s="32"/>
      <c r="CWH384" s="32"/>
      <c r="CWI384" s="32"/>
      <c r="CWJ384" s="32"/>
      <c r="CWK384" s="32"/>
      <c r="CWL384" s="32"/>
      <c r="CWM384" s="32"/>
      <c r="CWN384" s="32"/>
      <c r="CWO384" s="32"/>
      <c r="CWP384" s="32"/>
      <c r="CWQ384" s="32"/>
      <c r="CWR384" s="32"/>
      <c r="CWS384" s="32"/>
      <c r="CWT384" s="32"/>
      <c r="CWU384" s="32"/>
      <c r="CWV384" s="32"/>
      <c r="CWW384" s="32"/>
      <c r="CWX384" s="32"/>
      <c r="CWY384" s="32"/>
      <c r="CWZ384" s="32"/>
      <c r="CXA384" s="32"/>
      <c r="CXB384" s="32"/>
      <c r="CXC384" s="32"/>
      <c r="CXD384" s="32"/>
      <c r="CXE384" s="32"/>
      <c r="CXF384" s="32"/>
      <c r="CXG384" s="32"/>
      <c r="CXH384" s="32"/>
      <c r="CXI384" s="32"/>
      <c r="CXJ384" s="32"/>
      <c r="CXK384" s="32"/>
      <c r="CXL384" s="32"/>
      <c r="CXM384" s="32"/>
      <c r="CXN384" s="32"/>
      <c r="CXO384" s="32"/>
      <c r="CXP384" s="32"/>
      <c r="CXQ384" s="32"/>
      <c r="CXR384" s="32"/>
      <c r="CXS384" s="32"/>
      <c r="CXT384" s="32"/>
      <c r="CXU384" s="32"/>
      <c r="CXV384" s="32"/>
      <c r="CXW384" s="32"/>
      <c r="CXX384" s="32"/>
      <c r="CXY384" s="32"/>
      <c r="CXZ384" s="32"/>
      <c r="CYA384" s="32"/>
      <c r="CYB384" s="32"/>
      <c r="CYC384" s="32"/>
      <c r="CYD384" s="32"/>
      <c r="CYE384" s="32"/>
      <c r="CYF384" s="32"/>
      <c r="CYG384" s="32"/>
      <c r="CYH384" s="32"/>
      <c r="CYI384" s="32"/>
      <c r="CYJ384" s="32"/>
      <c r="CYK384" s="32"/>
      <c r="CYL384" s="32"/>
      <c r="CYM384" s="32"/>
      <c r="CYN384" s="32"/>
      <c r="CYO384" s="32"/>
      <c r="CYP384" s="32"/>
      <c r="CYQ384" s="32"/>
      <c r="CYR384" s="32"/>
      <c r="CYS384" s="32"/>
      <c r="CYT384" s="32"/>
      <c r="CYU384" s="32"/>
      <c r="CYV384" s="32"/>
      <c r="CYW384" s="32"/>
      <c r="CYX384" s="32"/>
      <c r="CYY384" s="32"/>
      <c r="CYZ384" s="32"/>
      <c r="CZA384" s="32"/>
      <c r="CZB384" s="32"/>
      <c r="CZC384" s="32"/>
      <c r="CZD384" s="32"/>
      <c r="CZE384" s="32"/>
      <c r="CZF384" s="32"/>
      <c r="CZG384" s="32"/>
      <c r="CZH384" s="32"/>
      <c r="CZI384" s="32"/>
      <c r="CZJ384" s="32"/>
      <c r="CZK384" s="32"/>
      <c r="CZL384" s="32"/>
      <c r="CZM384" s="32"/>
      <c r="CZN384" s="32"/>
      <c r="CZO384" s="32"/>
      <c r="CZP384" s="32"/>
      <c r="CZQ384" s="32"/>
      <c r="CZR384" s="32"/>
      <c r="CZS384" s="32"/>
      <c r="CZT384" s="32"/>
      <c r="CZU384" s="32"/>
      <c r="CZV384" s="32"/>
      <c r="CZW384" s="32"/>
      <c r="CZX384" s="32"/>
      <c r="CZY384" s="32"/>
      <c r="CZZ384" s="32"/>
      <c r="DAA384" s="32"/>
      <c r="DAB384" s="32"/>
      <c r="DAC384" s="32"/>
      <c r="DAD384" s="32"/>
      <c r="DAE384" s="32"/>
      <c r="DAF384" s="32"/>
      <c r="DAG384" s="32"/>
      <c r="DAH384" s="32"/>
      <c r="DAI384" s="32"/>
      <c r="DAJ384" s="32"/>
      <c r="DAK384" s="32"/>
      <c r="DAL384" s="32"/>
      <c r="DAM384" s="32"/>
      <c r="DAN384" s="32"/>
      <c r="DAO384" s="32"/>
      <c r="DAP384" s="32"/>
      <c r="DAQ384" s="32"/>
      <c r="DAR384" s="32"/>
      <c r="DAS384" s="32"/>
      <c r="DAT384" s="32"/>
      <c r="DAU384" s="32"/>
      <c r="DAV384" s="32"/>
      <c r="DAW384" s="32"/>
      <c r="DAX384" s="32"/>
      <c r="DAY384" s="32"/>
      <c r="DAZ384" s="32"/>
      <c r="DBA384" s="32"/>
      <c r="DBB384" s="32"/>
      <c r="DBC384" s="32"/>
      <c r="DBD384" s="32"/>
      <c r="DBE384" s="32"/>
      <c r="DBF384" s="32"/>
      <c r="DBG384" s="32"/>
      <c r="DBH384" s="32"/>
      <c r="DBI384" s="32"/>
      <c r="DBJ384" s="32"/>
      <c r="DBK384" s="32"/>
      <c r="DBL384" s="32"/>
      <c r="DBM384" s="32"/>
      <c r="DBN384" s="32"/>
      <c r="DBO384" s="32"/>
      <c r="DBP384" s="32"/>
      <c r="DBQ384" s="32"/>
      <c r="DBR384" s="32"/>
      <c r="DBS384" s="32"/>
      <c r="DBT384" s="32"/>
      <c r="DBU384" s="32"/>
      <c r="DBV384" s="32"/>
      <c r="DBW384" s="32"/>
      <c r="DBX384" s="32"/>
      <c r="DBY384" s="32"/>
      <c r="DBZ384" s="32"/>
      <c r="DCA384" s="32"/>
      <c r="DCB384" s="32"/>
      <c r="DCC384" s="32"/>
      <c r="DCD384" s="32"/>
      <c r="DCE384" s="32"/>
      <c r="DCF384" s="32"/>
      <c r="DCG384" s="32"/>
      <c r="DCH384" s="32"/>
      <c r="DCI384" s="32"/>
      <c r="DCJ384" s="32"/>
      <c r="DCK384" s="32"/>
      <c r="DCL384" s="32"/>
      <c r="DCM384" s="32"/>
      <c r="DCN384" s="32"/>
      <c r="DCO384" s="32"/>
      <c r="DCP384" s="32"/>
      <c r="DCQ384" s="32"/>
      <c r="DCR384" s="32"/>
      <c r="DCS384" s="32"/>
      <c r="DCT384" s="32"/>
      <c r="DCU384" s="32"/>
      <c r="DCV384" s="32"/>
      <c r="DCW384" s="32"/>
      <c r="DCX384" s="32"/>
      <c r="DCY384" s="32"/>
      <c r="DCZ384" s="32"/>
      <c r="DDA384" s="32"/>
      <c r="DDB384" s="32"/>
      <c r="DDC384" s="32"/>
      <c r="DDD384" s="32"/>
      <c r="DDE384" s="32"/>
      <c r="DDF384" s="32"/>
      <c r="DDG384" s="32"/>
      <c r="DDH384" s="32"/>
      <c r="DDI384" s="32"/>
      <c r="DDJ384" s="32"/>
      <c r="DDK384" s="32"/>
      <c r="DDL384" s="32"/>
      <c r="DDM384" s="32"/>
      <c r="DDN384" s="32"/>
      <c r="DDO384" s="32"/>
      <c r="DDP384" s="32"/>
      <c r="DDQ384" s="32"/>
      <c r="DDR384" s="32"/>
      <c r="DDS384" s="32"/>
      <c r="DDT384" s="32"/>
      <c r="DDU384" s="32"/>
      <c r="DDV384" s="32"/>
      <c r="DDW384" s="32"/>
      <c r="DDX384" s="32"/>
      <c r="DDY384" s="32"/>
      <c r="DDZ384" s="32"/>
      <c r="DEA384" s="32"/>
      <c r="DEB384" s="32"/>
      <c r="DEC384" s="32"/>
      <c r="DED384" s="32"/>
      <c r="DEE384" s="32"/>
      <c r="DEF384" s="32"/>
      <c r="DEG384" s="32"/>
      <c r="DEH384" s="32"/>
      <c r="DEI384" s="32"/>
      <c r="DEJ384" s="32"/>
      <c r="DEK384" s="32"/>
      <c r="DEL384" s="32"/>
      <c r="DEM384" s="32"/>
      <c r="DEN384" s="32"/>
      <c r="DEO384" s="32"/>
      <c r="DEP384" s="32"/>
      <c r="DEQ384" s="32"/>
      <c r="DER384" s="32"/>
      <c r="DES384" s="32"/>
      <c r="DET384" s="32"/>
      <c r="DEU384" s="32"/>
      <c r="DEV384" s="32"/>
      <c r="DEW384" s="32"/>
      <c r="DEX384" s="32"/>
      <c r="DEY384" s="32"/>
      <c r="DEZ384" s="32"/>
      <c r="DFA384" s="32"/>
      <c r="DFB384" s="32"/>
      <c r="DFC384" s="32"/>
      <c r="DFD384" s="32"/>
      <c r="DFE384" s="32"/>
      <c r="DFF384" s="32"/>
      <c r="DFG384" s="32"/>
      <c r="DFH384" s="32"/>
      <c r="DFI384" s="32"/>
      <c r="DFJ384" s="32"/>
      <c r="DFK384" s="32"/>
      <c r="DFL384" s="32"/>
      <c r="DFM384" s="32"/>
      <c r="DFN384" s="32"/>
      <c r="DFO384" s="32"/>
      <c r="DFP384" s="32"/>
      <c r="DFQ384" s="32"/>
      <c r="DFR384" s="32"/>
      <c r="DFS384" s="32"/>
      <c r="DFT384" s="32"/>
      <c r="DFU384" s="32"/>
      <c r="DFV384" s="32"/>
      <c r="DFW384" s="32"/>
      <c r="DFX384" s="32"/>
      <c r="DFY384" s="32"/>
      <c r="DFZ384" s="32"/>
      <c r="DGA384" s="32"/>
      <c r="DGB384" s="32"/>
      <c r="DGC384" s="32"/>
      <c r="DGD384" s="32"/>
      <c r="DGE384" s="32"/>
      <c r="DGF384" s="32"/>
      <c r="DGG384" s="32"/>
      <c r="DGH384" s="32"/>
      <c r="DGI384" s="32"/>
      <c r="DGJ384" s="32"/>
      <c r="DGK384" s="32"/>
      <c r="DGL384" s="32"/>
      <c r="DGM384" s="32"/>
      <c r="DGN384" s="32"/>
      <c r="DGO384" s="32"/>
      <c r="DGP384" s="32"/>
      <c r="DGQ384" s="32"/>
      <c r="DGR384" s="32"/>
      <c r="DGS384" s="32"/>
      <c r="DGT384" s="32"/>
      <c r="DGU384" s="32"/>
      <c r="DGV384" s="32"/>
      <c r="DGW384" s="32"/>
      <c r="DGX384" s="32"/>
      <c r="DGY384" s="32"/>
      <c r="DGZ384" s="32"/>
      <c r="DHA384" s="32"/>
      <c r="DHB384" s="32"/>
      <c r="DHC384" s="32"/>
      <c r="DHD384" s="32"/>
      <c r="DHE384" s="32"/>
      <c r="DHF384" s="32"/>
      <c r="DHG384" s="32"/>
      <c r="DHH384" s="32"/>
      <c r="DHI384" s="32"/>
      <c r="DHJ384" s="32"/>
      <c r="DHK384" s="32"/>
      <c r="DHL384" s="32"/>
      <c r="DHM384" s="32"/>
      <c r="DHN384" s="32"/>
      <c r="DHO384" s="32"/>
      <c r="DHP384" s="32"/>
      <c r="DHQ384" s="32"/>
      <c r="DHR384" s="32"/>
      <c r="DHS384" s="32"/>
      <c r="DHT384" s="32"/>
      <c r="DHU384" s="32"/>
      <c r="DHV384" s="32"/>
      <c r="DHW384" s="32"/>
      <c r="DHX384" s="32"/>
      <c r="DHY384" s="32"/>
      <c r="DHZ384" s="32"/>
      <c r="DIA384" s="32"/>
      <c r="DIB384" s="32"/>
      <c r="DIC384" s="32"/>
      <c r="DID384" s="32"/>
      <c r="DIE384" s="32"/>
      <c r="DIF384" s="32"/>
      <c r="DIG384" s="32"/>
      <c r="DIH384" s="32"/>
      <c r="DII384" s="32"/>
      <c r="DIJ384" s="32"/>
      <c r="DIK384" s="32"/>
      <c r="DIL384" s="32"/>
      <c r="DIM384" s="32"/>
      <c r="DIN384" s="32"/>
      <c r="DIO384" s="32"/>
      <c r="DIP384" s="32"/>
      <c r="DIQ384" s="32"/>
      <c r="DIR384" s="32"/>
      <c r="DIS384" s="32"/>
      <c r="DIT384" s="32"/>
      <c r="DIU384" s="32"/>
      <c r="DIV384" s="32"/>
      <c r="DIW384" s="32"/>
      <c r="DIX384" s="32"/>
      <c r="DIY384" s="32"/>
      <c r="DIZ384" s="32"/>
      <c r="DJA384" s="32"/>
      <c r="DJB384" s="32"/>
      <c r="DJC384" s="32"/>
      <c r="DJD384" s="32"/>
      <c r="DJE384" s="32"/>
      <c r="DJF384" s="32"/>
      <c r="DJG384" s="32"/>
      <c r="DJH384" s="32"/>
      <c r="DJI384" s="32"/>
      <c r="DJJ384" s="32"/>
      <c r="DJK384" s="32"/>
      <c r="DJL384" s="32"/>
      <c r="DJM384" s="32"/>
      <c r="DJN384" s="32"/>
      <c r="DJO384" s="32"/>
      <c r="DJP384" s="32"/>
      <c r="DJQ384" s="32"/>
      <c r="DJR384" s="32"/>
      <c r="DJS384" s="32"/>
      <c r="DJT384" s="32"/>
      <c r="DJU384" s="32"/>
      <c r="DJV384" s="32"/>
      <c r="DJW384" s="32"/>
      <c r="DJX384" s="32"/>
      <c r="DJY384" s="32"/>
      <c r="DJZ384" s="32"/>
      <c r="DKA384" s="32"/>
      <c r="DKB384" s="32"/>
      <c r="DKC384" s="32"/>
      <c r="DKD384" s="32"/>
      <c r="DKE384" s="32"/>
      <c r="DKF384" s="32"/>
      <c r="DKG384" s="32"/>
      <c r="DKH384" s="32"/>
      <c r="DKI384" s="32"/>
      <c r="DKJ384" s="32"/>
      <c r="DKK384" s="32"/>
      <c r="DKL384" s="32"/>
      <c r="DKM384" s="32"/>
      <c r="DKN384" s="32"/>
      <c r="DKO384" s="32"/>
      <c r="DKP384" s="32"/>
      <c r="DKQ384" s="32"/>
      <c r="DKR384" s="32"/>
      <c r="DKS384" s="32"/>
      <c r="DKT384" s="32"/>
      <c r="DKU384" s="32"/>
      <c r="DKV384" s="32"/>
      <c r="DKW384" s="32"/>
      <c r="DKX384" s="32"/>
      <c r="DKY384" s="32"/>
      <c r="DKZ384" s="32"/>
      <c r="DLA384" s="32"/>
      <c r="DLB384" s="32"/>
      <c r="DLC384" s="32"/>
      <c r="DLD384" s="32"/>
      <c r="DLE384" s="32"/>
      <c r="DLF384" s="32"/>
      <c r="DLG384" s="32"/>
      <c r="DLH384" s="32"/>
      <c r="DLI384" s="32"/>
      <c r="DLJ384" s="32"/>
      <c r="DLK384" s="32"/>
      <c r="DLL384" s="32"/>
      <c r="DLM384" s="32"/>
      <c r="DLN384" s="32"/>
      <c r="DLO384" s="32"/>
      <c r="DLP384" s="32"/>
      <c r="DLQ384" s="32"/>
      <c r="DLR384" s="32"/>
      <c r="DLS384" s="32"/>
      <c r="DLT384" s="32"/>
      <c r="DLU384" s="32"/>
      <c r="DLV384" s="32"/>
      <c r="DLW384" s="32"/>
      <c r="DLX384" s="32"/>
      <c r="DLY384" s="32"/>
      <c r="DLZ384" s="32"/>
      <c r="DMA384" s="32"/>
      <c r="DMB384" s="32"/>
      <c r="DMC384" s="32"/>
      <c r="DMD384" s="32"/>
      <c r="DME384" s="32"/>
      <c r="DMF384" s="32"/>
      <c r="DMG384" s="32"/>
      <c r="DMH384" s="32"/>
      <c r="DMI384" s="32"/>
      <c r="DMJ384" s="32"/>
      <c r="DMK384" s="32"/>
      <c r="DML384" s="32"/>
      <c r="DMM384" s="32"/>
      <c r="DMN384" s="32"/>
      <c r="DMO384" s="32"/>
      <c r="DMP384" s="32"/>
      <c r="DMQ384" s="32"/>
      <c r="DMR384" s="32"/>
      <c r="DMS384" s="32"/>
      <c r="DMT384" s="32"/>
      <c r="DMU384" s="32"/>
      <c r="DMV384" s="32"/>
      <c r="DMW384" s="32"/>
      <c r="DMX384" s="32"/>
      <c r="DMY384" s="32"/>
      <c r="DMZ384" s="32"/>
      <c r="DNA384" s="32"/>
      <c r="DNB384" s="32"/>
      <c r="DNC384" s="32"/>
      <c r="DND384" s="32"/>
      <c r="DNE384" s="32"/>
      <c r="DNF384" s="32"/>
      <c r="DNG384" s="32"/>
      <c r="DNH384" s="32"/>
      <c r="DNI384" s="32"/>
      <c r="DNJ384" s="32"/>
      <c r="DNK384" s="32"/>
      <c r="DNL384" s="32"/>
      <c r="DNM384" s="32"/>
      <c r="DNN384" s="32"/>
      <c r="DNO384" s="32"/>
      <c r="DNP384" s="32"/>
      <c r="DNQ384" s="32"/>
      <c r="DNR384" s="32"/>
      <c r="DNS384" s="32"/>
      <c r="DNT384" s="32"/>
      <c r="DNU384" s="32"/>
      <c r="DNV384" s="32"/>
      <c r="DNW384" s="32"/>
      <c r="DNX384" s="32"/>
      <c r="DNY384" s="32"/>
      <c r="DNZ384" s="32"/>
      <c r="DOA384" s="32"/>
      <c r="DOB384" s="32"/>
      <c r="DOC384" s="32"/>
      <c r="DOD384" s="32"/>
      <c r="DOE384" s="32"/>
      <c r="DOF384" s="32"/>
      <c r="DOG384" s="32"/>
      <c r="DOH384" s="32"/>
      <c r="DOI384" s="32"/>
      <c r="DOJ384" s="32"/>
      <c r="DOK384" s="32"/>
      <c r="DOL384" s="32"/>
      <c r="DOM384" s="32"/>
      <c r="DON384" s="32"/>
      <c r="DOO384" s="32"/>
      <c r="DOP384" s="32"/>
      <c r="DOQ384" s="32"/>
      <c r="DOR384" s="32"/>
      <c r="DOS384" s="32"/>
      <c r="DOT384" s="32"/>
      <c r="DOU384" s="32"/>
      <c r="DOV384" s="32"/>
      <c r="DOW384" s="32"/>
      <c r="DOX384" s="32"/>
      <c r="DOY384" s="32"/>
      <c r="DOZ384" s="32"/>
      <c r="DPA384" s="32"/>
      <c r="DPB384" s="32"/>
      <c r="DPC384" s="32"/>
      <c r="DPD384" s="32"/>
      <c r="DPE384" s="32"/>
      <c r="DPF384" s="32"/>
      <c r="DPG384" s="32"/>
      <c r="DPH384" s="32"/>
      <c r="DPI384" s="32"/>
      <c r="DPJ384" s="32"/>
      <c r="DPK384" s="32"/>
      <c r="DPL384" s="32"/>
      <c r="DPM384" s="32"/>
      <c r="DPN384" s="32"/>
      <c r="DPO384" s="32"/>
      <c r="DPP384" s="32"/>
      <c r="DPQ384" s="32"/>
      <c r="DPR384" s="32"/>
      <c r="DPS384" s="32"/>
      <c r="DPT384" s="32"/>
      <c r="DPU384" s="32"/>
      <c r="DPV384" s="32"/>
      <c r="DPW384" s="32"/>
      <c r="DPX384" s="32"/>
      <c r="DPY384" s="32"/>
      <c r="DPZ384" s="32"/>
      <c r="DQA384" s="32"/>
      <c r="DQB384" s="32"/>
      <c r="DQC384" s="32"/>
      <c r="DQD384" s="32"/>
      <c r="DQE384" s="32"/>
      <c r="DQF384" s="32"/>
      <c r="DQG384" s="32"/>
      <c r="DQH384" s="32"/>
      <c r="DQI384" s="32"/>
      <c r="DQJ384" s="32"/>
      <c r="DQK384" s="32"/>
      <c r="DQL384" s="32"/>
      <c r="DQM384" s="32"/>
      <c r="DQN384" s="32"/>
      <c r="DQO384" s="32"/>
      <c r="DQP384" s="32"/>
      <c r="DQQ384" s="32"/>
      <c r="DQR384" s="32"/>
      <c r="DQS384" s="32"/>
      <c r="DQT384" s="32"/>
      <c r="DQU384" s="32"/>
      <c r="DQV384" s="32"/>
      <c r="DQW384" s="32"/>
      <c r="DQX384" s="32"/>
      <c r="DQY384" s="32"/>
      <c r="DQZ384" s="32"/>
      <c r="DRA384" s="32"/>
      <c r="DRB384" s="32"/>
      <c r="DRC384" s="32"/>
      <c r="DRD384" s="32"/>
      <c r="DRE384" s="32"/>
      <c r="DRF384" s="32"/>
      <c r="DRG384" s="32"/>
      <c r="DRH384" s="32"/>
      <c r="DRI384" s="32"/>
      <c r="DRJ384" s="32"/>
      <c r="DRK384" s="32"/>
      <c r="DRL384" s="32"/>
      <c r="DRM384" s="32"/>
      <c r="DRN384" s="32"/>
      <c r="DRO384" s="32"/>
      <c r="DRP384" s="32"/>
      <c r="DRQ384" s="32"/>
      <c r="DRR384" s="32"/>
      <c r="DRS384" s="32"/>
      <c r="DRT384" s="32"/>
      <c r="DRU384" s="32"/>
      <c r="DRV384" s="32"/>
      <c r="DRW384" s="32"/>
      <c r="DRX384" s="32"/>
      <c r="DRY384" s="32"/>
      <c r="DRZ384" s="32"/>
      <c r="DSA384" s="32"/>
      <c r="DSB384" s="32"/>
      <c r="DSC384" s="32"/>
      <c r="DSD384" s="32"/>
      <c r="DSE384" s="32"/>
      <c r="DSF384" s="32"/>
      <c r="DSG384" s="32"/>
      <c r="DSH384" s="32"/>
      <c r="DSI384" s="32"/>
      <c r="DSJ384" s="32"/>
      <c r="DSK384" s="32"/>
      <c r="DSL384" s="32"/>
      <c r="DSM384" s="32"/>
      <c r="DSN384" s="32"/>
      <c r="DSO384" s="32"/>
      <c r="DSP384" s="32"/>
      <c r="DSQ384" s="32"/>
      <c r="DSR384" s="32"/>
      <c r="DSS384" s="32"/>
      <c r="DST384" s="32"/>
      <c r="DSU384" s="32"/>
      <c r="DSV384" s="32"/>
      <c r="DSW384" s="32"/>
      <c r="DSX384" s="32"/>
      <c r="DSY384" s="32"/>
      <c r="DSZ384" s="32"/>
      <c r="DTA384" s="32"/>
      <c r="DTB384" s="32"/>
      <c r="DTC384" s="32"/>
      <c r="DTD384" s="32"/>
      <c r="DTE384" s="32"/>
      <c r="DTF384" s="32"/>
      <c r="DTG384" s="32"/>
      <c r="DTH384" s="32"/>
      <c r="DTI384" s="32"/>
      <c r="DTJ384" s="32"/>
      <c r="DTK384" s="32"/>
      <c r="DTL384" s="32"/>
      <c r="DTM384" s="32"/>
      <c r="DTN384" s="32"/>
      <c r="DTO384" s="32"/>
      <c r="DTP384" s="32"/>
      <c r="DTQ384" s="32"/>
      <c r="DTR384" s="32"/>
      <c r="DTS384" s="32"/>
      <c r="DTT384" s="32"/>
      <c r="DTU384" s="32"/>
      <c r="DTV384" s="32"/>
      <c r="DTW384" s="32"/>
      <c r="DTX384" s="32"/>
      <c r="DTY384" s="32"/>
      <c r="DTZ384" s="32"/>
      <c r="DUA384" s="32"/>
      <c r="DUB384" s="32"/>
      <c r="DUC384" s="32"/>
      <c r="DUD384" s="32"/>
      <c r="DUE384" s="32"/>
      <c r="DUF384" s="32"/>
      <c r="DUG384" s="32"/>
      <c r="DUH384" s="32"/>
      <c r="DUI384" s="32"/>
      <c r="DUJ384" s="32"/>
      <c r="DUK384" s="32"/>
      <c r="DUL384" s="32"/>
      <c r="DUM384" s="32"/>
      <c r="DUN384" s="32"/>
      <c r="DUO384" s="32"/>
      <c r="DUP384" s="32"/>
      <c r="DUQ384" s="32"/>
      <c r="DUR384" s="32"/>
      <c r="DUS384" s="32"/>
      <c r="DUT384" s="32"/>
      <c r="DUU384" s="32"/>
      <c r="DUV384" s="32"/>
      <c r="DUW384" s="32"/>
      <c r="DUX384" s="32"/>
      <c r="DUY384" s="32"/>
      <c r="DUZ384" s="32"/>
      <c r="DVA384" s="32"/>
      <c r="DVB384" s="32"/>
      <c r="DVC384" s="32"/>
      <c r="DVD384" s="32"/>
      <c r="DVE384" s="32"/>
      <c r="DVF384" s="32"/>
      <c r="DVG384" s="32"/>
      <c r="DVH384" s="32"/>
      <c r="DVI384" s="32"/>
      <c r="DVJ384" s="32"/>
      <c r="DVK384" s="32"/>
      <c r="DVL384" s="32"/>
      <c r="DVM384" s="32"/>
      <c r="DVN384" s="32"/>
      <c r="DVO384" s="32"/>
      <c r="DVP384" s="32"/>
      <c r="DVQ384" s="32"/>
      <c r="DVR384" s="32"/>
      <c r="DVS384" s="32"/>
      <c r="DVT384" s="32"/>
      <c r="DVU384" s="32"/>
      <c r="DVV384" s="32"/>
      <c r="DVW384" s="32"/>
      <c r="DVX384" s="32"/>
      <c r="DVY384" s="32"/>
      <c r="DVZ384" s="32"/>
      <c r="DWA384" s="32"/>
      <c r="DWB384" s="32"/>
      <c r="DWC384" s="32"/>
      <c r="DWD384" s="32"/>
      <c r="DWE384" s="32"/>
      <c r="DWF384" s="32"/>
      <c r="DWG384" s="32"/>
      <c r="DWH384" s="32"/>
      <c r="DWI384" s="32"/>
      <c r="DWJ384" s="32"/>
      <c r="DWK384" s="32"/>
      <c r="DWL384" s="32"/>
      <c r="DWM384" s="32"/>
      <c r="DWN384" s="32"/>
      <c r="DWO384" s="32"/>
      <c r="DWP384" s="32"/>
      <c r="DWQ384" s="32"/>
      <c r="DWR384" s="32"/>
      <c r="DWS384" s="32"/>
      <c r="DWT384" s="32"/>
      <c r="DWU384" s="32"/>
      <c r="DWV384" s="32"/>
      <c r="DWW384" s="32"/>
      <c r="DWX384" s="32"/>
      <c r="DWY384" s="32"/>
      <c r="DWZ384" s="32"/>
      <c r="DXA384" s="32"/>
      <c r="DXB384" s="32"/>
      <c r="DXC384" s="32"/>
      <c r="DXD384" s="32"/>
      <c r="DXE384" s="32"/>
      <c r="DXF384" s="32"/>
      <c r="DXG384" s="32"/>
      <c r="DXH384" s="32"/>
      <c r="DXI384" s="32"/>
      <c r="DXJ384" s="32"/>
      <c r="DXK384" s="32"/>
      <c r="DXL384" s="32"/>
      <c r="DXM384" s="32"/>
      <c r="DXN384" s="32"/>
      <c r="DXO384" s="32"/>
      <c r="DXP384" s="32"/>
      <c r="DXQ384" s="32"/>
      <c r="DXR384" s="32"/>
      <c r="DXS384" s="32"/>
      <c r="DXT384" s="32"/>
      <c r="DXU384" s="32"/>
      <c r="DXV384" s="32"/>
      <c r="DXW384" s="32"/>
      <c r="DXX384" s="32"/>
      <c r="DXY384" s="32"/>
      <c r="DXZ384" s="32"/>
      <c r="DYA384" s="32"/>
      <c r="DYB384" s="32"/>
      <c r="DYC384" s="32"/>
      <c r="DYD384" s="32"/>
      <c r="DYE384" s="32"/>
      <c r="DYF384" s="32"/>
      <c r="DYG384" s="32"/>
      <c r="DYH384" s="32"/>
      <c r="DYI384" s="32"/>
      <c r="DYJ384" s="32"/>
      <c r="DYK384" s="32"/>
      <c r="DYL384" s="32"/>
      <c r="DYM384" s="32"/>
      <c r="DYN384" s="32"/>
      <c r="DYO384" s="32"/>
      <c r="DYP384" s="32"/>
      <c r="DYQ384" s="32"/>
      <c r="DYR384" s="32"/>
      <c r="DYS384" s="32"/>
      <c r="DYT384" s="32"/>
      <c r="DYU384" s="32"/>
      <c r="DYV384" s="32"/>
      <c r="DYW384" s="32"/>
      <c r="DYX384" s="32"/>
      <c r="DYY384" s="32"/>
      <c r="DYZ384" s="32"/>
      <c r="DZA384" s="32"/>
      <c r="DZB384" s="32"/>
      <c r="DZC384" s="32"/>
      <c r="DZD384" s="32"/>
      <c r="DZE384" s="32"/>
      <c r="DZF384" s="32"/>
      <c r="DZG384" s="32"/>
      <c r="DZH384" s="32"/>
      <c r="DZI384" s="32"/>
      <c r="DZJ384" s="32"/>
      <c r="DZK384" s="32"/>
      <c r="DZL384" s="32"/>
      <c r="DZM384" s="32"/>
      <c r="DZN384" s="32"/>
      <c r="DZO384" s="32"/>
      <c r="DZP384" s="32"/>
      <c r="DZQ384" s="32"/>
      <c r="DZR384" s="32"/>
      <c r="DZS384" s="32"/>
      <c r="DZT384" s="32"/>
      <c r="DZU384" s="32"/>
      <c r="DZV384" s="32"/>
      <c r="DZW384" s="32"/>
      <c r="DZX384" s="32"/>
      <c r="DZY384" s="32"/>
      <c r="DZZ384" s="32"/>
      <c r="EAA384" s="32"/>
      <c r="EAB384" s="32"/>
      <c r="EAC384" s="32"/>
      <c r="EAD384" s="32"/>
      <c r="EAE384" s="32"/>
      <c r="EAF384" s="32"/>
      <c r="EAG384" s="32"/>
      <c r="EAH384" s="32"/>
      <c r="EAI384" s="32"/>
      <c r="EAJ384" s="32"/>
      <c r="EAK384" s="32"/>
      <c r="EAL384" s="32"/>
      <c r="EAM384" s="32"/>
      <c r="EAN384" s="32"/>
      <c r="EAO384" s="32"/>
      <c r="EAP384" s="32"/>
      <c r="EAQ384" s="32"/>
      <c r="EAR384" s="32"/>
      <c r="EAS384" s="32"/>
      <c r="EAT384" s="32"/>
      <c r="EAU384" s="32"/>
      <c r="EAV384" s="32"/>
      <c r="EAW384" s="32"/>
      <c r="EAX384" s="32"/>
      <c r="EAY384" s="32"/>
      <c r="EAZ384" s="32"/>
      <c r="EBA384" s="32"/>
      <c r="EBB384" s="32"/>
      <c r="EBC384" s="32"/>
      <c r="EBD384" s="32"/>
      <c r="EBE384" s="32"/>
      <c r="EBF384" s="32"/>
      <c r="EBG384" s="32"/>
      <c r="EBH384" s="32"/>
      <c r="EBI384" s="32"/>
      <c r="EBJ384" s="32"/>
      <c r="EBK384" s="32"/>
      <c r="EBL384" s="32"/>
      <c r="EBM384" s="32"/>
      <c r="EBN384" s="32"/>
      <c r="EBO384" s="32"/>
      <c r="EBP384" s="32"/>
      <c r="EBQ384" s="32"/>
      <c r="EBR384" s="32"/>
      <c r="EBS384" s="32"/>
      <c r="EBT384" s="32"/>
      <c r="EBU384" s="32"/>
      <c r="EBV384" s="32"/>
      <c r="EBW384" s="32"/>
      <c r="EBX384" s="32"/>
      <c r="EBY384" s="32"/>
      <c r="EBZ384" s="32"/>
      <c r="ECA384" s="32"/>
      <c r="ECB384" s="32"/>
      <c r="ECC384" s="32"/>
      <c r="ECD384" s="32"/>
      <c r="ECE384" s="32"/>
      <c r="ECF384" s="32"/>
      <c r="ECG384" s="32"/>
      <c r="ECH384" s="32"/>
      <c r="ECI384" s="32"/>
      <c r="ECJ384" s="32"/>
      <c r="ECK384" s="32"/>
      <c r="ECL384" s="32"/>
      <c r="ECM384" s="32"/>
      <c r="ECN384" s="32"/>
      <c r="ECO384" s="32"/>
      <c r="ECP384" s="32"/>
      <c r="ECQ384" s="32"/>
      <c r="ECR384" s="32"/>
      <c r="ECS384" s="32"/>
      <c r="ECT384" s="32"/>
      <c r="ECU384" s="32"/>
      <c r="ECV384" s="32"/>
      <c r="ECW384" s="32"/>
      <c r="ECX384" s="32"/>
      <c r="ECY384" s="32"/>
      <c r="ECZ384" s="32"/>
      <c r="EDA384" s="32"/>
      <c r="EDB384" s="32"/>
      <c r="EDC384" s="32"/>
      <c r="EDD384" s="32"/>
      <c r="EDE384" s="32"/>
      <c r="EDF384" s="32"/>
      <c r="EDG384" s="32"/>
      <c r="EDH384" s="32"/>
      <c r="EDI384" s="32"/>
      <c r="EDJ384" s="32"/>
      <c r="EDK384" s="32"/>
      <c r="EDL384" s="32"/>
      <c r="EDM384" s="32"/>
      <c r="EDN384" s="32"/>
      <c r="EDO384" s="32"/>
      <c r="EDP384" s="32"/>
      <c r="EDQ384" s="32"/>
      <c r="EDR384" s="32"/>
      <c r="EDS384" s="32"/>
      <c r="EDT384" s="32"/>
      <c r="EDU384" s="32"/>
      <c r="EDV384" s="32"/>
      <c r="EDW384" s="32"/>
      <c r="EDX384" s="32"/>
      <c r="EDY384" s="32"/>
      <c r="EDZ384" s="32"/>
      <c r="EEA384" s="32"/>
      <c r="EEB384" s="32"/>
      <c r="EEC384" s="32"/>
      <c r="EED384" s="32"/>
      <c r="EEE384" s="32"/>
      <c r="EEF384" s="32"/>
      <c r="EEG384" s="32"/>
      <c r="EEH384" s="32"/>
      <c r="EEI384" s="32"/>
      <c r="EEJ384" s="32"/>
      <c r="EEK384" s="32"/>
      <c r="EEL384" s="32"/>
      <c r="EEM384" s="32"/>
      <c r="EEN384" s="32"/>
      <c r="EEO384" s="32"/>
      <c r="EEP384" s="32"/>
      <c r="EEQ384" s="32"/>
      <c r="EER384" s="32"/>
      <c r="EES384" s="32"/>
      <c r="EET384" s="32"/>
      <c r="EEU384" s="32"/>
      <c r="EEV384" s="32"/>
      <c r="EEW384" s="32"/>
      <c r="EEX384" s="32"/>
      <c r="EEY384" s="32"/>
      <c r="EEZ384" s="32"/>
      <c r="EFA384" s="32"/>
      <c r="EFB384" s="32"/>
      <c r="EFC384" s="32"/>
      <c r="EFD384" s="32"/>
      <c r="EFE384" s="32"/>
      <c r="EFF384" s="32"/>
      <c r="EFG384" s="32"/>
      <c r="EFH384" s="32"/>
      <c r="EFI384" s="32"/>
      <c r="EFJ384" s="32"/>
      <c r="EFK384" s="32"/>
      <c r="EFL384" s="32"/>
      <c r="EFM384" s="32"/>
      <c r="EFN384" s="32"/>
      <c r="EFO384" s="32"/>
      <c r="EFP384" s="32"/>
      <c r="EFQ384" s="32"/>
      <c r="EFR384" s="32"/>
      <c r="EFS384" s="32"/>
      <c r="EFT384" s="32"/>
      <c r="EFU384" s="32"/>
      <c r="EFV384" s="32"/>
      <c r="EFW384" s="32"/>
      <c r="EFX384" s="32"/>
      <c r="EFY384" s="32"/>
      <c r="EFZ384" s="32"/>
      <c r="EGA384" s="32"/>
      <c r="EGB384" s="32"/>
      <c r="EGC384" s="32"/>
      <c r="EGD384" s="32"/>
      <c r="EGE384" s="32"/>
      <c r="EGF384" s="32"/>
      <c r="EGG384" s="32"/>
      <c r="EGH384" s="32"/>
      <c r="EGI384" s="32"/>
      <c r="EGJ384" s="32"/>
      <c r="EGK384" s="32"/>
      <c r="EGL384" s="32"/>
      <c r="EGM384" s="32"/>
      <c r="EGN384" s="32"/>
      <c r="EGO384" s="32"/>
      <c r="EGP384" s="32"/>
      <c r="EGQ384" s="32"/>
      <c r="EGR384" s="32"/>
      <c r="EGS384" s="32"/>
      <c r="EGT384" s="32"/>
      <c r="EGU384" s="32"/>
      <c r="EGV384" s="32"/>
      <c r="EGW384" s="32"/>
      <c r="EGX384" s="32"/>
      <c r="EGY384" s="32"/>
      <c r="EGZ384" s="32"/>
      <c r="EHA384" s="32"/>
      <c r="EHB384" s="32"/>
      <c r="EHC384" s="32"/>
      <c r="EHD384" s="32"/>
      <c r="EHE384" s="32"/>
      <c r="EHF384" s="32"/>
      <c r="EHG384" s="32"/>
      <c r="EHH384" s="32"/>
      <c r="EHI384" s="32"/>
      <c r="EHJ384" s="32"/>
      <c r="EHK384" s="32"/>
      <c r="EHL384" s="32"/>
      <c r="EHM384" s="32"/>
      <c r="EHN384" s="32"/>
      <c r="EHO384" s="32"/>
      <c r="EHP384" s="32"/>
      <c r="EHQ384" s="32"/>
      <c r="EHR384" s="32"/>
      <c r="EHS384" s="32"/>
      <c r="EHT384" s="32"/>
      <c r="EHU384" s="32"/>
      <c r="EHV384" s="32"/>
      <c r="EHW384" s="32"/>
      <c r="EHX384" s="32"/>
      <c r="EHY384" s="32"/>
      <c r="EHZ384" s="32"/>
      <c r="EIA384" s="32"/>
      <c r="EIB384" s="32"/>
      <c r="EIC384" s="32"/>
      <c r="EID384" s="32"/>
      <c r="EIE384" s="32"/>
      <c r="EIF384" s="32"/>
      <c r="EIG384" s="32"/>
      <c r="EIH384" s="32"/>
      <c r="EII384" s="32"/>
      <c r="EIJ384" s="32"/>
      <c r="EIK384" s="32"/>
      <c r="EIL384" s="32"/>
      <c r="EIM384" s="32"/>
      <c r="EIN384" s="32"/>
      <c r="EIO384" s="32"/>
      <c r="EIP384" s="32"/>
      <c r="EIQ384" s="32"/>
      <c r="EIR384" s="32"/>
      <c r="EIS384" s="32"/>
      <c r="EIT384" s="32"/>
      <c r="EIU384" s="32"/>
      <c r="EIV384" s="32"/>
      <c r="EIW384" s="32"/>
      <c r="EIX384" s="32"/>
      <c r="EIY384" s="32"/>
      <c r="EIZ384" s="32"/>
      <c r="EJA384" s="32"/>
      <c r="EJB384" s="32"/>
      <c r="EJC384" s="32"/>
      <c r="EJD384" s="32"/>
      <c r="EJE384" s="32"/>
      <c r="EJF384" s="32"/>
      <c r="EJG384" s="32"/>
      <c r="EJH384" s="32"/>
      <c r="EJI384" s="32"/>
      <c r="EJJ384" s="32"/>
      <c r="EJK384" s="32"/>
      <c r="EJL384" s="32"/>
      <c r="EJM384" s="32"/>
      <c r="EJN384" s="32"/>
      <c r="EJO384" s="32"/>
      <c r="EJP384" s="32"/>
      <c r="EJQ384" s="32"/>
      <c r="EJR384" s="32"/>
      <c r="EJS384" s="32"/>
      <c r="EJT384" s="32"/>
      <c r="EJU384" s="32"/>
      <c r="EJV384" s="32"/>
      <c r="EJW384" s="32"/>
      <c r="EJX384" s="32"/>
      <c r="EJY384" s="32"/>
      <c r="EJZ384" s="32"/>
      <c r="EKA384" s="32"/>
      <c r="EKB384" s="32"/>
      <c r="EKC384" s="32"/>
      <c r="EKD384" s="32"/>
      <c r="EKE384" s="32"/>
      <c r="EKF384" s="32"/>
      <c r="EKG384" s="32"/>
      <c r="EKH384" s="32"/>
      <c r="EKI384" s="32"/>
      <c r="EKJ384" s="32"/>
      <c r="EKK384" s="32"/>
      <c r="EKL384" s="32"/>
      <c r="EKM384" s="32"/>
      <c r="EKN384" s="32"/>
      <c r="EKO384" s="32"/>
      <c r="EKP384" s="32"/>
      <c r="EKQ384" s="32"/>
      <c r="EKR384" s="32"/>
      <c r="EKS384" s="32"/>
      <c r="EKT384" s="32"/>
      <c r="EKU384" s="32"/>
      <c r="EKV384" s="32"/>
      <c r="EKW384" s="32"/>
      <c r="EKX384" s="32"/>
      <c r="EKY384" s="32"/>
      <c r="EKZ384" s="32"/>
      <c r="ELA384" s="32"/>
      <c r="ELB384" s="32"/>
      <c r="ELC384" s="32"/>
      <c r="ELD384" s="32"/>
      <c r="ELE384" s="32"/>
      <c r="ELF384" s="32"/>
      <c r="ELG384" s="32"/>
      <c r="ELH384" s="32"/>
      <c r="ELI384" s="32"/>
      <c r="ELJ384" s="32"/>
      <c r="ELK384" s="32"/>
      <c r="ELL384" s="32"/>
      <c r="ELM384" s="32"/>
      <c r="ELN384" s="32"/>
      <c r="ELO384" s="32"/>
      <c r="ELP384" s="32"/>
      <c r="ELQ384" s="32"/>
      <c r="ELR384" s="32"/>
      <c r="ELS384" s="32"/>
      <c r="ELT384" s="32"/>
      <c r="ELU384" s="32"/>
      <c r="ELV384" s="32"/>
      <c r="ELW384" s="32"/>
      <c r="ELX384" s="32"/>
      <c r="ELY384" s="32"/>
      <c r="ELZ384" s="32"/>
      <c r="EMA384" s="32"/>
      <c r="EMB384" s="32"/>
      <c r="EMC384" s="32"/>
      <c r="EMD384" s="32"/>
      <c r="EME384" s="32"/>
      <c r="EMF384" s="32"/>
      <c r="EMG384" s="32"/>
      <c r="EMH384" s="32"/>
      <c r="EMI384" s="32"/>
      <c r="EMJ384" s="32"/>
      <c r="EMK384" s="32"/>
      <c r="EML384" s="32"/>
      <c r="EMM384" s="32"/>
      <c r="EMN384" s="32"/>
      <c r="EMO384" s="32"/>
      <c r="EMP384" s="32"/>
      <c r="EMQ384" s="32"/>
      <c r="EMR384" s="32"/>
      <c r="EMS384" s="32"/>
      <c r="EMT384" s="32"/>
      <c r="EMU384" s="32"/>
      <c r="EMV384" s="32"/>
      <c r="EMW384" s="32"/>
      <c r="EMX384" s="32"/>
      <c r="EMY384" s="32"/>
      <c r="EMZ384" s="32"/>
      <c r="ENA384" s="32"/>
      <c r="ENB384" s="32"/>
      <c r="ENC384" s="32"/>
      <c r="END384" s="32"/>
      <c r="ENE384" s="32"/>
      <c r="ENF384" s="32"/>
      <c r="ENG384" s="32"/>
      <c r="ENH384" s="32"/>
      <c r="ENI384" s="32"/>
      <c r="ENJ384" s="32"/>
      <c r="ENK384" s="32"/>
      <c r="ENL384" s="32"/>
      <c r="ENM384" s="32"/>
      <c r="ENN384" s="32"/>
      <c r="ENO384" s="32"/>
      <c r="ENP384" s="32"/>
      <c r="ENQ384" s="32"/>
      <c r="ENR384" s="32"/>
      <c r="ENS384" s="32"/>
      <c r="ENT384" s="32"/>
      <c r="ENU384" s="32"/>
      <c r="ENV384" s="32"/>
      <c r="ENW384" s="32"/>
      <c r="ENX384" s="32"/>
      <c r="ENY384" s="32"/>
      <c r="ENZ384" s="32"/>
      <c r="EOA384" s="32"/>
      <c r="EOB384" s="32"/>
      <c r="EOC384" s="32"/>
      <c r="EOD384" s="32"/>
      <c r="EOE384" s="32"/>
      <c r="EOF384" s="32"/>
      <c r="EOG384" s="32"/>
      <c r="EOH384" s="32"/>
      <c r="EOI384" s="32"/>
      <c r="EOJ384" s="32"/>
      <c r="EOK384" s="32"/>
      <c r="EOL384" s="32"/>
      <c r="EOM384" s="32"/>
      <c r="EON384" s="32"/>
      <c r="EOO384" s="32"/>
      <c r="EOP384" s="32"/>
      <c r="EOQ384" s="32"/>
      <c r="EOR384" s="32"/>
      <c r="EOS384" s="32"/>
      <c r="EOT384" s="32"/>
      <c r="EOU384" s="32"/>
      <c r="EOV384" s="32"/>
      <c r="EOW384" s="32"/>
      <c r="EOX384" s="32"/>
      <c r="EOY384" s="32"/>
      <c r="EOZ384" s="32"/>
      <c r="EPA384" s="32"/>
      <c r="EPB384" s="32"/>
      <c r="EPC384" s="32"/>
      <c r="EPD384" s="32"/>
      <c r="EPE384" s="32"/>
      <c r="EPF384" s="32"/>
      <c r="EPG384" s="32"/>
      <c r="EPH384" s="32"/>
      <c r="EPI384" s="32"/>
      <c r="EPJ384" s="32"/>
      <c r="EPK384" s="32"/>
      <c r="EPL384" s="32"/>
      <c r="EPM384" s="32"/>
      <c r="EPN384" s="32"/>
      <c r="EPO384" s="32"/>
      <c r="EPP384" s="32"/>
      <c r="EPQ384" s="32"/>
      <c r="EPR384" s="32"/>
      <c r="EPS384" s="32"/>
      <c r="EPT384" s="32"/>
      <c r="EPU384" s="32"/>
      <c r="EPV384" s="32"/>
      <c r="EPW384" s="32"/>
      <c r="EPX384" s="32"/>
      <c r="EPY384" s="32"/>
      <c r="EPZ384" s="32"/>
      <c r="EQA384" s="32"/>
      <c r="EQB384" s="32"/>
      <c r="EQC384" s="32"/>
      <c r="EQD384" s="32"/>
      <c r="EQE384" s="32"/>
      <c r="EQF384" s="32"/>
      <c r="EQG384" s="32"/>
      <c r="EQH384" s="32"/>
      <c r="EQI384" s="32"/>
      <c r="EQJ384" s="32"/>
      <c r="EQK384" s="32"/>
      <c r="EQL384" s="32"/>
      <c r="EQM384" s="32"/>
      <c r="EQN384" s="32"/>
      <c r="EQO384" s="32"/>
      <c r="EQP384" s="32"/>
      <c r="EQQ384" s="32"/>
      <c r="EQR384" s="32"/>
      <c r="EQS384" s="32"/>
      <c r="EQT384" s="32"/>
      <c r="EQU384" s="32"/>
      <c r="EQV384" s="32"/>
      <c r="EQW384" s="32"/>
      <c r="EQX384" s="32"/>
      <c r="EQY384" s="32"/>
      <c r="EQZ384" s="32"/>
      <c r="ERA384" s="32"/>
      <c r="ERB384" s="32"/>
      <c r="ERC384" s="32"/>
      <c r="ERD384" s="32"/>
      <c r="ERE384" s="32"/>
      <c r="ERF384" s="32"/>
      <c r="ERG384" s="32"/>
      <c r="ERH384" s="32"/>
      <c r="ERI384" s="32"/>
      <c r="ERJ384" s="32"/>
      <c r="ERK384" s="32"/>
      <c r="ERL384" s="32"/>
      <c r="ERM384" s="32"/>
      <c r="ERN384" s="32"/>
      <c r="ERO384" s="32"/>
      <c r="ERP384" s="32"/>
      <c r="ERQ384" s="32"/>
      <c r="ERR384" s="32"/>
      <c r="ERS384" s="32"/>
      <c r="ERT384" s="32"/>
      <c r="ERU384" s="32"/>
      <c r="ERV384" s="32"/>
      <c r="ERW384" s="32"/>
      <c r="ERX384" s="32"/>
      <c r="ERY384" s="32"/>
      <c r="ERZ384" s="32"/>
      <c r="ESA384" s="32"/>
      <c r="ESB384" s="32"/>
      <c r="ESC384" s="32"/>
      <c r="ESD384" s="32"/>
      <c r="ESE384" s="32"/>
      <c r="ESF384" s="32"/>
      <c r="ESG384" s="32"/>
      <c r="ESH384" s="32"/>
      <c r="ESI384" s="32"/>
      <c r="ESJ384" s="32"/>
      <c r="ESK384" s="32"/>
      <c r="ESL384" s="32"/>
      <c r="ESM384" s="32"/>
      <c r="ESN384" s="32"/>
      <c r="ESO384" s="32"/>
      <c r="ESP384" s="32"/>
      <c r="ESQ384" s="32"/>
      <c r="ESR384" s="32"/>
      <c r="ESS384" s="32"/>
      <c r="EST384" s="32"/>
      <c r="ESU384" s="32"/>
      <c r="ESV384" s="32"/>
      <c r="ESW384" s="32"/>
      <c r="ESX384" s="32"/>
      <c r="ESY384" s="32"/>
      <c r="ESZ384" s="32"/>
      <c r="ETA384" s="32"/>
      <c r="ETB384" s="32"/>
      <c r="ETC384" s="32"/>
      <c r="ETD384" s="32"/>
      <c r="ETE384" s="32"/>
      <c r="ETF384" s="32"/>
      <c r="ETG384" s="32"/>
      <c r="ETH384" s="32"/>
      <c r="ETI384" s="32"/>
      <c r="ETJ384" s="32"/>
      <c r="ETK384" s="32"/>
      <c r="ETL384" s="32"/>
      <c r="ETM384" s="32"/>
      <c r="ETN384" s="32"/>
      <c r="ETO384" s="32"/>
      <c r="ETP384" s="32"/>
      <c r="ETQ384" s="32"/>
      <c r="ETR384" s="32"/>
      <c r="ETS384" s="32"/>
      <c r="ETT384" s="32"/>
      <c r="ETU384" s="32"/>
      <c r="ETV384" s="32"/>
      <c r="ETW384" s="32"/>
      <c r="ETX384" s="32"/>
      <c r="ETY384" s="32"/>
      <c r="ETZ384" s="32"/>
      <c r="EUA384" s="32"/>
      <c r="EUB384" s="32"/>
      <c r="EUC384" s="32"/>
      <c r="EUD384" s="32"/>
      <c r="EUE384" s="32"/>
      <c r="EUF384" s="32"/>
      <c r="EUG384" s="32"/>
      <c r="EUH384" s="32"/>
      <c r="EUI384" s="32"/>
      <c r="EUJ384" s="32"/>
      <c r="EUK384" s="32"/>
      <c r="EUL384" s="32"/>
      <c r="EUM384" s="32"/>
      <c r="EUN384" s="32"/>
      <c r="EUO384" s="32"/>
      <c r="EUP384" s="32"/>
      <c r="EUQ384" s="32"/>
      <c r="EUR384" s="32"/>
      <c r="EUS384" s="32"/>
      <c r="EUT384" s="32"/>
      <c r="EUU384" s="32"/>
      <c r="EUV384" s="32"/>
      <c r="EUW384" s="32"/>
      <c r="EUX384" s="32"/>
      <c r="EUY384" s="32"/>
      <c r="EUZ384" s="32"/>
      <c r="EVA384" s="32"/>
      <c r="EVB384" s="32"/>
      <c r="EVC384" s="32"/>
      <c r="EVD384" s="32"/>
      <c r="EVE384" s="32"/>
      <c r="EVF384" s="32"/>
      <c r="EVG384" s="32"/>
      <c r="EVH384" s="32"/>
      <c r="EVI384" s="32"/>
      <c r="EVJ384" s="32"/>
      <c r="EVK384" s="32"/>
      <c r="EVL384" s="32"/>
      <c r="EVM384" s="32"/>
      <c r="EVN384" s="32"/>
      <c r="EVO384" s="32"/>
      <c r="EVP384" s="32"/>
      <c r="EVQ384" s="32"/>
      <c r="EVR384" s="32"/>
      <c r="EVS384" s="32"/>
      <c r="EVT384" s="32"/>
      <c r="EVU384" s="32"/>
      <c r="EVV384" s="32"/>
      <c r="EVW384" s="32"/>
      <c r="EVX384" s="32"/>
      <c r="EVY384" s="32"/>
      <c r="EVZ384" s="32"/>
      <c r="EWA384" s="32"/>
      <c r="EWB384" s="32"/>
      <c r="EWC384" s="32"/>
      <c r="EWD384" s="32"/>
      <c r="EWE384" s="32"/>
      <c r="EWF384" s="32"/>
      <c r="EWG384" s="32"/>
      <c r="EWH384" s="32"/>
      <c r="EWI384" s="32"/>
      <c r="EWJ384" s="32"/>
      <c r="EWK384" s="32"/>
      <c r="EWL384" s="32"/>
      <c r="EWM384" s="32"/>
      <c r="EWN384" s="32"/>
      <c r="EWO384" s="32"/>
      <c r="EWP384" s="32"/>
      <c r="EWQ384" s="32"/>
      <c r="EWR384" s="32"/>
      <c r="EWS384" s="32"/>
      <c r="EWT384" s="32"/>
      <c r="EWU384" s="32"/>
      <c r="EWV384" s="32"/>
      <c r="EWW384" s="32"/>
      <c r="EWX384" s="32"/>
      <c r="EWY384" s="32"/>
      <c r="EWZ384" s="32"/>
      <c r="EXA384" s="32"/>
      <c r="EXB384" s="32"/>
      <c r="EXC384" s="32"/>
      <c r="EXD384" s="32"/>
      <c r="EXE384" s="32"/>
      <c r="EXF384" s="32"/>
      <c r="EXG384" s="32"/>
      <c r="EXH384" s="32"/>
      <c r="EXI384" s="32"/>
      <c r="EXJ384" s="32"/>
      <c r="EXK384" s="32"/>
      <c r="EXL384" s="32"/>
      <c r="EXM384" s="32"/>
      <c r="EXN384" s="32"/>
      <c r="EXO384" s="32"/>
      <c r="EXP384" s="32"/>
      <c r="EXQ384" s="32"/>
      <c r="EXR384" s="32"/>
      <c r="EXS384" s="32"/>
      <c r="EXT384" s="32"/>
      <c r="EXU384" s="32"/>
      <c r="EXV384" s="32"/>
      <c r="EXW384" s="32"/>
      <c r="EXX384" s="32"/>
      <c r="EXY384" s="32"/>
      <c r="EXZ384" s="32"/>
      <c r="EYA384" s="32"/>
      <c r="EYB384" s="32"/>
      <c r="EYC384" s="32"/>
      <c r="EYD384" s="32"/>
      <c r="EYE384" s="32"/>
      <c r="EYF384" s="32"/>
      <c r="EYG384" s="32"/>
      <c r="EYH384" s="32"/>
      <c r="EYI384" s="32"/>
      <c r="EYJ384" s="32"/>
      <c r="EYK384" s="32"/>
      <c r="EYL384" s="32"/>
      <c r="EYM384" s="32"/>
      <c r="EYN384" s="32"/>
      <c r="EYO384" s="32"/>
      <c r="EYP384" s="32"/>
      <c r="EYQ384" s="32"/>
      <c r="EYR384" s="32"/>
      <c r="EYS384" s="32"/>
      <c r="EYT384" s="32"/>
      <c r="EYU384" s="32"/>
      <c r="EYV384" s="32"/>
      <c r="EYW384" s="32"/>
      <c r="EYX384" s="32"/>
      <c r="EYY384" s="32"/>
      <c r="EYZ384" s="32"/>
      <c r="EZA384" s="32"/>
      <c r="EZB384" s="32"/>
      <c r="EZC384" s="32"/>
      <c r="EZD384" s="32"/>
      <c r="EZE384" s="32"/>
      <c r="EZF384" s="32"/>
      <c r="EZG384" s="32"/>
      <c r="EZH384" s="32"/>
      <c r="EZI384" s="32"/>
      <c r="EZJ384" s="32"/>
      <c r="EZK384" s="32"/>
      <c r="EZL384" s="32"/>
      <c r="EZM384" s="32"/>
      <c r="EZN384" s="32"/>
      <c r="EZO384" s="32"/>
      <c r="EZP384" s="32"/>
      <c r="EZQ384" s="32"/>
      <c r="EZR384" s="32"/>
      <c r="EZS384" s="32"/>
      <c r="EZT384" s="32"/>
      <c r="EZU384" s="32"/>
      <c r="EZV384" s="32"/>
      <c r="EZW384" s="32"/>
      <c r="EZX384" s="32"/>
      <c r="EZY384" s="32"/>
      <c r="EZZ384" s="32"/>
      <c r="FAA384" s="32"/>
      <c r="FAB384" s="32"/>
      <c r="FAC384" s="32"/>
      <c r="FAD384" s="32"/>
      <c r="FAE384" s="32"/>
      <c r="FAF384" s="32"/>
      <c r="FAG384" s="32"/>
      <c r="FAH384" s="32"/>
      <c r="FAI384" s="32"/>
      <c r="FAJ384" s="32"/>
      <c r="FAK384" s="32"/>
      <c r="FAL384" s="32"/>
      <c r="FAM384" s="32"/>
      <c r="FAN384" s="32"/>
      <c r="FAO384" s="32"/>
      <c r="FAP384" s="32"/>
      <c r="FAQ384" s="32"/>
      <c r="FAR384" s="32"/>
      <c r="FAS384" s="32"/>
      <c r="FAT384" s="32"/>
      <c r="FAU384" s="32"/>
      <c r="FAV384" s="32"/>
      <c r="FAW384" s="32"/>
      <c r="FAX384" s="32"/>
      <c r="FAY384" s="32"/>
      <c r="FAZ384" s="32"/>
      <c r="FBA384" s="32"/>
      <c r="FBB384" s="32"/>
      <c r="FBC384" s="32"/>
      <c r="FBD384" s="32"/>
      <c r="FBE384" s="32"/>
      <c r="FBF384" s="32"/>
      <c r="FBG384" s="32"/>
      <c r="FBH384" s="32"/>
      <c r="FBI384" s="32"/>
      <c r="FBJ384" s="32"/>
      <c r="FBK384" s="32"/>
      <c r="FBL384" s="32"/>
      <c r="FBM384" s="32"/>
      <c r="FBN384" s="32"/>
      <c r="FBO384" s="32"/>
      <c r="FBP384" s="32"/>
      <c r="FBQ384" s="32"/>
      <c r="FBR384" s="32"/>
      <c r="FBS384" s="32"/>
      <c r="FBT384" s="32"/>
      <c r="FBU384" s="32"/>
      <c r="FBV384" s="32"/>
      <c r="FBW384" s="32"/>
      <c r="FBX384" s="32"/>
      <c r="FBY384" s="32"/>
      <c r="FBZ384" s="32"/>
      <c r="FCA384" s="32"/>
      <c r="FCB384" s="32"/>
      <c r="FCC384" s="32"/>
      <c r="FCD384" s="32"/>
      <c r="FCE384" s="32"/>
      <c r="FCF384" s="32"/>
      <c r="FCG384" s="32"/>
      <c r="FCH384" s="32"/>
      <c r="FCI384" s="32"/>
      <c r="FCJ384" s="32"/>
      <c r="FCK384" s="32"/>
      <c r="FCL384" s="32"/>
      <c r="FCM384" s="32"/>
      <c r="FCN384" s="32"/>
      <c r="FCO384" s="32"/>
      <c r="FCP384" s="32"/>
      <c r="FCQ384" s="32"/>
      <c r="FCR384" s="32"/>
      <c r="FCS384" s="32"/>
      <c r="FCT384" s="32"/>
      <c r="FCU384" s="32"/>
      <c r="FCV384" s="32"/>
      <c r="FCW384" s="32"/>
      <c r="FCX384" s="32"/>
      <c r="FCY384" s="32"/>
      <c r="FCZ384" s="32"/>
      <c r="FDA384" s="32"/>
      <c r="FDB384" s="32"/>
      <c r="FDC384" s="32"/>
      <c r="FDD384" s="32"/>
      <c r="FDE384" s="32"/>
      <c r="FDF384" s="32"/>
      <c r="FDG384" s="32"/>
      <c r="FDH384" s="32"/>
      <c r="FDI384" s="32"/>
      <c r="FDJ384" s="32"/>
      <c r="FDK384" s="32"/>
      <c r="FDL384" s="32"/>
      <c r="FDM384" s="32"/>
      <c r="FDN384" s="32"/>
      <c r="FDO384" s="32"/>
      <c r="FDP384" s="32"/>
      <c r="FDQ384" s="32"/>
      <c r="FDR384" s="32"/>
      <c r="FDS384" s="32"/>
      <c r="FDT384" s="32"/>
      <c r="FDU384" s="32"/>
      <c r="FDV384" s="32"/>
      <c r="FDW384" s="32"/>
      <c r="FDX384" s="32"/>
      <c r="FDY384" s="32"/>
      <c r="FDZ384" s="32"/>
      <c r="FEA384" s="32"/>
      <c r="FEB384" s="32"/>
      <c r="FEC384" s="32"/>
      <c r="FED384" s="32"/>
      <c r="FEE384" s="32"/>
      <c r="FEF384" s="32"/>
      <c r="FEG384" s="32"/>
      <c r="FEH384" s="32"/>
      <c r="FEI384" s="32"/>
      <c r="FEJ384" s="32"/>
      <c r="FEK384" s="32"/>
      <c r="FEL384" s="32"/>
      <c r="FEM384" s="32"/>
      <c r="FEN384" s="32"/>
      <c r="FEO384" s="32"/>
      <c r="FEP384" s="32"/>
      <c r="FEQ384" s="32"/>
      <c r="FER384" s="32"/>
      <c r="FES384" s="32"/>
      <c r="FET384" s="32"/>
      <c r="FEU384" s="32"/>
      <c r="FEV384" s="32"/>
      <c r="FEW384" s="32"/>
      <c r="FEX384" s="32"/>
      <c r="FEY384" s="32"/>
      <c r="FEZ384" s="32"/>
      <c r="FFA384" s="32"/>
      <c r="FFB384" s="32"/>
      <c r="FFC384" s="32"/>
      <c r="FFD384" s="32"/>
      <c r="FFE384" s="32"/>
      <c r="FFF384" s="32"/>
      <c r="FFG384" s="32"/>
      <c r="FFH384" s="32"/>
      <c r="FFI384" s="32"/>
      <c r="FFJ384" s="32"/>
      <c r="FFK384" s="32"/>
      <c r="FFL384" s="32"/>
      <c r="FFM384" s="32"/>
      <c r="FFN384" s="32"/>
      <c r="FFO384" s="32"/>
      <c r="FFP384" s="32"/>
      <c r="FFQ384" s="32"/>
      <c r="FFR384" s="32"/>
      <c r="FFS384" s="32"/>
      <c r="FFT384" s="32"/>
      <c r="FFU384" s="32"/>
      <c r="FFV384" s="32"/>
      <c r="FFW384" s="32"/>
      <c r="FFX384" s="32"/>
      <c r="FFY384" s="32"/>
      <c r="FFZ384" s="32"/>
      <c r="FGA384" s="32"/>
      <c r="FGB384" s="32"/>
      <c r="FGC384" s="32"/>
      <c r="FGD384" s="32"/>
      <c r="FGE384" s="32"/>
      <c r="FGF384" s="32"/>
      <c r="FGG384" s="32"/>
      <c r="FGH384" s="32"/>
      <c r="FGI384" s="32"/>
      <c r="FGJ384" s="32"/>
      <c r="FGK384" s="32"/>
      <c r="FGL384" s="32"/>
      <c r="FGM384" s="32"/>
      <c r="FGN384" s="32"/>
      <c r="FGO384" s="32"/>
      <c r="FGP384" s="32"/>
      <c r="FGQ384" s="32"/>
      <c r="FGR384" s="32"/>
      <c r="FGS384" s="32"/>
      <c r="FGT384" s="32"/>
      <c r="FGU384" s="32"/>
      <c r="FGV384" s="32"/>
      <c r="FGW384" s="32"/>
      <c r="FGX384" s="32"/>
      <c r="FGY384" s="32"/>
      <c r="FGZ384" s="32"/>
      <c r="FHA384" s="32"/>
      <c r="FHB384" s="32"/>
      <c r="FHC384" s="32"/>
      <c r="FHD384" s="32"/>
      <c r="FHE384" s="32"/>
      <c r="FHF384" s="32"/>
      <c r="FHG384" s="32"/>
      <c r="FHH384" s="32"/>
      <c r="FHI384" s="32"/>
      <c r="FHJ384" s="32"/>
      <c r="FHK384" s="32"/>
      <c r="FHL384" s="32"/>
      <c r="FHM384" s="32"/>
      <c r="FHN384" s="32"/>
      <c r="FHO384" s="32"/>
      <c r="FHP384" s="32"/>
      <c r="FHQ384" s="32"/>
      <c r="FHR384" s="32"/>
      <c r="FHS384" s="32"/>
      <c r="FHT384" s="32"/>
      <c r="FHU384" s="32"/>
      <c r="FHV384" s="32"/>
      <c r="FHW384" s="32"/>
      <c r="FHX384" s="32"/>
      <c r="FHY384" s="32"/>
      <c r="FHZ384" s="32"/>
      <c r="FIA384" s="32"/>
      <c r="FIB384" s="32"/>
      <c r="FIC384" s="32"/>
      <c r="FID384" s="32"/>
      <c r="FIE384" s="32"/>
      <c r="FIF384" s="32"/>
      <c r="FIG384" s="32"/>
      <c r="FIH384" s="32"/>
      <c r="FII384" s="32"/>
      <c r="FIJ384" s="32"/>
      <c r="FIK384" s="32"/>
      <c r="FIL384" s="32"/>
      <c r="FIM384" s="32"/>
      <c r="FIN384" s="32"/>
      <c r="FIO384" s="32"/>
      <c r="FIP384" s="32"/>
      <c r="FIQ384" s="32"/>
      <c r="FIR384" s="32"/>
      <c r="FIS384" s="32"/>
      <c r="FIT384" s="32"/>
      <c r="FIU384" s="32"/>
      <c r="FIV384" s="32"/>
      <c r="FIW384" s="32"/>
      <c r="FIX384" s="32"/>
      <c r="FIY384" s="32"/>
      <c r="FIZ384" s="32"/>
      <c r="FJA384" s="32"/>
      <c r="FJB384" s="32"/>
      <c r="FJC384" s="32"/>
      <c r="FJD384" s="32"/>
      <c r="FJE384" s="32"/>
      <c r="FJF384" s="32"/>
      <c r="FJG384" s="32"/>
      <c r="FJH384" s="32"/>
      <c r="FJI384" s="32"/>
      <c r="FJJ384" s="32"/>
      <c r="FJK384" s="32"/>
      <c r="FJL384" s="32"/>
      <c r="FJM384" s="32"/>
      <c r="FJN384" s="32"/>
      <c r="FJO384" s="32"/>
      <c r="FJP384" s="32"/>
      <c r="FJQ384" s="32"/>
      <c r="FJR384" s="32"/>
      <c r="FJS384" s="32"/>
      <c r="FJT384" s="32"/>
      <c r="FJU384" s="32"/>
      <c r="FJV384" s="32"/>
      <c r="FJW384" s="32"/>
      <c r="FJX384" s="32"/>
      <c r="FJY384" s="32"/>
      <c r="FJZ384" s="32"/>
      <c r="FKA384" s="32"/>
      <c r="FKB384" s="32"/>
      <c r="FKC384" s="32"/>
      <c r="FKD384" s="32"/>
      <c r="FKE384" s="32"/>
      <c r="FKF384" s="32"/>
      <c r="FKG384" s="32"/>
      <c r="FKH384" s="32"/>
      <c r="FKI384" s="32"/>
      <c r="FKJ384" s="32"/>
      <c r="FKK384" s="32"/>
      <c r="FKL384" s="32"/>
      <c r="FKM384" s="32"/>
      <c r="FKN384" s="32"/>
      <c r="FKO384" s="32"/>
      <c r="FKP384" s="32"/>
      <c r="FKQ384" s="32"/>
      <c r="FKR384" s="32"/>
      <c r="FKS384" s="32"/>
      <c r="FKT384" s="32"/>
      <c r="FKU384" s="32"/>
      <c r="FKV384" s="32"/>
      <c r="FKW384" s="32"/>
      <c r="FKX384" s="32"/>
      <c r="FKY384" s="32"/>
      <c r="FKZ384" s="32"/>
      <c r="FLA384" s="32"/>
      <c r="FLB384" s="32"/>
      <c r="FLC384" s="32"/>
      <c r="FLD384" s="32"/>
      <c r="FLE384" s="32"/>
      <c r="FLF384" s="32"/>
      <c r="FLG384" s="32"/>
      <c r="FLH384" s="32"/>
      <c r="FLI384" s="32"/>
      <c r="FLJ384" s="32"/>
      <c r="FLK384" s="32"/>
      <c r="FLL384" s="32"/>
      <c r="FLM384" s="32"/>
      <c r="FLN384" s="32"/>
      <c r="FLO384" s="32"/>
      <c r="FLP384" s="32"/>
      <c r="FLQ384" s="32"/>
      <c r="FLR384" s="32"/>
      <c r="FLS384" s="32"/>
      <c r="FLT384" s="32"/>
      <c r="FLU384" s="32"/>
      <c r="FLV384" s="32"/>
      <c r="FLW384" s="32"/>
      <c r="FLX384" s="32"/>
      <c r="FLY384" s="32"/>
      <c r="FLZ384" s="32"/>
      <c r="FMA384" s="32"/>
      <c r="FMB384" s="32"/>
      <c r="FMC384" s="32"/>
      <c r="FMD384" s="32"/>
      <c r="FME384" s="32"/>
      <c r="FMF384" s="32"/>
      <c r="FMG384" s="32"/>
      <c r="FMH384" s="32"/>
      <c r="FMI384" s="32"/>
      <c r="FMJ384" s="32"/>
      <c r="FMK384" s="32"/>
      <c r="FML384" s="32"/>
      <c r="FMM384" s="32"/>
      <c r="FMN384" s="32"/>
      <c r="FMO384" s="32"/>
      <c r="FMP384" s="32"/>
      <c r="FMQ384" s="32"/>
      <c r="FMR384" s="32"/>
      <c r="FMS384" s="32"/>
      <c r="FMT384" s="32"/>
      <c r="FMU384" s="32"/>
      <c r="FMV384" s="32"/>
      <c r="FMW384" s="32"/>
      <c r="FMX384" s="32"/>
      <c r="FMY384" s="32"/>
      <c r="FMZ384" s="32"/>
      <c r="FNA384" s="32"/>
      <c r="FNB384" s="32"/>
      <c r="FNC384" s="32"/>
      <c r="FND384" s="32"/>
      <c r="FNE384" s="32"/>
      <c r="FNF384" s="32"/>
      <c r="FNG384" s="32"/>
      <c r="FNH384" s="32"/>
      <c r="FNI384" s="32"/>
      <c r="FNJ384" s="32"/>
      <c r="FNK384" s="32"/>
      <c r="FNL384" s="32"/>
      <c r="FNM384" s="32"/>
      <c r="FNN384" s="32"/>
      <c r="FNO384" s="32"/>
      <c r="FNP384" s="32"/>
      <c r="FNQ384" s="32"/>
      <c r="FNR384" s="32"/>
      <c r="FNS384" s="32"/>
      <c r="FNT384" s="32"/>
      <c r="FNU384" s="32"/>
      <c r="FNV384" s="32"/>
      <c r="FNW384" s="32"/>
      <c r="FNX384" s="32"/>
      <c r="FNY384" s="32"/>
      <c r="FNZ384" s="32"/>
      <c r="FOA384" s="32"/>
      <c r="FOB384" s="32"/>
      <c r="FOC384" s="32"/>
      <c r="FOD384" s="32"/>
      <c r="FOE384" s="32"/>
      <c r="FOF384" s="32"/>
      <c r="FOG384" s="32"/>
      <c r="FOH384" s="32"/>
      <c r="FOI384" s="32"/>
      <c r="FOJ384" s="32"/>
      <c r="FOK384" s="32"/>
      <c r="FOL384" s="32"/>
      <c r="FOM384" s="32"/>
      <c r="FON384" s="32"/>
      <c r="FOO384" s="32"/>
      <c r="FOP384" s="32"/>
      <c r="FOQ384" s="32"/>
      <c r="FOR384" s="32"/>
      <c r="FOS384" s="32"/>
      <c r="FOT384" s="32"/>
      <c r="FOU384" s="32"/>
      <c r="FOV384" s="32"/>
      <c r="FOW384" s="32"/>
      <c r="FOX384" s="32"/>
      <c r="FOY384" s="32"/>
      <c r="FOZ384" s="32"/>
      <c r="FPA384" s="32"/>
      <c r="FPB384" s="32"/>
      <c r="FPC384" s="32"/>
      <c r="FPD384" s="32"/>
      <c r="FPE384" s="32"/>
      <c r="FPF384" s="32"/>
      <c r="FPG384" s="32"/>
      <c r="FPH384" s="32"/>
      <c r="FPI384" s="32"/>
      <c r="FPJ384" s="32"/>
      <c r="FPK384" s="32"/>
      <c r="FPL384" s="32"/>
      <c r="FPM384" s="32"/>
      <c r="FPN384" s="32"/>
      <c r="FPO384" s="32"/>
      <c r="FPP384" s="32"/>
      <c r="FPQ384" s="32"/>
      <c r="FPR384" s="32"/>
      <c r="FPS384" s="32"/>
      <c r="FPT384" s="32"/>
      <c r="FPU384" s="32"/>
      <c r="FPV384" s="32"/>
      <c r="FPW384" s="32"/>
      <c r="FPX384" s="32"/>
      <c r="FPY384" s="32"/>
      <c r="FPZ384" s="32"/>
      <c r="FQA384" s="32"/>
      <c r="FQB384" s="32"/>
      <c r="FQC384" s="32"/>
      <c r="FQD384" s="32"/>
      <c r="FQE384" s="32"/>
      <c r="FQF384" s="32"/>
      <c r="FQG384" s="32"/>
      <c r="FQH384" s="32"/>
      <c r="FQI384" s="32"/>
      <c r="FQJ384" s="32"/>
      <c r="FQK384" s="32"/>
      <c r="FQL384" s="32"/>
      <c r="FQM384" s="32"/>
      <c r="FQN384" s="32"/>
      <c r="FQO384" s="32"/>
      <c r="FQP384" s="32"/>
      <c r="FQQ384" s="32"/>
      <c r="FQR384" s="32"/>
      <c r="FQS384" s="32"/>
      <c r="FQT384" s="32"/>
      <c r="FQU384" s="32"/>
      <c r="FQV384" s="32"/>
      <c r="FQW384" s="32"/>
      <c r="FQX384" s="32"/>
      <c r="FQY384" s="32"/>
      <c r="FQZ384" s="32"/>
      <c r="FRA384" s="32"/>
      <c r="FRB384" s="32"/>
      <c r="FRC384" s="32"/>
      <c r="FRD384" s="32"/>
      <c r="FRE384" s="32"/>
      <c r="FRF384" s="32"/>
      <c r="FRG384" s="32"/>
      <c r="FRH384" s="32"/>
      <c r="FRI384" s="32"/>
      <c r="FRJ384" s="32"/>
      <c r="FRK384" s="32"/>
      <c r="FRL384" s="32"/>
      <c r="FRM384" s="32"/>
      <c r="FRN384" s="32"/>
      <c r="FRO384" s="32"/>
      <c r="FRP384" s="32"/>
      <c r="FRQ384" s="32"/>
      <c r="FRR384" s="32"/>
      <c r="FRS384" s="32"/>
      <c r="FRT384" s="32"/>
      <c r="FRU384" s="32"/>
      <c r="FRV384" s="32"/>
      <c r="FRW384" s="32"/>
      <c r="FRX384" s="32"/>
      <c r="FRY384" s="32"/>
      <c r="FRZ384" s="32"/>
      <c r="FSA384" s="32"/>
      <c r="FSB384" s="32"/>
      <c r="FSC384" s="32"/>
      <c r="FSD384" s="32"/>
      <c r="FSE384" s="32"/>
      <c r="FSF384" s="32"/>
      <c r="FSG384" s="32"/>
      <c r="FSH384" s="32"/>
      <c r="FSI384" s="32"/>
      <c r="FSJ384" s="32"/>
      <c r="FSK384" s="32"/>
      <c r="FSL384" s="32"/>
      <c r="FSM384" s="32"/>
      <c r="FSN384" s="32"/>
      <c r="FSO384" s="32"/>
      <c r="FSP384" s="32"/>
      <c r="FSQ384" s="32"/>
      <c r="FSR384" s="32"/>
      <c r="FSS384" s="32"/>
      <c r="FST384" s="32"/>
      <c r="FSU384" s="32"/>
      <c r="FSV384" s="32"/>
      <c r="FSW384" s="32"/>
      <c r="FSX384" s="32"/>
      <c r="FSY384" s="32"/>
      <c r="FSZ384" s="32"/>
      <c r="FTA384" s="32"/>
      <c r="FTB384" s="32"/>
      <c r="FTC384" s="32"/>
      <c r="FTD384" s="32"/>
      <c r="FTE384" s="32"/>
      <c r="FTF384" s="32"/>
      <c r="FTG384" s="32"/>
      <c r="FTH384" s="32"/>
      <c r="FTI384" s="32"/>
      <c r="FTJ384" s="32"/>
      <c r="FTK384" s="32"/>
      <c r="FTL384" s="32"/>
      <c r="FTM384" s="32"/>
      <c r="FTN384" s="32"/>
      <c r="FTO384" s="32"/>
      <c r="FTP384" s="32"/>
      <c r="FTQ384" s="32"/>
      <c r="FTR384" s="32"/>
      <c r="FTS384" s="32"/>
      <c r="FTT384" s="32"/>
      <c r="FTU384" s="32"/>
      <c r="FTV384" s="32"/>
      <c r="FTW384" s="32"/>
      <c r="FTX384" s="32"/>
      <c r="FTY384" s="32"/>
      <c r="FTZ384" s="32"/>
      <c r="FUA384" s="32"/>
      <c r="FUB384" s="32"/>
      <c r="FUC384" s="32"/>
      <c r="FUD384" s="32"/>
      <c r="FUE384" s="32"/>
      <c r="FUF384" s="32"/>
      <c r="FUG384" s="32"/>
      <c r="FUH384" s="32"/>
      <c r="FUI384" s="32"/>
      <c r="FUJ384" s="32"/>
      <c r="FUK384" s="32"/>
      <c r="FUL384" s="32"/>
      <c r="FUM384" s="32"/>
      <c r="FUN384" s="32"/>
      <c r="FUO384" s="32"/>
      <c r="FUP384" s="32"/>
      <c r="FUQ384" s="32"/>
      <c r="FUR384" s="32"/>
      <c r="FUS384" s="32"/>
      <c r="FUT384" s="32"/>
      <c r="FUU384" s="32"/>
      <c r="FUV384" s="32"/>
      <c r="FUW384" s="32"/>
      <c r="FUX384" s="32"/>
      <c r="FUY384" s="32"/>
      <c r="FUZ384" s="32"/>
      <c r="FVA384" s="32"/>
      <c r="FVB384" s="32"/>
      <c r="FVC384" s="32"/>
      <c r="FVD384" s="32"/>
      <c r="FVE384" s="32"/>
      <c r="FVF384" s="32"/>
      <c r="FVG384" s="32"/>
      <c r="FVH384" s="32"/>
      <c r="FVI384" s="32"/>
      <c r="FVJ384" s="32"/>
      <c r="FVK384" s="32"/>
      <c r="FVL384" s="32"/>
      <c r="FVM384" s="32"/>
      <c r="FVN384" s="32"/>
      <c r="FVO384" s="32"/>
      <c r="FVP384" s="32"/>
      <c r="FVQ384" s="32"/>
      <c r="FVR384" s="32"/>
      <c r="FVS384" s="32"/>
      <c r="FVT384" s="32"/>
      <c r="FVU384" s="32"/>
      <c r="FVV384" s="32"/>
      <c r="FVW384" s="32"/>
      <c r="FVX384" s="32"/>
      <c r="FVY384" s="32"/>
      <c r="FVZ384" s="32"/>
      <c r="FWA384" s="32"/>
      <c r="FWB384" s="32"/>
      <c r="FWC384" s="32"/>
      <c r="FWD384" s="32"/>
      <c r="FWE384" s="32"/>
      <c r="FWF384" s="32"/>
      <c r="FWG384" s="32"/>
      <c r="FWH384" s="32"/>
      <c r="FWI384" s="32"/>
      <c r="FWJ384" s="32"/>
      <c r="FWK384" s="32"/>
      <c r="FWL384" s="32"/>
      <c r="FWM384" s="32"/>
      <c r="FWN384" s="32"/>
      <c r="FWO384" s="32"/>
      <c r="FWP384" s="32"/>
      <c r="FWQ384" s="32"/>
      <c r="FWR384" s="32"/>
      <c r="FWS384" s="32"/>
      <c r="FWT384" s="32"/>
      <c r="FWU384" s="32"/>
      <c r="FWV384" s="32"/>
      <c r="FWW384" s="32"/>
      <c r="FWX384" s="32"/>
      <c r="FWY384" s="32"/>
      <c r="FWZ384" s="32"/>
      <c r="FXA384" s="32"/>
      <c r="FXB384" s="32"/>
      <c r="FXC384" s="32"/>
      <c r="FXD384" s="32"/>
      <c r="FXE384" s="32"/>
      <c r="FXF384" s="32"/>
      <c r="FXG384" s="32"/>
      <c r="FXH384" s="32"/>
      <c r="FXI384" s="32"/>
      <c r="FXJ384" s="32"/>
      <c r="FXK384" s="32"/>
      <c r="FXL384" s="32"/>
      <c r="FXM384" s="32"/>
      <c r="FXN384" s="32"/>
      <c r="FXO384" s="32"/>
      <c r="FXP384" s="32"/>
      <c r="FXQ384" s="32"/>
      <c r="FXR384" s="32"/>
      <c r="FXS384" s="32"/>
      <c r="FXT384" s="32"/>
      <c r="FXU384" s="32"/>
      <c r="FXV384" s="32"/>
      <c r="FXW384" s="32"/>
      <c r="FXX384" s="32"/>
      <c r="FXY384" s="32"/>
      <c r="FXZ384" s="32"/>
      <c r="FYA384" s="32"/>
      <c r="FYB384" s="32"/>
      <c r="FYC384" s="32"/>
      <c r="FYD384" s="32"/>
      <c r="FYE384" s="32"/>
      <c r="FYF384" s="32"/>
      <c r="FYG384" s="32"/>
      <c r="FYH384" s="32"/>
      <c r="FYI384" s="32"/>
      <c r="FYJ384" s="32"/>
      <c r="FYK384" s="32"/>
      <c r="FYL384" s="32"/>
      <c r="FYM384" s="32"/>
      <c r="FYN384" s="32"/>
      <c r="FYO384" s="32"/>
      <c r="FYP384" s="32"/>
      <c r="FYQ384" s="32"/>
      <c r="FYR384" s="32"/>
      <c r="FYS384" s="32"/>
      <c r="FYT384" s="32"/>
      <c r="FYU384" s="32"/>
      <c r="FYV384" s="32"/>
      <c r="FYW384" s="32"/>
      <c r="FYX384" s="32"/>
      <c r="FYY384" s="32"/>
      <c r="FYZ384" s="32"/>
      <c r="FZA384" s="32"/>
      <c r="FZB384" s="32"/>
      <c r="FZC384" s="32"/>
      <c r="FZD384" s="32"/>
      <c r="FZE384" s="32"/>
      <c r="FZF384" s="32"/>
      <c r="FZG384" s="32"/>
      <c r="FZH384" s="32"/>
      <c r="FZI384" s="32"/>
      <c r="FZJ384" s="32"/>
      <c r="FZK384" s="32"/>
      <c r="FZL384" s="32"/>
      <c r="FZM384" s="32"/>
      <c r="FZN384" s="32"/>
      <c r="FZO384" s="32"/>
      <c r="FZP384" s="32"/>
      <c r="FZQ384" s="32"/>
      <c r="FZR384" s="32"/>
      <c r="FZS384" s="32"/>
      <c r="FZT384" s="32"/>
      <c r="FZU384" s="32"/>
      <c r="FZV384" s="32"/>
      <c r="FZW384" s="32"/>
      <c r="FZX384" s="32"/>
      <c r="FZY384" s="32"/>
      <c r="FZZ384" s="32"/>
      <c r="GAA384" s="32"/>
      <c r="GAB384" s="32"/>
      <c r="GAC384" s="32"/>
      <c r="GAD384" s="32"/>
      <c r="GAE384" s="32"/>
      <c r="GAF384" s="32"/>
      <c r="GAG384" s="32"/>
      <c r="GAH384" s="32"/>
      <c r="GAI384" s="32"/>
      <c r="GAJ384" s="32"/>
      <c r="GAK384" s="32"/>
      <c r="GAL384" s="32"/>
      <c r="GAM384" s="32"/>
      <c r="GAN384" s="32"/>
      <c r="GAO384" s="32"/>
      <c r="GAP384" s="32"/>
      <c r="GAQ384" s="32"/>
      <c r="GAR384" s="32"/>
      <c r="GAS384" s="32"/>
      <c r="GAT384" s="32"/>
      <c r="GAU384" s="32"/>
      <c r="GAV384" s="32"/>
      <c r="GAW384" s="32"/>
      <c r="GAX384" s="32"/>
      <c r="GAY384" s="32"/>
      <c r="GAZ384" s="32"/>
      <c r="GBA384" s="32"/>
      <c r="GBB384" s="32"/>
      <c r="GBC384" s="32"/>
      <c r="GBD384" s="32"/>
      <c r="GBE384" s="32"/>
      <c r="GBF384" s="32"/>
      <c r="GBG384" s="32"/>
      <c r="GBH384" s="32"/>
      <c r="GBI384" s="32"/>
      <c r="GBJ384" s="32"/>
      <c r="GBK384" s="32"/>
      <c r="GBL384" s="32"/>
      <c r="GBM384" s="32"/>
      <c r="GBN384" s="32"/>
      <c r="GBO384" s="32"/>
      <c r="GBP384" s="32"/>
      <c r="GBQ384" s="32"/>
      <c r="GBR384" s="32"/>
      <c r="GBS384" s="32"/>
      <c r="GBT384" s="32"/>
      <c r="GBU384" s="32"/>
      <c r="GBV384" s="32"/>
      <c r="GBW384" s="32"/>
      <c r="GBX384" s="32"/>
      <c r="GBY384" s="32"/>
      <c r="GBZ384" s="32"/>
      <c r="GCA384" s="32"/>
      <c r="GCB384" s="32"/>
      <c r="GCC384" s="32"/>
      <c r="GCD384" s="32"/>
      <c r="GCE384" s="32"/>
      <c r="GCF384" s="32"/>
      <c r="GCG384" s="32"/>
      <c r="GCH384" s="32"/>
      <c r="GCI384" s="32"/>
      <c r="GCJ384" s="32"/>
      <c r="GCK384" s="32"/>
      <c r="GCL384" s="32"/>
      <c r="GCM384" s="32"/>
      <c r="GCN384" s="32"/>
      <c r="GCO384" s="32"/>
      <c r="GCP384" s="32"/>
      <c r="GCQ384" s="32"/>
      <c r="GCR384" s="32"/>
      <c r="GCS384" s="32"/>
      <c r="GCT384" s="32"/>
      <c r="GCU384" s="32"/>
      <c r="GCV384" s="32"/>
      <c r="GCW384" s="32"/>
      <c r="GCX384" s="32"/>
      <c r="GCY384" s="32"/>
      <c r="GCZ384" s="32"/>
      <c r="GDA384" s="32"/>
      <c r="GDB384" s="32"/>
      <c r="GDC384" s="32"/>
      <c r="GDD384" s="32"/>
      <c r="GDE384" s="32"/>
      <c r="GDF384" s="32"/>
      <c r="GDG384" s="32"/>
      <c r="GDH384" s="32"/>
      <c r="GDI384" s="32"/>
      <c r="GDJ384" s="32"/>
      <c r="GDK384" s="32"/>
      <c r="GDL384" s="32"/>
      <c r="GDM384" s="32"/>
      <c r="GDN384" s="32"/>
      <c r="GDO384" s="32"/>
      <c r="GDP384" s="32"/>
      <c r="GDQ384" s="32"/>
      <c r="GDR384" s="32"/>
      <c r="GDS384" s="32"/>
      <c r="GDT384" s="32"/>
      <c r="GDU384" s="32"/>
      <c r="GDV384" s="32"/>
      <c r="GDW384" s="32"/>
      <c r="GDX384" s="32"/>
      <c r="GDY384" s="32"/>
      <c r="GDZ384" s="32"/>
      <c r="GEA384" s="32"/>
      <c r="GEB384" s="32"/>
      <c r="GEC384" s="32"/>
      <c r="GED384" s="32"/>
      <c r="GEE384" s="32"/>
      <c r="GEF384" s="32"/>
      <c r="GEG384" s="32"/>
      <c r="GEH384" s="32"/>
      <c r="GEI384" s="32"/>
      <c r="GEJ384" s="32"/>
      <c r="GEK384" s="32"/>
      <c r="GEL384" s="32"/>
      <c r="GEM384" s="32"/>
      <c r="GEN384" s="32"/>
      <c r="GEO384" s="32"/>
      <c r="GEP384" s="32"/>
      <c r="GEQ384" s="32"/>
      <c r="GER384" s="32"/>
      <c r="GES384" s="32"/>
      <c r="GET384" s="32"/>
      <c r="GEU384" s="32"/>
      <c r="GEV384" s="32"/>
      <c r="GEW384" s="32"/>
      <c r="GEX384" s="32"/>
      <c r="GEY384" s="32"/>
      <c r="GEZ384" s="32"/>
      <c r="GFA384" s="32"/>
      <c r="GFB384" s="32"/>
      <c r="GFC384" s="32"/>
      <c r="GFD384" s="32"/>
      <c r="GFE384" s="32"/>
      <c r="GFF384" s="32"/>
      <c r="GFG384" s="32"/>
      <c r="GFH384" s="32"/>
      <c r="GFI384" s="32"/>
      <c r="GFJ384" s="32"/>
      <c r="GFK384" s="32"/>
      <c r="GFL384" s="32"/>
      <c r="GFM384" s="32"/>
      <c r="GFN384" s="32"/>
      <c r="GFO384" s="32"/>
      <c r="GFP384" s="32"/>
      <c r="GFQ384" s="32"/>
      <c r="GFR384" s="32"/>
      <c r="GFS384" s="32"/>
      <c r="GFT384" s="32"/>
      <c r="GFU384" s="32"/>
      <c r="GFV384" s="32"/>
      <c r="GFW384" s="32"/>
      <c r="GFX384" s="32"/>
      <c r="GFY384" s="32"/>
      <c r="GFZ384" s="32"/>
      <c r="GGA384" s="32"/>
      <c r="GGB384" s="32"/>
      <c r="GGC384" s="32"/>
      <c r="GGD384" s="32"/>
      <c r="GGE384" s="32"/>
      <c r="GGF384" s="32"/>
      <c r="GGG384" s="32"/>
      <c r="GGH384" s="32"/>
      <c r="GGI384" s="32"/>
      <c r="GGJ384" s="32"/>
      <c r="GGK384" s="32"/>
      <c r="GGL384" s="32"/>
      <c r="GGM384" s="32"/>
      <c r="GGN384" s="32"/>
      <c r="GGO384" s="32"/>
      <c r="GGP384" s="32"/>
      <c r="GGQ384" s="32"/>
      <c r="GGR384" s="32"/>
      <c r="GGS384" s="32"/>
      <c r="GGT384" s="32"/>
      <c r="GGU384" s="32"/>
      <c r="GGV384" s="32"/>
      <c r="GGW384" s="32"/>
      <c r="GGX384" s="32"/>
      <c r="GGY384" s="32"/>
      <c r="GGZ384" s="32"/>
      <c r="GHA384" s="32"/>
      <c r="GHB384" s="32"/>
      <c r="GHC384" s="32"/>
      <c r="GHD384" s="32"/>
      <c r="GHE384" s="32"/>
      <c r="GHF384" s="32"/>
      <c r="GHG384" s="32"/>
      <c r="GHH384" s="32"/>
      <c r="GHI384" s="32"/>
      <c r="GHJ384" s="32"/>
      <c r="GHK384" s="32"/>
      <c r="GHL384" s="32"/>
      <c r="GHM384" s="32"/>
      <c r="GHN384" s="32"/>
      <c r="GHO384" s="32"/>
      <c r="GHP384" s="32"/>
      <c r="GHQ384" s="32"/>
      <c r="GHR384" s="32"/>
      <c r="GHS384" s="32"/>
      <c r="GHT384" s="32"/>
      <c r="GHU384" s="32"/>
      <c r="GHV384" s="32"/>
      <c r="GHW384" s="32"/>
      <c r="GHX384" s="32"/>
      <c r="GHY384" s="32"/>
      <c r="GHZ384" s="32"/>
      <c r="GIA384" s="32"/>
      <c r="GIB384" s="32"/>
      <c r="GIC384" s="32"/>
      <c r="GID384" s="32"/>
      <c r="GIE384" s="32"/>
      <c r="GIF384" s="32"/>
      <c r="GIG384" s="32"/>
      <c r="GIH384" s="32"/>
      <c r="GII384" s="32"/>
      <c r="GIJ384" s="32"/>
      <c r="GIK384" s="32"/>
      <c r="GIL384" s="32"/>
      <c r="GIM384" s="32"/>
      <c r="GIN384" s="32"/>
      <c r="GIO384" s="32"/>
      <c r="GIP384" s="32"/>
      <c r="GIQ384" s="32"/>
      <c r="GIR384" s="32"/>
      <c r="GIS384" s="32"/>
      <c r="GIT384" s="32"/>
      <c r="GIU384" s="32"/>
      <c r="GIV384" s="32"/>
      <c r="GIW384" s="32"/>
      <c r="GIX384" s="32"/>
      <c r="GIY384" s="32"/>
      <c r="GIZ384" s="32"/>
      <c r="GJA384" s="32"/>
      <c r="GJB384" s="32"/>
      <c r="GJC384" s="32"/>
      <c r="GJD384" s="32"/>
      <c r="GJE384" s="32"/>
      <c r="GJF384" s="32"/>
      <c r="GJG384" s="32"/>
      <c r="GJH384" s="32"/>
      <c r="GJI384" s="32"/>
      <c r="GJJ384" s="32"/>
      <c r="GJK384" s="32"/>
      <c r="GJL384" s="32"/>
      <c r="GJM384" s="32"/>
      <c r="GJN384" s="32"/>
      <c r="GJO384" s="32"/>
      <c r="GJP384" s="32"/>
      <c r="GJQ384" s="32"/>
      <c r="GJR384" s="32"/>
      <c r="GJS384" s="32"/>
      <c r="GJT384" s="32"/>
      <c r="GJU384" s="32"/>
      <c r="GJV384" s="32"/>
      <c r="GJW384" s="32"/>
      <c r="GJX384" s="32"/>
      <c r="GJY384" s="32"/>
      <c r="GJZ384" s="32"/>
      <c r="GKA384" s="32"/>
      <c r="GKB384" s="32"/>
      <c r="GKC384" s="32"/>
      <c r="GKD384" s="32"/>
      <c r="GKE384" s="32"/>
      <c r="GKF384" s="32"/>
      <c r="GKG384" s="32"/>
      <c r="GKH384" s="32"/>
      <c r="GKI384" s="32"/>
      <c r="GKJ384" s="32"/>
      <c r="GKK384" s="32"/>
      <c r="GKL384" s="32"/>
      <c r="GKM384" s="32"/>
      <c r="GKN384" s="32"/>
      <c r="GKO384" s="32"/>
      <c r="GKP384" s="32"/>
      <c r="GKQ384" s="32"/>
      <c r="GKR384" s="32"/>
      <c r="GKS384" s="32"/>
      <c r="GKT384" s="32"/>
      <c r="GKU384" s="32"/>
      <c r="GKV384" s="32"/>
      <c r="GKW384" s="32"/>
      <c r="GKX384" s="32"/>
      <c r="GKY384" s="32"/>
      <c r="GKZ384" s="32"/>
      <c r="GLA384" s="32"/>
      <c r="GLB384" s="32"/>
      <c r="GLC384" s="32"/>
      <c r="GLD384" s="32"/>
      <c r="GLE384" s="32"/>
      <c r="GLF384" s="32"/>
      <c r="GLG384" s="32"/>
      <c r="GLH384" s="32"/>
      <c r="GLI384" s="32"/>
      <c r="GLJ384" s="32"/>
      <c r="GLK384" s="32"/>
      <c r="GLL384" s="32"/>
      <c r="GLM384" s="32"/>
      <c r="GLN384" s="32"/>
      <c r="GLO384" s="32"/>
      <c r="GLP384" s="32"/>
      <c r="GLQ384" s="32"/>
      <c r="GLR384" s="32"/>
      <c r="GLS384" s="32"/>
      <c r="GLT384" s="32"/>
      <c r="GLU384" s="32"/>
      <c r="GLV384" s="32"/>
      <c r="GLW384" s="32"/>
      <c r="GLX384" s="32"/>
      <c r="GLY384" s="32"/>
      <c r="GLZ384" s="32"/>
      <c r="GMA384" s="32"/>
      <c r="GMB384" s="32"/>
      <c r="GMC384" s="32"/>
      <c r="GMD384" s="32"/>
      <c r="GME384" s="32"/>
      <c r="GMF384" s="32"/>
      <c r="GMG384" s="32"/>
      <c r="GMH384" s="32"/>
      <c r="GMI384" s="32"/>
      <c r="GMJ384" s="32"/>
      <c r="GMK384" s="32"/>
      <c r="GML384" s="32"/>
      <c r="GMM384" s="32"/>
      <c r="GMN384" s="32"/>
      <c r="GMO384" s="32"/>
      <c r="GMP384" s="32"/>
      <c r="GMQ384" s="32"/>
      <c r="GMR384" s="32"/>
      <c r="GMS384" s="32"/>
      <c r="GMT384" s="32"/>
      <c r="GMU384" s="32"/>
      <c r="GMV384" s="32"/>
      <c r="GMW384" s="32"/>
      <c r="GMX384" s="32"/>
      <c r="GMY384" s="32"/>
      <c r="GMZ384" s="32"/>
      <c r="GNA384" s="32"/>
      <c r="GNB384" s="32"/>
      <c r="GNC384" s="32"/>
      <c r="GND384" s="32"/>
      <c r="GNE384" s="32"/>
      <c r="GNF384" s="32"/>
      <c r="GNG384" s="32"/>
      <c r="GNH384" s="32"/>
      <c r="GNI384" s="32"/>
      <c r="GNJ384" s="32"/>
      <c r="GNK384" s="32"/>
      <c r="GNL384" s="32"/>
      <c r="GNM384" s="32"/>
      <c r="GNN384" s="32"/>
      <c r="GNO384" s="32"/>
      <c r="GNP384" s="32"/>
      <c r="GNQ384" s="32"/>
      <c r="GNR384" s="32"/>
      <c r="GNS384" s="32"/>
      <c r="GNT384" s="32"/>
      <c r="GNU384" s="32"/>
      <c r="GNV384" s="32"/>
      <c r="GNW384" s="32"/>
      <c r="GNX384" s="32"/>
      <c r="GNY384" s="32"/>
      <c r="GNZ384" s="32"/>
      <c r="GOA384" s="32"/>
      <c r="GOB384" s="32"/>
      <c r="GOC384" s="32"/>
      <c r="GOD384" s="32"/>
      <c r="GOE384" s="32"/>
      <c r="GOF384" s="32"/>
      <c r="GOG384" s="32"/>
      <c r="GOH384" s="32"/>
      <c r="GOI384" s="32"/>
      <c r="GOJ384" s="32"/>
      <c r="GOK384" s="32"/>
      <c r="GOL384" s="32"/>
      <c r="GOM384" s="32"/>
      <c r="GON384" s="32"/>
      <c r="GOO384" s="32"/>
      <c r="GOP384" s="32"/>
      <c r="GOQ384" s="32"/>
      <c r="GOR384" s="32"/>
      <c r="GOS384" s="32"/>
      <c r="GOT384" s="32"/>
      <c r="GOU384" s="32"/>
      <c r="GOV384" s="32"/>
      <c r="GOW384" s="32"/>
      <c r="GOX384" s="32"/>
      <c r="GOY384" s="32"/>
      <c r="GOZ384" s="32"/>
      <c r="GPA384" s="32"/>
      <c r="GPB384" s="32"/>
      <c r="GPC384" s="32"/>
      <c r="GPD384" s="32"/>
      <c r="GPE384" s="32"/>
      <c r="GPF384" s="32"/>
      <c r="GPG384" s="32"/>
      <c r="GPH384" s="32"/>
      <c r="GPI384" s="32"/>
      <c r="GPJ384" s="32"/>
      <c r="GPK384" s="32"/>
      <c r="GPL384" s="32"/>
      <c r="GPM384" s="32"/>
      <c r="GPN384" s="32"/>
      <c r="GPO384" s="32"/>
      <c r="GPP384" s="32"/>
      <c r="GPQ384" s="32"/>
      <c r="GPR384" s="32"/>
      <c r="GPS384" s="32"/>
      <c r="GPT384" s="32"/>
      <c r="GPU384" s="32"/>
      <c r="GPV384" s="32"/>
      <c r="GPW384" s="32"/>
      <c r="GPX384" s="32"/>
      <c r="GPY384" s="32"/>
      <c r="GPZ384" s="32"/>
      <c r="GQA384" s="32"/>
      <c r="GQB384" s="32"/>
      <c r="GQC384" s="32"/>
      <c r="GQD384" s="32"/>
      <c r="GQE384" s="32"/>
      <c r="GQF384" s="32"/>
      <c r="GQG384" s="32"/>
      <c r="GQH384" s="32"/>
      <c r="GQI384" s="32"/>
      <c r="GQJ384" s="32"/>
      <c r="GQK384" s="32"/>
      <c r="GQL384" s="32"/>
      <c r="GQM384" s="32"/>
      <c r="GQN384" s="32"/>
      <c r="GQO384" s="32"/>
      <c r="GQP384" s="32"/>
      <c r="GQQ384" s="32"/>
      <c r="GQR384" s="32"/>
      <c r="GQS384" s="32"/>
      <c r="GQT384" s="32"/>
      <c r="GQU384" s="32"/>
      <c r="GQV384" s="32"/>
      <c r="GQW384" s="32"/>
      <c r="GQX384" s="32"/>
      <c r="GQY384" s="32"/>
      <c r="GQZ384" s="32"/>
      <c r="GRA384" s="32"/>
      <c r="GRB384" s="32"/>
      <c r="GRC384" s="32"/>
      <c r="GRD384" s="32"/>
      <c r="GRE384" s="32"/>
      <c r="GRF384" s="32"/>
      <c r="GRG384" s="32"/>
      <c r="GRH384" s="32"/>
      <c r="GRI384" s="32"/>
      <c r="GRJ384" s="32"/>
      <c r="GRK384" s="32"/>
      <c r="GRL384" s="32"/>
      <c r="GRM384" s="32"/>
      <c r="GRN384" s="32"/>
      <c r="GRO384" s="32"/>
      <c r="GRP384" s="32"/>
      <c r="GRQ384" s="32"/>
      <c r="GRR384" s="32"/>
      <c r="GRS384" s="32"/>
      <c r="GRT384" s="32"/>
      <c r="GRU384" s="32"/>
      <c r="GRV384" s="32"/>
      <c r="GRW384" s="32"/>
      <c r="GRX384" s="32"/>
      <c r="GRY384" s="32"/>
      <c r="GRZ384" s="32"/>
      <c r="GSA384" s="32"/>
      <c r="GSB384" s="32"/>
      <c r="GSC384" s="32"/>
      <c r="GSD384" s="32"/>
      <c r="GSE384" s="32"/>
      <c r="GSF384" s="32"/>
      <c r="GSG384" s="32"/>
      <c r="GSH384" s="32"/>
      <c r="GSI384" s="32"/>
      <c r="GSJ384" s="32"/>
      <c r="GSK384" s="32"/>
      <c r="GSL384" s="32"/>
      <c r="GSM384" s="32"/>
      <c r="GSN384" s="32"/>
      <c r="GSO384" s="32"/>
      <c r="GSP384" s="32"/>
      <c r="GSQ384" s="32"/>
      <c r="GSR384" s="32"/>
      <c r="GSS384" s="32"/>
      <c r="GST384" s="32"/>
      <c r="GSU384" s="32"/>
      <c r="GSV384" s="32"/>
      <c r="GSW384" s="32"/>
      <c r="GSX384" s="32"/>
      <c r="GSY384" s="32"/>
      <c r="GSZ384" s="32"/>
      <c r="GTA384" s="32"/>
      <c r="GTB384" s="32"/>
      <c r="GTC384" s="32"/>
      <c r="GTD384" s="32"/>
      <c r="GTE384" s="32"/>
      <c r="GTF384" s="32"/>
      <c r="GTG384" s="32"/>
      <c r="GTH384" s="32"/>
      <c r="GTI384" s="32"/>
      <c r="GTJ384" s="32"/>
      <c r="GTK384" s="32"/>
      <c r="GTL384" s="32"/>
      <c r="GTM384" s="32"/>
      <c r="GTN384" s="32"/>
      <c r="GTO384" s="32"/>
      <c r="GTP384" s="32"/>
      <c r="GTQ384" s="32"/>
      <c r="GTR384" s="32"/>
      <c r="GTS384" s="32"/>
      <c r="GTT384" s="32"/>
      <c r="GTU384" s="32"/>
      <c r="GTV384" s="32"/>
      <c r="GTW384" s="32"/>
      <c r="GTX384" s="32"/>
      <c r="GTY384" s="32"/>
      <c r="GTZ384" s="32"/>
      <c r="GUA384" s="32"/>
      <c r="GUB384" s="32"/>
      <c r="GUC384" s="32"/>
      <c r="GUD384" s="32"/>
      <c r="GUE384" s="32"/>
      <c r="GUF384" s="32"/>
      <c r="GUG384" s="32"/>
      <c r="GUH384" s="32"/>
      <c r="GUI384" s="32"/>
      <c r="GUJ384" s="32"/>
      <c r="GUK384" s="32"/>
      <c r="GUL384" s="32"/>
      <c r="GUM384" s="32"/>
      <c r="GUN384" s="32"/>
      <c r="GUO384" s="32"/>
      <c r="GUP384" s="32"/>
      <c r="GUQ384" s="32"/>
      <c r="GUR384" s="32"/>
      <c r="GUS384" s="32"/>
      <c r="GUT384" s="32"/>
      <c r="GUU384" s="32"/>
      <c r="GUV384" s="32"/>
      <c r="GUW384" s="32"/>
      <c r="GUX384" s="32"/>
      <c r="GUY384" s="32"/>
      <c r="GUZ384" s="32"/>
      <c r="GVA384" s="32"/>
      <c r="GVB384" s="32"/>
      <c r="GVC384" s="32"/>
      <c r="GVD384" s="32"/>
      <c r="GVE384" s="32"/>
      <c r="GVF384" s="32"/>
      <c r="GVG384" s="32"/>
      <c r="GVH384" s="32"/>
      <c r="GVI384" s="32"/>
      <c r="GVJ384" s="32"/>
      <c r="GVK384" s="32"/>
      <c r="GVL384" s="32"/>
      <c r="GVM384" s="32"/>
      <c r="GVN384" s="32"/>
      <c r="GVO384" s="32"/>
      <c r="GVP384" s="32"/>
      <c r="GVQ384" s="32"/>
      <c r="GVR384" s="32"/>
      <c r="GVS384" s="32"/>
      <c r="GVT384" s="32"/>
      <c r="GVU384" s="32"/>
      <c r="GVV384" s="32"/>
      <c r="GVW384" s="32"/>
      <c r="GVX384" s="32"/>
      <c r="GVY384" s="32"/>
      <c r="GVZ384" s="32"/>
      <c r="GWA384" s="32"/>
      <c r="GWB384" s="32"/>
      <c r="GWC384" s="32"/>
      <c r="GWD384" s="32"/>
      <c r="GWE384" s="32"/>
      <c r="GWF384" s="32"/>
      <c r="GWG384" s="32"/>
      <c r="GWH384" s="32"/>
      <c r="GWI384" s="32"/>
      <c r="GWJ384" s="32"/>
      <c r="GWK384" s="32"/>
      <c r="GWL384" s="32"/>
      <c r="GWM384" s="32"/>
      <c r="GWN384" s="32"/>
      <c r="GWO384" s="32"/>
      <c r="GWP384" s="32"/>
      <c r="GWQ384" s="32"/>
      <c r="GWR384" s="32"/>
      <c r="GWS384" s="32"/>
      <c r="GWT384" s="32"/>
      <c r="GWU384" s="32"/>
      <c r="GWV384" s="32"/>
      <c r="GWW384" s="32"/>
      <c r="GWX384" s="32"/>
      <c r="GWY384" s="32"/>
      <c r="GWZ384" s="32"/>
      <c r="GXA384" s="32"/>
      <c r="GXB384" s="32"/>
      <c r="GXC384" s="32"/>
      <c r="GXD384" s="32"/>
      <c r="GXE384" s="32"/>
      <c r="GXF384" s="32"/>
      <c r="GXG384" s="32"/>
      <c r="GXH384" s="32"/>
      <c r="GXI384" s="32"/>
      <c r="GXJ384" s="32"/>
      <c r="GXK384" s="32"/>
      <c r="GXL384" s="32"/>
      <c r="GXM384" s="32"/>
      <c r="GXN384" s="32"/>
      <c r="GXO384" s="32"/>
      <c r="GXP384" s="32"/>
      <c r="GXQ384" s="32"/>
      <c r="GXR384" s="32"/>
      <c r="GXS384" s="32"/>
      <c r="GXT384" s="32"/>
      <c r="GXU384" s="32"/>
      <c r="GXV384" s="32"/>
      <c r="GXW384" s="32"/>
      <c r="GXX384" s="32"/>
      <c r="GXY384" s="32"/>
      <c r="GXZ384" s="32"/>
      <c r="GYA384" s="32"/>
      <c r="GYB384" s="32"/>
      <c r="GYC384" s="32"/>
      <c r="GYD384" s="32"/>
      <c r="GYE384" s="32"/>
      <c r="GYF384" s="32"/>
      <c r="GYG384" s="32"/>
      <c r="GYH384" s="32"/>
      <c r="GYI384" s="32"/>
      <c r="GYJ384" s="32"/>
      <c r="GYK384" s="32"/>
      <c r="GYL384" s="32"/>
      <c r="GYM384" s="32"/>
      <c r="GYN384" s="32"/>
      <c r="GYO384" s="32"/>
      <c r="GYP384" s="32"/>
      <c r="GYQ384" s="32"/>
      <c r="GYR384" s="32"/>
      <c r="GYS384" s="32"/>
      <c r="GYT384" s="32"/>
      <c r="GYU384" s="32"/>
      <c r="GYV384" s="32"/>
      <c r="GYW384" s="32"/>
      <c r="GYX384" s="32"/>
      <c r="GYY384" s="32"/>
      <c r="GYZ384" s="32"/>
      <c r="GZA384" s="32"/>
      <c r="GZB384" s="32"/>
      <c r="GZC384" s="32"/>
      <c r="GZD384" s="32"/>
      <c r="GZE384" s="32"/>
      <c r="GZF384" s="32"/>
      <c r="GZG384" s="32"/>
      <c r="GZH384" s="32"/>
      <c r="GZI384" s="32"/>
      <c r="GZJ384" s="32"/>
      <c r="GZK384" s="32"/>
      <c r="GZL384" s="32"/>
      <c r="GZM384" s="32"/>
      <c r="GZN384" s="32"/>
      <c r="GZO384" s="32"/>
      <c r="GZP384" s="32"/>
      <c r="GZQ384" s="32"/>
      <c r="GZR384" s="32"/>
      <c r="GZS384" s="32"/>
      <c r="GZT384" s="32"/>
      <c r="GZU384" s="32"/>
      <c r="GZV384" s="32"/>
      <c r="GZW384" s="32"/>
      <c r="GZX384" s="32"/>
      <c r="GZY384" s="32"/>
      <c r="GZZ384" s="32"/>
      <c r="HAA384" s="32"/>
      <c r="HAB384" s="32"/>
      <c r="HAC384" s="32"/>
      <c r="HAD384" s="32"/>
      <c r="HAE384" s="32"/>
      <c r="HAF384" s="32"/>
      <c r="HAG384" s="32"/>
      <c r="HAH384" s="32"/>
      <c r="HAI384" s="32"/>
      <c r="HAJ384" s="32"/>
      <c r="HAK384" s="32"/>
      <c r="HAL384" s="32"/>
      <c r="HAM384" s="32"/>
      <c r="HAN384" s="32"/>
      <c r="HAO384" s="32"/>
      <c r="HAP384" s="32"/>
      <c r="HAQ384" s="32"/>
      <c r="HAR384" s="32"/>
      <c r="HAS384" s="32"/>
      <c r="HAT384" s="32"/>
      <c r="HAU384" s="32"/>
      <c r="HAV384" s="32"/>
      <c r="HAW384" s="32"/>
      <c r="HAX384" s="32"/>
      <c r="HAY384" s="32"/>
      <c r="HAZ384" s="32"/>
      <c r="HBA384" s="32"/>
      <c r="HBB384" s="32"/>
      <c r="HBC384" s="32"/>
      <c r="HBD384" s="32"/>
      <c r="HBE384" s="32"/>
      <c r="HBF384" s="32"/>
      <c r="HBG384" s="32"/>
      <c r="HBH384" s="32"/>
      <c r="HBI384" s="32"/>
      <c r="HBJ384" s="32"/>
      <c r="HBK384" s="32"/>
      <c r="HBL384" s="32"/>
      <c r="HBM384" s="32"/>
      <c r="HBN384" s="32"/>
      <c r="HBO384" s="32"/>
      <c r="HBP384" s="32"/>
      <c r="HBQ384" s="32"/>
      <c r="HBR384" s="32"/>
      <c r="HBS384" s="32"/>
      <c r="HBT384" s="32"/>
      <c r="HBU384" s="32"/>
      <c r="HBV384" s="32"/>
      <c r="HBW384" s="32"/>
      <c r="HBX384" s="32"/>
      <c r="HBY384" s="32"/>
      <c r="HBZ384" s="32"/>
      <c r="HCA384" s="32"/>
      <c r="HCB384" s="32"/>
      <c r="HCC384" s="32"/>
      <c r="HCD384" s="32"/>
      <c r="HCE384" s="32"/>
      <c r="HCF384" s="32"/>
      <c r="HCG384" s="32"/>
      <c r="HCH384" s="32"/>
      <c r="HCI384" s="32"/>
      <c r="HCJ384" s="32"/>
      <c r="HCK384" s="32"/>
      <c r="HCL384" s="32"/>
      <c r="HCM384" s="32"/>
      <c r="HCN384" s="32"/>
      <c r="HCO384" s="32"/>
      <c r="HCP384" s="32"/>
      <c r="HCQ384" s="32"/>
      <c r="HCR384" s="32"/>
      <c r="HCS384" s="32"/>
      <c r="HCT384" s="32"/>
      <c r="HCU384" s="32"/>
      <c r="HCV384" s="32"/>
      <c r="HCW384" s="32"/>
      <c r="HCX384" s="32"/>
      <c r="HCY384" s="32"/>
      <c r="HCZ384" s="32"/>
      <c r="HDA384" s="32"/>
      <c r="HDB384" s="32"/>
      <c r="HDC384" s="32"/>
      <c r="HDD384" s="32"/>
      <c r="HDE384" s="32"/>
      <c r="HDF384" s="32"/>
      <c r="HDG384" s="32"/>
      <c r="HDH384" s="32"/>
      <c r="HDI384" s="32"/>
      <c r="HDJ384" s="32"/>
      <c r="HDK384" s="32"/>
      <c r="HDL384" s="32"/>
      <c r="HDM384" s="32"/>
      <c r="HDN384" s="32"/>
      <c r="HDO384" s="32"/>
      <c r="HDP384" s="32"/>
      <c r="HDQ384" s="32"/>
      <c r="HDR384" s="32"/>
      <c r="HDS384" s="32"/>
      <c r="HDT384" s="32"/>
      <c r="HDU384" s="32"/>
      <c r="HDV384" s="32"/>
      <c r="HDW384" s="32"/>
      <c r="HDX384" s="32"/>
      <c r="HDY384" s="32"/>
      <c r="HDZ384" s="32"/>
      <c r="HEA384" s="32"/>
      <c r="HEB384" s="32"/>
      <c r="HEC384" s="32"/>
      <c r="HED384" s="32"/>
      <c r="HEE384" s="32"/>
      <c r="HEF384" s="32"/>
      <c r="HEG384" s="32"/>
      <c r="HEH384" s="32"/>
      <c r="HEI384" s="32"/>
      <c r="HEJ384" s="32"/>
      <c r="HEK384" s="32"/>
      <c r="HEL384" s="32"/>
      <c r="HEM384" s="32"/>
      <c r="HEN384" s="32"/>
      <c r="HEO384" s="32"/>
      <c r="HEP384" s="32"/>
      <c r="HEQ384" s="32"/>
      <c r="HER384" s="32"/>
      <c r="HES384" s="32"/>
      <c r="HET384" s="32"/>
      <c r="HEU384" s="32"/>
      <c r="HEV384" s="32"/>
      <c r="HEW384" s="32"/>
      <c r="HEX384" s="32"/>
      <c r="HEY384" s="32"/>
      <c r="HEZ384" s="32"/>
      <c r="HFA384" s="32"/>
      <c r="HFB384" s="32"/>
      <c r="HFC384" s="32"/>
      <c r="HFD384" s="32"/>
      <c r="HFE384" s="32"/>
      <c r="HFF384" s="32"/>
      <c r="HFG384" s="32"/>
      <c r="HFH384" s="32"/>
      <c r="HFI384" s="32"/>
      <c r="HFJ384" s="32"/>
      <c r="HFK384" s="32"/>
      <c r="HFL384" s="32"/>
      <c r="HFM384" s="32"/>
      <c r="HFN384" s="32"/>
      <c r="HFO384" s="32"/>
      <c r="HFP384" s="32"/>
      <c r="HFQ384" s="32"/>
      <c r="HFR384" s="32"/>
      <c r="HFS384" s="32"/>
      <c r="HFT384" s="32"/>
      <c r="HFU384" s="32"/>
      <c r="HFV384" s="32"/>
      <c r="HFW384" s="32"/>
      <c r="HFX384" s="32"/>
      <c r="HFY384" s="32"/>
      <c r="HFZ384" s="32"/>
      <c r="HGA384" s="32"/>
      <c r="HGB384" s="32"/>
      <c r="HGC384" s="32"/>
      <c r="HGD384" s="32"/>
      <c r="HGE384" s="32"/>
      <c r="HGF384" s="32"/>
      <c r="HGG384" s="32"/>
      <c r="HGH384" s="32"/>
      <c r="HGI384" s="32"/>
      <c r="HGJ384" s="32"/>
      <c r="HGK384" s="32"/>
      <c r="HGL384" s="32"/>
      <c r="HGM384" s="32"/>
      <c r="HGN384" s="32"/>
      <c r="HGO384" s="32"/>
      <c r="HGP384" s="32"/>
      <c r="HGQ384" s="32"/>
      <c r="HGR384" s="32"/>
      <c r="HGS384" s="32"/>
      <c r="HGT384" s="32"/>
      <c r="HGU384" s="32"/>
      <c r="HGV384" s="32"/>
      <c r="HGW384" s="32"/>
      <c r="HGX384" s="32"/>
      <c r="HGY384" s="32"/>
      <c r="HGZ384" s="32"/>
      <c r="HHA384" s="32"/>
      <c r="HHB384" s="32"/>
      <c r="HHC384" s="32"/>
      <c r="HHD384" s="32"/>
      <c r="HHE384" s="32"/>
      <c r="HHF384" s="32"/>
      <c r="HHG384" s="32"/>
      <c r="HHH384" s="32"/>
      <c r="HHI384" s="32"/>
      <c r="HHJ384" s="32"/>
      <c r="HHK384" s="32"/>
      <c r="HHL384" s="32"/>
      <c r="HHM384" s="32"/>
      <c r="HHN384" s="32"/>
      <c r="HHO384" s="32"/>
      <c r="HHP384" s="32"/>
      <c r="HHQ384" s="32"/>
      <c r="HHR384" s="32"/>
      <c r="HHS384" s="32"/>
      <c r="HHT384" s="32"/>
      <c r="HHU384" s="32"/>
      <c r="HHV384" s="32"/>
      <c r="HHW384" s="32"/>
      <c r="HHX384" s="32"/>
      <c r="HHY384" s="32"/>
      <c r="HHZ384" s="32"/>
      <c r="HIA384" s="32"/>
      <c r="HIB384" s="32"/>
      <c r="HIC384" s="32"/>
      <c r="HID384" s="32"/>
      <c r="HIE384" s="32"/>
      <c r="HIF384" s="32"/>
      <c r="HIG384" s="32"/>
      <c r="HIH384" s="32"/>
      <c r="HII384" s="32"/>
      <c r="HIJ384" s="32"/>
      <c r="HIK384" s="32"/>
      <c r="HIL384" s="32"/>
      <c r="HIM384" s="32"/>
      <c r="HIN384" s="32"/>
      <c r="HIO384" s="32"/>
      <c r="HIP384" s="32"/>
      <c r="HIQ384" s="32"/>
      <c r="HIR384" s="32"/>
      <c r="HIS384" s="32"/>
      <c r="HIT384" s="32"/>
      <c r="HIU384" s="32"/>
      <c r="HIV384" s="32"/>
      <c r="HIW384" s="32"/>
      <c r="HIX384" s="32"/>
      <c r="HIY384" s="32"/>
      <c r="HIZ384" s="32"/>
      <c r="HJA384" s="32"/>
      <c r="HJB384" s="32"/>
      <c r="HJC384" s="32"/>
      <c r="HJD384" s="32"/>
      <c r="HJE384" s="32"/>
      <c r="HJF384" s="32"/>
      <c r="HJG384" s="32"/>
      <c r="HJH384" s="32"/>
      <c r="HJI384" s="32"/>
      <c r="HJJ384" s="32"/>
      <c r="HJK384" s="32"/>
      <c r="HJL384" s="32"/>
      <c r="HJM384" s="32"/>
      <c r="HJN384" s="32"/>
      <c r="HJO384" s="32"/>
      <c r="HJP384" s="32"/>
      <c r="HJQ384" s="32"/>
      <c r="HJR384" s="32"/>
      <c r="HJS384" s="32"/>
      <c r="HJT384" s="32"/>
      <c r="HJU384" s="32"/>
      <c r="HJV384" s="32"/>
      <c r="HJW384" s="32"/>
      <c r="HJX384" s="32"/>
      <c r="HJY384" s="32"/>
      <c r="HJZ384" s="32"/>
      <c r="HKA384" s="32"/>
      <c r="HKB384" s="32"/>
      <c r="HKC384" s="32"/>
      <c r="HKD384" s="32"/>
      <c r="HKE384" s="32"/>
      <c r="HKF384" s="32"/>
      <c r="HKG384" s="32"/>
      <c r="HKH384" s="32"/>
      <c r="HKI384" s="32"/>
      <c r="HKJ384" s="32"/>
      <c r="HKK384" s="32"/>
      <c r="HKL384" s="32"/>
      <c r="HKM384" s="32"/>
      <c r="HKN384" s="32"/>
      <c r="HKO384" s="32"/>
      <c r="HKP384" s="32"/>
      <c r="HKQ384" s="32"/>
      <c r="HKR384" s="32"/>
      <c r="HKS384" s="32"/>
      <c r="HKT384" s="32"/>
      <c r="HKU384" s="32"/>
      <c r="HKV384" s="32"/>
      <c r="HKW384" s="32"/>
      <c r="HKX384" s="32"/>
      <c r="HKY384" s="32"/>
      <c r="HKZ384" s="32"/>
      <c r="HLA384" s="32"/>
      <c r="HLB384" s="32"/>
      <c r="HLC384" s="32"/>
      <c r="HLD384" s="32"/>
      <c r="HLE384" s="32"/>
      <c r="HLF384" s="32"/>
      <c r="HLG384" s="32"/>
      <c r="HLH384" s="32"/>
      <c r="HLI384" s="32"/>
      <c r="HLJ384" s="32"/>
      <c r="HLK384" s="32"/>
      <c r="HLL384" s="32"/>
      <c r="HLM384" s="32"/>
      <c r="HLN384" s="32"/>
      <c r="HLO384" s="32"/>
      <c r="HLP384" s="32"/>
      <c r="HLQ384" s="32"/>
      <c r="HLR384" s="32"/>
      <c r="HLS384" s="32"/>
      <c r="HLT384" s="32"/>
      <c r="HLU384" s="32"/>
      <c r="HLV384" s="32"/>
      <c r="HLW384" s="32"/>
      <c r="HLX384" s="32"/>
      <c r="HLY384" s="32"/>
      <c r="HLZ384" s="32"/>
      <c r="HMA384" s="32"/>
      <c r="HMB384" s="32"/>
      <c r="HMC384" s="32"/>
      <c r="HMD384" s="32"/>
      <c r="HME384" s="32"/>
      <c r="HMF384" s="32"/>
      <c r="HMG384" s="32"/>
      <c r="HMH384" s="32"/>
      <c r="HMI384" s="32"/>
      <c r="HMJ384" s="32"/>
      <c r="HMK384" s="32"/>
      <c r="HML384" s="32"/>
      <c r="HMM384" s="32"/>
      <c r="HMN384" s="32"/>
      <c r="HMO384" s="32"/>
      <c r="HMP384" s="32"/>
      <c r="HMQ384" s="32"/>
      <c r="HMR384" s="32"/>
      <c r="HMS384" s="32"/>
      <c r="HMT384" s="32"/>
      <c r="HMU384" s="32"/>
      <c r="HMV384" s="32"/>
      <c r="HMW384" s="32"/>
      <c r="HMX384" s="32"/>
      <c r="HMY384" s="32"/>
      <c r="HMZ384" s="32"/>
      <c r="HNA384" s="32"/>
      <c r="HNB384" s="32"/>
      <c r="HNC384" s="32"/>
      <c r="HND384" s="32"/>
      <c r="HNE384" s="32"/>
      <c r="HNF384" s="32"/>
      <c r="HNG384" s="32"/>
      <c r="HNH384" s="32"/>
      <c r="HNI384" s="32"/>
      <c r="HNJ384" s="32"/>
      <c r="HNK384" s="32"/>
      <c r="HNL384" s="32"/>
      <c r="HNM384" s="32"/>
      <c r="HNN384" s="32"/>
      <c r="HNO384" s="32"/>
      <c r="HNP384" s="32"/>
      <c r="HNQ384" s="32"/>
      <c r="HNR384" s="32"/>
      <c r="HNS384" s="32"/>
      <c r="HNT384" s="32"/>
      <c r="HNU384" s="32"/>
      <c r="HNV384" s="32"/>
      <c r="HNW384" s="32"/>
      <c r="HNX384" s="32"/>
      <c r="HNY384" s="32"/>
      <c r="HNZ384" s="32"/>
      <c r="HOA384" s="32"/>
      <c r="HOB384" s="32"/>
      <c r="HOC384" s="32"/>
      <c r="HOD384" s="32"/>
      <c r="HOE384" s="32"/>
      <c r="HOF384" s="32"/>
      <c r="HOG384" s="32"/>
      <c r="HOH384" s="32"/>
      <c r="HOI384" s="32"/>
      <c r="HOJ384" s="32"/>
      <c r="HOK384" s="32"/>
      <c r="HOL384" s="32"/>
      <c r="HOM384" s="32"/>
      <c r="HON384" s="32"/>
      <c r="HOO384" s="32"/>
      <c r="HOP384" s="32"/>
      <c r="HOQ384" s="32"/>
      <c r="HOR384" s="32"/>
      <c r="HOS384" s="32"/>
      <c r="HOT384" s="32"/>
      <c r="HOU384" s="32"/>
      <c r="HOV384" s="32"/>
      <c r="HOW384" s="32"/>
      <c r="HOX384" s="32"/>
      <c r="HOY384" s="32"/>
      <c r="HOZ384" s="32"/>
      <c r="HPA384" s="32"/>
      <c r="HPB384" s="32"/>
      <c r="HPC384" s="32"/>
      <c r="HPD384" s="32"/>
      <c r="HPE384" s="32"/>
      <c r="HPF384" s="32"/>
      <c r="HPG384" s="32"/>
      <c r="HPH384" s="32"/>
      <c r="HPI384" s="32"/>
      <c r="HPJ384" s="32"/>
      <c r="HPK384" s="32"/>
      <c r="HPL384" s="32"/>
      <c r="HPM384" s="32"/>
      <c r="HPN384" s="32"/>
      <c r="HPO384" s="32"/>
      <c r="HPP384" s="32"/>
      <c r="HPQ384" s="32"/>
      <c r="HPR384" s="32"/>
      <c r="HPS384" s="32"/>
      <c r="HPT384" s="32"/>
      <c r="HPU384" s="32"/>
      <c r="HPV384" s="32"/>
      <c r="HPW384" s="32"/>
      <c r="HPX384" s="32"/>
      <c r="HPY384" s="32"/>
      <c r="HPZ384" s="32"/>
      <c r="HQA384" s="32"/>
      <c r="HQB384" s="32"/>
      <c r="HQC384" s="32"/>
      <c r="HQD384" s="32"/>
      <c r="HQE384" s="32"/>
      <c r="HQF384" s="32"/>
      <c r="HQG384" s="32"/>
      <c r="HQH384" s="32"/>
      <c r="HQI384" s="32"/>
      <c r="HQJ384" s="32"/>
      <c r="HQK384" s="32"/>
      <c r="HQL384" s="32"/>
      <c r="HQM384" s="32"/>
      <c r="HQN384" s="32"/>
      <c r="HQO384" s="32"/>
      <c r="HQP384" s="32"/>
      <c r="HQQ384" s="32"/>
      <c r="HQR384" s="32"/>
      <c r="HQS384" s="32"/>
      <c r="HQT384" s="32"/>
      <c r="HQU384" s="32"/>
      <c r="HQV384" s="32"/>
      <c r="HQW384" s="32"/>
      <c r="HQX384" s="32"/>
      <c r="HQY384" s="32"/>
      <c r="HQZ384" s="32"/>
      <c r="HRA384" s="32"/>
      <c r="HRB384" s="32"/>
      <c r="HRC384" s="32"/>
      <c r="HRD384" s="32"/>
      <c r="HRE384" s="32"/>
      <c r="HRF384" s="32"/>
      <c r="HRG384" s="32"/>
      <c r="HRH384" s="32"/>
      <c r="HRI384" s="32"/>
      <c r="HRJ384" s="32"/>
      <c r="HRK384" s="32"/>
      <c r="HRL384" s="32"/>
      <c r="HRM384" s="32"/>
      <c r="HRN384" s="32"/>
      <c r="HRO384" s="32"/>
      <c r="HRP384" s="32"/>
      <c r="HRQ384" s="32"/>
      <c r="HRR384" s="32"/>
      <c r="HRS384" s="32"/>
      <c r="HRT384" s="32"/>
      <c r="HRU384" s="32"/>
      <c r="HRV384" s="32"/>
      <c r="HRW384" s="32"/>
      <c r="HRX384" s="32"/>
      <c r="HRY384" s="32"/>
      <c r="HRZ384" s="32"/>
      <c r="HSA384" s="32"/>
      <c r="HSB384" s="32"/>
      <c r="HSC384" s="32"/>
      <c r="HSD384" s="32"/>
      <c r="HSE384" s="32"/>
      <c r="HSF384" s="32"/>
      <c r="HSG384" s="32"/>
      <c r="HSH384" s="32"/>
      <c r="HSI384" s="32"/>
      <c r="HSJ384" s="32"/>
      <c r="HSK384" s="32"/>
      <c r="HSL384" s="32"/>
      <c r="HSM384" s="32"/>
      <c r="HSN384" s="32"/>
      <c r="HSO384" s="32"/>
      <c r="HSP384" s="32"/>
      <c r="HSQ384" s="32"/>
      <c r="HSR384" s="32"/>
      <c r="HSS384" s="32"/>
      <c r="HST384" s="32"/>
      <c r="HSU384" s="32"/>
      <c r="HSV384" s="32"/>
      <c r="HSW384" s="32"/>
      <c r="HSX384" s="32"/>
      <c r="HSY384" s="32"/>
      <c r="HSZ384" s="32"/>
      <c r="HTA384" s="32"/>
      <c r="HTB384" s="32"/>
      <c r="HTC384" s="32"/>
      <c r="HTD384" s="32"/>
      <c r="HTE384" s="32"/>
      <c r="HTF384" s="32"/>
      <c r="HTG384" s="32"/>
      <c r="HTH384" s="32"/>
      <c r="HTI384" s="32"/>
      <c r="HTJ384" s="32"/>
      <c r="HTK384" s="32"/>
      <c r="HTL384" s="32"/>
      <c r="HTM384" s="32"/>
      <c r="HTN384" s="32"/>
      <c r="HTO384" s="32"/>
      <c r="HTP384" s="32"/>
      <c r="HTQ384" s="32"/>
      <c r="HTR384" s="32"/>
      <c r="HTS384" s="32"/>
      <c r="HTT384" s="32"/>
      <c r="HTU384" s="32"/>
      <c r="HTV384" s="32"/>
      <c r="HTW384" s="32"/>
      <c r="HTX384" s="32"/>
      <c r="HTY384" s="32"/>
      <c r="HTZ384" s="32"/>
      <c r="HUA384" s="32"/>
      <c r="HUB384" s="32"/>
      <c r="HUC384" s="32"/>
      <c r="HUD384" s="32"/>
      <c r="HUE384" s="32"/>
      <c r="HUF384" s="32"/>
      <c r="HUG384" s="32"/>
      <c r="HUH384" s="32"/>
      <c r="HUI384" s="32"/>
      <c r="HUJ384" s="32"/>
      <c r="HUK384" s="32"/>
      <c r="HUL384" s="32"/>
      <c r="HUM384" s="32"/>
      <c r="HUN384" s="32"/>
      <c r="HUO384" s="32"/>
      <c r="HUP384" s="32"/>
      <c r="HUQ384" s="32"/>
      <c r="HUR384" s="32"/>
      <c r="HUS384" s="32"/>
      <c r="HUT384" s="32"/>
      <c r="HUU384" s="32"/>
      <c r="HUV384" s="32"/>
      <c r="HUW384" s="32"/>
      <c r="HUX384" s="32"/>
      <c r="HUY384" s="32"/>
      <c r="HUZ384" s="32"/>
      <c r="HVA384" s="32"/>
      <c r="HVB384" s="32"/>
      <c r="HVC384" s="32"/>
      <c r="HVD384" s="32"/>
      <c r="HVE384" s="32"/>
      <c r="HVF384" s="32"/>
      <c r="HVG384" s="32"/>
      <c r="HVH384" s="32"/>
      <c r="HVI384" s="32"/>
      <c r="HVJ384" s="32"/>
      <c r="HVK384" s="32"/>
      <c r="HVL384" s="32"/>
      <c r="HVM384" s="32"/>
      <c r="HVN384" s="32"/>
      <c r="HVO384" s="32"/>
      <c r="HVP384" s="32"/>
      <c r="HVQ384" s="32"/>
      <c r="HVR384" s="32"/>
      <c r="HVS384" s="32"/>
      <c r="HVT384" s="32"/>
      <c r="HVU384" s="32"/>
      <c r="HVV384" s="32"/>
      <c r="HVW384" s="32"/>
      <c r="HVX384" s="32"/>
      <c r="HVY384" s="32"/>
      <c r="HVZ384" s="32"/>
      <c r="HWA384" s="32"/>
      <c r="HWB384" s="32"/>
      <c r="HWC384" s="32"/>
      <c r="HWD384" s="32"/>
      <c r="HWE384" s="32"/>
      <c r="HWF384" s="32"/>
      <c r="HWG384" s="32"/>
      <c r="HWH384" s="32"/>
      <c r="HWI384" s="32"/>
      <c r="HWJ384" s="32"/>
      <c r="HWK384" s="32"/>
      <c r="HWL384" s="32"/>
      <c r="HWM384" s="32"/>
      <c r="HWN384" s="32"/>
      <c r="HWO384" s="32"/>
      <c r="HWP384" s="32"/>
      <c r="HWQ384" s="32"/>
      <c r="HWR384" s="32"/>
      <c r="HWS384" s="32"/>
      <c r="HWT384" s="32"/>
      <c r="HWU384" s="32"/>
      <c r="HWV384" s="32"/>
      <c r="HWW384" s="32"/>
      <c r="HWX384" s="32"/>
      <c r="HWY384" s="32"/>
      <c r="HWZ384" s="32"/>
      <c r="HXA384" s="32"/>
      <c r="HXB384" s="32"/>
      <c r="HXC384" s="32"/>
      <c r="HXD384" s="32"/>
      <c r="HXE384" s="32"/>
      <c r="HXF384" s="32"/>
      <c r="HXG384" s="32"/>
      <c r="HXH384" s="32"/>
      <c r="HXI384" s="32"/>
      <c r="HXJ384" s="32"/>
      <c r="HXK384" s="32"/>
      <c r="HXL384" s="32"/>
      <c r="HXM384" s="32"/>
      <c r="HXN384" s="32"/>
      <c r="HXO384" s="32"/>
      <c r="HXP384" s="32"/>
      <c r="HXQ384" s="32"/>
      <c r="HXR384" s="32"/>
      <c r="HXS384" s="32"/>
      <c r="HXT384" s="32"/>
      <c r="HXU384" s="32"/>
      <c r="HXV384" s="32"/>
      <c r="HXW384" s="32"/>
      <c r="HXX384" s="32"/>
      <c r="HXY384" s="32"/>
      <c r="HXZ384" s="32"/>
      <c r="HYA384" s="32"/>
      <c r="HYB384" s="32"/>
      <c r="HYC384" s="32"/>
      <c r="HYD384" s="32"/>
      <c r="HYE384" s="32"/>
      <c r="HYF384" s="32"/>
      <c r="HYG384" s="32"/>
      <c r="HYH384" s="32"/>
      <c r="HYI384" s="32"/>
      <c r="HYJ384" s="32"/>
      <c r="HYK384" s="32"/>
      <c r="HYL384" s="32"/>
      <c r="HYM384" s="32"/>
      <c r="HYN384" s="32"/>
      <c r="HYO384" s="32"/>
      <c r="HYP384" s="32"/>
      <c r="HYQ384" s="32"/>
      <c r="HYR384" s="32"/>
      <c r="HYS384" s="32"/>
      <c r="HYT384" s="32"/>
      <c r="HYU384" s="32"/>
      <c r="HYV384" s="32"/>
      <c r="HYW384" s="32"/>
      <c r="HYX384" s="32"/>
      <c r="HYY384" s="32"/>
      <c r="HYZ384" s="32"/>
      <c r="HZA384" s="32"/>
      <c r="HZB384" s="32"/>
      <c r="HZC384" s="32"/>
      <c r="HZD384" s="32"/>
      <c r="HZE384" s="32"/>
      <c r="HZF384" s="32"/>
      <c r="HZG384" s="32"/>
      <c r="HZH384" s="32"/>
      <c r="HZI384" s="32"/>
      <c r="HZJ384" s="32"/>
      <c r="HZK384" s="32"/>
      <c r="HZL384" s="32"/>
      <c r="HZM384" s="32"/>
      <c r="HZN384" s="32"/>
      <c r="HZO384" s="32"/>
      <c r="HZP384" s="32"/>
      <c r="HZQ384" s="32"/>
      <c r="HZR384" s="32"/>
      <c r="HZS384" s="32"/>
      <c r="HZT384" s="32"/>
      <c r="HZU384" s="32"/>
      <c r="HZV384" s="32"/>
      <c r="HZW384" s="32"/>
      <c r="HZX384" s="32"/>
      <c r="HZY384" s="32"/>
      <c r="HZZ384" s="32"/>
      <c r="IAA384" s="32"/>
      <c r="IAB384" s="32"/>
      <c r="IAC384" s="32"/>
      <c r="IAD384" s="32"/>
      <c r="IAE384" s="32"/>
      <c r="IAF384" s="32"/>
      <c r="IAG384" s="32"/>
      <c r="IAH384" s="32"/>
      <c r="IAI384" s="32"/>
      <c r="IAJ384" s="32"/>
      <c r="IAK384" s="32"/>
      <c r="IAL384" s="32"/>
      <c r="IAM384" s="32"/>
      <c r="IAN384" s="32"/>
      <c r="IAO384" s="32"/>
      <c r="IAP384" s="32"/>
      <c r="IAQ384" s="32"/>
      <c r="IAR384" s="32"/>
      <c r="IAS384" s="32"/>
      <c r="IAT384" s="32"/>
      <c r="IAU384" s="32"/>
      <c r="IAV384" s="32"/>
      <c r="IAW384" s="32"/>
      <c r="IAX384" s="32"/>
      <c r="IAY384" s="32"/>
      <c r="IAZ384" s="32"/>
      <c r="IBA384" s="32"/>
      <c r="IBB384" s="32"/>
      <c r="IBC384" s="32"/>
      <c r="IBD384" s="32"/>
      <c r="IBE384" s="32"/>
      <c r="IBF384" s="32"/>
      <c r="IBG384" s="32"/>
      <c r="IBH384" s="32"/>
      <c r="IBI384" s="32"/>
      <c r="IBJ384" s="32"/>
      <c r="IBK384" s="32"/>
      <c r="IBL384" s="32"/>
      <c r="IBM384" s="32"/>
      <c r="IBN384" s="32"/>
      <c r="IBO384" s="32"/>
      <c r="IBP384" s="32"/>
      <c r="IBQ384" s="32"/>
      <c r="IBR384" s="32"/>
      <c r="IBS384" s="32"/>
      <c r="IBT384" s="32"/>
      <c r="IBU384" s="32"/>
      <c r="IBV384" s="32"/>
      <c r="IBW384" s="32"/>
      <c r="IBX384" s="32"/>
      <c r="IBY384" s="32"/>
      <c r="IBZ384" s="32"/>
      <c r="ICA384" s="32"/>
      <c r="ICB384" s="32"/>
      <c r="ICC384" s="32"/>
      <c r="ICD384" s="32"/>
      <c r="ICE384" s="32"/>
      <c r="ICF384" s="32"/>
      <c r="ICG384" s="32"/>
      <c r="ICH384" s="32"/>
      <c r="ICI384" s="32"/>
      <c r="ICJ384" s="32"/>
      <c r="ICK384" s="32"/>
      <c r="ICL384" s="32"/>
      <c r="ICM384" s="32"/>
      <c r="ICN384" s="32"/>
      <c r="ICO384" s="32"/>
      <c r="ICP384" s="32"/>
      <c r="ICQ384" s="32"/>
      <c r="ICR384" s="32"/>
      <c r="ICS384" s="32"/>
      <c r="ICT384" s="32"/>
      <c r="ICU384" s="32"/>
      <c r="ICV384" s="32"/>
      <c r="ICW384" s="32"/>
      <c r="ICX384" s="32"/>
      <c r="ICY384" s="32"/>
      <c r="ICZ384" s="32"/>
      <c r="IDA384" s="32"/>
      <c r="IDB384" s="32"/>
      <c r="IDC384" s="32"/>
      <c r="IDD384" s="32"/>
      <c r="IDE384" s="32"/>
      <c r="IDF384" s="32"/>
      <c r="IDG384" s="32"/>
      <c r="IDH384" s="32"/>
      <c r="IDI384" s="32"/>
      <c r="IDJ384" s="32"/>
      <c r="IDK384" s="32"/>
      <c r="IDL384" s="32"/>
      <c r="IDM384" s="32"/>
      <c r="IDN384" s="32"/>
      <c r="IDO384" s="32"/>
      <c r="IDP384" s="32"/>
      <c r="IDQ384" s="32"/>
      <c r="IDR384" s="32"/>
      <c r="IDS384" s="32"/>
      <c r="IDT384" s="32"/>
      <c r="IDU384" s="32"/>
      <c r="IDV384" s="32"/>
      <c r="IDW384" s="32"/>
      <c r="IDX384" s="32"/>
      <c r="IDY384" s="32"/>
      <c r="IDZ384" s="32"/>
      <c r="IEA384" s="32"/>
      <c r="IEB384" s="32"/>
      <c r="IEC384" s="32"/>
      <c r="IED384" s="32"/>
      <c r="IEE384" s="32"/>
      <c r="IEF384" s="32"/>
      <c r="IEG384" s="32"/>
      <c r="IEH384" s="32"/>
      <c r="IEI384" s="32"/>
      <c r="IEJ384" s="32"/>
      <c r="IEK384" s="32"/>
      <c r="IEL384" s="32"/>
      <c r="IEM384" s="32"/>
      <c r="IEN384" s="32"/>
      <c r="IEO384" s="32"/>
      <c r="IEP384" s="32"/>
      <c r="IEQ384" s="32"/>
      <c r="IER384" s="32"/>
      <c r="IES384" s="32"/>
      <c r="IET384" s="32"/>
      <c r="IEU384" s="32"/>
      <c r="IEV384" s="32"/>
      <c r="IEW384" s="32"/>
      <c r="IEX384" s="32"/>
      <c r="IEY384" s="32"/>
      <c r="IEZ384" s="32"/>
      <c r="IFA384" s="32"/>
      <c r="IFB384" s="32"/>
      <c r="IFC384" s="32"/>
      <c r="IFD384" s="32"/>
      <c r="IFE384" s="32"/>
      <c r="IFF384" s="32"/>
      <c r="IFG384" s="32"/>
      <c r="IFH384" s="32"/>
      <c r="IFI384" s="32"/>
      <c r="IFJ384" s="32"/>
      <c r="IFK384" s="32"/>
      <c r="IFL384" s="32"/>
      <c r="IFM384" s="32"/>
      <c r="IFN384" s="32"/>
      <c r="IFO384" s="32"/>
      <c r="IFP384" s="32"/>
      <c r="IFQ384" s="32"/>
      <c r="IFR384" s="32"/>
      <c r="IFS384" s="32"/>
      <c r="IFT384" s="32"/>
      <c r="IFU384" s="32"/>
      <c r="IFV384" s="32"/>
      <c r="IFW384" s="32"/>
      <c r="IFX384" s="32"/>
      <c r="IFY384" s="32"/>
      <c r="IFZ384" s="32"/>
      <c r="IGA384" s="32"/>
      <c r="IGB384" s="32"/>
      <c r="IGC384" s="32"/>
      <c r="IGD384" s="32"/>
      <c r="IGE384" s="32"/>
      <c r="IGF384" s="32"/>
      <c r="IGG384" s="32"/>
      <c r="IGH384" s="32"/>
      <c r="IGI384" s="32"/>
      <c r="IGJ384" s="32"/>
      <c r="IGK384" s="32"/>
      <c r="IGL384" s="32"/>
      <c r="IGM384" s="32"/>
      <c r="IGN384" s="32"/>
      <c r="IGO384" s="32"/>
      <c r="IGP384" s="32"/>
      <c r="IGQ384" s="32"/>
      <c r="IGR384" s="32"/>
      <c r="IGS384" s="32"/>
      <c r="IGT384" s="32"/>
      <c r="IGU384" s="32"/>
      <c r="IGV384" s="32"/>
      <c r="IGW384" s="32"/>
      <c r="IGX384" s="32"/>
      <c r="IGY384" s="32"/>
      <c r="IGZ384" s="32"/>
      <c r="IHA384" s="32"/>
      <c r="IHB384" s="32"/>
      <c r="IHC384" s="32"/>
      <c r="IHD384" s="32"/>
      <c r="IHE384" s="32"/>
      <c r="IHF384" s="32"/>
      <c r="IHG384" s="32"/>
      <c r="IHH384" s="32"/>
      <c r="IHI384" s="32"/>
      <c r="IHJ384" s="32"/>
      <c r="IHK384" s="32"/>
      <c r="IHL384" s="32"/>
      <c r="IHM384" s="32"/>
      <c r="IHN384" s="32"/>
      <c r="IHO384" s="32"/>
      <c r="IHP384" s="32"/>
      <c r="IHQ384" s="32"/>
      <c r="IHR384" s="32"/>
      <c r="IHS384" s="32"/>
      <c r="IHT384" s="32"/>
      <c r="IHU384" s="32"/>
      <c r="IHV384" s="32"/>
      <c r="IHW384" s="32"/>
      <c r="IHX384" s="32"/>
      <c r="IHY384" s="32"/>
      <c r="IHZ384" s="32"/>
      <c r="IIA384" s="32"/>
      <c r="IIB384" s="32"/>
      <c r="IIC384" s="32"/>
      <c r="IID384" s="32"/>
      <c r="IIE384" s="32"/>
      <c r="IIF384" s="32"/>
      <c r="IIG384" s="32"/>
      <c r="IIH384" s="32"/>
      <c r="III384" s="32"/>
      <c r="IIJ384" s="32"/>
      <c r="IIK384" s="32"/>
      <c r="IIL384" s="32"/>
      <c r="IIM384" s="32"/>
      <c r="IIN384" s="32"/>
      <c r="IIO384" s="32"/>
      <c r="IIP384" s="32"/>
      <c r="IIQ384" s="32"/>
      <c r="IIR384" s="32"/>
      <c r="IIS384" s="32"/>
      <c r="IIT384" s="32"/>
      <c r="IIU384" s="32"/>
      <c r="IIV384" s="32"/>
      <c r="IIW384" s="32"/>
      <c r="IIX384" s="32"/>
      <c r="IIY384" s="32"/>
      <c r="IIZ384" s="32"/>
      <c r="IJA384" s="32"/>
      <c r="IJB384" s="32"/>
      <c r="IJC384" s="32"/>
      <c r="IJD384" s="32"/>
      <c r="IJE384" s="32"/>
      <c r="IJF384" s="32"/>
      <c r="IJG384" s="32"/>
      <c r="IJH384" s="32"/>
      <c r="IJI384" s="32"/>
      <c r="IJJ384" s="32"/>
      <c r="IJK384" s="32"/>
      <c r="IJL384" s="32"/>
      <c r="IJM384" s="32"/>
      <c r="IJN384" s="32"/>
      <c r="IJO384" s="32"/>
      <c r="IJP384" s="32"/>
      <c r="IJQ384" s="32"/>
      <c r="IJR384" s="32"/>
      <c r="IJS384" s="32"/>
      <c r="IJT384" s="32"/>
      <c r="IJU384" s="32"/>
      <c r="IJV384" s="32"/>
      <c r="IJW384" s="32"/>
      <c r="IJX384" s="32"/>
      <c r="IJY384" s="32"/>
      <c r="IJZ384" s="32"/>
      <c r="IKA384" s="32"/>
      <c r="IKB384" s="32"/>
      <c r="IKC384" s="32"/>
      <c r="IKD384" s="32"/>
      <c r="IKE384" s="32"/>
      <c r="IKF384" s="32"/>
      <c r="IKG384" s="32"/>
      <c r="IKH384" s="32"/>
      <c r="IKI384" s="32"/>
      <c r="IKJ384" s="32"/>
      <c r="IKK384" s="32"/>
      <c r="IKL384" s="32"/>
      <c r="IKM384" s="32"/>
      <c r="IKN384" s="32"/>
      <c r="IKO384" s="32"/>
      <c r="IKP384" s="32"/>
      <c r="IKQ384" s="32"/>
      <c r="IKR384" s="32"/>
      <c r="IKS384" s="32"/>
      <c r="IKT384" s="32"/>
      <c r="IKU384" s="32"/>
      <c r="IKV384" s="32"/>
      <c r="IKW384" s="32"/>
      <c r="IKX384" s="32"/>
      <c r="IKY384" s="32"/>
      <c r="IKZ384" s="32"/>
      <c r="ILA384" s="32"/>
      <c r="ILB384" s="32"/>
      <c r="ILC384" s="32"/>
      <c r="ILD384" s="32"/>
      <c r="ILE384" s="32"/>
      <c r="ILF384" s="32"/>
      <c r="ILG384" s="32"/>
      <c r="ILH384" s="32"/>
      <c r="ILI384" s="32"/>
      <c r="ILJ384" s="32"/>
      <c r="ILK384" s="32"/>
      <c r="ILL384" s="32"/>
      <c r="ILM384" s="32"/>
      <c r="ILN384" s="32"/>
      <c r="ILO384" s="32"/>
      <c r="ILP384" s="32"/>
      <c r="ILQ384" s="32"/>
      <c r="ILR384" s="32"/>
      <c r="ILS384" s="32"/>
      <c r="ILT384" s="32"/>
      <c r="ILU384" s="32"/>
      <c r="ILV384" s="32"/>
      <c r="ILW384" s="32"/>
      <c r="ILX384" s="32"/>
      <c r="ILY384" s="32"/>
      <c r="ILZ384" s="32"/>
      <c r="IMA384" s="32"/>
      <c r="IMB384" s="32"/>
      <c r="IMC384" s="32"/>
      <c r="IMD384" s="32"/>
      <c r="IME384" s="32"/>
      <c r="IMF384" s="32"/>
      <c r="IMG384" s="32"/>
      <c r="IMH384" s="32"/>
      <c r="IMI384" s="32"/>
      <c r="IMJ384" s="32"/>
      <c r="IMK384" s="32"/>
      <c r="IML384" s="32"/>
      <c r="IMM384" s="32"/>
      <c r="IMN384" s="32"/>
      <c r="IMO384" s="32"/>
      <c r="IMP384" s="32"/>
      <c r="IMQ384" s="32"/>
      <c r="IMR384" s="32"/>
      <c r="IMS384" s="32"/>
      <c r="IMT384" s="32"/>
      <c r="IMU384" s="32"/>
      <c r="IMV384" s="32"/>
      <c r="IMW384" s="32"/>
      <c r="IMX384" s="32"/>
      <c r="IMY384" s="32"/>
      <c r="IMZ384" s="32"/>
      <c r="INA384" s="32"/>
      <c r="INB384" s="32"/>
      <c r="INC384" s="32"/>
      <c r="IND384" s="32"/>
      <c r="INE384" s="32"/>
      <c r="INF384" s="32"/>
      <c r="ING384" s="32"/>
      <c r="INH384" s="32"/>
      <c r="INI384" s="32"/>
      <c r="INJ384" s="32"/>
      <c r="INK384" s="32"/>
      <c r="INL384" s="32"/>
      <c r="INM384" s="32"/>
      <c r="INN384" s="32"/>
      <c r="INO384" s="32"/>
      <c r="INP384" s="32"/>
      <c r="INQ384" s="32"/>
      <c r="INR384" s="32"/>
      <c r="INS384" s="32"/>
      <c r="INT384" s="32"/>
      <c r="INU384" s="32"/>
      <c r="INV384" s="32"/>
      <c r="INW384" s="32"/>
      <c r="INX384" s="32"/>
      <c r="INY384" s="32"/>
      <c r="INZ384" s="32"/>
      <c r="IOA384" s="32"/>
      <c r="IOB384" s="32"/>
      <c r="IOC384" s="32"/>
      <c r="IOD384" s="32"/>
      <c r="IOE384" s="32"/>
      <c r="IOF384" s="32"/>
      <c r="IOG384" s="32"/>
      <c r="IOH384" s="32"/>
      <c r="IOI384" s="32"/>
      <c r="IOJ384" s="32"/>
      <c r="IOK384" s="32"/>
      <c r="IOL384" s="32"/>
      <c r="IOM384" s="32"/>
      <c r="ION384" s="32"/>
      <c r="IOO384" s="32"/>
      <c r="IOP384" s="32"/>
      <c r="IOQ384" s="32"/>
      <c r="IOR384" s="32"/>
      <c r="IOS384" s="32"/>
      <c r="IOT384" s="32"/>
      <c r="IOU384" s="32"/>
      <c r="IOV384" s="32"/>
      <c r="IOW384" s="32"/>
      <c r="IOX384" s="32"/>
      <c r="IOY384" s="32"/>
      <c r="IOZ384" s="32"/>
      <c r="IPA384" s="32"/>
      <c r="IPB384" s="32"/>
      <c r="IPC384" s="32"/>
      <c r="IPD384" s="32"/>
      <c r="IPE384" s="32"/>
      <c r="IPF384" s="32"/>
      <c r="IPG384" s="32"/>
      <c r="IPH384" s="32"/>
      <c r="IPI384" s="32"/>
      <c r="IPJ384" s="32"/>
      <c r="IPK384" s="32"/>
      <c r="IPL384" s="32"/>
      <c r="IPM384" s="32"/>
      <c r="IPN384" s="32"/>
      <c r="IPO384" s="32"/>
      <c r="IPP384" s="32"/>
      <c r="IPQ384" s="32"/>
      <c r="IPR384" s="32"/>
      <c r="IPS384" s="32"/>
      <c r="IPT384" s="32"/>
      <c r="IPU384" s="32"/>
      <c r="IPV384" s="32"/>
      <c r="IPW384" s="32"/>
      <c r="IPX384" s="32"/>
      <c r="IPY384" s="32"/>
      <c r="IPZ384" s="32"/>
      <c r="IQA384" s="32"/>
      <c r="IQB384" s="32"/>
      <c r="IQC384" s="32"/>
      <c r="IQD384" s="32"/>
      <c r="IQE384" s="32"/>
      <c r="IQF384" s="32"/>
      <c r="IQG384" s="32"/>
      <c r="IQH384" s="32"/>
      <c r="IQI384" s="32"/>
      <c r="IQJ384" s="32"/>
      <c r="IQK384" s="32"/>
      <c r="IQL384" s="32"/>
      <c r="IQM384" s="32"/>
      <c r="IQN384" s="32"/>
      <c r="IQO384" s="32"/>
      <c r="IQP384" s="32"/>
      <c r="IQQ384" s="32"/>
      <c r="IQR384" s="32"/>
      <c r="IQS384" s="32"/>
      <c r="IQT384" s="32"/>
      <c r="IQU384" s="32"/>
      <c r="IQV384" s="32"/>
      <c r="IQW384" s="32"/>
      <c r="IQX384" s="32"/>
      <c r="IQY384" s="32"/>
      <c r="IQZ384" s="32"/>
      <c r="IRA384" s="32"/>
      <c r="IRB384" s="32"/>
      <c r="IRC384" s="32"/>
      <c r="IRD384" s="32"/>
      <c r="IRE384" s="32"/>
      <c r="IRF384" s="32"/>
      <c r="IRG384" s="32"/>
      <c r="IRH384" s="32"/>
      <c r="IRI384" s="32"/>
      <c r="IRJ384" s="32"/>
      <c r="IRK384" s="32"/>
      <c r="IRL384" s="32"/>
      <c r="IRM384" s="32"/>
      <c r="IRN384" s="32"/>
      <c r="IRO384" s="32"/>
      <c r="IRP384" s="32"/>
      <c r="IRQ384" s="32"/>
      <c r="IRR384" s="32"/>
      <c r="IRS384" s="32"/>
      <c r="IRT384" s="32"/>
      <c r="IRU384" s="32"/>
      <c r="IRV384" s="32"/>
      <c r="IRW384" s="32"/>
      <c r="IRX384" s="32"/>
      <c r="IRY384" s="32"/>
      <c r="IRZ384" s="32"/>
      <c r="ISA384" s="32"/>
      <c r="ISB384" s="32"/>
      <c r="ISC384" s="32"/>
      <c r="ISD384" s="32"/>
      <c r="ISE384" s="32"/>
      <c r="ISF384" s="32"/>
      <c r="ISG384" s="32"/>
      <c r="ISH384" s="32"/>
      <c r="ISI384" s="32"/>
      <c r="ISJ384" s="32"/>
      <c r="ISK384" s="32"/>
      <c r="ISL384" s="32"/>
      <c r="ISM384" s="32"/>
      <c r="ISN384" s="32"/>
      <c r="ISO384" s="32"/>
      <c r="ISP384" s="32"/>
      <c r="ISQ384" s="32"/>
      <c r="ISR384" s="32"/>
      <c r="ISS384" s="32"/>
      <c r="IST384" s="32"/>
      <c r="ISU384" s="32"/>
      <c r="ISV384" s="32"/>
      <c r="ISW384" s="32"/>
      <c r="ISX384" s="32"/>
      <c r="ISY384" s="32"/>
      <c r="ISZ384" s="32"/>
      <c r="ITA384" s="32"/>
      <c r="ITB384" s="32"/>
      <c r="ITC384" s="32"/>
      <c r="ITD384" s="32"/>
      <c r="ITE384" s="32"/>
      <c r="ITF384" s="32"/>
      <c r="ITG384" s="32"/>
      <c r="ITH384" s="32"/>
      <c r="ITI384" s="32"/>
      <c r="ITJ384" s="32"/>
      <c r="ITK384" s="32"/>
      <c r="ITL384" s="32"/>
      <c r="ITM384" s="32"/>
      <c r="ITN384" s="32"/>
      <c r="ITO384" s="32"/>
      <c r="ITP384" s="32"/>
      <c r="ITQ384" s="32"/>
      <c r="ITR384" s="32"/>
      <c r="ITS384" s="32"/>
      <c r="ITT384" s="32"/>
      <c r="ITU384" s="32"/>
      <c r="ITV384" s="32"/>
      <c r="ITW384" s="32"/>
      <c r="ITX384" s="32"/>
      <c r="ITY384" s="32"/>
      <c r="ITZ384" s="32"/>
      <c r="IUA384" s="32"/>
      <c r="IUB384" s="32"/>
      <c r="IUC384" s="32"/>
      <c r="IUD384" s="32"/>
      <c r="IUE384" s="32"/>
      <c r="IUF384" s="32"/>
      <c r="IUG384" s="32"/>
      <c r="IUH384" s="32"/>
      <c r="IUI384" s="32"/>
      <c r="IUJ384" s="32"/>
      <c r="IUK384" s="32"/>
      <c r="IUL384" s="32"/>
      <c r="IUM384" s="32"/>
      <c r="IUN384" s="32"/>
      <c r="IUO384" s="32"/>
      <c r="IUP384" s="32"/>
      <c r="IUQ384" s="32"/>
      <c r="IUR384" s="32"/>
      <c r="IUS384" s="32"/>
      <c r="IUT384" s="32"/>
      <c r="IUU384" s="32"/>
      <c r="IUV384" s="32"/>
      <c r="IUW384" s="32"/>
      <c r="IUX384" s="32"/>
      <c r="IUY384" s="32"/>
      <c r="IUZ384" s="32"/>
      <c r="IVA384" s="32"/>
      <c r="IVB384" s="32"/>
      <c r="IVC384" s="32"/>
      <c r="IVD384" s="32"/>
      <c r="IVE384" s="32"/>
      <c r="IVF384" s="32"/>
      <c r="IVG384" s="32"/>
      <c r="IVH384" s="32"/>
      <c r="IVI384" s="32"/>
      <c r="IVJ384" s="32"/>
      <c r="IVK384" s="32"/>
      <c r="IVL384" s="32"/>
      <c r="IVM384" s="32"/>
      <c r="IVN384" s="32"/>
      <c r="IVO384" s="32"/>
      <c r="IVP384" s="32"/>
      <c r="IVQ384" s="32"/>
      <c r="IVR384" s="32"/>
      <c r="IVS384" s="32"/>
      <c r="IVT384" s="32"/>
      <c r="IVU384" s="32"/>
      <c r="IVV384" s="32"/>
      <c r="IVW384" s="32"/>
      <c r="IVX384" s="32"/>
      <c r="IVY384" s="32"/>
      <c r="IVZ384" s="32"/>
      <c r="IWA384" s="32"/>
      <c r="IWB384" s="32"/>
      <c r="IWC384" s="32"/>
      <c r="IWD384" s="32"/>
      <c r="IWE384" s="32"/>
      <c r="IWF384" s="32"/>
      <c r="IWG384" s="32"/>
      <c r="IWH384" s="32"/>
      <c r="IWI384" s="32"/>
      <c r="IWJ384" s="32"/>
      <c r="IWK384" s="32"/>
      <c r="IWL384" s="32"/>
      <c r="IWM384" s="32"/>
      <c r="IWN384" s="32"/>
      <c r="IWO384" s="32"/>
      <c r="IWP384" s="32"/>
      <c r="IWQ384" s="32"/>
      <c r="IWR384" s="32"/>
      <c r="IWS384" s="32"/>
      <c r="IWT384" s="32"/>
      <c r="IWU384" s="32"/>
      <c r="IWV384" s="32"/>
      <c r="IWW384" s="32"/>
      <c r="IWX384" s="32"/>
      <c r="IWY384" s="32"/>
      <c r="IWZ384" s="32"/>
      <c r="IXA384" s="32"/>
      <c r="IXB384" s="32"/>
      <c r="IXC384" s="32"/>
      <c r="IXD384" s="32"/>
      <c r="IXE384" s="32"/>
      <c r="IXF384" s="32"/>
      <c r="IXG384" s="32"/>
      <c r="IXH384" s="32"/>
      <c r="IXI384" s="32"/>
      <c r="IXJ384" s="32"/>
      <c r="IXK384" s="32"/>
      <c r="IXL384" s="32"/>
      <c r="IXM384" s="32"/>
      <c r="IXN384" s="32"/>
      <c r="IXO384" s="32"/>
      <c r="IXP384" s="32"/>
      <c r="IXQ384" s="32"/>
      <c r="IXR384" s="32"/>
      <c r="IXS384" s="32"/>
      <c r="IXT384" s="32"/>
      <c r="IXU384" s="32"/>
      <c r="IXV384" s="32"/>
      <c r="IXW384" s="32"/>
      <c r="IXX384" s="32"/>
      <c r="IXY384" s="32"/>
      <c r="IXZ384" s="32"/>
      <c r="IYA384" s="32"/>
      <c r="IYB384" s="32"/>
      <c r="IYC384" s="32"/>
      <c r="IYD384" s="32"/>
      <c r="IYE384" s="32"/>
      <c r="IYF384" s="32"/>
      <c r="IYG384" s="32"/>
      <c r="IYH384" s="32"/>
      <c r="IYI384" s="32"/>
      <c r="IYJ384" s="32"/>
      <c r="IYK384" s="32"/>
      <c r="IYL384" s="32"/>
      <c r="IYM384" s="32"/>
      <c r="IYN384" s="32"/>
      <c r="IYO384" s="32"/>
      <c r="IYP384" s="32"/>
      <c r="IYQ384" s="32"/>
      <c r="IYR384" s="32"/>
      <c r="IYS384" s="32"/>
      <c r="IYT384" s="32"/>
      <c r="IYU384" s="32"/>
      <c r="IYV384" s="32"/>
      <c r="IYW384" s="32"/>
      <c r="IYX384" s="32"/>
      <c r="IYY384" s="32"/>
      <c r="IYZ384" s="32"/>
      <c r="IZA384" s="32"/>
      <c r="IZB384" s="32"/>
      <c r="IZC384" s="32"/>
      <c r="IZD384" s="32"/>
      <c r="IZE384" s="32"/>
      <c r="IZF384" s="32"/>
      <c r="IZG384" s="32"/>
      <c r="IZH384" s="32"/>
      <c r="IZI384" s="32"/>
      <c r="IZJ384" s="32"/>
      <c r="IZK384" s="32"/>
      <c r="IZL384" s="32"/>
      <c r="IZM384" s="32"/>
      <c r="IZN384" s="32"/>
      <c r="IZO384" s="32"/>
      <c r="IZP384" s="32"/>
      <c r="IZQ384" s="32"/>
      <c r="IZR384" s="32"/>
      <c r="IZS384" s="32"/>
      <c r="IZT384" s="32"/>
      <c r="IZU384" s="32"/>
      <c r="IZV384" s="32"/>
      <c r="IZW384" s="32"/>
      <c r="IZX384" s="32"/>
      <c r="IZY384" s="32"/>
      <c r="IZZ384" s="32"/>
      <c r="JAA384" s="32"/>
      <c r="JAB384" s="32"/>
      <c r="JAC384" s="32"/>
      <c r="JAD384" s="32"/>
      <c r="JAE384" s="32"/>
      <c r="JAF384" s="32"/>
      <c r="JAG384" s="32"/>
      <c r="JAH384" s="32"/>
      <c r="JAI384" s="32"/>
      <c r="JAJ384" s="32"/>
      <c r="JAK384" s="32"/>
      <c r="JAL384" s="32"/>
      <c r="JAM384" s="32"/>
      <c r="JAN384" s="32"/>
      <c r="JAO384" s="32"/>
      <c r="JAP384" s="32"/>
      <c r="JAQ384" s="32"/>
      <c r="JAR384" s="32"/>
      <c r="JAS384" s="32"/>
      <c r="JAT384" s="32"/>
      <c r="JAU384" s="32"/>
      <c r="JAV384" s="32"/>
      <c r="JAW384" s="32"/>
      <c r="JAX384" s="32"/>
      <c r="JAY384" s="32"/>
      <c r="JAZ384" s="32"/>
      <c r="JBA384" s="32"/>
      <c r="JBB384" s="32"/>
      <c r="JBC384" s="32"/>
      <c r="JBD384" s="32"/>
      <c r="JBE384" s="32"/>
      <c r="JBF384" s="32"/>
      <c r="JBG384" s="32"/>
      <c r="JBH384" s="32"/>
      <c r="JBI384" s="32"/>
      <c r="JBJ384" s="32"/>
      <c r="JBK384" s="32"/>
      <c r="JBL384" s="32"/>
      <c r="JBM384" s="32"/>
      <c r="JBN384" s="32"/>
      <c r="JBO384" s="32"/>
      <c r="JBP384" s="32"/>
      <c r="JBQ384" s="32"/>
      <c r="JBR384" s="32"/>
      <c r="JBS384" s="32"/>
      <c r="JBT384" s="32"/>
      <c r="JBU384" s="32"/>
      <c r="JBV384" s="32"/>
      <c r="JBW384" s="32"/>
      <c r="JBX384" s="32"/>
      <c r="JBY384" s="32"/>
      <c r="JBZ384" s="32"/>
      <c r="JCA384" s="32"/>
      <c r="JCB384" s="32"/>
      <c r="JCC384" s="32"/>
      <c r="JCD384" s="32"/>
      <c r="JCE384" s="32"/>
      <c r="JCF384" s="32"/>
      <c r="JCG384" s="32"/>
      <c r="JCH384" s="32"/>
      <c r="JCI384" s="32"/>
      <c r="JCJ384" s="32"/>
      <c r="JCK384" s="32"/>
      <c r="JCL384" s="32"/>
      <c r="JCM384" s="32"/>
      <c r="JCN384" s="32"/>
      <c r="JCO384" s="32"/>
      <c r="JCP384" s="32"/>
      <c r="JCQ384" s="32"/>
      <c r="JCR384" s="32"/>
      <c r="JCS384" s="32"/>
      <c r="JCT384" s="32"/>
      <c r="JCU384" s="32"/>
      <c r="JCV384" s="32"/>
      <c r="JCW384" s="32"/>
      <c r="JCX384" s="32"/>
      <c r="JCY384" s="32"/>
      <c r="JCZ384" s="32"/>
      <c r="JDA384" s="32"/>
      <c r="JDB384" s="32"/>
      <c r="JDC384" s="32"/>
      <c r="JDD384" s="32"/>
      <c r="JDE384" s="32"/>
      <c r="JDF384" s="32"/>
      <c r="JDG384" s="32"/>
      <c r="JDH384" s="32"/>
      <c r="JDI384" s="32"/>
      <c r="JDJ384" s="32"/>
      <c r="JDK384" s="32"/>
      <c r="JDL384" s="32"/>
      <c r="JDM384" s="32"/>
      <c r="JDN384" s="32"/>
      <c r="JDO384" s="32"/>
      <c r="JDP384" s="32"/>
      <c r="JDQ384" s="32"/>
      <c r="JDR384" s="32"/>
      <c r="JDS384" s="32"/>
      <c r="JDT384" s="32"/>
      <c r="JDU384" s="32"/>
      <c r="JDV384" s="32"/>
      <c r="JDW384" s="32"/>
      <c r="JDX384" s="32"/>
      <c r="JDY384" s="32"/>
      <c r="JDZ384" s="32"/>
      <c r="JEA384" s="32"/>
      <c r="JEB384" s="32"/>
      <c r="JEC384" s="32"/>
      <c r="JED384" s="32"/>
      <c r="JEE384" s="32"/>
      <c r="JEF384" s="32"/>
      <c r="JEG384" s="32"/>
      <c r="JEH384" s="32"/>
      <c r="JEI384" s="32"/>
      <c r="JEJ384" s="32"/>
      <c r="JEK384" s="32"/>
      <c r="JEL384" s="32"/>
      <c r="JEM384" s="32"/>
      <c r="JEN384" s="32"/>
      <c r="JEO384" s="32"/>
      <c r="JEP384" s="32"/>
      <c r="JEQ384" s="32"/>
      <c r="JER384" s="32"/>
      <c r="JES384" s="32"/>
      <c r="JET384" s="32"/>
      <c r="JEU384" s="32"/>
      <c r="JEV384" s="32"/>
      <c r="JEW384" s="32"/>
      <c r="JEX384" s="32"/>
      <c r="JEY384" s="32"/>
      <c r="JEZ384" s="32"/>
      <c r="JFA384" s="32"/>
      <c r="JFB384" s="32"/>
      <c r="JFC384" s="32"/>
      <c r="JFD384" s="32"/>
      <c r="JFE384" s="32"/>
      <c r="JFF384" s="32"/>
      <c r="JFG384" s="32"/>
      <c r="JFH384" s="32"/>
      <c r="JFI384" s="32"/>
      <c r="JFJ384" s="32"/>
      <c r="JFK384" s="32"/>
      <c r="JFL384" s="32"/>
      <c r="JFM384" s="32"/>
      <c r="JFN384" s="32"/>
      <c r="JFO384" s="32"/>
      <c r="JFP384" s="32"/>
      <c r="JFQ384" s="32"/>
      <c r="JFR384" s="32"/>
      <c r="JFS384" s="32"/>
      <c r="JFT384" s="32"/>
      <c r="JFU384" s="32"/>
      <c r="JFV384" s="32"/>
      <c r="JFW384" s="32"/>
      <c r="JFX384" s="32"/>
      <c r="JFY384" s="32"/>
      <c r="JFZ384" s="32"/>
      <c r="JGA384" s="32"/>
      <c r="JGB384" s="32"/>
      <c r="JGC384" s="32"/>
      <c r="JGD384" s="32"/>
      <c r="JGE384" s="32"/>
      <c r="JGF384" s="32"/>
      <c r="JGG384" s="32"/>
      <c r="JGH384" s="32"/>
      <c r="JGI384" s="32"/>
      <c r="JGJ384" s="32"/>
      <c r="JGK384" s="32"/>
      <c r="JGL384" s="32"/>
      <c r="JGM384" s="32"/>
      <c r="JGN384" s="32"/>
      <c r="JGO384" s="32"/>
      <c r="JGP384" s="32"/>
      <c r="JGQ384" s="32"/>
      <c r="JGR384" s="32"/>
      <c r="JGS384" s="32"/>
      <c r="JGT384" s="32"/>
      <c r="JGU384" s="32"/>
      <c r="JGV384" s="32"/>
      <c r="JGW384" s="32"/>
      <c r="JGX384" s="32"/>
      <c r="JGY384" s="32"/>
      <c r="JGZ384" s="32"/>
      <c r="JHA384" s="32"/>
      <c r="JHB384" s="32"/>
      <c r="JHC384" s="32"/>
      <c r="JHD384" s="32"/>
      <c r="JHE384" s="32"/>
      <c r="JHF384" s="32"/>
      <c r="JHG384" s="32"/>
      <c r="JHH384" s="32"/>
      <c r="JHI384" s="32"/>
      <c r="JHJ384" s="32"/>
      <c r="JHK384" s="32"/>
      <c r="JHL384" s="32"/>
      <c r="JHM384" s="32"/>
      <c r="JHN384" s="32"/>
      <c r="JHO384" s="32"/>
      <c r="JHP384" s="32"/>
      <c r="JHQ384" s="32"/>
      <c r="JHR384" s="32"/>
      <c r="JHS384" s="32"/>
      <c r="JHT384" s="32"/>
      <c r="JHU384" s="32"/>
      <c r="JHV384" s="32"/>
      <c r="JHW384" s="32"/>
      <c r="JHX384" s="32"/>
      <c r="JHY384" s="32"/>
      <c r="JHZ384" s="32"/>
      <c r="JIA384" s="32"/>
      <c r="JIB384" s="32"/>
      <c r="JIC384" s="32"/>
      <c r="JID384" s="32"/>
      <c r="JIE384" s="32"/>
      <c r="JIF384" s="32"/>
      <c r="JIG384" s="32"/>
      <c r="JIH384" s="32"/>
      <c r="JII384" s="32"/>
      <c r="JIJ384" s="32"/>
      <c r="JIK384" s="32"/>
      <c r="JIL384" s="32"/>
      <c r="JIM384" s="32"/>
      <c r="JIN384" s="32"/>
      <c r="JIO384" s="32"/>
      <c r="JIP384" s="32"/>
      <c r="JIQ384" s="32"/>
      <c r="JIR384" s="32"/>
      <c r="JIS384" s="32"/>
      <c r="JIT384" s="32"/>
      <c r="JIU384" s="32"/>
      <c r="JIV384" s="32"/>
      <c r="JIW384" s="32"/>
      <c r="JIX384" s="32"/>
      <c r="JIY384" s="32"/>
      <c r="JIZ384" s="32"/>
      <c r="JJA384" s="32"/>
      <c r="JJB384" s="32"/>
      <c r="JJC384" s="32"/>
      <c r="JJD384" s="32"/>
      <c r="JJE384" s="32"/>
      <c r="JJF384" s="32"/>
      <c r="JJG384" s="32"/>
      <c r="JJH384" s="32"/>
      <c r="JJI384" s="32"/>
      <c r="JJJ384" s="32"/>
      <c r="JJK384" s="32"/>
      <c r="JJL384" s="32"/>
      <c r="JJM384" s="32"/>
      <c r="JJN384" s="32"/>
      <c r="JJO384" s="32"/>
      <c r="JJP384" s="32"/>
      <c r="JJQ384" s="32"/>
      <c r="JJR384" s="32"/>
      <c r="JJS384" s="32"/>
      <c r="JJT384" s="32"/>
      <c r="JJU384" s="32"/>
      <c r="JJV384" s="32"/>
      <c r="JJW384" s="32"/>
      <c r="JJX384" s="32"/>
      <c r="JJY384" s="32"/>
      <c r="JJZ384" s="32"/>
      <c r="JKA384" s="32"/>
      <c r="JKB384" s="32"/>
      <c r="JKC384" s="32"/>
      <c r="JKD384" s="32"/>
      <c r="JKE384" s="32"/>
      <c r="JKF384" s="32"/>
      <c r="JKG384" s="32"/>
      <c r="JKH384" s="32"/>
      <c r="JKI384" s="32"/>
      <c r="JKJ384" s="32"/>
      <c r="JKK384" s="32"/>
      <c r="JKL384" s="32"/>
      <c r="JKM384" s="32"/>
      <c r="JKN384" s="32"/>
      <c r="JKO384" s="32"/>
      <c r="JKP384" s="32"/>
      <c r="JKQ384" s="32"/>
      <c r="JKR384" s="32"/>
      <c r="JKS384" s="32"/>
      <c r="JKT384" s="32"/>
      <c r="JKU384" s="32"/>
      <c r="JKV384" s="32"/>
      <c r="JKW384" s="32"/>
      <c r="JKX384" s="32"/>
      <c r="JKY384" s="32"/>
      <c r="JKZ384" s="32"/>
      <c r="JLA384" s="32"/>
      <c r="JLB384" s="32"/>
      <c r="JLC384" s="32"/>
      <c r="JLD384" s="32"/>
      <c r="JLE384" s="32"/>
      <c r="JLF384" s="32"/>
      <c r="JLG384" s="32"/>
      <c r="JLH384" s="32"/>
      <c r="JLI384" s="32"/>
      <c r="JLJ384" s="32"/>
      <c r="JLK384" s="32"/>
      <c r="JLL384" s="32"/>
      <c r="JLM384" s="32"/>
      <c r="JLN384" s="32"/>
      <c r="JLO384" s="32"/>
      <c r="JLP384" s="32"/>
      <c r="JLQ384" s="32"/>
      <c r="JLR384" s="32"/>
      <c r="JLS384" s="32"/>
      <c r="JLT384" s="32"/>
      <c r="JLU384" s="32"/>
      <c r="JLV384" s="32"/>
      <c r="JLW384" s="32"/>
      <c r="JLX384" s="32"/>
      <c r="JLY384" s="32"/>
      <c r="JLZ384" s="32"/>
      <c r="JMA384" s="32"/>
      <c r="JMB384" s="32"/>
      <c r="JMC384" s="32"/>
      <c r="JMD384" s="32"/>
      <c r="JME384" s="32"/>
      <c r="JMF384" s="32"/>
      <c r="JMG384" s="32"/>
      <c r="JMH384" s="32"/>
      <c r="JMI384" s="32"/>
      <c r="JMJ384" s="32"/>
      <c r="JMK384" s="32"/>
      <c r="JML384" s="32"/>
      <c r="JMM384" s="32"/>
      <c r="JMN384" s="32"/>
      <c r="JMO384" s="32"/>
      <c r="JMP384" s="32"/>
      <c r="JMQ384" s="32"/>
      <c r="JMR384" s="32"/>
      <c r="JMS384" s="32"/>
      <c r="JMT384" s="32"/>
      <c r="JMU384" s="32"/>
      <c r="JMV384" s="32"/>
      <c r="JMW384" s="32"/>
      <c r="JMX384" s="32"/>
      <c r="JMY384" s="32"/>
      <c r="JMZ384" s="32"/>
      <c r="JNA384" s="32"/>
      <c r="JNB384" s="32"/>
      <c r="JNC384" s="32"/>
      <c r="JND384" s="32"/>
      <c r="JNE384" s="32"/>
      <c r="JNF384" s="32"/>
      <c r="JNG384" s="32"/>
      <c r="JNH384" s="32"/>
      <c r="JNI384" s="32"/>
      <c r="JNJ384" s="32"/>
      <c r="JNK384" s="32"/>
      <c r="JNL384" s="32"/>
      <c r="JNM384" s="32"/>
      <c r="JNN384" s="32"/>
      <c r="JNO384" s="32"/>
      <c r="JNP384" s="32"/>
      <c r="JNQ384" s="32"/>
      <c r="JNR384" s="32"/>
      <c r="JNS384" s="32"/>
      <c r="JNT384" s="32"/>
      <c r="JNU384" s="32"/>
      <c r="JNV384" s="32"/>
      <c r="JNW384" s="32"/>
      <c r="JNX384" s="32"/>
      <c r="JNY384" s="32"/>
      <c r="JNZ384" s="32"/>
      <c r="JOA384" s="32"/>
      <c r="JOB384" s="32"/>
      <c r="JOC384" s="32"/>
      <c r="JOD384" s="32"/>
      <c r="JOE384" s="32"/>
      <c r="JOF384" s="32"/>
      <c r="JOG384" s="32"/>
      <c r="JOH384" s="32"/>
      <c r="JOI384" s="32"/>
      <c r="JOJ384" s="32"/>
      <c r="JOK384" s="32"/>
      <c r="JOL384" s="32"/>
      <c r="JOM384" s="32"/>
      <c r="JON384" s="32"/>
      <c r="JOO384" s="32"/>
      <c r="JOP384" s="32"/>
      <c r="JOQ384" s="32"/>
      <c r="JOR384" s="32"/>
      <c r="JOS384" s="32"/>
      <c r="JOT384" s="32"/>
      <c r="JOU384" s="32"/>
      <c r="JOV384" s="32"/>
      <c r="JOW384" s="32"/>
      <c r="JOX384" s="32"/>
      <c r="JOY384" s="32"/>
      <c r="JOZ384" s="32"/>
      <c r="JPA384" s="32"/>
      <c r="JPB384" s="32"/>
      <c r="JPC384" s="32"/>
      <c r="JPD384" s="32"/>
      <c r="JPE384" s="32"/>
      <c r="JPF384" s="32"/>
      <c r="JPG384" s="32"/>
      <c r="JPH384" s="32"/>
      <c r="JPI384" s="32"/>
      <c r="JPJ384" s="32"/>
      <c r="JPK384" s="32"/>
      <c r="JPL384" s="32"/>
      <c r="JPM384" s="32"/>
      <c r="JPN384" s="32"/>
      <c r="JPO384" s="32"/>
      <c r="JPP384" s="32"/>
      <c r="JPQ384" s="32"/>
      <c r="JPR384" s="32"/>
      <c r="JPS384" s="32"/>
      <c r="JPT384" s="32"/>
      <c r="JPU384" s="32"/>
      <c r="JPV384" s="32"/>
      <c r="JPW384" s="32"/>
      <c r="JPX384" s="32"/>
      <c r="JPY384" s="32"/>
      <c r="JPZ384" s="32"/>
      <c r="JQA384" s="32"/>
      <c r="JQB384" s="32"/>
      <c r="JQC384" s="32"/>
      <c r="JQD384" s="32"/>
      <c r="JQE384" s="32"/>
      <c r="JQF384" s="32"/>
      <c r="JQG384" s="32"/>
      <c r="JQH384" s="32"/>
      <c r="JQI384" s="32"/>
      <c r="JQJ384" s="32"/>
      <c r="JQK384" s="32"/>
      <c r="JQL384" s="32"/>
      <c r="JQM384" s="32"/>
      <c r="JQN384" s="32"/>
      <c r="JQO384" s="32"/>
      <c r="JQP384" s="32"/>
      <c r="JQQ384" s="32"/>
      <c r="JQR384" s="32"/>
      <c r="JQS384" s="32"/>
      <c r="JQT384" s="32"/>
      <c r="JQU384" s="32"/>
      <c r="JQV384" s="32"/>
      <c r="JQW384" s="32"/>
      <c r="JQX384" s="32"/>
      <c r="JQY384" s="32"/>
      <c r="JQZ384" s="32"/>
      <c r="JRA384" s="32"/>
      <c r="JRB384" s="32"/>
      <c r="JRC384" s="32"/>
      <c r="JRD384" s="32"/>
      <c r="JRE384" s="32"/>
      <c r="JRF384" s="32"/>
      <c r="JRG384" s="32"/>
      <c r="JRH384" s="32"/>
      <c r="JRI384" s="32"/>
      <c r="JRJ384" s="32"/>
      <c r="JRK384" s="32"/>
      <c r="JRL384" s="32"/>
      <c r="JRM384" s="32"/>
      <c r="JRN384" s="32"/>
      <c r="JRO384" s="32"/>
      <c r="JRP384" s="32"/>
      <c r="JRQ384" s="32"/>
      <c r="JRR384" s="32"/>
      <c r="JRS384" s="32"/>
      <c r="JRT384" s="32"/>
      <c r="JRU384" s="32"/>
      <c r="JRV384" s="32"/>
      <c r="JRW384" s="32"/>
      <c r="JRX384" s="32"/>
      <c r="JRY384" s="32"/>
      <c r="JRZ384" s="32"/>
      <c r="JSA384" s="32"/>
      <c r="JSB384" s="32"/>
      <c r="JSC384" s="32"/>
      <c r="JSD384" s="32"/>
      <c r="JSE384" s="32"/>
      <c r="JSF384" s="32"/>
      <c r="JSG384" s="32"/>
      <c r="JSH384" s="32"/>
      <c r="JSI384" s="32"/>
      <c r="JSJ384" s="32"/>
      <c r="JSK384" s="32"/>
      <c r="JSL384" s="32"/>
      <c r="JSM384" s="32"/>
      <c r="JSN384" s="32"/>
      <c r="JSO384" s="32"/>
      <c r="JSP384" s="32"/>
      <c r="JSQ384" s="32"/>
      <c r="JSR384" s="32"/>
      <c r="JSS384" s="32"/>
      <c r="JST384" s="32"/>
      <c r="JSU384" s="32"/>
      <c r="JSV384" s="32"/>
      <c r="JSW384" s="32"/>
      <c r="JSX384" s="32"/>
      <c r="JSY384" s="32"/>
      <c r="JSZ384" s="32"/>
      <c r="JTA384" s="32"/>
      <c r="JTB384" s="32"/>
      <c r="JTC384" s="32"/>
      <c r="JTD384" s="32"/>
      <c r="JTE384" s="32"/>
      <c r="JTF384" s="32"/>
      <c r="JTG384" s="32"/>
      <c r="JTH384" s="32"/>
      <c r="JTI384" s="32"/>
      <c r="JTJ384" s="32"/>
      <c r="JTK384" s="32"/>
      <c r="JTL384" s="32"/>
      <c r="JTM384" s="32"/>
      <c r="JTN384" s="32"/>
      <c r="JTO384" s="32"/>
      <c r="JTP384" s="32"/>
      <c r="JTQ384" s="32"/>
      <c r="JTR384" s="32"/>
      <c r="JTS384" s="32"/>
      <c r="JTT384" s="32"/>
      <c r="JTU384" s="32"/>
      <c r="JTV384" s="32"/>
      <c r="JTW384" s="32"/>
      <c r="JTX384" s="32"/>
      <c r="JTY384" s="32"/>
      <c r="JTZ384" s="32"/>
      <c r="JUA384" s="32"/>
      <c r="JUB384" s="32"/>
      <c r="JUC384" s="32"/>
      <c r="JUD384" s="32"/>
      <c r="JUE384" s="32"/>
      <c r="JUF384" s="32"/>
      <c r="JUG384" s="32"/>
      <c r="JUH384" s="32"/>
      <c r="JUI384" s="32"/>
      <c r="JUJ384" s="32"/>
      <c r="JUK384" s="32"/>
      <c r="JUL384" s="32"/>
      <c r="JUM384" s="32"/>
      <c r="JUN384" s="32"/>
      <c r="JUO384" s="32"/>
      <c r="JUP384" s="32"/>
      <c r="JUQ384" s="32"/>
      <c r="JUR384" s="32"/>
      <c r="JUS384" s="32"/>
      <c r="JUT384" s="32"/>
      <c r="JUU384" s="32"/>
      <c r="JUV384" s="32"/>
      <c r="JUW384" s="32"/>
      <c r="JUX384" s="32"/>
      <c r="JUY384" s="32"/>
      <c r="JUZ384" s="32"/>
      <c r="JVA384" s="32"/>
      <c r="JVB384" s="32"/>
      <c r="JVC384" s="32"/>
      <c r="JVD384" s="32"/>
      <c r="JVE384" s="32"/>
      <c r="JVF384" s="32"/>
      <c r="JVG384" s="32"/>
      <c r="JVH384" s="32"/>
      <c r="JVI384" s="32"/>
      <c r="JVJ384" s="32"/>
      <c r="JVK384" s="32"/>
      <c r="JVL384" s="32"/>
      <c r="JVM384" s="32"/>
      <c r="JVN384" s="32"/>
      <c r="JVO384" s="32"/>
      <c r="JVP384" s="32"/>
      <c r="JVQ384" s="32"/>
      <c r="JVR384" s="32"/>
      <c r="JVS384" s="32"/>
      <c r="JVT384" s="32"/>
      <c r="JVU384" s="32"/>
      <c r="JVV384" s="32"/>
      <c r="JVW384" s="32"/>
      <c r="JVX384" s="32"/>
      <c r="JVY384" s="32"/>
      <c r="JVZ384" s="32"/>
      <c r="JWA384" s="32"/>
      <c r="JWB384" s="32"/>
      <c r="JWC384" s="32"/>
      <c r="JWD384" s="32"/>
      <c r="JWE384" s="32"/>
      <c r="JWF384" s="32"/>
      <c r="JWG384" s="32"/>
      <c r="JWH384" s="32"/>
      <c r="JWI384" s="32"/>
      <c r="JWJ384" s="32"/>
      <c r="JWK384" s="32"/>
      <c r="JWL384" s="32"/>
      <c r="JWM384" s="32"/>
      <c r="JWN384" s="32"/>
      <c r="JWO384" s="32"/>
      <c r="JWP384" s="32"/>
      <c r="JWQ384" s="32"/>
      <c r="JWR384" s="32"/>
      <c r="JWS384" s="32"/>
      <c r="JWT384" s="32"/>
      <c r="JWU384" s="32"/>
      <c r="JWV384" s="32"/>
      <c r="JWW384" s="32"/>
      <c r="JWX384" s="32"/>
      <c r="JWY384" s="32"/>
      <c r="JWZ384" s="32"/>
      <c r="JXA384" s="32"/>
      <c r="JXB384" s="32"/>
      <c r="JXC384" s="32"/>
      <c r="JXD384" s="32"/>
      <c r="JXE384" s="32"/>
      <c r="JXF384" s="32"/>
      <c r="JXG384" s="32"/>
      <c r="JXH384" s="32"/>
      <c r="JXI384" s="32"/>
      <c r="JXJ384" s="32"/>
      <c r="JXK384" s="32"/>
      <c r="JXL384" s="32"/>
      <c r="JXM384" s="32"/>
      <c r="JXN384" s="32"/>
      <c r="JXO384" s="32"/>
      <c r="JXP384" s="32"/>
      <c r="JXQ384" s="32"/>
      <c r="JXR384" s="32"/>
      <c r="JXS384" s="32"/>
      <c r="JXT384" s="32"/>
      <c r="JXU384" s="32"/>
      <c r="JXV384" s="32"/>
      <c r="JXW384" s="32"/>
      <c r="JXX384" s="32"/>
      <c r="JXY384" s="32"/>
      <c r="JXZ384" s="32"/>
      <c r="JYA384" s="32"/>
      <c r="JYB384" s="32"/>
      <c r="JYC384" s="32"/>
      <c r="JYD384" s="32"/>
      <c r="JYE384" s="32"/>
      <c r="JYF384" s="32"/>
      <c r="JYG384" s="32"/>
      <c r="JYH384" s="32"/>
      <c r="JYI384" s="32"/>
      <c r="JYJ384" s="32"/>
      <c r="JYK384" s="32"/>
      <c r="JYL384" s="32"/>
      <c r="JYM384" s="32"/>
      <c r="JYN384" s="32"/>
      <c r="JYO384" s="32"/>
      <c r="JYP384" s="32"/>
      <c r="JYQ384" s="32"/>
      <c r="JYR384" s="32"/>
      <c r="JYS384" s="32"/>
      <c r="JYT384" s="32"/>
      <c r="JYU384" s="32"/>
      <c r="JYV384" s="32"/>
      <c r="JYW384" s="32"/>
      <c r="JYX384" s="32"/>
      <c r="JYY384" s="32"/>
      <c r="JYZ384" s="32"/>
      <c r="JZA384" s="32"/>
      <c r="JZB384" s="32"/>
      <c r="JZC384" s="32"/>
      <c r="JZD384" s="32"/>
      <c r="JZE384" s="32"/>
      <c r="JZF384" s="32"/>
      <c r="JZG384" s="32"/>
      <c r="JZH384" s="32"/>
      <c r="JZI384" s="32"/>
      <c r="JZJ384" s="32"/>
      <c r="JZK384" s="32"/>
      <c r="JZL384" s="32"/>
      <c r="JZM384" s="32"/>
      <c r="JZN384" s="32"/>
      <c r="JZO384" s="32"/>
      <c r="JZP384" s="32"/>
      <c r="JZQ384" s="32"/>
      <c r="JZR384" s="32"/>
      <c r="JZS384" s="32"/>
      <c r="JZT384" s="32"/>
      <c r="JZU384" s="32"/>
      <c r="JZV384" s="32"/>
      <c r="JZW384" s="32"/>
      <c r="JZX384" s="32"/>
      <c r="JZY384" s="32"/>
      <c r="JZZ384" s="32"/>
      <c r="KAA384" s="32"/>
      <c r="KAB384" s="32"/>
      <c r="KAC384" s="32"/>
      <c r="KAD384" s="32"/>
      <c r="KAE384" s="32"/>
      <c r="KAF384" s="32"/>
      <c r="KAG384" s="32"/>
      <c r="KAH384" s="32"/>
      <c r="KAI384" s="32"/>
      <c r="KAJ384" s="32"/>
      <c r="KAK384" s="32"/>
      <c r="KAL384" s="32"/>
      <c r="KAM384" s="32"/>
      <c r="KAN384" s="32"/>
      <c r="KAO384" s="32"/>
      <c r="KAP384" s="32"/>
      <c r="KAQ384" s="32"/>
      <c r="KAR384" s="32"/>
      <c r="KAS384" s="32"/>
      <c r="KAT384" s="32"/>
      <c r="KAU384" s="32"/>
      <c r="KAV384" s="32"/>
      <c r="KAW384" s="32"/>
      <c r="KAX384" s="32"/>
      <c r="KAY384" s="32"/>
      <c r="KAZ384" s="32"/>
      <c r="KBA384" s="32"/>
      <c r="KBB384" s="32"/>
      <c r="KBC384" s="32"/>
      <c r="KBD384" s="32"/>
      <c r="KBE384" s="32"/>
      <c r="KBF384" s="32"/>
      <c r="KBG384" s="32"/>
      <c r="KBH384" s="32"/>
      <c r="KBI384" s="32"/>
      <c r="KBJ384" s="32"/>
      <c r="KBK384" s="32"/>
      <c r="KBL384" s="32"/>
      <c r="KBM384" s="32"/>
      <c r="KBN384" s="32"/>
      <c r="KBO384" s="32"/>
      <c r="KBP384" s="32"/>
      <c r="KBQ384" s="32"/>
      <c r="KBR384" s="32"/>
      <c r="KBS384" s="32"/>
      <c r="KBT384" s="32"/>
      <c r="KBU384" s="32"/>
      <c r="KBV384" s="32"/>
      <c r="KBW384" s="32"/>
      <c r="KBX384" s="32"/>
      <c r="KBY384" s="32"/>
      <c r="KBZ384" s="32"/>
      <c r="KCA384" s="32"/>
      <c r="KCB384" s="32"/>
      <c r="KCC384" s="32"/>
      <c r="KCD384" s="32"/>
      <c r="KCE384" s="32"/>
      <c r="KCF384" s="32"/>
      <c r="KCG384" s="32"/>
      <c r="KCH384" s="32"/>
      <c r="KCI384" s="32"/>
      <c r="KCJ384" s="32"/>
      <c r="KCK384" s="32"/>
      <c r="KCL384" s="32"/>
      <c r="KCM384" s="32"/>
      <c r="KCN384" s="32"/>
      <c r="KCO384" s="32"/>
      <c r="KCP384" s="32"/>
      <c r="KCQ384" s="32"/>
      <c r="KCR384" s="32"/>
      <c r="KCS384" s="32"/>
      <c r="KCT384" s="32"/>
      <c r="KCU384" s="32"/>
      <c r="KCV384" s="32"/>
      <c r="KCW384" s="32"/>
      <c r="KCX384" s="32"/>
      <c r="KCY384" s="32"/>
      <c r="KCZ384" s="32"/>
      <c r="KDA384" s="32"/>
      <c r="KDB384" s="32"/>
      <c r="KDC384" s="32"/>
      <c r="KDD384" s="32"/>
      <c r="KDE384" s="32"/>
      <c r="KDF384" s="32"/>
      <c r="KDG384" s="32"/>
      <c r="KDH384" s="32"/>
      <c r="KDI384" s="32"/>
      <c r="KDJ384" s="32"/>
      <c r="KDK384" s="32"/>
      <c r="KDL384" s="32"/>
      <c r="KDM384" s="32"/>
      <c r="KDN384" s="32"/>
      <c r="KDO384" s="32"/>
      <c r="KDP384" s="32"/>
      <c r="KDQ384" s="32"/>
      <c r="KDR384" s="32"/>
      <c r="KDS384" s="32"/>
      <c r="KDT384" s="32"/>
      <c r="KDU384" s="32"/>
      <c r="KDV384" s="32"/>
      <c r="KDW384" s="32"/>
      <c r="KDX384" s="32"/>
      <c r="KDY384" s="32"/>
      <c r="KDZ384" s="32"/>
      <c r="KEA384" s="32"/>
      <c r="KEB384" s="32"/>
      <c r="KEC384" s="32"/>
      <c r="KED384" s="32"/>
      <c r="KEE384" s="32"/>
      <c r="KEF384" s="32"/>
      <c r="KEG384" s="32"/>
      <c r="KEH384" s="32"/>
      <c r="KEI384" s="32"/>
      <c r="KEJ384" s="32"/>
      <c r="KEK384" s="32"/>
      <c r="KEL384" s="32"/>
      <c r="KEM384" s="32"/>
      <c r="KEN384" s="32"/>
      <c r="KEO384" s="32"/>
      <c r="KEP384" s="32"/>
      <c r="KEQ384" s="32"/>
      <c r="KER384" s="32"/>
      <c r="KES384" s="32"/>
      <c r="KET384" s="32"/>
      <c r="KEU384" s="32"/>
      <c r="KEV384" s="32"/>
      <c r="KEW384" s="32"/>
      <c r="KEX384" s="32"/>
      <c r="KEY384" s="32"/>
      <c r="KEZ384" s="32"/>
      <c r="KFA384" s="32"/>
      <c r="KFB384" s="32"/>
      <c r="KFC384" s="32"/>
      <c r="KFD384" s="32"/>
      <c r="KFE384" s="32"/>
      <c r="KFF384" s="32"/>
      <c r="KFG384" s="32"/>
      <c r="KFH384" s="32"/>
      <c r="KFI384" s="32"/>
      <c r="KFJ384" s="32"/>
      <c r="KFK384" s="32"/>
      <c r="KFL384" s="32"/>
      <c r="KFM384" s="32"/>
      <c r="KFN384" s="32"/>
      <c r="KFO384" s="32"/>
      <c r="KFP384" s="32"/>
      <c r="KFQ384" s="32"/>
      <c r="KFR384" s="32"/>
      <c r="KFS384" s="32"/>
      <c r="KFT384" s="32"/>
      <c r="KFU384" s="32"/>
      <c r="KFV384" s="32"/>
      <c r="KFW384" s="32"/>
      <c r="KFX384" s="32"/>
      <c r="KFY384" s="32"/>
      <c r="KFZ384" s="32"/>
      <c r="KGA384" s="32"/>
      <c r="KGB384" s="32"/>
      <c r="KGC384" s="32"/>
      <c r="KGD384" s="32"/>
      <c r="KGE384" s="32"/>
      <c r="KGF384" s="32"/>
      <c r="KGG384" s="32"/>
      <c r="KGH384" s="32"/>
      <c r="KGI384" s="32"/>
      <c r="KGJ384" s="32"/>
      <c r="KGK384" s="32"/>
      <c r="KGL384" s="32"/>
      <c r="KGM384" s="32"/>
      <c r="KGN384" s="32"/>
      <c r="KGO384" s="32"/>
      <c r="KGP384" s="32"/>
      <c r="KGQ384" s="32"/>
      <c r="KGR384" s="32"/>
      <c r="KGS384" s="32"/>
      <c r="KGT384" s="32"/>
      <c r="KGU384" s="32"/>
      <c r="KGV384" s="32"/>
      <c r="KGW384" s="32"/>
      <c r="KGX384" s="32"/>
      <c r="KGY384" s="32"/>
      <c r="KGZ384" s="32"/>
      <c r="KHA384" s="32"/>
      <c r="KHB384" s="32"/>
      <c r="KHC384" s="32"/>
      <c r="KHD384" s="32"/>
      <c r="KHE384" s="32"/>
      <c r="KHF384" s="32"/>
      <c r="KHG384" s="32"/>
      <c r="KHH384" s="32"/>
      <c r="KHI384" s="32"/>
      <c r="KHJ384" s="32"/>
      <c r="KHK384" s="32"/>
      <c r="KHL384" s="32"/>
      <c r="KHM384" s="32"/>
      <c r="KHN384" s="32"/>
      <c r="KHO384" s="32"/>
      <c r="KHP384" s="32"/>
      <c r="KHQ384" s="32"/>
      <c r="KHR384" s="32"/>
      <c r="KHS384" s="32"/>
      <c r="KHT384" s="32"/>
      <c r="KHU384" s="32"/>
      <c r="KHV384" s="32"/>
      <c r="KHW384" s="32"/>
      <c r="KHX384" s="32"/>
      <c r="KHY384" s="32"/>
      <c r="KHZ384" s="32"/>
      <c r="KIA384" s="32"/>
      <c r="KIB384" s="32"/>
      <c r="KIC384" s="32"/>
      <c r="KID384" s="32"/>
      <c r="KIE384" s="32"/>
      <c r="KIF384" s="32"/>
      <c r="KIG384" s="32"/>
      <c r="KIH384" s="32"/>
      <c r="KII384" s="32"/>
      <c r="KIJ384" s="32"/>
      <c r="KIK384" s="32"/>
      <c r="KIL384" s="32"/>
      <c r="KIM384" s="32"/>
      <c r="KIN384" s="32"/>
      <c r="KIO384" s="32"/>
      <c r="KIP384" s="32"/>
      <c r="KIQ384" s="32"/>
      <c r="KIR384" s="32"/>
      <c r="KIS384" s="32"/>
      <c r="KIT384" s="32"/>
      <c r="KIU384" s="32"/>
      <c r="KIV384" s="32"/>
      <c r="KIW384" s="32"/>
      <c r="KIX384" s="32"/>
      <c r="KIY384" s="32"/>
      <c r="KIZ384" s="32"/>
      <c r="KJA384" s="32"/>
      <c r="KJB384" s="32"/>
      <c r="KJC384" s="32"/>
      <c r="KJD384" s="32"/>
      <c r="KJE384" s="32"/>
      <c r="KJF384" s="32"/>
      <c r="KJG384" s="32"/>
      <c r="KJH384" s="32"/>
      <c r="KJI384" s="32"/>
      <c r="KJJ384" s="32"/>
      <c r="KJK384" s="32"/>
      <c r="KJL384" s="32"/>
      <c r="KJM384" s="32"/>
      <c r="KJN384" s="32"/>
      <c r="KJO384" s="32"/>
      <c r="KJP384" s="32"/>
      <c r="KJQ384" s="32"/>
      <c r="KJR384" s="32"/>
      <c r="KJS384" s="32"/>
      <c r="KJT384" s="32"/>
      <c r="KJU384" s="32"/>
      <c r="KJV384" s="32"/>
      <c r="KJW384" s="32"/>
      <c r="KJX384" s="32"/>
      <c r="KJY384" s="32"/>
      <c r="KJZ384" s="32"/>
      <c r="KKA384" s="32"/>
      <c r="KKB384" s="32"/>
      <c r="KKC384" s="32"/>
      <c r="KKD384" s="32"/>
      <c r="KKE384" s="32"/>
      <c r="KKF384" s="32"/>
      <c r="KKG384" s="32"/>
      <c r="KKH384" s="32"/>
      <c r="KKI384" s="32"/>
      <c r="KKJ384" s="32"/>
      <c r="KKK384" s="32"/>
      <c r="KKL384" s="32"/>
      <c r="KKM384" s="32"/>
      <c r="KKN384" s="32"/>
      <c r="KKO384" s="32"/>
      <c r="KKP384" s="32"/>
      <c r="KKQ384" s="32"/>
      <c r="KKR384" s="32"/>
      <c r="KKS384" s="32"/>
      <c r="KKT384" s="32"/>
      <c r="KKU384" s="32"/>
      <c r="KKV384" s="32"/>
      <c r="KKW384" s="32"/>
      <c r="KKX384" s="32"/>
      <c r="KKY384" s="32"/>
      <c r="KKZ384" s="32"/>
      <c r="KLA384" s="32"/>
      <c r="KLB384" s="32"/>
      <c r="KLC384" s="32"/>
      <c r="KLD384" s="32"/>
      <c r="KLE384" s="32"/>
      <c r="KLF384" s="32"/>
      <c r="KLG384" s="32"/>
      <c r="KLH384" s="32"/>
      <c r="KLI384" s="32"/>
      <c r="KLJ384" s="32"/>
      <c r="KLK384" s="32"/>
      <c r="KLL384" s="32"/>
      <c r="KLM384" s="32"/>
      <c r="KLN384" s="32"/>
      <c r="KLO384" s="32"/>
      <c r="KLP384" s="32"/>
      <c r="KLQ384" s="32"/>
      <c r="KLR384" s="32"/>
      <c r="KLS384" s="32"/>
      <c r="KLT384" s="32"/>
      <c r="KLU384" s="32"/>
      <c r="KLV384" s="32"/>
      <c r="KLW384" s="32"/>
      <c r="KLX384" s="32"/>
      <c r="KLY384" s="32"/>
      <c r="KLZ384" s="32"/>
      <c r="KMA384" s="32"/>
      <c r="KMB384" s="32"/>
      <c r="KMC384" s="32"/>
      <c r="KMD384" s="32"/>
      <c r="KME384" s="32"/>
      <c r="KMF384" s="32"/>
      <c r="KMG384" s="32"/>
      <c r="KMH384" s="32"/>
      <c r="KMI384" s="32"/>
      <c r="KMJ384" s="32"/>
      <c r="KMK384" s="32"/>
      <c r="KML384" s="32"/>
      <c r="KMM384" s="32"/>
      <c r="KMN384" s="32"/>
      <c r="KMO384" s="32"/>
      <c r="KMP384" s="32"/>
      <c r="KMQ384" s="32"/>
      <c r="KMR384" s="32"/>
      <c r="KMS384" s="32"/>
      <c r="KMT384" s="32"/>
      <c r="KMU384" s="32"/>
      <c r="KMV384" s="32"/>
      <c r="KMW384" s="32"/>
      <c r="KMX384" s="32"/>
      <c r="KMY384" s="32"/>
      <c r="KMZ384" s="32"/>
      <c r="KNA384" s="32"/>
      <c r="KNB384" s="32"/>
      <c r="KNC384" s="32"/>
      <c r="KND384" s="32"/>
      <c r="KNE384" s="32"/>
      <c r="KNF384" s="32"/>
      <c r="KNG384" s="32"/>
      <c r="KNH384" s="32"/>
      <c r="KNI384" s="32"/>
      <c r="KNJ384" s="32"/>
      <c r="KNK384" s="32"/>
      <c r="KNL384" s="32"/>
      <c r="KNM384" s="32"/>
      <c r="KNN384" s="32"/>
      <c r="KNO384" s="32"/>
      <c r="KNP384" s="32"/>
      <c r="KNQ384" s="32"/>
      <c r="KNR384" s="32"/>
      <c r="KNS384" s="32"/>
      <c r="KNT384" s="32"/>
      <c r="KNU384" s="32"/>
      <c r="KNV384" s="32"/>
      <c r="KNW384" s="32"/>
      <c r="KNX384" s="32"/>
      <c r="KNY384" s="32"/>
      <c r="KNZ384" s="32"/>
      <c r="KOA384" s="32"/>
      <c r="KOB384" s="32"/>
      <c r="KOC384" s="32"/>
      <c r="KOD384" s="32"/>
      <c r="KOE384" s="32"/>
      <c r="KOF384" s="32"/>
      <c r="KOG384" s="32"/>
      <c r="KOH384" s="32"/>
      <c r="KOI384" s="32"/>
      <c r="KOJ384" s="32"/>
      <c r="KOK384" s="32"/>
      <c r="KOL384" s="32"/>
      <c r="KOM384" s="32"/>
      <c r="KON384" s="32"/>
      <c r="KOO384" s="32"/>
      <c r="KOP384" s="32"/>
      <c r="KOQ384" s="32"/>
      <c r="KOR384" s="32"/>
      <c r="KOS384" s="32"/>
      <c r="KOT384" s="32"/>
      <c r="KOU384" s="32"/>
      <c r="KOV384" s="32"/>
      <c r="KOW384" s="32"/>
      <c r="KOX384" s="32"/>
      <c r="KOY384" s="32"/>
      <c r="KOZ384" s="32"/>
      <c r="KPA384" s="32"/>
      <c r="KPB384" s="32"/>
      <c r="KPC384" s="32"/>
      <c r="KPD384" s="32"/>
      <c r="KPE384" s="32"/>
      <c r="KPF384" s="32"/>
      <c r="KPG384" s="32"/>
      <c r="KPH384" s="32"/>
      <c r="KPI384" s="32"/>
      <c r="KPJ384" s="32"/>
      <c r="KPK384" s="32"/>
      <c r="KPL384" s="32"/>
      <c r="KPM384" s="32"/>
      <c r="KPN384" s="32"/>
      <c r="KPO384" s="32"/>
      <c r="KPP384" s="32"/>
      <c r="KPQ384" s="32"/>
      <c r="KPR384" s="32"/>
      <c r="KPS384" s="32"/>
      <c r="KPT384" s="32"/>
      <c r="KPU384" s="32"/>
      <c r="KPV384" s="32"/>
      <c r="KPW384" s="32"/>
      <c r="KPX384" s="32"/>
      <c r="KPY384" s="32"/>
      <c r="KPZ384" s="32"/>
      <c r="KQA384" s="32"/>
      <c r="KQB384" s="32"/>
      <c r="KQC384" s="32"/>
      <c r="KQD384" s="32"/>
      <c r="KQE384" s="32"/>
      <c r="KQF384" s="32"/>
      <c r="KQG384" s="32"/>
      <c r="KQH384" s="32"/>
      <c r="KQI384" s="32"/>
      <c r="KQJ384" s="32"/>
      <c r="KQK384" s="32"/>
      <c r="KQL384" s="32"/>
      <c r="KQM384" s="32"/>
      <c r="KQN384" s="32"/>
      <c r="KQO384" s="32"/>
      <c r="KQP384" s="32"/>
      <c r="KQQ384" s="32"/>
      <c r="KQR384" s="32"/>
      <c r="KQS384" s="32"/>
      <c r="KQT384" s="32"/>
      <c r="KQU384" s="32"/>
      <c r="KQV384" s="32"/>
      <c r="KQW384" s="32"/>
      <c r="KQX384" s="32"/>
      <c r="KQY384" s="32"/>
      <c r="KQZ384" s="32"/>
      <c r="KRA384" s="32"/>
      <c r="KRB384" s="32"/>
      <c r="KRC384" s="32"/>
      <c r="KRD384" s="32"/>
      <c r="KRE384" s="32"/>
      <c r="KRF384" s="32"/>
      <c r="KRG384" s="32"/>
      <c r="KRH384" s="32"/>
      <c r="KRI384" s="32"/>
      <c r="KRJ384" s="32"/>
      <c r="KRK384" s="32"/>
      <c r="KRL384" s="32"/>
      <c r="KRM384" s="32"/>
      <c r="KRN384" s="32"/>
      <c r="KRO384" s="32"/>
      <c r="KRP384" s="32"/>
      <c r="KRQ384" s="32"/>
      <c r="KRR384" s="32"/>
      <c r="KRS384" s="32"/>
      <c r="KRT384" s="32"/>
      <c r="KRU384" s="32"/>
      <c r="KRV384" s="32"/>
      <c r="KRW384" s="32"/>
      <c r="KRX384" s="32"/>
      <c r="KRY384" s="32"/>
      <c r="KRZ384" s="32"/>
      <c r="KSA384" s="32"/>
      <c r="KSB384" s="32"/>
      <c r="KSC384" s="32"/>
      <c r="KSD384" s="32"/>
      <c r="KSE384" s="32"/>
      <c r="KSF384" s="32"/>
      <c r="KSG384" s="32"/>
      <c r="KSH384" s="32"/>
      <c r="KSI384" s="32"/>
      <c r="KSJ384" s="32"/>
      <c r="KSK384" s="32"/>
      <c r="KSL384" s="32"/>
      <c r="KSM384" s="32"/>
      <c r="KSN384" s="32"/>
      <c r="KSO384" s="32"/>
      <c r="KSP384" s="32"/>
      <c r="KSQ384" s="32"/>
      <c r="KSR384" s="32"/>
      <c r="KSS384" s="32"/>
      <c r="KST384" s="32"/>
      <c r="KSU384" s="32"/>
      <c r="KSV384" s="32"/>
      <c r="KSW384" s="32"/>
      <c r="KSX384" s="32"/>
      <c r="KSY384" s="32"/>
      <c r="KSZ384" s="32"/>
      <c r="KTA384" s="32"/>
      <c r="KTB384" s="32"/>
      <c r="KTC384" s="32"/>
      <c r="KTD384" s="32"/>
      <c r="KTE384" s="32"/>
      <c r="KTF384" s="32"/>
      <c r="KTG384" s="32"/>
      <c r="KTH384" s="32"/>
      <c r="KTI384" s="32"/>
      <c r="KTJ384" s="32"/>
      <c r="KTK384" s="32"/>
      <c r="KTL384" s="32"/>
      <c r="KTM384" s="32"/>
      <c r="KTN384" s="32"/>
      <c r="KTO384" s="32"/>
      <c r="KTP384" s="32"/>
      <c r="KTQ384" s="32"/>
      <c r="KTR384" s="32"/>
      <c r="KTS384" s="32"/>
      <c r="KTT384" s="32"/>
      <c r="KTU384" s="32"/>
      <c r="KTV384" s="32"/>
      <c r="KTW384" s="32"/>
      <c r="KTX384" s="32"/>
      <c r="KTY384" s="32"/>
      <c r="KTZ384" s="32"/>
      <c r="KUA384" s="32"/>
      <c r="KUB384" s="32"/>
      <c r="KUC384" s="32"/>
      <c r="KUD384" s="32"/>
      <c r="KUE384" s="32"/>
      <c r="KUF384" s="32"/>
      <c r="KUG384" s="32"/>
      <c r="KUH384" s="32"/>
      <c r="KUI384" s="32"/>
      <c r="KUJ384" s="32"/>
      <c r="KUK384" s="32"/>
      <c r="KUL384" s="32"/>
      <c r="KUM384" s="32"/>
      <c r="KUN384" s="32"/>
      <c r="KUO384" s="32"/>
      <c r="KUP384" s="32"/>
      <c r="KUQ384" s="32"/>
      <c r="KUR384" s="32"/>
      <c r="KUS384" s="32"/>
      <c r="KUT384" s="32"/>
      <c r="KUU384" s="32"/>
      <c r="KUV384" s="32"/>
      <c r="KUW384" s="32"/>
      <c r="KUX384" s="32"/>
      <c r="KUY384" s="32"/>
      <c r="KUZ384" s="32"/>
      <c r="KVA384" s="32"/>
      <c r="KVB384" s="32"/>
      <c r="KVC384" s="32"/>
      <c r="KVD384" s="32"/>
      <c r="KVE384" s="32"/>
      <c r="KVF384" s="32"/>
      <c r="KVG384" s="32"/>
      <c r="KVH384" s="32"/>
      <c r="KVI384" s="32"/>
      <c r="KVJ384" s="32"/>
      <c r="KVK384" s="32"/>
      <c r="KVL384" s="32"/>
      <c r="KVM384" s="32"/>
      <c r="KVN384" s="32"/>
      <c r="KVO384" s="32"/>
      <c r="KVP384" s="32"/>
      <c r="KVQ384" s="32"/>
      <c r="KVR384" s="32"/>
      <c r="KVS384" s="32"/>
      <c r="KVT384" s="32"/>
      <c r="KVU384" s="32"/>
      <c r="KVV384" s="32"/>
      <c r="KVW384" s="32"/>
      <c r="KVX384" s="32"/>
      <c r="KVY384" s="32"/>
      <c r="KVZ384" s="32"/>
      <c r="KWA384" s="32"/>
      <c r="KWB384" s="32"/>
      <c r="KWC384" s="32"/>
      <c r="KWD384" s="32"/>
      <c r="KWE384" s="32"/>
      <c r="KWF384" s="32"/>
      <c r="KWG384" s="32"/>
      <c r="KWH384" s="32"/>
      <c r="KWI384" s="32"/>
      <c r="KWJ384" s="32"/>
      <c r="KWK384" s="32"/>
      <c r="KWL384" s="32"/>
      <c r="KWM384" s="32"/>
      <c r="KWN384" s="32"/>
      <c r="KWO384" s="32"/>
      <c r="KWP384" s="32"/>
      <c r="KWQ384" s="32"/>
      <c r="KWR384" s="32"/>
      <c r="KWS384" s="32"/>
      <c r="KWT384" s="32"/>
      <c r="KWU384" s="32"/>
      <c r="KWV384" s="32"/>
      <c r="KWW384" s="32"/>
      <c r="KWX384" s="32"/>
      <c r="KWY384" s="32"/>
      <c r="KWZ384" s="32"/>
      <c r="KXA384" s="32"/>
      <c r="KXB384" s="32"/>
      <c r="KXC384" s="32"/>
      <c r="KXD384" s="32"/>
      <c r="KXE384" s="32"/>
      <c r="KXF384" s="32"/>
      <c r="KXG384" s="32"/>
      <c r="KXH384" s="32"/>
      <c r="KXI384" s="32"/>
      <c r="KXJ384" s="32"/>
      <c r="KXK384" s="32"/>
      <c r="KXL384" s="32"/>
      <c r="KXM384" s="32"/>
      <c r="KXN384" s="32"/>
      <c r="KXO384" s="32"/>
      <c r="KXP384" s="32"/>
      <c r="KXQ384" s="32"/>
      <c r="KXR384" s="32"/>
      <c r="KXS384" s="32"/>
      <c r="KXT384" s="32"/>
      <c r="KXU384" s="32"/>
      <c r="KXV384" s="32"/>
      <c r="KXW384" s="32"/>
      <c r="KXX384" s="32"/>
      <c r="KXY384" s="32"/>
      <c r="KXZ384" s="32"/>
      <c r="KYA384" s="32"/>
      <c r="KYB384" s="32"/>
      <c r="KYC384" s="32"/>
      <c r="KYD384" s="32"/>
      <c r="KYE384" s="32"/>
      <c r="KYF384" s="32"/>
      <c r="KYG384" s="32"/>
      <c r="KYH384" s="32"/>
      <c r="KYI384" s="32"/>
      <c r="KYJ384" s="32"/>
      <c r="KYK384" s="32"/>
      <c r="KYL384" s="32"/>
      <c r="KYM384" s="32"/>
      <c r="KYN384" s="32"/>
      <c r="KYO384" s="32"/>
      <c r="KYP384" s="32"/>
      <c r="KYQ384" s="32"/>
      <c r="KYR384" s="32"/>
      <c r="KYS384" s="32"/>
      <c r="KYT384" s="32"/>
      <c r="KYU384" s="32"/>
      <c r="KYV384" s="32"/>
      <c r="KYW384" s="32"/>
      <c r="KYX384" s="32"/>
      <c r="KYY384" s="32"/>
      <c r="KYZ384" s="32"/>
      <c r="KZA384" s="32"/>
      <c r="KZB384" s="32"/>
      <c r="KZC384" s="32"/>
      <c r="KZD384" s="32"/>
      <c r="KZE384" s="32"/>
      <c r="KZF384" s="32"/>
      <c r="KZG384" s="32"/>
      <c r="KZH384" s="32"/>
      <c r="KZI384" s="32"/>
      <c r="KZJ384" s="32"/>
      <c r="KZK384" s="32"/>
      <c r="KZL384" s="32"/>
      <c r="KZM384" s="32"/>
      <c r="KZN384" s="32"/>
      <c r="KZO384" s="32"/>
      <c r="KZP384" s="32"/>
      <c r="KZQ384" s="32"/>
      <c r="KZR384" s="32"/>
      <c r="KZS384" s="32"/>
      <c r="KZT384" s="32"/>
      <c r="KZU384" s="32"/>
      <c r="KZV384" s="32"/>
      <c r="KZW384" s="32"/>
      <c r="KZX384" s="32"/>
      <c r="KZY384" s="32"/>
      <c r="KZZ384" s="32"/>
      <c r="LAA384" s="32"/>
      <c r="LAB384" s="32"/>
      <c r="LAC384" s="32"/>
      <c r="LAD384" s="32"/>
      <c r="LAE384" s="32"/>
      <c r="LAF384" s="32"/>
      <c r="LAG384" s="32"/>
      <c r="LAH384" s="32"/>
      <c r="LAI384" s="32"/>
      <c r="LAJ384" s="32"/>
      <c r="LAK384" s="32"/>
      <c r="LAL384" s="32"/>
      <c r="LAM384" s="32"/>
      <c r="LAN384" s="32"/>
      <c r="LAO384" s="32"/>
      <c r="LAP384" s="32"/>
      <c r="LAQ384" s="32"/>
      <c r="LAR384" s="32"/>
      <c r="LAS384" s="32"/>
      <c r="LAT384" s="32"/>
      <c r="LAU384" s="32"/>
      <c r="LAV384" s="32"/>
      <c r="LAW384" s="32"/>
      <c r="LAX384" s="32"/>
      <c r="LAY384" s="32"/>
      <c r="LAZ384" s="32"/>
      <c r="LBA384" s="32"/>
      <c r="LBB384" s="32"/>
      <c r="LBC384" s="32"/>
      <c r="LBD384" s="32"/>
      <c r="LBE384" s="32"/>
      <c r="LBF384" s="32"/>
      <c r="LBG384" s="32"/>
      <c r="LBH384" s="32"/>
      <c r="LBI384" s="32"/>
      <c r="LBJ384" s="32"/>
      <c r="LBK384" s="32"/>
      <c r="LBL384" s="32"/>
      <c r="LBM384" s="32"/>
      <c r="LBN384" s="32"/>
      <c r="LBO384" s="32"/>
      <c r="LBP384" s="32"/>
      <c r="LBQ384" s="32"/>
      <c r="LBR384" s="32"/>
      <c r="LBS384" s="32"/>
      <c r="LBT384" s="32"/>
      <c r="LBU384" s="32"/>
      <c r="LBV384" s="32"/>
      <c r="LBW384" s="32"/>
      <c r="LBX384" s="32"/>
      <c r="LBY384" s="32"/>
      <c r="LBZ384" s="32"/>
      <c r="LCA384" s="32"/>
      <c r="LCB384" s="32"/>
      <c r="LCC384" s="32"/>
      <c r="LCD384" s="32"/>
      <c r="LCE384" s="32"/>
      <c r="LCF384" s="32"/>
      <c r="LCG384" s="32"/>
      <c r="LCH384" s="32"/>
      <c r="LCI384" s="32"/>
      <c r="LCJ384" s="32"/>
      <c r="LCK384" s="32"/>
      <c r="LCL384" s="32"/>
      <c r="LCM384" s="32"/>
      <c r="LCN384" s="32"/>
      <c r="LCO384" s="32"/>
      <c r="LCP384" s="32"/>
      <c r="LCQ384" s="32"/>
      <c r="LCR384" s="32"/>
      <c r="LCS384" s="32"/>
      <c r="LCT384" s="32"/>
      <c r="LCU384" s="32"/>
      <c r="LCV384" s="32"/>
      <c r="LCW384" s="32"/>
      <c r="LCX384" s="32"/>
      <c r="LCY384" s="32"/>
      <c r="LCZ384" s="32"/>
      <c r="LDA384" s="32"/>
      <c r="LDB384" s="32"/>
      <c r="LDC384" s="32"/>
      <c r="LDD384" s="32"/>
      <c r="LDE384" s="32"/>
      <c r="LDF384" s="32"/>
      <c r="LDG384" s="32"/>
      <c r="LDH384" s="32"/>
      <c r="LDI384" s="32"/>
      <c r="LDJ384" s="32"/>
      <c r="LDK384" s="32"/>
      <c r="LDL384" s="32"/>
      <c r="LDM384" s="32"/>
      <c r="LDN384" s="32"/>
      <c r="LDO384" s="32"/>
      <c r="LDP384" s="32"/>
      <c r="LDQ384" s="32"/>
      <c r="LDR384" s="32"/>
      <c r="LDS384" s="32"/>
      <c r="LDT384" s="32"/>
      <c r="LDU384" s="32"/>
      <c r="LDV384" s="32"/>
      <c r="LDW384" s="32"/>
      <c r="LDX384" s="32"/>
      <c r="LDY384" s="32"/>
      <c r="LDZ384" s="32"/>
      <c r="LEA384" s="32"/>
      <c r="LEB384" s="32"/>
      <c r="LEC384" s="32"/>
      <c r="LED384" s="32"/>
      <c r="LEE384" s="32"/>
      <c r="LEF384" s="32"/>
      <c r="LEG384" s="32"/>
      <c r="LEH384" s="32"/>
      <c r="LEI384" s="32"/>
      <c r="LEJ384" s="32"/>
      <c r="LEK384" s="32"/>
      <c r="LEL384" s="32"/>
      <c r="LEM384" s="32"/>
      <c r="LEN384" s="32"/>
      <c r="LEO384" s="32"/>
      <c r="LEP384" s="32"/>
      <c r="LEQ384" s="32"/>
      <c r="LER384" s="32"/>
      <c r="LES384" s="32"/>
      <c r="LET384" s="32"/>
      <c r="LEU384" s="32"/>
      <c r="LEV384" s="32"/>
      <c r="LEW384" s="32"/>
      <c r="LEX384" s="32"/>
      <c r="LEY384" s="32"/>
      <c r="LEZ384" s="32"/>
      <c r="LFA384" s="32"/>
      <c r="LFB384" s="32"/>
      <c r="LFC384" s="32"/>
      <c r="LFD384" s="32"/>
      <c r="LFE384" s="32"/>
      <c r="LFF384" s="32"/>
      <c r="LFG384" s="32"/>
      <c r="LFH384" s="32"/>
      <c r="LFI384" s="32"/>
      <c r="LFJ384" s="32"/>
      <c r="LFK384" s="32"/>
      <c r="LFL384" s="32"/>
      <c r="LFM384" s="32"/>
      <c r="LFN384" s="32"/>
      <c r="LFO384" s="32"/>
      <c r="LFP384" s="32"/>
      <c r="LFQ384" s="32"/>
      <c r="LFR384" s="32"/>
      <c r="LFS384" s="32"/>
      <c r="LFT384" s="32"/>
      <c r="LFU384" s="32"/>
      <c r="LFV384" s="32"/>
      <c r="LFW384" s="32"/>
      <c r="LFX384" s="32"/>
      <c r="LFY384" s="32"/>
      <c r="LFZ384" s="32"/>
      <c r="LGA384" s="32"/>
      <c r="LGB384" s="32"/>
      <c r="LGC384" s="32"/>
      <c r="LGD384" s="32"/>
      <c r="LGE384" s="32"/>
      <c r="LGF384" s="32"/>
      <c r="LGG384" s="32"/>
      <c r="LGH384" s="32"/>
      <c r="LGI384" s="32"/>
      <c r="LGJ384" s="32"/>
      <c r="LGK384" s="32"/>
      <c r="LGL384" s="32"/>
      <c r="LGM384" s="32"/>
      <c r="LGN384" s="32"/>
      <c r="LGO384" s="32"/>
      <c r="LGP384" s="32"/>
      <c r="LGQ384" s="32"/>
      <c r="LGR384" s="32"/>
      <c r="LGS384" s="32"/>
      <c r="LGT384" s="32"/>
      <c r="LGU384" s="32"/>
      <c r="LGV384" s="32"/>
      <c r="LGW384" s="32"/>
      <c r="LGX384" s="32"/>
      <c r="LGY384" s="32"/>
      <c r="LGZ384" s="32"/>
      <c r="LHA384" s="32"/>
      <c r="LHB384" s="32"/>
      <c r="LHC384" s="32"/>
      <c r="LHD384" s="32"/>
      <c r="LHE384" s="32"/>
      <c r="LHF384" s="32"/>
      <c r="LHG384" s="32"/>
      <c r="LHH384" s="32"/>
      <c r="LHI384" s="32"/>
      <c r="LHJ384" s="32"/>
      <c r="LHK384" s="32"/>
      <c r="LHL384" s="32"/>
      <c r="LHM384" s="32"/>
      <c r="LHN384" s="32"/>
      <c r="LHO384" s="32"/>
      <c r="LHP384" s="32"/>
      <c r="LHQ384" s="32"/>
      <c r="LHR384" s="32"/>
      <c r="LHS384" s="32"/>
      <c r="LHT384" s="32"/>
      <c r="LHU384" s="32"/>
      <c r="LHV384" s="32"/>
      <c r="LHW384" s="32"/>
      <c r="LHX384" s="32"/>
      <c r="LHY384" s="32"/>
      <c r="LHZ384" s="32"/>
      <c r="LIA384" s="32"/>
      <c r="LIB384" s="32"/>
      <c r="LIC384" s="32"/>
      <c r="LID384" s="32"/>
      <c r="LIE384" s="32"/>
      <c r="LIF384" s="32"/>
      <c r="LIG384" s="32"/>
      <c r="LIH384" s="32"/>
      <c r="LII384" s="32"/>
      <c r="LIJ384" s="32"/>
      <c r="LIK384" s="32"/>
      <c r="LIL384" s="32"/>
      <c r="LIM384" s="32"/>
      <c r="LIN384" s="32"/>
      <c r="LIO384" s="32"/>
      <c r="LIP384" s="32"/>
      <c r="LIQ384" s="32"/>
      <c r="LIR384" s="32"/>
      <c r="LIS384" s="32"/>
      <c r="LIT384" s="32"/>
      <c r="LIU384" s="32"/>
      <c r="LIV384" s="32"/>
      <c r="LIW384" s="32"/>
      <c r="LIX384" s="32"/>
      <c r="LIY384" s="32"/>
      <c r="LIZ384" s="32"/>
      <c r="LJA384" s="32"/>
      <c r="LJB384" s="32"/>
      <c r="LJC384" s="32"/>
      <c r="LJD384" s="32"/>
      <c r="LJE384" s="32"/>
      <c r="LJF384" s="32"/>
      <c r="LJG384" s="32"/>
      <c r="LJH384" s="32"/>
      <c r="LJI384" s="32"/>
      <c r="LJJ384" s="32"/>
      <c r="LJK384" s="32"/>
      <c r="LJL384" s="32"/>
      <c r="LJM384" s="32"/>
      <c r="LJN384" s="32"/>
      <c r="LJO384" s="32"/>
      <c r="LJP384" s="32"/>
      <c r="LJQ384" s="32"/>
      <c r="LJR384" s="32"/>
      <c r="LJS384" s="32"/>
      <c r="LJT384" s="32"/>
      <c r="LJU384" s="32"/>
      <c r="LJV384" s="32"/>
      <c r="LJW384" s="32"/>
      <c r="LJX384" s="32"/>
      <c r="LJY384" s="32"/>
      <c r="LJZ384" s="32"/>
      <c r="LKA384" s="32"/>
      <c r="LKB384" s="32"/>
      <c r="LKC384" s="32"/>
      <c r="LKD384" s="32"/>
      <c r="LKE384" s="32"/>
      <c r="LKF384" s="32"/>
      <c r="LKG384" s="32"/>
      <c r="LKH384" s="32"/>
      <c r="LKI384" s="32"/>
      <c r="LKJ384" s="32"/>
      <c r="LKK384" s="32"/>
      <c r="LKL384" s="32"/>
      <c r="LKM384" s="32"/>
      <c r="LKN384" s="32"/>
      <c r="LKO384" s="32"/>
      <c r="LKP384" s="32"/>
      <c r="LKQ384" s="32"/>
      <c r="LKR384" s="32"/>
      <c r="LKS384" s="32"/>
      <c r="LKT384" s="32"/>
      <c r="LKU384" s="32"/>
      <c r="LKV384" s="32"/>
      <c r="LKW384" s="32"/>
      <c r="LKX384" s="32"/>
      <c r="LKY384" s="32"/>
      <c r="LKZ384" s="32"/>
      <c r="LLA384" s="32"/>
      <c r="LLB384" s="32"/>
      <c r="LLC384" s="32"/>
      <c r="LLD384" s="32"/>
      <c r="LLE384" s="32"/>
      <c r="LLF384" s="32"/>
      <c r="LLG384" s="32"/>
      <c r="LLH384" s="32"/>
      <c r="LLI384" s="32"/>
      <c r="LLJ384" s="32"/>
      <c r="LLK384" s="32"/>
      <c r="LLL384" s="32"/>
      <c r="LLM384" s="32"/>
      <c r="LLN384" s="32"/>
      <c r="LLO384" s="32"/>
      <c r="LLP384" s="32"/>
      <c r="LLQ384" s="32"/>
      <c r="LLR384" s="32"/>
      <c r="LLS384" s="32"/>
      <c r="LLT384" s="32"/>
      <c r="LLU384" s="32"/>
      <c r="LLV384" s="32"/>
      <c r="LLW384" s="32"/>
      <c r="LLX384" s="32"/>
      <c r="LLY384" s="32"/>
      <c r="LLZ384" s="32"/>
      <c r="LMA384" s="32"/>
      <c r="LMB384" s="32"/>
      <c r="LMC384" s="32"/>
      <c r="LMD384" s="32"/>
      <c r="LME384" s="32"/>
      <c r="LMF384" s="32"/>
      <c r="LMG384" s="32"/>
      <c r="LMH384" s="32"/>
      <c r="LMI384" s="32"/>
      <c r="LMJ384" s="32"/>
      <c r="LMK384" s="32"/>
      <c r="LML384" s="32"/>
      <c r="LMM384" s="32"/>
      <c r="LMN384" s="32"/>
      <c r="LMO384" s="32"/>
      <c r="LMP384" s="32"/>
      <c r="LMQ384" s="32"/>
      <c r="LMR384" s="32"/>
      <c r="LMS384" s="32"/>
      <c r="LMT384" s="32"/>
      <c r="LMU384" s="32"/>
      <c r="LMV384" s="32"/>
      <c r="LMW384" s="32"/>
      <c r="LMX384" s="32"/>
      <c r="LMY384" s="32"/>
      <c r="LMZ384" s="32"/>
      <c r="LNA384" s="32"/>
      <c r="LNB384" s="32"/>
      <c r="LNC384" s="32"/>
      <c r="LND384" s="32"/>
      <c r="LNE384" s="32"/>
      <c r="LNF384" s="32"/>
      <c r="LNG384" s="32"/>
      <c r="LNH384" s="32"/>
      <c r="LNI384" s="32"/>
      <c r="LNJ384" s="32"/>
      <c r="LNK384" s="32"/>
      <c r="LNL384" s="32"/>
      <c r="LNM384" s="32"/>
      <c r="LNN384" s="32"/>
      <c r="LNO384" s="32"/>
      <c r="LNP384" s="32"/>
      <c r="LNQ384" s="32"/>
      <c r="LNR384" s="32"/>
      <c r="LNS384" s="32"/>
      <c r="LNT384" s="32"/>
      <c r="LNU384" s="32"/>
      <c r="LNV384" s="32"/>
      <c r="LNW384" s="32"/>
      <c r="LNX384" s="32"/>
      <c r="LNY384" s="32"/>
      <c r="LNZ384" s="32"/>
      <c r="LOA384" s="32"/>
      <c r="LOB384" s="32"/>
      <c r="LOC384" s="32"/>
      <c r="LOD384" s="32"/>
      <c r="LOE384" s="32"/>
      <c r="LOF384" s="32"/>
      <c r="LOG384" s="32"/>
      <c r="LOH384" s="32"/>
      <c r="LOI384" s="32"/>
      <c r="LOJ384" s="32"/>
      <c r="LOK384" s="32"/>
      <c r="LOL384" s="32"/>
      <c r="LOM384" s="32"/>
      <c r="LON384" s="32"/>
      <c r="LOO384" s="32"/>
      <c r="LOP384" s="32"/>
      <c r="LOQ384" s="32"/>
      <c r="LOR384" s="32"/>
      <c r="LOS384" s="32"/>
      <c r="LOT384" s="32"/>
      <c r="LOU384" s="32"/>
      <c r="LOV384" s="32"/>
      <c r="LOW384" s="32"/>
      <c r="LOX384" s="32"/>
      <c r="LOY384" s="32"/>
      <c r="LOZ384" s="32"/>
      <c r="LPA384" s="32"/>
      <c r="LPB384" s="32"/>
      <c r="LPC384" s="32"/>
      <c r="LPD384" s="32"/>
      <c r="LPE384" s="32"/>
      <c r="LPF384" s="32"/>
      <c r="LPG384" s="32"/>
      <c r="LPH384" s="32"/>
      <c r="LPI384" s="32"/>
      <c r="LPJ384" s="32"/>
      <c r="LPK384" s="32"/>
      <c r="LPL384" s="32"/>
      <c r="LPM384" s="32"/>
      <c r="LPN384" s="32"/>
      <c r="LPO384" s="32"/>
      <c r="LPP384" s="32"/>
      <c r="LPQ384" s="32"/>
      <c r="LPR384" s="32"/>
      <c r="LPS384" s="32"/>
      <c r="LPT384" s="32"/>
      <c r="LPU384" s="32"/>
      <c r="LPV384" s="32"/>
      <c r="LPW384" s="32"/>
      <c r="LPX384" s="32"/>
      <c r="LPY384" s="32"/>
      <c r="LPZ384" s="32"/>
      <c r="LQA384" s="32"/>
      <c r="LQB384" s="32"/>
      <c r="LQC384" s="32"/>
      <c r="LQD384" s="32"/>
      <c r="LQE384" s="32"/>
      <c r="LQF384" s="32"/>
      <c r="LQG384" s="32"/>
      <c r="LQH384" s="32"/>
      <c r="LQI384" s="32"/>
      <c r="LQJ384" s="32"/>
      <c r="LQK384" s="32"/>
      <c r="LQL384" s="32"/>
      <c r="LQM384" s="32"/>
      <c r="LQN384" s="32"/>
      <c r="LQO384" s="32"/>
      <c r="LQP384" s="32"/>
      <c r="LQQ384" s="32"/>
      <c r="LQR384" s="32"/>
      <c r="LQS384" s="32"/>
      <c r="LQT384" s="32"/>
      <c r="LQU384" s="32"/>
      <c r="LQV384" s="32"/>
      <c r="LQW384" s="32"/>
      <c r="LQX384" s="32"/>
      <c r="LQY384" s="32"/>
      <c r="LQZ384" s="32"/>
      <c r="LRA384" s="32"/>
      <c r="LRB384" s="32"/>
      <c r="LRC384" s="32"/>
      <c r="LRD384" s="32"/>
      <c r="LRE384" s="32"/>
      <c r="LRF384" s="32"/>
      <c r="LRG384" s="32"/>
      <c r="LRH384" s="32"/>
      <c r="LRI384" s="32"/>
      <c r="LRJ384" s="32"/>
      <c r="LRK384" s="32"/>
      <c r="LRL384" s="32"/>
      <c r="LRM384" s="32"/>
      <c r="LRN384" s="32"/>
      <c r="LRO384" s="32"/>
      <c r="LRP384" s="32"/>
      <c r="LRQ384" s="32"/>
      <c r="LRR384" s="32"/>
      <c r="LRS384" s="32"/>
      <c r="LRT384" s="32"/>
      <c r="LRU384" s="32"/>
      <c r="LRV384" s="32"/>
      <c r="LRW384" s="32"/>
      <c r="LRX384" s="32"/>
      <c r="LRY384" s="32"/>
      <c r="LRZ384" s="32"/>
      <c r="LSA384" s="32"/>
      <c r="LSB384" s="32"/>
      <c r="LSC384" s="32"/>
      <c r="LSD384" s="32"/>
      <c r="LSE384" s="32"/>
      <c r="LSF384" s="32"/>
      <c r="LSG384" s="32"/>
      <c r="LSH384" s="32"/>
      <c r="LSI384" s="32"/>
      <c r="LSJ384" s="32"/>
      <c r="LSK384" s="32"/>
      <c r="LSL384" s="32"/>
      <c r="LSM384" s="32"/>
      <c r="LSN384" s="32"/>
      <c r="LSO384" s="32"/>
      <c r="LSP384" s="32"/>
      <c r="LSQ384" s="32"/>
      <c r="LSR384" s="32"/>
      <c r="LSS384" s="32"/>
      <c r="LST384" s="32"/>
      <c r="LSU384" s="32"/>
      <c r="LSV384" s="32"/>
      <c r="LSW384" s="32"/>
      <c r="LSX384" s="32"/>
      <c r="LSY384" s="32"/>
      <c r="LSZ384" s="32"/>
      <c r="LTA384" s="32"/>
      <c r="LTB384" s="32"/>
      <c r="LTC384" s="32"/>
      <c r="LTD384" s="32"/>
      <c r="LTE384" s="32"/>
      <c r="LTF384" s="32"/>
      <c r="LTG384" s="32"/>
      <c r="LTH384" s="32"/>
      <c r="LTI384" s="32"/>
      <c r="LTJ384" s="32"/>
      <c r="LTK384" s="32"/>
      <c r="LTL384" s="32"/>
      <c r="LTM384" s="32"/>
      <c r="LTN384" s="32"/>
      <c r="LTO384" s="32"/>
      <c r="LTP384" s="32"/>
      <c r="LTQ384" s="32"/>
      <c r="LTR384" s="32"/>
      <c r="LTS384" s="32"/>
      <c r="LTT384" s="32"/>
      <c r="LTU384" s="32"/>
      <c r="LTV384" s="32"/>
      <c r="LTW384" s="32"/>
      <c r="LTX384" s="32"/>
      <c r="LTY384" s="32"/>
      <c r="LTZ384" s="32"/>
      <c r="LUA384" s="32"/>
      <c r="LUB384" s="32"/>
      <c r="LUC384" s="32"/>
      <c r="LUD384" s="32"/>
      <c r="LUE384" s="32"/>
      <c r="LUF384" s="32"/>
      <c r="LUG384" s="32"/>
      <c r="LUH384" s="32"/>
      <c r="LUI384" s="32"/>
      <c r="LUJ384" s="32"/>
      <c r="LUK384" s="32"/>
      <c r="LUL384" s="32"/>
      <c r="LUM384" s="32"/>
      <c r="LUN384" s="32"/>
      <c r="LUO384" s="32"/>
      <c r="LUP384" s="32"/>
      <c r="LUQ384" s="32"/>
      <c r="LUR384" s="32"/>
      <c r="LUS384" s="32"/>
      <c r="LUT384" s="32"/>
      <c r="LUU384" s="32"/>
      <c r="LUV384" s="32"/>
      <c r="LUW384" s="32"/>
      <c r="LUX384" s="32"/>
      <c r="LUY384" s="32"/>
      <c r="LUZ384" s="32"/>
      <c r="LVA384" s="32"/>
      <c r="LVB384" s="32"/>
      <c r="LVC384" s="32"/>
      <c r="LVD384" s="32"/>
      <c r="LVE384" s="32"/>
      <c r="LVF384" s="32"/>
      <c r="LVG384" s="32"/>
      <c r="LVH384" s="32"/>
      <c r="LVI384" s="32"/>
      <c r="LVJ384" s="32"/>
      <c r="LVK384" s="32"/>
      <c r="LVL384" s="32"/>
      <c r="LVM384" s="32"/>
      <c r="LVN384" s="32"/>
      <c r="LVO384" s="32"/>
      <c r="LVP384" s="32"/>
      <c r="LVQ384" s="32"/>
      <c r="LVR384" s="32"/>
      <c r="LVS384" s="32"/>
      <c r="LVT384" s="32"/>
      <c r="LVU384" s="32"/>
      <c r="LVV384" s="32"/>
      <c r="LVW384" s="32"/>
      <c r="LVX384" s="32"/>
      <c r="LVY384" s="32"/>
      <c r="LVZ384" s="32"/>
      <c r="LWA384" s="32"/>
      <c r="LWB384" s="32"/>
      <c r="LWC384" s="32"/>
      <c r="LWD384" s="32"/>
      <c r="LWE384" s="32"/>
      <c r="LWF384" s="32"/>
      <c r="LWG384" s="32"/>
      <c r="LWH384" s="32"/>
      <c r="LWI384" s="32"/>
      <c r="LWJ384" s="32"/>
      <c r="LWK384" s="32"/>
      <c r="LWL384" s="32"/>
      <c r="LWM384" s="32"/>
      <c r="LWN384" s="32"/>
      <c r="LWO384" s="32"/>
      <c r="LWP384" s="32"/>
      <c r="LWQ384" s="32"/>
      <c r="LWR384" s="32"/>
      <c r="LWS384" s="32"/>
      <c r="LWT384" s="32"/>
      <c r="LWU384" s="32"/>
      <c r="LWV384" s="32"/>
      <c r="LWW384" s="32"/>
      <c r="LWX384" s="32"/>
      <c r="LWY384" s="32"/>
      <c r="LWZ384" s="32"/>
      <c r="LXA384" s="32"/>
      <c r="LXB384" s="32"/>
      <c r="LXC384" s="32"/>
      <c r="LXD384" s="32"/>
      <c r="LXE384" s="32"/>
      <c r="LXF384" s="32"/>
      <c r="LXG384" s="32"/>
      <c r="LXH384" s="32"/>
      <c r="LXI384" s="32"/>
      <c r="LXJ384" s="32"/>
      <c r="LXK384" s="32"/>
      <c r="LXL384" s="32"/>
      <c r="LXM384" s="32"/>
      <c r="LXN384" s="32"/>
      <c r="LXO384" s="32"/>
      <c r="LXP384" s="32"/>
      <c r="LXQ384" s="32"/>
      <c r="LXR384" s="32"/>
      <c r="LXS384" s="32"/>
      <c r="LXT384" s="32"/>
      <c r="LXU384" s="32"/>
      <c r="LXV384" s="32"/>
      <c r="LXW384" s="32"/>
      <c r="LXX384" s="32"/>
      <c r="LXY384" s="32"/>
      <c r="LXZ384" s="32"/>
      <c r="LYA384" s="32"/>
      <c r="LYB384" s="32"/>
      <c r="LYC384" s="32"/>
      <c r="LYD384" s="32"/>
      <c r="LYE384" s="32"/>
      <c r="LYF384" s="32"/>
      <c r="LYG384" s="32"/>
      <c r="LYH384" s="32"/>
      <c r="LYI384" s="32"/>
      <c r="LYJ384" s="32"/>
      <c r="LYK384" s="32"/>
      <c r="LYL384" s="32"/>
      <c r="LYM384" s="32"/>
      <c r="LYN384" s="32"/>
      <c r="LYO384" s="32"/>
      <c r="LYP384" s="32"/>
      <c r="LYQ384" s="32"/>
      <c r="LYR384" s="32"/>
      <c r="LYS384" s="32"/>
      <c r="LYT384" s="32"/>
      <c r="LYU384" s="32"/>
      <c r="LYV384" s="32"/>
      <c r="LYW384" s="32"/>
      <c r="LYX384" s="32"/>
      <c r="LYY384" s="32"/>
      <c r="LYZ384" s="32"/>
      <c r="LZA384" s="32"/>
      <c r="LZB384" s="32"/>
      <c r="LZC384" s="32"/>
      <c r="LZD384" s="32"/>
      <c r="LZE384" s="32"/>
      <c r="LZF384" s="32"/>
      <c r="LZG384" s="32"/>
      <c r="LZH384" s="32"/>
      <c r="LZI384" s="32"/>
      <c r="LZJ384" s="32"/>
      <c r="LZK384" s="32"/>
      <c r="LZL384" s="32"/>
      <c r="LZM384" s="32"/>
      <c r="LZN384" s="32"/>
      <c r="LZO384" s="32"/>
      <c r="LZP384" s="32"/>
      <c r="LZQ384" s="32"/>
      <c r="LZR384" s="32"/>
      <c r="LZS384" s="32"/>
      <c r="LZT384" s="32"/>
      <c r="LZU384" s="32"/>
      <c r="LZV384" s="32"/>
      <c r="LZW384" s="32"/>
      <c r="LZX384" s="32"/>
      <c r="LZY384" s="32"/>
      <c r="LZZ384" s="32"/>
      <c r="MAA384" s="32"/>
      <c r="MAB384" s="32"/>
      <c r="MAC384" s="32"/>
      <c r="MAD384" s="32"/>
      <c r="MAE384" s="32"/>
      <c r="MAF384" s="32"/>
      <c r="MAG384" s="32"/>
      <c r="MAH384" s="32"/>
      <c r="MAI384" s="32"/>
      <c r="MAJ384" s="32"/>
      <c r="MAK384" s="32"/>
      <c r="MAL384" s="32"/>
      <c r="MAM384" s="32"/>
      <c r="MAN384" s="32"/>
      <c r="MAO384" s="32"/>
      <c r="MAP384" s="32"/>
      <c r="MAQ384" s="32"/>
      <c r="MAR384" s="32"/>
      <c r="MAS384" s="32"/>
      <c r="MAT384" s="32"/>
      <c r="MAU384" s="32"/>
      <c r="MAV384" s="32"/>
      <c r="MAW384" s="32"/>
      <c r="MAX384" s="32"/>
      <c r="MAY384" s="32"/>
      <c r="MAZ384" s="32"/>
      <c r="MBA384" s="32"/>
      <c r="MBB384" s="32"/>
      <c r="MBC384" s="32"/>
      <c r="MBD384" s="32"/>
      <c r="MBE384" s="32"/>
      <c r="MBF384" s="32"/>
      <c r="MBG384" s="32"/>
      <c r="MBH384" s="32"/>
      <c r="MBI384" s="32"/>
      <c r="MBJ384" s="32"/>
      <c r="MBK384" s="32"/>
      <c r="MBL384" s="32"/>
      <c r="MBM384" s="32"/>
      <c r="MBN384" s="32"/>
      <c r="MBO384" s="32"/>
      <c r="MBP384" s="32"/>
      <c r="MBQ384" s="32"/>
      <c r="MBR384" s="32"/>
      <c r="MBS384" s="32"/>
      <c r="MBT384" s="32"/>
      <c r="MBU384" s="32"/>
      <c r="MBV384" s="32"/>
      <c r="MBW384" s="32"/>
      <c r="MBX384" s="32"/>
      <c r="MBY384" s="32"/>
      <c r="MBZ384" s="32"/>
      <c r="MCA384" s="32"/>
      <c r="MCB384" s="32"/>
      <c r="MCC384" s="32"/>
      <c r="MCD384" s="32"/>
      <c r="MCE384" s="32"/>
      <c r="MCF384" s="32"/>
      <c r="MCG384" s="32"/>
      <c r="MCH384" s="32"/>
      <c r="MCI384" s="32"/>
      <c r="MCJ384" s="32"/>
      <c r="MCK384" s="32"/>
      <c r="MCL384" s="32"/>
      <c r="MCM384" s="32"/>
      <c r="MCN384" s="32"/>
      <c r="MCO384" s="32"/>
      <c r="MCP384" s="32"/>
      <c r="MCQ384" s="32"/>
      <c r="MCR384" s="32"/>
      <c r="MCS384" s="32"/>
      <c r="MCT384" s="32"/>
      <c r="MCU384" s="32"/>
      <c r="MCV384" s="32"/>
      <c r="MCW384" s="32"/>
      <c r="MCX384" s="32"/>
      <c r="MCY384" s="32"/>
      <c r="MCZ384" s="32"/>
      <c r="MDA384" s="32"/>
      <c r="MDB384" s="32"/>
      <c r="MDC384" s="32"/>
      <c r="MDD384" s="32"/>
      <c r="MDE384" s="32"/>
      <c r="MDF384" s="32"/>
      <c r="MDG384" s="32"/>
      <c r="MDH384" s="32"/>
      <c r="MDI384" s="32"/>
      <c r="MDJ384" s="32"/>
      <c r="MDK384" s="32"/>
      <c r="MDL384" s="32"/>
      <c r="MDM384" s="32"/>
      <c r="MDN384" s="32"/>
      <c r="MDO384" s="32"/>
      <c r="MDP384" s="32"/>
      <c r="MDQ384" s="32"/>
      <c r="MDR384" s="32"/>
      <c r="MDS384" s="32"/>
      <c r="MDT384" s="32"/>
      <c r="MDU384" s="32"/>
      <c r="MDV384" s="32"/>
      <c r="MDW384" s="32"/>
      <c r="MDX384" s="32"/>
      <c r="MDY384" s="32"/>
      <c r="MDZ384" s="32"/>
      <c r="MEA384" s="32"/>
      <c r="MEB384" s="32"/>
      <c r="MEC384" s="32"/>
      <c r="MED384" s="32"/>
      <c r="MEE384" s="32"/>
      <c r="MEF384" s="32"/>
      <c r="MEG384" s="32"/>
      <c r="MEH384" s="32"/>
      <c r="MEI384" s="32"/>
      <c r="MEJ384" s="32"/>
      <c r="MEK384" s="32"/>
      <c r="MEL384" s="32"/>
      <c r="MEM384" s="32"/>
      <c r="MEN384" s="32"/>
      <c r="MEO384" s="32"/>
      <c r="MEP384" s="32"/>
      <c r="MEQ384" s="32"/>
      <c r="MER384" s="32"/>
      <c r="MES384" s="32"/>
      <c r="MET384" s="32"/>
      <c r="MEU384" s="32"/>
      <c r="MEV384" s="32"/>
      <c r="MEW384" s="32"/>
      <c r="MEX384" s="32"/>
      <c r="MEY384" s="32"/>
      <c r="MEZ384" s="32"/>
      <c r="MFA384" s="32"/>
      <c r="MFB384" s="32"/>
      <c r="MFC384" s="32"/>
      <c r="MFD384" s="32"/>
      <c r="MFE384" s="32"/>
      <c r="MFF384" s="32"/>
      <c r="MFG384" s="32"/>
      <c r="MFH384" s="32"/>
      <c r="MFI384" s="32"/>
      <c r="MFJ384" s="32"/>
      <c r="MFK384" s="32"/>
      <c r="MFL384" s="32"/>
      <c r="MFM384" s="32"/>
      <c r="MFN384" s="32"/>
      <c r="MFO384" s="32"/>
      <c r="MFP384" s="32"/>
      <c r="MFQ384" s="32"/>
      <c r="MFR384" s="32"/>
      <c r="MFS384" s="32"/>
      <c r="MFT384" s="32"/>
      <c r="MFU384" s="32"/>
      <c r="MFV384" s="32"/>
      <c r="MFW384" s="32"/>
      <c r="MFX384" s="32"/>
      <c r="MFY384" s="32"/>
      <c r="MFZ384" s="32"/>
      <c r="MGA384" s="32"/>
      <c r="MGB384" s="32"/>
      <c r="MGC384" s="32"/>
      <c r="MGD384" s="32"/>
      <c r="MGE384" s="32"/>
      <c r="MGF384" s="32"/>
      <c r="MGG384" s="32"/>
      <c r="MGH384" s="32"/>
      <c r="MGI384" s="32"/>
      <c r="MGJ384" s="32"/>
      <c r="MGK384" s="32"/>
      <c r="MGL384" s="32"/>
      <c r="MGM384" s="32"/>
      <c r="MGN384" s="32"/>
      <c r="MGO384" s="32"/>
      <c r="MGP384" s="32"/>
      <c r="MGQ384" s="32"/>
      <c r="MGR384" s="32"/>
      <c r="MGS384" s="32"/>
      <c r="MGT384" s="32"/>
      <c r="MGU384" s="32"/>
      <c r="MGV384" s="32"/>
      <c r="MGW384" s="32"/>
      <c r="MGX384" s="32"/>
      <c r="MGY384" s="32"/>
      <c r="MGZ384" s="32"/>
      <c r="MHA384" s="32"/>
      <c r="MHB384" s="32"/>
      <c r="MHC384" s="32"/>
      <c r="MHD384" s="32"/>
      <c r="MHE384" s="32"/>
      <c r="MHF384" s="32"/>
      <c r="MHG384" s="32"/>
      <c r="MHH384" s="32"/>
      <c r="MHI384" s="32"/>
      <c r="MHJ384" s="32"/>
      <c r="MHK384" s="32"/>
      <c r="MHL384" s="32"/>
      <c r="MHM384" s="32"/>
      <c r="MHN384" s="32"/>
      <c r="MHO384" s="32"/>
      <c r="MHP384" s="32"/>
      <c r="MHQ384" s="32"/>
      <c r="MHR384" s="32"/>
      <c r="MHS384" s="32"/>
      <c r="MHT384" s="32"/>
      <c r="MHU384" s="32"/>
      <c r="MHV384" s="32"/>
      <c r="MHW384" s="32"/>
      <c r="MHX384" s="32"/>
      <c r="MHY384" s="32"/>
      <c r="MHZ384" s="32"/>
      <c r="MIA384" s="32"/>
      <c r="MIB384" s="32"/>
      <c r="MIC384" s="32"/>
      <c r="MID384" s="32"/>
      <c r="MIE384" s="32"/>
      <c r="MIF384" s="32"/>
      <c r="MIG384" s="32"/>
      <c r="MIH384" s="32"/>
      <c r="MII384" s="32"/>
      <c r="MIJ384" s="32"/>
      <c r="MIK384" s="32"/>
      <c r="MIL384" s="32"/>
      <c r="MIM384" s="32"/>
      <c r="MIN384" s="32"/>
      <c r="MIO384" s="32"/>
      <c r="MIP384" s="32"/>
      <c r="MIQ384" s="32"/>
      <c r="MIR384" s="32"/>
      <c r="MIS384" s="32"/>
      <c r="MIT384" s="32"/>
      <c r="MIU384" s="32"/>
      <c r="MIV384" s="32"/>
      <c r="MIW384" s="32"/>
      <c r="MIX384" s="32"/>
      <c r="MIY384" s="32"/>
      <c r="MIZ384" s="32"/>
      <c r="MJA384" s="32"/>
      <c r="MJB384" s="32"/>
      <c r="MJC384" s="32"/>
      <c r="MJD384" s="32"/>
      <c r="MJE384" s="32"/>
      <c r="MJF384" s="32"/>
      <c r="MJG384" s="32"/>
      <c r="MJH384" s="32"/>
      <c r="MJI384" s="32"/>
      <c r="MJJ384" s="32"/>
      <c r="MJK384" s="32"/>
      <c r="MJL384" s="32"/>
      <c r="MJM384" s="32"/>
      <c r="MJN384" s="32"/>
      <c r="MJO384" s="32"/>
      <c r="MJP384" s="32"/>
      <c r="MJQ384" s="32"/>
      <c r="MJR384" s="32"/>
      <c r="MJS384" s="32"/>
      <c r="MJT384" s="32"/>
      <c r="MJU384" s="32"/>
      <c r="MJV384" s="32"/>
      <c r="MJW384" s="32"/>
      <c r="MJX384" s="32"/>
      <c r="MJY384" s="32"/>
      <c r="MJZ384" s="32"/>
      <c r="MKA384" s="32"/>
      <c r="MKB384" s="32"/>
      <c r="MKC384" s="32"/>
      <c r="MKD384" s="32"/>
      <c r="MKE384" s="32"/>
      <c r="MKF384" s="32"/>
      <c r="MKG384" s="32"/>
      <c r="MKH384" s="32"/>
      <c r="MKI384" s="32"/>
      <c r="MKJ384" s="32"/>
      <c r="MKK384" s="32"/>
      <c r="MKL384" s="32"/>
      <c r="MKM384" s="32"/>
      <c r="MKN384" s="32"/>
      <c r="MKO384" s="32"/>
      <c r="MKP384" s="32"/>
      <c r="MKQ384" s="32"/>
      <c r="MKR384" s="32"/>
      <c r="MKS384" s="32"/>
      <c r="MKT384" s="32"/>
      <c r="MKU384" s="32"/>
      <c r="MKV384" s="32"/>
      <c r="MKW384" s="32"/>
      <c r="MKX384" s="32"/>
      <c r="MKY384" s="32"/>
      <c r="MKZ384" s="32"/>
      <c r="MLA384" s="32"/>
      <c r="MLB384" s="32"/>
      <c r="MLC384" s="32"/>
      <c r="MLD384" s="32"/>
      <c r="MLE384" s="32"/>
      <c r="MLF384" s="32"/>
      <c r="MLG384" s="32"/>
      <c r="MLH384" s="32"/>
      <c r="MLI384" s="32"/>
      <c r="MLJ384" s="32"/>
      <c r="MLK384" s="32"/>
      <c r="MLL384" s="32"/>
      <c r="MLM384" s="32"/>
      <c r="MLN384" s="32"/>
      <c r="MLO384" s="32"/>
      <c r="MLP384" s="32"/>
      <c r="MLQ384" s="32"/>
      <c r="MLR384" s="32"/>
      <c r="MLS384" s="32"/>
      <c r="MLT384" s="32"/>
      <c r="MLU384" s="32"/>
      <c r="MLV384" s="32"/>
      <c r="MLW384" s="32"/>
      <c r="MLX384" s="32"/>
      <c r="MLY384" s="32"/>
      <c r="MLZ384" s="32"/>
      <c r="MMA384" s="32"/>
      <c r="MMB384" s="32"/>
      <c r="MMC384" s="32"/>
      <c r="MMD384" s="32"/>
      <c r="MME384" s="32"/>
      <c r="MMF384" s="32"/>
      <c r="MMG384" s="32"/>
      <c r="MMH384" s="32"/>
      <c r="MMI384" s="32"/>
      <c r="MMJ384" s="32"/>
      <c r="MMK384" s="32"/>
      <c r="MML384" s="32"/>
      <c r="MMM384" s="32"/>
      <c r="MMN384" s="32"/>
      <c r="MMO384" s="32"/>
      <c r="MMP384" s="32"/>
      <c r="MMQ384" s="32"/>
      <c r="MMR384" s="32"/>
      <c r="MMS384" s="32"/>
      <c r="MMT384" s="32"/>
      <c r="MMU384" s="32"/>
      <c r="MMV384" s="32"/>
      <c r="MMW384" s="32"/>
      <c r="MMX384" s="32"/>
      <c r="MMY384" s="32"/>
      <c r="MMZ384" s="32"/>
      <c r="MNA384" s="32"/>
      <c r="MNB384" s="32"/>
      <c r="MNC384" s="32"/>
      <c r="MND384" s="32"/>
      <c r="MNE384" s="32"/>
      <c r="MNF384" s="32"/>
      <c r="MNG384" s="32"/>
      <c r="MNH384" s="32"/>
      <c r="MNI384" s="32"/>
      <c r="MNJ384" s="32"/>
      <c r="MNK384" s="32"/>
      <c r="MNL384" s="32"/>
      <c r="MNM384" s="32"/>
      <c r="MNN384" s="32"/>
      <c r="MNO384" s="32"/>
      <c r="MNP384" s="32"/>
      <c r="MNQ384" s="32"/>
      <c r="MNR384" s="32"/>
      <c r="MNS384" s="32"/>
      <c r="MNT384" s="32"/>
      <c r="MNU384" s="32"/>
      <c r="MNV384" s="32"/>
      <c r="MNW384" s="32"/>
      <c r="MNX384" s="32"/>
      <c r="MNY384" s="32"/>
      <c r="MNZ384" s="32"/>
      <c r="MOA384" s="32"/>
      <c r="MOB384" s="32"/>
      <c r="MOC384" s="32"/>
      <c r="MOD384" s="32"/>
      <c r="MOE384" s="32"/>
      <c r="MOF384" s="32"/>
      <c r="MOG384" s="32"/>
      <c r="MOH384" s="32"/>
      <c r="MOI384" s="32"/>
      <c r="MOJ384" s="32"/>
      <c r="MOK384" s="32"/>
      <c r="MOL384" s="32"/>
      <c r="MOM384" s="32"/>
      <c r="MON384" s="32"/>
      <c r="MOO384" s="32"/>
      <c r="MOP384" s="32"/>
      <c r="MOQ384" s="32"/>
      <c r="MOR384" s="32"/>
      <c r="MOS384" s="32"/>
      <c r="MOT384" s="32"/>
      <c r="MOU384" s="32"/>
      <c r="MOV384" s="32"/>
      <c r="MOW384" s="32"/>
      <c r="MOX384" s="32"/>
      <c r="MOY384" s="32"/>
      <c r="MOZ384" s="32"/>
      <c r="MPA384" s="32"/>
      <c r="MPB384" s="32"/>
      <c r="MPC384" s="32"/>
      <c r="MPD384" s="32"/>
      <c r="MPE384" s="32"/>
      <c r="MPF384" s="32"/>
      <c r="MPG384" s="32"/>
      <c r="MPH384" s="32"/>
      <c r="MPI384" s="32"/>
      <c r="MPJ384" s="32"/>
      <c r="MPK384" s="32"/>
      <c r="MPL384" s="32"/>
      <c r="MPM384" s="32"/>
      <c r="MPN384" s="32"/>
      <c r="MPO384" s="32"/>
      <c r="MPP384" s="32"/>
      <c r="MPQ384" s="32"/>
      <c r="MPR384" s="32"/>
      <c r="MPS384" s="32"/>
      <c r="MPT384" s="32"/>
      <c r="MPU384" s="32"/>
      <c r="MPV384" s="32"/>
      <c r="MPW384" s="32"/>
      <c r="MPX384" s="32"/>
      <c r="MPY384" s="32"/>
      <c r="MPZ384" s="32"/>
      <c r="MQA384" s="32"/>
      <c r="MQB384" s="32"/>
      <c r="MQC384" s="32"/>
      <c r="MQD384" s="32"/>
      <c r="MQE384" s="32"/>
      <c r="MQF384" s="32"/>
      <c r="MQG384" s="32"/>
      <c r="MQH384" s="32"/>
      <c r="MQI384" s="32"/>
      <c r="MQJ384" s="32"/>
      <c r="MQK384" s="32"/>
      <c r="MQL384" s="32"/>
      <c r="MQM384" s="32"/>
      <c r="MQN384" s="32"/>
      <c r="MQO384" s="32"/>
      <c r="MQP384" s="32"/>
      <c r="MQQ384" s="32"/>
      <c r="MQR384" s="32"/>
      <c r="MQS384" s="32"/>
      <c r="MQT384" s="32"/>
      <c r="MQU384" s="32"/>
      <c r="MQV384" s="32"/>
      <c r="MQW384" s="32"/>
      <c r="MQX384" s="32"/>
      <c r="MQY384" s="32"/>
      <c r="MQZ384" s="32"/>
      <c r="MRA384" s="32"/>
      <c r="MRB384" s="32"/>
      <c r="MRC384" s="32"/>
      <c r="MRD384" s="32"/>
      <c r="MRE384" s="32"/>
      <c r="MRF384" s="32"/>
      <c r="MRG384" s="32"/>
      <c r="MRH384" s="32"/>
      <c r="MRI384" s="32"/>
      <c r="MRJ384" s="32"/>
      <c r="MRK384" s="32"/>
      <c r="MRL384" s="32"/>
      <c r="MRM384" s="32"/>
      <c r="MRN384" s="32"/>
      <c r="MRO384" s="32"/>
      <c r="MRP384" s="32"/>
      <c r="MRQ384" s="32"/>
      <c r="MRR384" s="32"/>
      <c r="MRS384" s="32"/>
      <c r="MRT384" s="32"/>
      <c r="MRU384" s="32"/>
      <c r="MRV384" s="32"/>
      <c r="MRW384" s="32"/>
      <c r="MRX384" s="32"/>
      <c r="MRY384" s="32"/>
      <c r="MRZ384" s="32"/>
      <c r="MSA384" s="32"/>
      <c r="MSB384" s="32"/>
      <c r="MSC384" s="32"/>
      <c r="MSD384" s="32"/>
      <c r="MSE384" s="32"/>
      <c r="MSF384" s="32"/>
      <c r="MSG384" s="32"/>
      <c r="MSH384" s="32"/>
      <c r="MSI384" s="32"/>
      <c r="MSJ384" s="32"/>
      <c r="MSK384" s="32"/>
      <c r="MSL384" s="32"/>
      <c r="MSM384" s="32"/>
      <c r="MSN384" s="32"/>
      <c r="MSO384" s="32"/>
      <c r="MSP384" s="32"/>
      <c r="MSQ384" s="32"/>
      <c r="MSR384" s="32"/>
      <c r="MSS384" s="32"/>
      <c r="MST384" s="32"/>
      <c r="MSU384" s="32"/>
      <c r="MSV384" s="32"/>
      <c r="MSW384" s="32"/>
      <c r="MSX384" s="32"/>
      <c r="MSY384" s="32"/>
      <c r="MSZ384" s="32"/>
      <c r="MTA384" s="32"/>
      <c r="MTB384" s="32"/>
      <c r="MTC384" s="32"/>
      <c r="MTD384" s="32"/>
      <c r="MTE384" s="32"/>
      <c r="MTF384" s="32"/>
      <c r="MTG384" s="32"/>
      <c r="MTH384" s="32"/>
      <c r="MTI384" s="32"/>
      <c r="MTJ384" s="32"/>
      <c r="MTK384" s="32"/>
      <c r="MTL384" s="32"/>
      <c r="MTM384" s="32"/>
      <c r="MTN384" s="32"/>
      <c r="MTO384" s="32"/>
      <c r="MTP384" s="32"/>
      <c r="MTQ384" s="32"/>
      <c r="MTR384" s="32"/>
      <c r="MTS384" s="32"/>
      <c r="MTT384" s="32"/>
      <c r="MTU384" s="32"/>
      <c r="MTV384" s="32"/>
      <c r="MTW384" s="32"/>
      <c r="MTX384" s="32"/>
      <c r="MTY384" s="32"/>
      <c r="MTZ384" s="32"/>
      <c r="MUA384" s="32"/>
      <c r="MUB384" s="32"/>
      <c r="MUC384" s="32"/>
      <c r="MUD384" s="32"/>
      <c r="MUE384" s="32"/>
      <c r="MUF384" s="32"/>
      <c r="MUG384" s="32"/>
      <c r="MUH384" s="32"/>
      <c r="MUI384" s="32"/>
      <c r="MUJ384" s="32"/>
      <c r="MUK384" s="32"/>
      <c r="MUL384" s="32"/>
      <c r="MUM384" s="32"/>
      <c r="MUN384" s="32"/>
      <c r="MUO384" s="32"/>
      <c r="MUP384" s="32"/>
      <c r="MUQ384" s="32"/>
      <c r="MUR384" s="32"/>
      <c r="MUS384" s="32"/>
      <c r="MUT384" s="32"/>
      <c r="MUU384" s="32"/>
      <c r="MUV384" s="32"/>
      <c r="MUW384" s="32"/>
      <c r="MUX384" s="32"/>
      <c r="MUY384" s="32"/>
      <c r="MUZ384" s="32"/>
      <c r="MVA384" s="32"/>
      <c r="MVB384" s="32"/>
      <c r="MVC384" s="32"/>
      <c r="MVD384" s="32"/>
      <c r="MVE384" s="32"/>
      <c r="MVF384" s="32"/>
      <c r="MVG384" s="32"/>
      <c r="MVH384" s="32"/>
      <c r="MVI384" s="32"/>
      <c r="MVJ384" s="32"/>
      <c r="MVK384" s="32"/>
      <c r="MVL384" s="32"/>
      <c r="MVM384" s="32"/>
      <c r="MVN384" s="32"/>
      <c r="MVO384" s="32"/>
      <c r="MVP384" s="32"/>
      <c r="MVQ384" s="32"/>
      <c r="MVR384" s="32"/>
      <c r="MVS384" s="32"/>
      <c r="MVT384" s="32"/>
      <c r="MVU384" s="32"/>
      <c r="MVV384" s="32"/>
      <c r="MVW384" s="32"/>
      <c r="MVX384" s="32"/>
      <c r="MVY384" s="32"/>
      <c r="MVZ384" s="32"/>
      <c r="MWA384" s="32"/>
      <c r="MWB384" s="32"/>
      <c r="MWC384" s="32"/>
      <c r="MWD384" s="32"/>
      <c r="MWE384" s="32"/>
      <c r="MWF384" s="32"/>
      <c r="MWG384" s="32"/>
      <c r="MWH384" s="32"/>
      <c r="MWI384" s="32"/>
      <c r="MWJ384" s="32"/>
      <c r="MWK384" s="32"/>
      <c r="MWL384" s="32"/>
      <c r="MWM384" s="32"/>
      <c r="MWN384" s="32"/>
      <c r="MWO384" s="32"/>
      <c r="MWP384" s="32"/>
      <c r="MWQ384" s="32"/>
      <c r="MWR384" s="32"/>
      <c r="MWS384" s="32"/>
      <c r="MWT384" s="32"/>
      <c r="MWU384" s="32"/>
      <c r="MWV384" s="32"/>
      <c r="MWW384" s="32"/>
      <c r="MWX384" s="32"/>
      <c r="MWY384" s="32"/>
      <c r="MWZ384" s="32"/>
      <c r="MXA384" s="32"/>
      <c r="MXB384" s="32"/>
      <c r="MXC384" s="32"/>
      <c r="MXD384" s="32"/>
      <c r="MXE384" s="32"/>
      <c r="MXF384" s="32"/>
      <c r="MXG384" s="32"/>
      <c r="MXH384" s="32"/>
      <c r="MXI384" s="32"/>
      <c r="MXJ384" s="32"/>
      <c r="MXK384" s="32"/>
      <c r="MXL384" s="32"/>
      <c r="MXM384" s="32"/>
      <c r="MXN384" s="32"/>
      <c r="MXO384" s="32"/>
      <c r="MXP384" s="32"/>
      <c r="MXQ384" s="32"/>
      <c r="MXR384" s="32"/>
      <c r="MXS384" s="32"/>
      <c r="MXT384" s="32"/>
      <c r="MXU384" s="32"/>
      <c r="MXV384" s="32"/>
      <c r="MXW384" s="32"/>
      <c r="MXX384" s="32"/>
      <c r="MXY384" s="32"/>
      <c r="MXZ384" s="32"/>
      <c r="MYA384" s="32"/>
      <c r="MYB384" s="32"/>
      <c r="MYC384" s="32"/>
      <c r="MYD384" s="32"/>
      <c r="MYE384" s="32"/>
      <c r="MYF384" s="32"/>
      <c r="MYG384" s="32"/>
      <c r="MYH384" s="32"/>
      <c r="MYI384" s="32"/>
      <c r="MYJ384" s="32"/>
      <c r="MYK384" s="32"/>
      <c r="MYL384" s="32"/>
      <c r="MYM384" s="32"/>
      <c r="MYN384" s="32"/>
      <c r="MYO384" s="32"/>
      <c r="MYP384" s="32"/>
      <c r="MYQ384" s="32"/>
      <c r="MYR384" s="32"/>
      <c r="MYS384" s="32"/>
      <c r="MYT384" s="32"/>
      <c r="MYU384" s="32"/>
      <c r="MYV384" s="32"/>
      <c r="MYW384" s="32"/>
      <c r="MYX384" s="32"/>
      <c r="MYY384" s="32"/>
      <c r="MYZ384" s="32"/>
      <c r="MZA384" s="32"/>
      <c r="MZB384" s="32"/>
      <c r="MZC384" s="32"/>
      <c r="MZD384" s="32"/>
      <c r="MZE384" s="32"/>
      <c r="MZF384" s="32"/>
      <c r="MZG384" s="32"/>
      <c r="MZH384" s="32"/>
      <c r="MZI384" s="32"/>
      <c r="MZJ384" s="32"/>
      <c r="MZK384" s="32"/>
      <c r="MZL384" s="32"/>
      <c r="MZM384" s="32"/>
      <c r="MZN384" s="32"/>
      <c r="MZO384" s="32"/>
      <c r="MZP384" s="32"/>
      <c r="MZQ384" s="32"/>
      <c r="MZR384" s="32"/>
      <c r="MZS384" s="32"/>
      <c r="MZT384" s="32"/>
      <c r="MZU384" s="32"/>
      <c r="MZV384" s="32"/>
      <c r="MZW384" s="32"/>
      <c r="MZX384" s="32"/>
      <c r="MZY384" s="32"/>
      <c r="MZZ384" s="32"/>
      <c r="NAA384" s="32"/>
      <c r="NAB384" s="32"/>
      <c r="NAC384" s="32"/>
      <c r="NAD384" s="32"/>
      <c r="NAE384" s="32"/>
      <c r="NAF384" s="32"/>
      <c r="NAG384" s="32"/>
      <c r="NAH384" s="32"/>
      <c r="NAI384" s="32"/>
      <c r="NAJ384" s="32"/>
      <c r="NAK384" s="32"/>
      <c r="NAL384" s="32"/>
      <c r="NAM384" s="32"/>
      <c r="NAN384" s="32"/>
      <c r="NAO384" s="32"/>
      <c r="NAP384" s="32"/>
      <c r="NAQ384" s="32"/>
      <c r="NAR384" s="32"/>
      <c r="NAS384" s="32"/>
      <c r="NAT384" s="32"/>
      <c r="NAU384" s="32"/>
      <c r="NAV384" s="32"/>
      <c r="NAW384" s="32"/>
      <c r="NAX384" s="32"/>
      <c r="NAY384" s="32"/>
      <c r="NAZ384" s="32"/>
      <c r="NBA384" s="32"/>
      <c r="NBB384" s="32"/>
      <c r="NBC384" s="32"/>
      <c r="NBD384" s="32"/>
      <c r="NBE384" s="32"/>
      <c r="NBF384" s="32"/>
      <c r="NBG384" s="32"/>
      <c r="NBH384" s="32"/>
      <c r="NBI384" s="32"/>
      <c r="NBJ384" s="32"/>
      <c r="NBK384" s="32"/>
      <c r="NBL384" s="32"/>
      <c r="NBM384" s="32"/>
      <c r="NBN384" s="32"/>
      <c r="NBO384" s="32"/>
      <c r="NBP384" s="32"/>
      <c r="NBQ384" s="32"/>
      <c r="NBR384" s="32"/>
      <c r="NBS384" s="32"/>
      <c r="NBT384" s="32"/>
      <c r="NBU384" s="32"/>
      <c r="NBV384" s="32"/>
      <c r="NBW384" s="32"/>
      <c r="NBX384" s="32"/>
      <c r="NBY384" s="32"/>
      <c r="NBZ384" s="32"/>
      <c r="NCA384" s="32"/>
      <c r="NCB384" s="32"/>
      <c r="NCC384" s="32"/>
      <c r="NCD384" s="32"/>
      <c r="NCE384" s="32"/>
      <c r="NCF384" s="32"/>
      <c r="NCG384" s="32"/>
      <c r="NCH384" s="32"/>
      <c r="NCI384" s="32"/>
      <c r="NCJ384" s="32"/>
      <c r="NCK384" s="32"/>
      <c r="NCL384" s="32"/>
      <c r="NCM384" s="32"/>
      <c r="NCN384" s="32"/>
      <c r="NCO384" s="32"/>
      <c r="NCP384" s="32"/>
      <c r="NCQ384" s="32"/>
      <c r="NCR384" s="32"/>
      <c r="NCS384" s="32"/>
      <c r="NCT384" s="32"/>
      <c r="NCU384" s="32"/>
      <c r="NCV384" s="32"/>
      <c r="NCW384" s="32"/>
      <c r="NCX384" s="32"/>
      <c r="NCY384" s="32"/>
      <c r="NCZ384" s="32"/>
      <c r="NDA384" s="32"/>
      <c r="NDB384" s="32"/>
      <c r="NDC384" s="32"/>
      <c r="NDD384" s="32"/>
      <c r="NDE384" s="32"/>
      <c r="NDF384" s="32"/>
      <c r="NDG384" s="32"/>
      <c r="NDH384" s="32"/>
      <c r="NDI384" s="32"/>
      <c r="NDJ384" s="32"/>
      <c r="NDK384" s="32"/>
      <c r="NDL384" s="32"/>
      <c r="NDM384" s="32"/>
      <c r="NDN384" s="32"/>
      <c r="NDO384" s="32"/>
      <c r="NDP384" s="32"/>
      <c r="NDQ384" s="32"/>
      <c r="NDR384" s="32"/>
      <c r="NDS384" s="32"/>
      <c r="NDT384" s="32"/>
      <c r="NDU384" s="32"/>
      <c r="NDV384" s="32"/>
      <c r="NDW384" s="32"/>
      <c r="NDX384" s="32"/>
      <c r="NDY384" s="32"/>
      <c r="NDZ384" s="32"/>
      <c r="NEA384" s="32"/>
      <c r="NEB384" s="32"/>
      <c r="NEC384" s="32"/>
      <c r="NED384" s="32"/>
      <c r="NEE384" s="32"/>
      <c r="NEF384" s="32"/>
      <c r="NEG384" s="32"/>
      <c r="NEH384" s="32"/>
      <c r="NEI384" s="32"/>
      <c r="NEJ384" s="32"/>
      <c r="NEK384" s="32"/>
      <c r="NEL384" s="32"/>
      <c r="NEM384" s="32"/>
      <c r="NEN384" s="32"/>
      <c r="NEO384" s="32"/>
      <c r="NEP384" s="32"/>
      <c r="NEQ384" s="32"/>
      <c r="NER384" s="32"/>
      <c r="NES384" s="32"/>
      <c r="NET384" s="32"/>
      <c r="NEU384" s="32"/>
      <c r="NEV384" s="32"/>
      <c r="NEW384" s="32"/>
      <c r="NEX384" s="32"/>
      <c r="NEY384" s="32"/>
      <c r="NEZ384" s="32"/>
      <c r="NFA384" s="32"/>
      <c r="NFB384" s="32"/>
      <c r="NFC384" s="32"/>
      <c r="NFD384" s="32"/>
      <c r="NFE384" s="32"/>
      <c r="NFF384" s="32"/>
      <c r="NFG384" s="32"/>
      <c r="NFH384" s="32"/>
      <c r="NFI384" s="32"/>
      <c r="NFJ384" s="32"/>
      <c r="NFK384" s="32"/>
      <c r="NFL384" s="32"/>
      <c r="NFM384" s="32"/>
      <c r="NFN384" s="32"/>
      <c r="NFO384" s="32"/>
      <c r="NFP384" s="32"/>
      <c r="NFQ384" s="32"/>
      <c r="NFR384" s="32"/>
      <c r="NFS384" s="32"/>
      <c r="NFT384" s="32"/>
      <c r="NFU384" s="32"/>
      <c r="NFV384" s="32"/>
      <c r="NFW384" s="32"/>
      <c r="NFX384" s="32"/>
      <c r="NFY384" s="32"/>
      <c r="NFZ384" s="32"/>
      <c r="NGA384" s="32"/>
      <c r="NGB384" s="32"/>
      <c r="NGC384" s="32"/>
      <c r="NGD384" s="32"/>
      <c r="NGE384" s="32"/>
      <c r="NGF384" s="32"/>
      <c r="NGG384" s="32"/>
      <c r="NGH384" s="32"/>
      <c r="NGI384" s="32"/>
      <c r="NGJ384" s="32"/>
      <c r="NGK384" s="32"/>
      <c r="NGL384" s="32"/>
      <c r="NGM384" s="32"/>
      <c r="NGN384" s="32"/>
      <c r="NGO384" s="32"/>
      <c r="NGP384" s="32"/>
      <c r="NGQ384" s="32"/>
      <c r="NGR384" s="32"/>
      <c r="NGS384" s="32"/>
      <c r="NGT384" s="32"/>
      <c r="NGU384" s="32"/>
      <c r="NGV384" s="32"/>
      <c r="NGW384" s="32"/>
      <c r="NGX384" s="32"/>
      <c r="NGY384" s="32"/>
      <c r="NGZ384" s="32"/>
      <c r="NHA384" s="32"/>
      <c r="NHB384" s="32"/>
      <c r="NHC384" s="32"/>
      <c r="NHD384" s="32"/>
      <c r="NHE384" s="32"/>
      <c r="NHF384" s="32"/>
      <c r="NHG384" s="32"/>
      <c r="NHH384" s="32"/>
      <c r="NHI384" s="32"/>
      <c r="NHJ384" s="32"/>
      <c r="NHK384" s="32"/>
      <c r="NHL384" s="32"/>
      <c r="NHM384" s="32"/>
      <c r="NHN384" s="32"/>
      <c r="NHO384" s="32"/>
      <c r="NHP384" s="32"/>
      <c r="NHQ384" s="32"/>
      <c r="NHR384" s="32"/>
      <c r="NHS384" s="32"/>
      <c r="NHT384" s="32"/>
      <c r="NHU384" s="32"/>
      <c r="NHV384" s="32"/>
      <c r="NHW384" s="32"/>
      <c r="NHX384" s="32"/>
      <c r="NHY384" s="32"/>
      <c r="NHZ384" s="32"/>
      <c r="NIA384" s="32"/>
      <c r="NIB384" s="32"/>
      <c r="NIC384" s="32"/>
      <c r="NID384" s="32"/>
      <c r="NIE384" s="32"/>
      <c r="NIF384" s="32"/>
      <c r="NIG384" s="32"/>
      <c r="NIH384" s="32"/>
      <c r="NII384" s="32"/>
      <c r="NIJ384" s="32"/>
      <c r="NIK384" s="32"/>
      <c r="NIL384" s="32"/>
      <c r="NIM384" s="32"/>
      <c r="NIN384" s="32"/>
      <c r="NIO384" s="32"/>
      <c r="NIP384" s="32"/>
      <c r="NIQ384" s="32"/>
      <c r="NIR384" s="32"/>
      <c r="NIS384" s="32"/>
      <c r="NIT384" s="32"/>
      <c r="NIU384" s="32"/>
      <c r="NIV384" s="32"/>
      <c r="NIW384" s="32"/>
      <c r="NIX384" s="32"/>
      <c r="NIY384" s="32"/>
      <c r="NIZ384" s="32"/>
      <c r="NJA384" s="32"/>
      <c r="NJB384" s="32"/>
      <c r="NJC384" s="32"/>
      <c r="NJD384" s="32"/>
      <c r="NJE384" s="32"/>
      <c r="NJF384" s="32"/>
      <c r="NJG384" s="32"/>
      <c r="NJH384" s="32"/>
      <c r="NJI384" s="32"/>
      <c r="NJJ384" s="32"/>
      <c r="NJK384" s="32"/>
      <c r="NJL384" s="32"/>
      <c r="NJM384" s="32"/>
      <c r="NJN384" s="32"/>
      <c r="NJO384" s="32"/>
      <c r="NJP384" s="32"/>
      <c r="NJQ384" s="32"/>
      <c r="NJR384" s="32"/>
      <c r="NJS384" s="32"/>
      <c r="NJT384" s="32"/>
      <c r="NJU384" s="32"/>
      <c r="NJV384" s="32"/>
      <c r="NJW384" s="32"/>
      <c r="NJX384" s="32"/>
      <c r="NJY384" s="32"/>
      <c r="NJZ384" s="32"/>
      <c r="NKA384" s="32"/>
      <c r="NKB384" s="32"/>
      <c r="NKC384" s="32"/>
      <c r="NKD384" s="32"/>
      <c r="NKE384" s="32"/>
      <c r="NKF384" s="32"/>
      <c r="NKG384" s="32"/>
      <c r="NKH384" s="32"/>
      <c r="NKI384" s="32"/>
      <c r="NKJ384" s="32"/>
      <c r="NKK384" s="32"/>
      <c r="NKL384" s="32"/>
      <c r="NKM384" s="32"/>
      <c r="NKN384" s="32"/>
      <c r="NKO384" s="32"/>
      <c r="NKP384" s="32"/>
      <c r="NKQ384" s="32"/>
      <c r="NKR384" s="32"/>
      <c r="NKS384" s="32"/>
      <c r="NKT384" s="32"/>
      <c r="NKU384" s="32"/>
      <c r="NKV384" s="32"/>
      <c r="NKW384" s="32"/>
      <c r="NKX384" s="32"/>
      <c r="NKY384" s="32"/>
      <c r="NKZ384" s="32"/>
      <c r="NLA384" s="32"/>
      <c r="NLB384" s="32"/>
      <c r="NLC384" s="32"/>
      <c r="NLD384" s="32"/>
      <c r="NLE384" s="32"/>
      <c r="NLF384" s="32"/>
      <c r="NLG384" s="32"/>
      <c r="NLH384" s="32"/>
      <c r="NLI384" s="32"/>
      <c r="NLJ384" s="32"/>
      <c r="NLK384" s="32"/>
      <c r="NLL384" s="32"/>
      <c r="NLM384" s="32"/>
      <c r="NLN384" s="32"/>
      <c r="NLO384" s="32"/>
      <c r="NLP384" s="32"/>
      <c r="NLQ384" s="32"/>
      <c r="NLR384" s="32"/>
      <c r="NLS384" s="32"/>
      <c r="NLT384" s="32"/>
      <c r="NLU384" s="32"/>
      <c r="NLV384" s="32"/>
      <c r="NLW384" s="32"/>
      <c r="NLX384" s="32"/>
      <c r="NLY384" s="32"/>
      <c r="NLZ384" s="32"/>
      <c r="NMA384" s="32"/>
      <c r="NMB384" s="32"/>
      <c r="NMC384" s="32"/>
      <c r="NMD384" s="32"/>
      <c r="NME384" s="32"/>
      <c r="NMF384" s="32"/>
      <c r="NMG384" s="32"/>
      <c r="NMH384" s="32"/>
      <c r="NMI384" s="32"/>
      <c r="NMJ384" s="32"/>
      <c r="NMK384" s="32"/>
      <c r="NML384" s="32"/>
      <c r="NMM384" s="32"/>
      <c r="NMN384" s="32"/>
      <c r="NMO384" s="32"/>
      <c r="NMP384" s="32"/>
      <c r="NMQ384" s="32"/>
      <c r="NMR384" s="32"/>
      <c r="NMS384" s="32"/>
      <c r="NMT384" s="32"/>
      <c r="NMU384" s="32"/>
      <c r="NMV384" s="32"/>
      <c r="NMW384" s="32"/>
      <c r="NMX384" s="32"/>
      <c r="NMY384" s="32"/>
      <c r="NMZ384" s="32"/>
      <c r="NNA384" s="32"/>
      <c r="NNB384" s="32"/>
      <c r="NNC384" s="32"/>
      <c r="NND384" s="32"/>
      <c r="NNE384" s="32"/>
      <c r="NNF384" s="32"/>
      <c r="NNG384" s="32"/>
      <c r="NNH384" s="32"/>
      <c r="NNI384" s="32"/>
      <c r="NNJ384" s="32"/>
      <c r="NNK384" s="32"/>
      <c r="NNL384" s="32"/>
      <c r="NNM384" s="32"/>
      <c r="NNN384" s="32"/>
      <c r="NNO384" s="32"/>
      <c r="NNP384" s="32"/>
      <c r="NNQ384" s="32"/>
      <c r="NNR384" s="32"/>
      <c r="NNS384" s="32"/>
      <c r="NNT384" s="32"/>
      <c r="NNU384" s="32"/>
      <c r="NNV384" s="32"/>
      <c r="NNW384" s="32"/>
      <c r="NNX384" s="32"/>
      <c r="NNY384" s="32"/>
      <c r="NNZ384" s="32"/>
      <c r="NOA384" s="32"/>
      <c r="NOB384" s="32"/>
      <c r="NOC384" s="32"/>
      <c r="NOD384" s="32"/>
      <c r="NOE384" s="32"/>
      <c r="NOF384" s="32"/>
      <c r="NOG384" s="32"/>
      <c r="NOH384" s="32"/>
      <c r="NOI384" s="32"/>
      <c r="NOJ384" s="32"/>
      <c r="NOK384" s="32"/>
      <c r="NOL384" s="32"/>
      <c r="NOM384" s="32"/>
      <c r="NON384" s="32"/>
      <c r="NOO384" s="32"/>
      <c r="NOP384" s="32"/>
      <c r="NOQ384" s="32"/>
      <c r="NOR384" s="32"/>
      <c r="NOS384" s="32"/>
      <c r="NOT384" s="32"/>
      <c r="NOU384" s="32"/>
      <c r="NOV384" s="32"/>
      <c r="NOW384" s="32"/>
      <c r="NOX384" s="32"/>
      <c r="NOY384" s="32"/>
      <c r="NOZ384" s="32"/>
      <c r="NPA384" s="32"/>
      <c r="NPB384" s="32"/>
      <c r="NPC384" s="32"/>
      <c r="NPD384" s="32"/>
      <c r="NPE384" s="32"/>
      <c r="NPF384" s="32"/>
      <c r="NPG384" s="32"/>
      <c r="NPH384" s="32"/>
      <c r="NPI384" s="32"/>
      <c r="NPJ384" s="32"/>
      <c r="NPK384" s="32"/>
      <c r="NPL384" s="32"/>
      <c r="NPM384" s="32"/>
      <c r="NPN384" s="32"/>
      <c r="NPO384" s="32"/>
      <c r="NPP384" s="32"/>
      <c r="NPQ384" s="32"/>
      <c r="NPR384" s="32"/>
      <c r="NPS384" s="32"/>
      <c r="NPT384" s="32"/>
      <c r="NPU384" s="32"/>
      <c r="NPV384" s="32"/>
      <c r="NPW384" s="32"/>
      <c r="NPX384" s="32"/>
      <c r="NPY384" s="32"/>
      <c r="NPZ384" s="32"/>
      <c r="NQA384" s="32"/>
      <c r="NQB384" s="32"/>
      <c r="NQC384" s="32"/>
      <c r="NQD384" s="32"/>
      <c r="NQE384" s="32"/>
      <c r="NQF384" s="32"/>
      <c r="NQG384" s="32"/>
      <c r="NQH384" s="32"/>
      <c r="NQI384" s="32"/>
      <c r="NQJ384" s="32"/>
      <c r="NQK384" s="32"/>
      <c r="NQL384" s="32"/>
      <c r="NQM384" s="32"/>
      <c r="NQN384" s="32"/>
      <c r="NQO384" s="32"/>
      <c r="NQP384" s="32"/>
      <c r="NQQ384" s="32"/>
      <c r="NQR384" s="32"/>
      <c r="NQS384" s="32"/>
      <c r="NQT384" s="32"/>
      <c r="NQU384" s="32"/>
      <c r="NQV384" s="32"/>
      <c r="NQW384" s="32"/>
      <c r="NQX384" s="32"/>
      <c r="NQY384" s="32"/>
      <c r="NQZ384" s="32"/>
      <c r="NRA384" s="32"/>
      <c r="NRB384" s="32"/>
      <c r="NRC384" s="32"/>
      <c r="NRD384" s="32"/>
      <c r="NRE384" s="32"/>
      <c r="NRF384" s="32"/>
      <c r="NRG384" s="32"/>
      <c r="NRH384" s="32"/>
      <c r="NRI384" s="32"/>
      <c r="NRJ384" s="32"/>
      <c r="NRK384" s="32"/>
      <c r="NRL384" s="32"/>
      <c r="NRM384" s="32"/>
      <c r="NRN384" s="32"/>
      <c r="NRO384" s="32"/>
      <c r="NRP384" s="32"/>
      <c r="NRQ384" s="32"/>
      <c r="NRR384" s="32"/>
      <c r="NRS384" s="32"/>
      <c r="NRT384" s="32"/>
      <c r="NRU384" s="32"/>
      <c r="NRV384" s="32"/>
      <c r="NRW384" s="32"/>
      <c r="NRX384" s="32"/>
      <c r="NRY384" s="32"/>
      <c r="NRZ384" s="32"/>
      <c r="NSA384" s="32"/>
      <c r="NSB384" s="32"/>
      <c r="NSC384" s="32"/>
      <c r="NSD384" s="32"/>
      <c r="NSE384" s="32"/>
      <c r="NSF384" s="32"/>
      <c r="NSG384" s="32"/>
      <c r="NSH384" s="32"/>
      <c r="NSI384" s="32"/>
      <c r="NSJ384" s="32"/>
      <c r="NSK384" s="32"/>
      <c r="NSL384" s="32"/>
      <c r="NSM384" s="32"/>
      <c r="NSN384" s="32"/>
      <c r="NSO384" s="32"/>
      <c r="NSP384" s="32"/>
      <c r="NSQ384" s="32"/>
      <c r="NSR384" s="32"/>
      <c r="NSS384" s="32"/>
      <c r="NST384" s="32"/>
      <c r="NSU384" s="32"/>
      <c r="NSV384" s="32"/>
      <c r="NSW384" s="32"/>
      <c r="NSX384" s="32"/>
      <c r="NSY384" s="32"/>
      <c r="NSZ384" s="32"/>
      <c r="NTA384" s="32"/>
      <c r="NTB384" s="32"/>
      <c r="NTC384" s="32"/>
      <c r="NTD384" s="32"/>
      <c r="NTE384" s="32"/>
      <c r="NTF384" s="32"/>
      <c r="NTG384" s="32"/>
      <c r="NTH384" s="32"/>
      <c r="NTI384" s="32"/>
      <c r="NTJ384" s="32"/>
      <c r="NTK384" s="32"/>
      <c r="NTL384" s="32"/>
      <c r="NTM384" s="32"/>
      <c r="NTN384" s="32"/>
      <c r="NTO384" s="32"/>
      <c r="NTP384" s="32"/>
      <c r="NTQ384" s="32"/>
      <c r="NTR384" s="32"/>
      <c r="NTS384" s="32"/>
      <c r="NTT384" s="32"/>
      <c r="NTU384" s="32"/>
      <c r="NTV384" s="32"/>
      <c r="NTW384" s="32"/>
      <c r="NTX384" s="32"/>
      <c r="NTY384" s="32"/>
      <c r="NTZ384" s="32"/>
      <c r="NUA384" s="32"/>
      <c r="NUB384" s="32"/>
      <c r="NUC384" s="32"/>
      <c r="NUD384" s="32"/>
      <c r="NUE384" s="32"/>
      <c r="NUF384" s="32"/>
      <c r="NUG384" s="32"/>
      <c r="NUH384" s="32"/>
      <c r="NUI384" s="32"/>
      <c r="NUJ384" s="32"/>
      <c r="NUK384" s="32"/>
      <c r="NUL384" s="32"/>
      <c r="NUM384" s="32"/>
      <c r="NUN384" s="32"/>
      <c r="NUO384" s="32"/>
      <c r="NUP384" s="32"/>
      <c r="NUQ384" s="32"/>
      <c r="NUR384" s="32"/>
      <c r="NUS384" s="32"/>
      <c r="NUT384" s="32"/>
      <c r="NUU384" s="32"/>
      <c r="NUV384" s="32"/>
      <c r="NUW384" s="32"/>
      <c r="NUX384" s="32"/>
      <c r="NUY384" s="32"/>
      <c r="NUZ384" s="32"/>
      <c r="NVA384" s="32"/>
      <c r="NVB384" s="32"/>
      <c r="NVC384" s="32"/>
      <c r="NVD384" s="32"/>
      <c r="NVE384" s="32"/>
      <c r="NVF384" s="32"/>
      <c r="NVG384" s="32"/>
      <c r="NVH384" s="32"/>
      <c r="NVI384" s="32"/>
      <c r="NVJ384" s="32"/>
      <c r="NVK384" s="32"/>
      <c r="NVL384" s="32"/>
      <c r="NVM384" s="32"/>
      <c r="NVN384" s="32"/>
      <c r="NVO384" s="32"/>
      <c r="NVP384" s="32"/>
      <c r="NVQ384" s="32"/>
      <c r="NVR384" s="32"/>
      <c r="NVS384" s="32"/>
      <c r="NVT384" s="32"/>
      <c r="NVU384" s="32"/>
      <c r="NVV384" s="32"/>
      <c r="NVW384" s="32"/>
      <c r="NVX384" s="32"/>
      <c r="NVY384" s="32"/>
      <c r="NVZ384" s="32"/>
      <c r="NWA384" s="32"/>
      <c r="NWB384" s="32"/>
      <c r="NWC384" s="32"/>
      <c r="NWD384" s="32"/>
      <c r="NWE384" s="32"/>
      <c r="NWF384" s="32"/>
      <c r="NWG384" s="32"/>
      <c r="NWH384" s="32"/>
      <c r="NWI384" s="32"/>
      <c r="NWJ384" s="32"/>
      <c r="NWK384" s="32"/>
      <c r="NWL384" s="32"/>
      <c r="NWM384" s="32"/>
      <c r="NWN384" s="32"/>
      <c r="NWO384" s="32"/>
      <c r="NWP384" s="32"/>
      <c r="NWQ384" s="32"/>
      <c r="NWR384" s="32"/>
      <c r="NWS384" s="32"/>
      <c r="NWT384" s="32"/>
      <c r="NWU384" s="32"/>
      <c r="NWV384" s="32"/>
      <c r="NWW384" s="32"/>
      <c r="NWX384" s="32"/>
      <c r="NWY384" s="32"/>
      <c r="NWZ384" s="32"/>
      <c r="NXA384" s="32"/>
      <c r="NXB384" s="32"/>
      <c r="NXC384" s="32"/>
      <c r="NXD384" s="32"/>
      <c r="NXE384" s="32"/>
      <c r="NXF384" s="32"/>
      <c r="NXG384" s="32"/>
      <c r="NXH384" s="32"/>
      <c r="NXI384" s="32"/>
      <c r="NXJ384" s="32"/>
      <c r="NXK384" s="32"/>
      <c r="NXL384" s="32"/>
      <c r="NXM384" s="32"/>
      <c r="NXN384" s="32"/>
      <c r="NXO384" s="32"/>
      <c r="NXP384" s="32"/>
      <c r="NXQ384" s="32"/>
      <c r="NXR384" s="32"/>
      <c r="NXS384" s="32"/>
      <c r="NXT384" s="32"/>
      <c r="NXU384" s="32"/>
      <c r="NXV384" s="32"/>
      <c r="NXW384" s="32"/>
      <c r="NXX384" s="32"/>
      <c r="NXY384" s="32"/>
      <c r="NXZ384" s="32"/>
      <c r="NYA384" s="32"/>
      <c r="NYB384" s="32"/>
      <c r="NYC384" s="32"/>
      <c r="NYD384" s="32"/>
      <c r="NYE384" s="32"/>
      <c r="NYF384" s="32"/>
      <c r="NYG384" s="32"/>
      <c r="NYH384" s="32"/>
      <c r="NYI384" s="32"/>
      <c r="NYJ384" s="32"/>
      <c r="NYK384" s="32"/>
      <c r="NYL384" s="32"/>
      <c r="NYM384" s="32"/>
      <c r="NYN384" s="32"/>
      <c r="NYO384" s="32"/>
      <c r="NYP384" s="32"/>
      <c r="NYQ384" s="32"/>
      <c r="NYR384" s="32"/>
      <c r="NYS384" s="32"/>
      <c r="NYT384" s="32"/>
      <c r="NYU384" s="32"/>
      <c r="NYV384" s="32"/>
      <c r="NYW384" s="32"/>
      <c r="NYX384" s="32"/>
      <c r="NYY384" s="32"/>
      <c r="NYZ384" s="32"/>
      <c r="NZA384" s="32"/>
      <c r="NZB384" s="32"/>
      <c r="NZC384" s="32"/>
      <c r="NZD384" s="32"/>
      <c r="NZE384" s="32"/>
      <c r="NZF384" s="32"/>
      <c r="NZG384" s="32"/>
      <c r="NZH384" s="32"/>
      <c r="NZI384" s="32"/>
      <c r="NZJ384" s="32"/>
      <c r="NZK384" s="32"/>
      <c r="NZL384" s="32"/>
      <c r="NZM384" s="32"/>
      <c r="NZN384" s="32"/>
      <c r="NZO384" s="32"/>
      <c r="NZP384" s="32"/>
      <c r="NZQ384" s="32"/>
      <c r="NZR384" s="32"/>
      <c r="NZS384" s="32"/>
      <c r="NZT384" s="32"/>
      <c r="NZU384" s="32"/>
      <c r="NZV384" s="32"/>
      <c r="NZW384" s="32"/>
      <c r="NZX384" s="32"/>
      <c r="NZY384" s="32"/>
      <c r="NZZ384" s="32"/>
      <c r="OAA384" s="32"/>
      <c r="OAB384" s="32"/>
      <c r="OAC384" s="32"/>
      <c r="OAD384" s="32"/>
      <c r="OAE384" s="32"/>
      <c r="OAF384" s="32"/>
      <c r="OAG384" s="32"/>
      <c r="OAH384" s="32"/>
      <c r="OAI384" s="32"/>
      <c r="OAJ384" s="32"/>
      <c r="OAK384" s="32"/>
      <c r="OAL384" s="32"/>
      <c r="OAM384" s="32"/>
      <c r="OAN384" s="32"/>
      <c r="OAO384" s="32"/>
      <c r="OAP384" s="32"/>
      <c r="OAQ384" s="32"/>
      <c r="OAR384" s="32"/>
      <c r="OAS384" s="32"/>
      <c r="OAT384" s="32"/>
      <c r="OAU384" s="32"/>
      <c r="OAV384" s="32"/>
      <c r="OAW384" s="32"/>
      <c r="OAX384" s="32"/>
      <c r="OAY384" s="32"/>
      <c r="OAZ384" s="32"/>
      <c r="OBA384" s="32"/>
      <c r="OBB384" s="32"/>
      <c r="OBC384" s="32"/>
      <c r="OBD384" s="32"/>
      <c r="OBE384" s="32"/>
      <c r="OBF384" s="32"/>
      <c r="OBG384" s="32"/>
      <c r="OBH384" s="32"/>
      <c r="OBI384" s="32"/>
      <c r="OBJ384" s="32"/>
      <c r="OBK384" s="32"/>
      <c r="OBL384" s="32"/>
      <c r="OBM384" s="32"/>
      <c r="OBN384" s="32"/>
      <c r="OBO384" s="32"/>
      <c r="OBP384" s="32"/>
      <c r="OBQ384" s="32"/>
      <c r="OBR384" s="32"/>
      <c r="OBS384" s="32"/>
      <c r="OBT384" s="32"/>
      <c r="OBU384" s="32"/>
      <c r="OBV384" s="32"/>
      <c r="OBW384" s="32"/>
      <c r="OBX384" s="32"/>
      <c r="OBY384" s="32"/>
      <c r="OBZ384" s="32"/>
      <c r="OCA384" s="32"/>
      <c r="OCB384" s="32"/>
      <c r="OCC384" s="32"/>
      <c r="OCD384" s="32"/>
      <c r="OCE384" s="32"/>
      <c r="OCF384" s="32"/>
      <c r="OCG384" s="32"/>
      <c r="OCH384" s="32"/>
      <c r="OCI384" s="32"/>
      <c r="OCJ384" s="32"/>
      <c r="OCK384" s="32"/>
      <c r="OCL384" s="32"/>
      <c r="OCM384" s="32"/>
      <c r="OCN384" s="32"/>
      <c r="OCO384" s="32"/>
      <c r="OCP384" s="32"/>
      <c r="OCQ384" s="32"/>
      <c r="OCR384" s="32"/>
      <c r="OCS384" s="32"/>
      <c r="OCT384" s="32"/>
      <c r="OCU384" s="32"/>
      <c r="OCV384" s="32"/>
      <c r="OCW384" s="32"/>
      <c r="OCX384" s="32"/>
      <c r="OCY384" s="32"/>
      <c r="OCZ384" s="32"/>
      <c r="ODA384" s="32"/>
      <c r="ODB384" s="32"/>
      <c r="ODC384" s="32"/>
      <c r="ODD384" s="32"/>
      <c r="ODE384" s="32"/>
      <c r="ODF384" s="32"/>
      <c r="ODG384" s="32"/>
      <c r="ODH384" s="32"/>
      <c r="ODI384" s="32"/>
      <c r="ODJ384" s="32"/>
      <c r="ODK384" s="32"/>
      <c r="ODL384" s="32"/>
      <c r="ODM384" s="32"/>
      <c r="ODN384" s="32"/>
      <c r="ODO384" s="32"/>
      <c r="ODP384" s="32"/>
      <c r="ODQ384" s="32"/>
      <c r="ODR384" s="32"/>
      <c r="ODS384" s="32"/>
      <c r="ODT384" s="32"/>
      <c r="ODU384" s="32"/>
      <c r="ODV384" s="32"/>
      <c r="ODW384" s="32"/>
      <c r="ODX384" s="32"/>
      <c r="ODY384" s="32"/>
      <c r="ODZ384" s="32"/>
      <c r="OEA384" s="32"/>
      <c r="OEB384" s="32"/>
      <c r="OEC384" s="32"/>
      <c r="OED384" s="32"/>
      <c r="OEE384" s="32"/>
      <c r="OEF384" s="32"/>
      <c r="OEG384" s="32"/>
      <c r="OEH384" s="32"/>
      <c r="OEI384" s="32"/>
      <c r="OEJ384" s="32"/>
      <c r="OEK384" s="32"/>
      <c r="OEL384" s="32"/>
      <c r="OEM384" s="32"/>
      <c r="OEN384" s="32"/>
      <c r="OEO384" s="32"/>
      <c r="OEP384" s="32"/>
      <c r="OEQ384" s="32"/>
      <c r="OER384" s="32"/>
      <c r="OES384" s="32"/>
      <c r="OET384" s="32"/>
      <c r="OEU384" s="32"/>
      <c r="OEV384" s="32"/>
      <c r="OEW384" s="32"/>
      <c r="OEX384" s="32"/>
      <c r="OEY384" s="32"/>
      <c r="OEZ384" s="32"/>
      <c r="OFA384" s="32"/>
      <c r="OFB384" s="32"/>
      <c r="OFC384" s="32"/>
      <c r="OFD384" s="32"/>
      <c r="OFE384" s="32"/>
      <c r="OFF384" s="32"/>
      <c r="OFG384" s="32"/>
      <c r="OFH384" s="32"/>
      <c r="OFI384" s="32"/>
      <c r="OFJ384" s="32"/>
      <c r="OFK384" s="32"/>
      <c r="OFL384" s="32"/>
      <c r="OFM384" s="32"/>
      <c r="OFN384" s="32"/>
      <c r="OFO384" s="32"/>
      <c r="OFP384" s="32"/>
      <c r="OFQ384" s="32"/>
      <c r="OFR384" s="32"/>
      <c r="OFS384" s="32"/>
      <c r="OFT384" s="32"/>
      <c r="OFU384" s="32"/>
      <c r="OFV384" s="32"/>
      <c r="OFW384" s="32"/>
      <c r="OFX384" s="32"/>
      <c r="OFY384" s="32"/>
      <c r="OFZ384" s="32"/>
      <c r="OGA384" s="32"/>
      <c r="OGB384" s="32"/>
      <c r="OGC384" s="32"/>
      <c r="OGD384" s="32"/>
      <c r="OGE384" s="32"/>
      <c r="OGF384" s="32"/>
      <c r="OGG384" s="32"/>
      <c r="OGH384" s="32"/>
      <c r="OGI384" s="32"/>
      <c r="OGJ384" s="32"/>
      <c r="OGK384" s="32"/>
      <c r="OGL384" s="32"/>
      <c r="OGM384" s="32"/>
      <c r="OGN384" s="32"/>
      <c r="OGO384" s="32"/>
      <c r="OGP384" s="32"/>
      <c r="OGQ384" s="32"/>
      <c r="OGR384" s="32"/>
      <c r="OGS384" s="32"/>
      <c r="OGT384" s="32"/>
      <c r="OGU384" s="32"/>
      <c r="OGV384" s="32"/>
      <c r="OGW384" s="32"/>
      <c r="OGX384" s="32"/>
      <c r="OGY384" s="32"/>
      <c r="OGZ384" s="32"/>
      <c r="OHA384" s="32"/>
      <c r="OHB384" s="32"/>
      <c r="OHC384" s="32"/>
      <c r="OHD384" s="32"/>
      <c r="OHE384" s="32"/>
      <c r="OHF384" s="32"/>
      <c r="OHG384" s="32"/>
      <c r="OHH384" s="32"/>
      <c r="OHI384" s="32"/>
      <c r="OHJ384" s="32"/>
      <c r="OHK384" s="32"/>
      <c r="OHL384" s="32"/>
      <c r="OHM384" s="32"/>
      <c r="OHN384" s="32"/>
      <c r="OHO384" s="32"/>
      <c r="OHP384" s="32"/>
      <c r="OHQ384" s="32"/>
      <c r="OHR384" s="32"/>
      <c r="OHS384" s="32"/>
      <c r="OHT384" s="32"/>
      <c r="OHU384" s="32"/>
      <c r="OHV384" s="32"/>
      <c r="OHW384" s="32"/>
      <c r="OHX384" s="32"/>
      <c r="OHY384" s="32"/>
      <c r="OHZ384" s="32"/>
      <c r="OIA384" s="32"/>
      <c r="OIB384" s="32"/>
      <c r="OIC384" s="32"/>
      <c r="OID384" s="32"/>
      <c r="OIE384" s="32"/>
      <c r="OIF384" s="32"/>
      <c r="OIG384" s="32"/>
      <c r="OIH384" s="32"/>
      <c r="OII384" s="32"/>
      <c r="OIJ384" s="32"/>
      <c r="OIK384" s="32"/>
      <c r="OIL384" s="32"/>
      <c r="OIM384" s="32"/>
      <c r="OIN384" s="32"/>
      <c r="OIO384" s="32"/>
      <c r="OIP384" s="32"/>
      <c r="OIQ384" s="32"/>
      <c r="OIR384" s="32"/>
      <c r="OIS384" s="32"/>
      <c r="OIT384" s="32"/>
      <c r="OIU384" s="32"/>
      <c r="OIV384" s="32"/>
      <c r="OIW384" s="32"/>
      <c r="OIX384" s="32"/>
      <c r="OIY384" s="32"/>
      <c r="OIZ384" s="32"/>
      <c r="OJA384" s="32"/>
      <c r="OJB384" s="32"/>
      <c r="OJC384" s="32"/>
      <c r="OJD384" s="32"/>
      <c r="OJE384" s="32"/>
      <c r="OJF384" s="32"/>
      <c r="OJG384" s="32"/>
      <c r="OJH384" s="32"/>
      <c r="OJI384" s="32"/>
      <c r="OJJ384" s="32"/>
      <c r="OJK384" s="32"/>
      <c r="OJL384" s="32"/>
      <c r="OJM384" s="32"/>
      <c r="OJN384" s="32"/>
      <c r="OJO384" s="32"/>
      <c r="OJP384" s="32"/>
      <c r="OJQ384" s="32"/>
      <c r="OJR384" s="32"/>
      <c r="OJS384" s="32"/>
      <c r="OJT384" s="32"/>
      <c r="OJU384" s="32"/>
      <c r="OJV384" s="32"/>
      <c r="OJW384" s="32"/>
      <c r="OJX384" s="32"/>
      <c r="OJY384" s="32"/>
      <c r="OJZ384" s="32"/>
      <c r="OKA384" s="32"/>
      <c r="OKB384" s="32"/>
      <c r="OKC384" s="32"/>
      <c r="OKD384" s="32"/>
      <c r="OKE384" s="32"/>
      <c r="OKF384" s="32"/>
      <c r="OKG384" s="32"/>
      <c r="OKH384" s="32"/>
      <c r="OKI384" s="32"/>
      <c r="OKJ384" s="32"/>
      <c r="OKK384" s="32"/>
      <c r="OKL384" s="32"/>
      <c r="OKM384" s="32"/>
      <c r="OKN384" s="32"/>
      <c r="OKO384" s="32"/>
      <c r="OKP384" s="32"/>
      <c r="OKQ384" s="32"/>
      <c r="OKR384" s="32"/>
      <c r="OKS384" s="32"/>
      <c r="OKT384" s="32"/>
      <c r="OKU384" s="32"/>
      <c r="OKV384" s="32"/>
      <c r="OKW384" s="32"/>
      <c r="OKX384" s="32"/>
      <c r="OKY384" s="32"/>
      <c r="OKZ384" s="32"/>
      <c r="OLA384" s="32"/>
      <c r="OLB384" s="32"/>
      <c r="OLC384" s="32"/>
      <c r="OLD384" s="32"/>
      <c r="OLE384" s="32"/>
      <c r="OLF384" s="32"/>
      <c r="OLG384" s="32"/>
      <c r="OLH384" s="32"/>
      <c r="OLI384" s="32"/>
      <c r="OLJ384" s="32"/>
      <c r="OLK384" s="32"/>
      <c r="OLL384" s="32"/>
      <c r="OLM384" s="32"/>
      <c r="OLN384" s="32"/>
      <c r="OLO384" s="32"/>
      <c r="OLP384" s="32"/>
      <c r="OLQ384" s="32"/>
      <c r="OLR384" s="32"/>
      <c r="OLS384" s="32"/>
      <c r="OLT384" s="32"/>
      <c r="OLU384" s="32"/>
      <c r="OLV384" s="32"/>
      <c r="OLW384" s="32"/>
      <c r="OLX384" s="32"/>
      <c r="OLY384" s="32"/>
      <c r="OLZ384" s="32"/>
      <c r="OMA384" s="32"/>
      <c r="OMB384" s="32"/>
      <c r="OMC384" s="32"/>
      <c r="OMD384" s="32"/>
      <c r="OME384" s="32"/>
      <c r="OMF384" s="32"/>
      <c r="OMG384" s="32"/>
      <c r="OMH384" s="32"/>
      <c r="OMI384" s="32"/>
      <c r="OMJ384" s="32"/>
      <c r="OMK384" s="32"/>
      <c r="OML384" s="32"/>
      <c r="OMM384" s="32"/>
      <c r="OMN384" s="32"/>
      <c r="OMO384" s="32"/>
      <c r="OMP384" s="32"/>
      <c r="OMQ384" s="32"/>
      <c r="OMR384" s="32"/>
      <c r="OMS384" s="32"/>
      <c r="OMT384" s="32"/>
      <c r="OMU384" s="32"/>
      <c r="OMV384" s="32"/>
      <c r="OMW384" s="32"/>
      <c r="OMX384" s="32"/>
      <c r="OMY384" s="32"/>
      <c r="OMZ384" s="32"/>
      <c r="ONA384" s="32"/>
      <c r="ONB384" s="32"/>
      <c r="ONC384" s="32"/>
      <c r="OND384" s="32"/>
      <c r="ONE384" s="32"/>
      <c r="ONF384" s="32"/>
      <c r="ONG384" s="32"/>
      <c r="ONH384" s="32"/>
      <c r="ONI384" s="32"/>
      <c r="ONJ384" s="32"/>
      <c r="ONK384" s="32"/>
      <c r="ONL384" s="32"/>
      <c r="ONM384" s="32"/>
      <c r="ONN384" s="32"/>
      <c r="ONO384" s="32"/>
      <c r="ONP384" s="32"/>
      <c r="ONQ384" s="32"/>
      <c r="ONR384" s="32"/>
      <c r="ONS384" s="32"/>
      <c r="ONT384" s="32"/>
      <c r="ONU384" s="32"/>
      <c r="ONV384" s="32"/>
      <c r="ONW384" s="32"/>
      <c r="ONX384" s="32"/>
      <c r="ONY384" s="32"/>
      <c r="ONZ384" s="32"/>
      <c r="OOA384" s="32"/>
      <c r="OOB384" s="32"/>
      <c r="OOC384" s="32"/>
      <c r="OOD384" s="32"/>
      <c r="OOE384" s="32"/>
      <c r="OOF384" s="32"/>
      <c r="OOG384" s="32"/>
      <c r="OOH384" s="32"/>
      <c r="OOI384" s="32"/>
      <c r="OOJ384" s="32"/>
      <c r="OOK384" s="32"/>
      <c r="OOL384" s="32"/>
      <c r="OOM384" s="32"/>
      <c r="OON384" s="32"/>
      <c r="OOO384" s="32"/>
      <c r="OOP384" s="32"/>
      <c r="OOQ384" s="32"/>
      <c r="OOR384" s="32"/>
      <c r="OOS384" s="32"/>
      <c r="OOT384" s="32"/>
      <c r="OOU384" s="32"/>
      <c r="OOV384" s="32"/>
      <c r="OOW384" s="32"/>
      <c r="OOX384" s="32"/>
      <c r="OOY384" s="32"/>
      <c r="OOZ384" s="32"/>
      <c r="OPA384" s="32"/>
      <c r="OPB384" s="32"/>
      <c r="OPC384" s="32"/>
      <c r="OPD384" s="32"/>
      <c r="OPE384" s="32"/>
      <c r="OPF384" s="32"/>
      <c r="OPG384" s="32"/>
      <c r="OPH384" s="32"/>
      <c r="OPI384" s="32"/>
      <c r="OPJ384" s="32"/>
      <c r="OPK384" s="32"/>
      <c r="OPL384" s="32"/>
      <c r="OPM384" s="32"/>
      <c r="OPN384" s="32"/>
      <c r="OPO384" s="32"/>
      <c r="OPP384" s="32"/>
      <c r="OPQ384" s="32"/>
      <c r="OPR384" s="32"/>
      <c r="OPS384" s="32"/>
      <c r="OPT384" s="32"/>
      <c r="OPU384" s="32"/>
      <c r="OPV384" s="32"/>
      <c r="OPW384" s="32"/>
      <c r="OPX384" s="32"/>
      <c r="OPY384" s="32"/>
      <c r="OPZ384" s="32"/>
      <c r="OQA384" s="32"/>
      <c r="OQB384" s="32"/>
      <c r="OQC384" s="32"/>
      <c r="OQD384" s="32"/>
      <c r="OQE384" s="32"/>
      <c r="OQF384" s="32"/>
      <c r="OQG384" s="32"/>
      <c r="OQH384" s="32"/>
      <c r="OQI384" s="32"/>
      <c r="OQJ384" s="32"/>
      <c r="OQK384" s="32"/>
      <c r="OQL384" s="32"/>
      <c r="OQM384" s="32"/>
      <c r="OQN384" s="32"/>
      <c r="OQO384" s="32"/>
      <c r="OQP384" s="32"/>
      <c r="OQQ384" s="32"/>
      <c r="OQR384" s="32"/>
      <c r="OQS384" s="32"/>
      <c r="OQT384" s="32"/>
      <c r="OQU384" s="32"/>
      <c r="OQV384" s="32"/>
      <c r="OQW384" s="32"/>
      <c r="OQX384" s="32"/>
      <c r="OQY384" s="32"/>
      <c r="OQZ384" s="32"/>
      <c r="ORA384" s="32"/>
      <c r="ORB384" s="32"/>
      <c r="ORC384" s="32"/>
      <c r="ORD384" s="32"/>
      <c r="ORE384" s="32"/>
      <c r="ORF384" s="32"/>
      <c r="ORG384" s="32"/>
      <c r="ORH384" s="32"/>
      <c r="ORI384" s="32"/>
      <c r="ORJ384" s="32"/>
      <c r="ORK384" s="32"/>
      <c r="ORL384" s="32"/>
      <c r="ORM384" s="32"/>
      <c r="ORN384" s="32"/>
      <c r="ORO384" s="32"/>
      <c r="ORP384" s="32"/>
      <c r="ORQ384" s="32"/>
      <c r="ORR384" s="32"/>
      <c r="ORS384" s="32"/>
      <c r="ORT384" s="32"/>
      <c r="ORU384" s="32"/>
      <c r="ORV384" s="32"/>
      <c r="ORW384" s="32"/>
      <c r="ORX384" s="32"/>
      <c r="ORY384" s="32"/>
      <c r="ORZ384" s="32"/>
      <c r="OSA384" s="32"/>
      <c r="OSB384" s="32"/>
      <c r="OSC384" s="32"/>
      <c r="OSD384" s="32"/>
      <c r="OSE384" s="32"/>
      <c r="OSF384" s="32"/>
      <c r="OSG384" s="32"/>
      <c r="OSH384" s="32"/>
      <c r="OSI384" s="32"/>
      <c r="OSJ384" s="32"/>
      <c r="OSK384" s="32"/>
      <c r="OSL384" s="32"/>
      <c r="OSM384" s="32"/>
      <c r="OSN384" s="32"/>
      <c r="OSO384" s="32"/>
      <c r="OSP384" s="32"/>
      <c r="OSQ384" s="32"/>
      <c r="OSR384" s="32"/>
      <c r="OSS384" s="32"/>
      <c r="OST384" s="32"/>
      <c r="OSU384" s="32"/>
      <c r="OSV384" s="32"/>
      <c r="OSW384" s="32"/>
      <c r="OSX384" s="32"/>
      <c r="OSY384" s="32"/>
      <c r="OSZ384" s="32"/>
      <c r="OTA384" s="32"/>
      <c r="OTB384" s="32"/>
      <c r="OTC384" s="32"/>
      <c r="OTD384" s="32"/>
      <c r="OTE384" s="32"/>
      <c r="OTF384" s="32"/>
      <c r="OTG384" s="32"/>
      <c r="OTH384" s="32"/>
      <c r="OTI384" s="32"/>
      <c r="OTJ384" s="32"/>
      <c r="OTK384" s="32"/>
      <c r="OTL384" s="32"/>
      <c r="OTM384" s="32"/>
      <c r="OTN384" s="32"/>
      <c r="OTO384" s="32"/>
      <c r="OTP384" s="32"/>
      <c r="OTQ384" s="32"/>
      <c r="OTR384" s="32"/>
      <c r="OTS384" s="32"/>
      <c r="OTT384" s="32"/>
      <c r="OTU384" s="32"/>
      <c r="OTV384" s="32"/>
      <c r="OTW384" s="32"/>
      <c r="OTX384" s="32"/>
      <c r="OTY384" s="32"/>
      <c r="OTZ384" s="32"/>
      <c r="OUA384" s="32"/>
      <c r="OUB384" s="32"/>
      <c r="OUC384" s="32"/>
      <c r="OUD384" s="32"/>
      <c r="OUE384" s="32"/>
      <c r="OUF384" s="32"/>
      <c r="OUG384" s="32"/>
      <c r="OUH384" s="32"/>
      <c r="OUI384" s="32"/>
      <c r="OUJ384" s="32"/>
      <c r="OUK384" s="32"/>
      <c r="OUL384" s="32"/>
      <c r="OUM384" s="32"/>
      <c r="OUN384" s="32"/>
      <c r="OUO384" s="32"/>
      <c r="OUP384" s="32"/>
      <c r="OUQ384" s="32"/>
      <c r="OUR384" s="32"/>
      <c r="OUS384" s="32"/>
      <c r="OUT384" s="32"/>
      <c r="OUU384" s="32"/>
      <c r="OUV384" s="32"/>
      <c r="OUW384" s="32"/>
      <c r="OUX384" s="32"/>
      <c r="OUY384" s="32"/>
      <c r="OUZ384" s="32"/>
      <c r="OVA384" s="32"/>
      <c r="OVB384" s="32"/>
      <c r="OVC384" s="32"/>
      <c r="OVD384" s="32"/>
      <c r="OVE384" s="32"/>
      <c r="OVF384" s="32"/>
      <c r="OVG384" s="32"/>
      <c r="OVH384" s="32"/>
      <c r="OVI384" s="32"/>
      <c r="OVJ384" s="32"/>
      <c r="OVK384" s="32"/>
      <c r="OVL384" s="32"/>
      <c r="OVM384" s="32"/>
      <c r="OVN384" s="32"/>
      <c r="OVO384" s="32"/>
      <c r="OVP384" s="32"/>
      <c r="OVQ384" s="32"/>
      <c r="OVR384" s="32"/>
      <c r="OVS384" s="32"/>
      <c r="OVT384" s="32"/>
      <c r="OVU384" s="32"/>
      <c r="OVV384" s="32"/>
      <c r="OVW384" s="32"/>
      <c r="OVX384" s="32"/>
      <c r="OVY384" s="32"/>
      <c r="OVZ384" s="32"/>
      <c r="OWA384" s="32"/>
      <c r="OWB384" s="32"/>
      <c r="OWC384" s="32"/>
      <c r="OWD384" s="32"/>
      <c r="OWE384" s="32"/>
      <c r="OWF384" s="32"/>
      <c r="OWG384" s="32"/>
      <c r="OWH384" s="32"/>
      <c r="OWI384" s="32"/>
      <c r="OWJ384" s="32"/>
      <c r="OWK384" s="32"/>
      <c r="OWL384" s="32"/>
      <c r="OWM384" s="32"/>
      <c r="OWN384" s="32"/>
      <c r="OWO384" s="32"/>
      <c r="OWP384" s="32"/>
      <c r="OWQ384" s="32"/>
      <c r="OWR384" s="32"/>
      <c r="OWS384" s="32"/>
      <c r="OWT384" s="32"/>
      <c r="OWU384" s="32"/>
      <c r="OWV384" s="32"/>
      <c r="OWW384" s="32"/>
      <c r="OWX384" s="32"/>
      <c r="OWY384" s="32"/>
      <c r="OWZ384" s="32"/>
      <c r="OXA384" s="32"/>
      <c r="OXB384" s="32"/>
      <c r="OXC384" s="32"/>
      <c r="OXD384" s="32"/>
      <c r="OXE384" s="32"/>
      <c r="OXF384" s="32"/>
      <c r="OXG384" s="32"/>
      <c r="OXH384" s="32"/>
      <c r="OXI384" s="32"/>
      <c r="OXJ384" s="32"/>
      <c r="OXK384" s="32"/>
      <c r="OXL384" s="32"/>
      <c r="OXM384" s="32"/>
      <c r="OXN384" s="32"/>
      <c r="OXO384" s="32"/>
      <c r="OXP384" s="32"/>
      <c r="OXQ384" s="32"/>
      <c r="OXR384" s="32"/>
      <c r="OXS384" s="32"/>
      <c r="OXT384" s="32"/>
      <c r="OXU384" s="32"/>
      <c r="OXV384" s="32"/>
      <c r="OXW384" s="32"/>
      <c r="OXX384" s="32"/>
      <c r="OXY384" s="32"/>
      <c r="OXZ384" s="32"/>
      <c r="OYA384" s="32"/>
      <c r="OYB384" s="32"/>
      <c r="OYC384" s="32"/>
      <c r="OYD384" s="32"/>
      <c r="OYE384" s="32"/>
      <c r="OYF384" s="32"/>
      <c r="OYG384" s="32"/>
      <c r="OYH384" s="32"/>
      <c r="OYI384" s="32"/>
      <c r="OYJ384" s="32"/>
      <c r="OYK384" s="32"/>
      <c r="OYL384" s="32"/>
      <c r="OYM384" s="32"/>
      <c r="OYN384" s="32"/>
      <c r="OYO384" s="32"/>
      <c r="OYP384" s="32"/>
      <c r="OYQ384" s="32"/>
      <c r="OYR384" s="32"/>
      <c r="OYS384" s="32"/>
      <c r="OYT384" s="32"/>
      <c r="OYU384" s="32"/>
      <c r="OYV384" s="32"/>
      <c r="OYW384" s="32"/>
      <c r="OYX384" s="32"/>
      <c r="OYY384" s="32"/>
      <c r="OYZ384" s="32"/>
      <c r="OZA384" s="32"/>
      <c r="OZB384" s="32"/>
      <c r="OZC384" s="32"/>
      <c r="OZD384" s="32"/>
      <c r="OZE384" s="32"/>
      <c r="OZF384" s="32"/>
      <c r="OZG384" s="32"/>
      <c r="OZH384" s="32"/>
      <c r="OZI384" s="32"/>
      <c r="OZJ384" s="32"/>
      <c r="OZK384" s="32"/>
      <c r="OZL384" s="32"/>
      <c r="OZM384" s="32"/>
      <c r="OZN384" s="32"/>
      <c r="OZO384" s="32"/>
      <c r="OZP384" s="32"/>
      <c r="OZQ384" s="32"/>
      <c r="OZR384" s="32"/>
      <c r="OZS384" s="32"/>
      <c r="OZT384" s="32"/>
      <c r="OZU384" s="32"/>
      <c r="OZV384" s="32"/>
      <c r="OZW384" s="32"/>
      <c r="OZX384" s="32"/>
      <c r="OZY384" s="32"/>
      <c r="OZZ384" s="32"/>
      <c r="PAA384" s="32"/>
      <c r="PAB384" s="32"/>
      <c r="PAC384" s="32"/>
      <c r="PAD384" s="32"/>
      <c r="PAE384" s="32"/>
      <c r="PAF384" s="32"/>
      <c r="PAG384" s="32"/>
      <c r="PAH384" s="32"/>
      <c r="PAI384" s="32"/>
      <c r="PAJ384" s="32"/>
      <c r="PAK384" s="32"/>
      <c r="PAL384" s="32"/>
      <c r="PAM384" s="32"/>
      <c r="PAN384" s="32"/>
      <c r="PAO384" s="32"/>
      <c r="PAP384" s="32"/>
      <c r="PAQ384" s="32"/>
      <c r="PAR384" s="32"/>
      <c r="PAS384" s="32"/>
      <c r="PAT384" s="32"/>
      <c r="PAU384" s="32"/>
      <c r="PAV384" s="32"/>
      <c r="PAW384" s="32"/>
      <c r="PAX384" s="32"/>
      <c r="PAY384" s="32"/>
      <c r="PAZ384" s="32"/>
      <c r="PBA384" s="32"/>
      <c r="PBB384" s="32"/>
      <c r="PBC384" s="32"/>
      <c r="PBD384" s="32"/>
      <c r="PBE384" s="32"/>
      <c r="PBF384" s="32"/>
      <c r="PBG384" s="32"/>
      <c r="PBH384" s="32"/>
      <c r="PBI384" s="32"/>
      <c r="PBJ384" s="32"/>
      <c r="PBK384" s="32"/>
      <c r="PBL384" s="32"/>
      <c r="PBM384" s="32"/>
      <c r="PBN384" s="32"/>
      <c r="PBO384" s="32"/>
      <c r="PBP384" s="32"/>
      <c r="PBQ384" s="32"/>
      <c r="PBR384" s="32"/>
      <c r="PBS384" s="32"/>
      <c r="PBT384" s="32"/>
      <c r="PBU384" s="32"/>
      <c r="PBV384" s="32"/>
      <c r="PBW384" s="32"/>
      <c r="PBX384" s="32"/>
      <c r="PBY384" s="32"/>
      <c r="PBZ384" s="32"/>
      <c r="PCA384" s="32"/>
      <c r="PCB384" s="32"/>
      <c r="PCC384" s="32"/>
      <c r="PCD384" s="32"/>
      <c r="PCE384" s="32"/>
      <c r="PCF384" s="32"/>
      <c r="PCG384" s="32"/>
      <c r="PCH384" s="32"/>
      <c r="PCI384" s="32"/>
      <c r="PCJ384" s="32"/>
      <c r="PCK384" s="32"/>
      <c r="PCL384" s="32"/>
      <c r="PCM384" s="32"/>
      <c r="PCN384" s="32"/>
      <c r="PCO384" s="32"/>
      <c r="PCP384" s="32"/>
      <c r="PCQ384" s="32"/>
      <c r="PCR384" s="32"/>
      <c r="PCS384" s="32"/>
      <c r="PCT384" s="32"/>
      <c r="PCU384" s="32"/>
      <c r="PCV384" s="32"/>
      <c r="PCW384" s="32"/>
      <c r="PCX384" s="32"/>
      <c r="PCY384" s="32"/>
      <c r="PCZ384" s="32"/>
      <c r="PDA384" s="32"/>
      <c r="PDB384" s="32"/>
      <c r="PDC384" s="32"/>
      <c r="PDD384" s="32"/>
      <c r="PDE384" s="32"/>
      <c r="PDF384" s="32"/>
      <c r="PDG384" s="32"/>
      <c r="PDH384" s="32"/>
      <c r="PDI384" s="32"/>
      <c r="PDJ384" s="32"/>
      <c r="PDK384" s="32"/>
      <c r="PDL384" s="32"/>
      <c r="PDM384" s="32"/>
      <c r="PDN384" s="32"/>
      <c r="PDO384" s="32"/>
      <c r="PDP384" s="32"/>
      <c r="PDQ384" s="32"/>
      <c r="PDR384" s="32"/>
      <c r="PDS384" s="32"/>
      <c r="PDT384" s="32"/>
      <c r="PDU384" s="32"/>
      <c r="PDV384" s="32"/>
      <c r="PDW384" s="32"/>
      <c r="PDX384" s="32"/>
      <c r="PDY384" s="32"/>
      <c r="PDZ384" s="32"/>
      <c r="PEA384" s="32"/>
      <c r="PEB384" s="32"/>
      <c r="PEC384" s="32"/>
      <c r="PED384" s="32"/>
      <c r="PEE384" s="32"/>
      <c r="PEF384" s="32"/>
      <c r="PEG384" s="32"/>
      <c r="PEH384" s="32"/>
      <c r="PEI384" s="32"/>
      <c r="PEJ384" s="32"/>
      <c r="PEK384" s="32"/>
      <c r="PEL384" s="32"/>
      <c r="PEM384" s="32"/>
      <c r="PEN384" s="32"/>
      <c r="PEO384" s="32"/>
      <c r="PEP384" s="32"/>
      <c r="PEQ384" s="32"/>
      <c r="PER384" s="32"/>
      <c r="PES384" s="32"/>
      <c r="PET384" s="32"/>
      <c r="PEU384" s="32"/>
      <c r="PEV384" s="32"/>
      <c r="PEW384" s="32"/>
      <c r="PEX384" s="32"/>
      <c r="PEY384" s="32"/>
      <c r="PEZ384" s="32"/>
      <c r="PFA384" s="32"/>
      <c r="PFB384" s="32"/>
      <c r="PFC384" s="32"/>
      <c r="PFD384" s="32"/>
      <c r="PFE384" s="32"/>
      <c r="PFF384" s="32"/>
      <c r="PFG384" s="32"/>
      <c r="PFH384" s="32"/>
      <c r="PFI384" s="32"/>
      <c r="PFJ384" s="32"/>
      <c r="PFK384" s="32"/>
      <c r="PFL384" s="32"/>
      <c r="PFM384" s="32"/>
      <c r="PFN384" s="32"/>
      <c r="PFO384" s="32"/>
      <c r="PFP384" s="32"/>
      <c r="PFQ384" s="32"/>
      <c r="PFR384" s="32"/>
      <c r="PFS384" s="32"/>
      <c r="PFT384" s="32"/>
      <c r="PFU384" s="32"/>
      <c r="PFV384" s="32"/>
      <c r="PFW384" s="32"/>
      <c r="PFX384" s="32"/>
      <c r="PFY384" s="32"/>
      <c r="PFZ384" s="32"/>
      <c r="PGA384" s="32"/>
      <c r="PGB384" s="32"/>
      <c r="PGC384" s="32"/>
      <c r="PGD384" s="32"/>
      <c r="PGE384" s="32"/>
      <c r="PGF384" s="32"/>
      <c r="PGG384" s="32"/>
      <c r="PGH384" s="32"/>
      <c r="PGI384" s="32"/>
      <c r="PGJ384" s="32"/>
      <c r="PGK384" s="32"/>
      <c r="PGL384" s="32"/>
      <c r="PGM384" s="32"/>
      <c r="PGN384" s="32"/>
      <c r="PGO384" s="32"/>
      <c r="PGP384" s="32"/>
      <c r="PGQ384" s="32"/>
      <c r="PGR384" s="32"/>
      <c r="PGS384" s="32"/>
      <c r="PGT384" s="32"/>
      <c r="PGU384" s="32"/>
      <c r="PGV384" s="32"/>
      <c r="PGW384" s="32"/>
      <c r="PGX384" s="32"/>
      <c r="PGY384" s="32"/>
      <c r="PGZ384" s="32"/>
      <c r="PHA384" s="32"/>
      <c r="PHB384" s="32"/>
      <c r="PHC384" s="32"/>
      <c r="PHD384" s="32"/>
      <c r="PHE384" s="32"/>
      <c r="PHF384" s="32"/>
      <c r="PHG384" s="32"/>
      <c r="PHH384" s="32"/>
      <c r="PHI384" s="32"/>
      <c r="PHJ384" s="32"/>
      <c r="PHK384" s="32"/>
      <c r="PHL384" s="32"/>
      <c r="PHM384" s="32"/>
      <c r="PHN384" s="32"/>
      <c r="PHO384" s="32"/>
      <c r="PHP384" s="32"/>
      <c r="PHQ384" s="32"/>
      <c r="PHR384" s="32"/>
      <c r="PHS384" s="32"/>
      <c r="PHT384" s="32"/>
      <c r="PHU384" s="32"/>
      <c r="PHV384" s="32"/>
      <c r="PHW384" s="32"/>
      <c r="PHX384" s="32"/>
      <c r="PHY384" s="32"/>
      <c r="PHZ384" s="32"/>
      <c r="PIA384" s="32"/>
      <c r="PIB384" s="32"/>
      <c r="PIC384" s="32"/>
      <c r="PID384" s="32"/>
      <c r="PIE384" s="32"/>
      <c r="PIF384" s="32"/>
      <c r="PIG384" s="32"/>
      <c r="PIH384" s="32"/>
      <c r="PII384" s="32"/>
      <c r="PIJ384" s="32"/>
      <c r="PIK384" s="32"/>
      <c r="PIL384" s="32"/>
      <c r="PIM384" s="32"/>
      <c r="PIN384" s="32"/>
      <c r="PIO384" s="32"/>
      <c r="PIP384" s="32"/>
      <c r="PIQ384" s="32"/>
      <c r="PIR384" s="32"/>
      <c r="PIS384" s="32"/>
      <c r="PIT384" s="32"/>
      <c r="PIU384" s="32"/>
      <c r="PIV384" s="32"/>
      <c r="PIW384" s="32"/>
      <c r="PIX384" s="32"/>
      <c r="PIY384" s="32"/>
      <c r="PIZ384" s="32"/>
      <c r="PJA384" s="32"/>
      <c r="PJB384" s="32"/>
      <c r="PJC384" s="32"/>
      <c r="PJD384" s="32"/>
      <c r="PJE384" s="32"/>
      <c r="PJF384" s="32"/>
      <c r="PJG384" s="32"/>
      <c r="PJH384" s="32"/>
      <c r="PJI384" s="32"/>
      <c r="PJJ384" s="32"/>
      <c r="PJK384" s="32"/>
      <c r="PJL384" s="32"/>
      <c r="PJM384" s="32"/>
      <c r="PJN384" s="32"/>
      <c r="PJO384" s="32"/>
      <c r="PJP384" s="32"/>
      <c r="PJQ384" s="32"/>
      <c r="PJR384" s="32"/>
      <c r="PJS384" s="32"/>
      <c r="PJT384" s="32"/>
      <c r="PJU384" s="32"/>
      <c r="PJV384" s="32"/>
      <c r="PJW384" s="32"/>
      <c r="PJX384" s="32"/>
      <c r="PJY384" s="32"/>
      <c r="PJZ384" s="32"/>
      <c r="PKA384" s="32"/>
      <c r="PKB384" s="32"/>
      <c r="PKC384" s="32"/>
      <c r="PKD384" s="32"/>
      <c r="PKE384" s="32"/>
      <c r="PKF384" s="32"/>
      <c r="PKG384" s="32"/>
      <c r="PKH384" s="32"/>
      <c r="PKI384" s="32"/>
      <c r="PKJ384" s="32"/>
      <c r="PKK384" s="32"/>
      <c r="PKL384" s="32"/>
      <c r="PKM384" s="32"/>
      <c r="PKN384" s="32"/>
      <c r="PKO384" s="32"/>
      <c r="PKP384" s="32"/>
      <c r="PKQ384" s="32"/>
      <c r="PKR384" s="32"/>
      <c r="PKS384" s="32"/>
      <c r="PKT384" s="32"/>
      <c r="PKU384" s="32"/>
      <c r="PKV384" s="32"/>
      <c r="PKW384" s="32"/>
      <c r="PKX384" s="32"/>
      <c r="PKY384" s="32"/>
      <c r="PKZ384" s="32"/>
      <c r="PLA384" s="32"/>
      <c r="PLB384" s="32"/>
      <c r="PLC384" s="32"/>
      <c r="PLD384" s="32"/>
      <c r="PLE384" s="32"/>
      <c r="PLF384" s="32"/>
      <c r="PLG384" s="32"/>
      <c r="PLH384" s="32"/>
      <c r="PLI384" s="32"/>
      <c r="PLJ384" s="32"/>
      <c r="PLK384" s="32"/>
      <c r="PLL384" s="32"/>
      <c r="PLM384" s="32"/>
      <c r="PLN384" s="32"/>
      <c r="PLO384" s="32"/>
      <c r="PLP384" s="32"/>
      <c r="PLQ384" s="32"/>
      <c r="PLR384" s="32"/>
      <c r="PLS384" s="32"/>
      <c r="PLT384" s="32"/>
      <c r="PLU384" s="32"/>
      <c r="PLV384" s="32"/>
      <c r="PLW384" s="32"/>
      <c r="PLX384" s="32"/>
      <c r="PLY384" s="32"/>
      <c r="PLZ384" s="32"/>
      <c r="PMA384" s="32"/>
      <c r="PMB384" s="32"/>
      <c r="PMC384" s="32"/>
      <c r="PMD384" s="32"/>
      <c r="PME384" s="32"/>
      <c r="PMF384" s="32"/>
      <c r="PMG384" s="32"/>
      <c r="PMH384" s="32"/>
      <c r="PMI384" s="32"/>
      <c r="PMJ384" s="32"/>
      <c r="PMK384" s="32"/>
      <c r="PML384" s="32"/>
      <c r="PMM384" s="32"/>
      <c r="PMN384" s="32"/>
      <c r="PMO384" s="32"/>
      <c r="PMP384" s="32"/>
      <c r="PMQ384" s="32"/>
      <c r="PMR384" s="32"/>
      <c r="PMS384" s="32"/>
      <c r="PMT384" s="32"/>
      <c r="PMU384" s="32"/>
      <c r="PMV384" s="32"/>
      <c r="PMW384" s="32"/>
      <c r="PMX384" s="32"/>
      <c r="PMY384" s="32"/>
      <c r="PMZ384" s="32"/>
      <c r="PNA384" s="32"/>
      <c r="PNB384" s="32"/>
      <c r="PNC384" s="32"/>
      <c r="PND384" s="32"/>
      <c r="PNE384" s="32"/>
      <c r="PNF384" s="32"/>
      <c r="PNG384" s="32"/>
      <c r="PNH384" s="32"/>
      <c r="PNI384" s="32"/>
      <c r="PNJ384" s="32"/>
      <c r="PNK384" s="32"/>
      <c r="PNL384" s="32"/>
      <c r="PNM384" s="32"/>
      <c r="PNN384" s="32"/>
      <c r="PNO384" s="32"/>
      <c r="PNP384" s="32"/>
      <c r="PNQ384" s="32"/>
      <c r="PNR384" s="32"/>
      <c r="PNS384" s="32"/>
      <c r="PNT384" s="32"/>
      <c r="PNU384" s="32"/>
      <c r="PNV384" s="32"/>
      <c r="PNW384" s="32"/>
      <c r="PNX384" s="32"/>
      <c r="PNY384" s="32"/>
      <c r="PNZ384" s="32"/>
      <c r="POA384" s="32"/>
      <c r="POB384" s="32"/>
      <c r="POC384" s="32"/>
      <c r="POD384" s="32"/>
      <c r="POE384" s="32"/>
      <c r="POF384" s="32"/>
      <c r="POG384" s="32"/>
      <c r="POH384" s="32"/>
      <c r="POI384" s="32"/>
      <c r="POJ384" s="32"/>
      <c r="POK384" s="32"/>
      <c r="POL384" s="32"/>
      <c r="POM384" s="32"/>
      <c r="PON384" s="32"/>
      <c r="POO384" s="32"/>
      <c r="POP384" s="32"/>
      <c r="POQ384" s="32"/>
      <c r="POR384" s="32"/>
      <c r="POS384" s="32"/>
      <c r="POT384" s="32"/>
      <c r="POU384" s="32"/>
      <c r="POV384" s="32"/>
      <c r="POW384" s="32"/>
      <c r="POX384" s="32"/>
      <c r="POY384" s="32"/>
      <c r="POZ384" s="32"/>
      <c r="PPA384" s="32"/>
      <c r="PPB384" s="32"/>
      <c r="PPC384" s="32"/>
      <c r="PPD384" s="32"/>
      <c r="PPE384" s="32"/>
      <c r="PPF384" s="32"/>
      <c r="PPG384" s="32"/>
      <c r="PPH384" s="32"/>
      <c r="PPI384" s="32"/>
      <c r="PPJ384" s="32"/>
      <c r="PPK384" s="32"/>
      <c r="PPL384" s="32"/>
      <c r="PPM384" s="32"/>
      <c r="PPN384" s="32"/>
      <c r="PPO384" s="32"/>
      <c r="PPP384" s="32"/>
      <c r="PPQ384" s="32"/>
      <c r="PPR384" s="32"/>
      <c r="PPS384" s="32"/>
      <c r="PPT384" s="32"/>
      <c r="PPU384" s="32"/>
      <c r="PPV384" s="32"/>
      <c r="PPW384" s="32"/>
      <c r="PPX384" s="32"/>
      <c r="PPY384" s="32"/>
      <c r="PPZ384" s="32"/>
      <c r="PQA384" s="32"/>
      <c r="PQB384" s="32"/>
      <c r="PQC384" s="32"/>
      <c r="PQD384" s="32"/>
      <c r="PQE384" s="32"/>
      <c r="PQF384" s="32"/>
      <c r="PQG384" s="32"/>
      <c r="PQH384" s="32"/>
      <c r="PQI384" s="32"/>
      <c r="PQJ384" s="32"/>
      <c r="PQK384" s="32"/>
      <c r="PQL384" s="32"/>
      <c r="PQM384" s="32"/>
      <c r="PQN384" s="32"/>
      <c r="PQO384" s="32"/>
      <c r="PQP384" s="32"/>
      <c r="PQQ384" s="32"/>
      <c r="PQR384" s="32"/>
      <c r="PQS384" s="32"/>
      <c r="PQT384" s="32"/>
      <c r="PQU384" s="32"/>
      <c r="PQV384" s="32"/>
      <c r="PQW384" s="32"/>
      <c r="PQX384" s="32"/>
      <c r="PQY384" s="32"/>
      <c r="PQZ384" s="32"/>
      <c r="PRA384" s="32"/>
      <c r="PRB384" s="32"/>
      <c r="PRC384" s="32"/>
      <c r="PRD384" s="32"/>
      <c r="PRE384" s="32"/>
      <c r="PRF384" s="32"/>
      <c r="PRG384" s="32"/>
      <c r="PRH384" s="32"/>
      <c r="PRI384" s="32"/>
      <c r="PRJ384" s="32"/>
      <c r="PRK384" s="32"/>
      <c r="PRL384" s="32"/>
      <c r="PRM384" s="32"/>
      <c r="PRN384" s="32"/>
      <c r="PRO384" s="32"/>
      <c r="PRP384" s="32"/>
      <c r="PRQ384" s="32"/>
      <c r="PRR384" s="32"/>
      <c r="PRS384" s="32"/>
      <c r="PRT384" s="32"/>
      <c r="PRU384" s="32"/>
      <c r="PRV384" s="32"/>
      <c r="PRW384" s="32"/>
      <c r="PRX384" s="32"/>
      <c r="PRY384" s="32"/>
      <c r="PRZ384" s="32"/>
      <c r="PSA384" s="32"/>
      <c r="PSB384" s="32"/>
      <c r="PSC384" s="32"/>
      <c r="PSD384" s="32"/>
      <c r="PSE384" s="32"/>
      <c r="PSF384" s="32"/>
      <c r="PSG384" s="32"/>
      <c r="PSH384" s="32"/>
      <c r="PSI384" s="32"/>
      <c r="PSJ384" s="32"/>
      <c r="PSK384" s="32"/>
      <c r="PSL384" s="32"/>
      <c r="PSM384" s="32"/>
      <c r="PSN384" s="32"/>
      <c r="PSO384" s="32"/>
      <c r="PSP384" s="32"/>
      <c r="PSQ384" s="32"/>
      <c r="PSR384" s="32"/>
      <c r="PSS384" s="32"/>
      <c r="PST384" s="32"/>
      <c r="PSU384" s="32"/>
      <c r="PSV384" s="32"/>
      <c r="PSW384" s="32"/>
      <c r="PSX384" s="32"/>
      <c r="PSY384" s="32"/>
      <c r="PSZ384" s="32"/>
      <c r="PTA384" s="32"/>
      <c r="PTB384" s="32"/>
      <c r="PTC384" s="32"/>
      <c r="PTD384" s="32"/>
      <c r="PTE384" s="32"/>
      <c r="PTF384" s="32"/>
      <c r="PTG384" s="32"/>
      <c r="PTH384" s="32"/>
      <c r="PTI384" s="32"/>
      <c r="PTJ384" s="32"/>
      <c r="PTK384" s="32"/>
      <c r="PTL384" s="32"/>
      <c r="PTM384" s="32"/>
      <c r="PTN384" s="32"/>
      <c r="PTO384" s="32"/>
      <c r="PTP384" s="32"/>
      <c r="PTQ384" s="32"/>
      <c r="PTR384" s="32"/>
      <c r="PTS384" s="32"/>
      <c r="PTT384" s="32"/>
      <c r="PTU384" s="32"/>
      <c r="PTV384" s="32"/>
      <c r="PTW384" s="32"/>
      <c r="PTX384" s="32"/>
      <c r="PTY384" s="32"/>
      <c r="PTZ384" s="32"/>
      <c r="PUA384" s="32"/>
      <c r="PUB384" s="32"/>
      <c r="PUC384" s="32"/>
      <c r="PUD384" s="32"/>
      <c r="PUE384" s="32"/>
      <c r="PUF384" s="32"/>
      <c r="PUG384" s="32"/>
      <c r="PUH384" s="32"/>
      <c r="PUI384" s="32"/>
      <c r="PUJ384" s="32"/>
      <c r="PUK384" s="32"/>
      <c r="PUL384" s="32"/>
      <c r="PUM384" s="32"/>
      <c r="PUN384" s="32"/>
      <c r="PUO384" s="32"/>
      <c r="PUP384" s="32"/>
      <c r="PUQ384" s="32"/>
      <c r="PUR384" s="32"/>
      <c r="PUS384" s="32"/>
      <c r="PUT384" s="32"/>
      <c r="PUU384" s="32"/>
      <c r="PUV384" s="32"/>
      <c r="PUW384" s="32"/>
      <c r="PUX384" s="32"/>
      <c r="PUY384" s="32"/>
      <c r="PUZ384" s="32"/>
      <c r="PVA384" s="32"/>
      <c r="PVB384" s="32"/>
      <c r="PVC384" s="32"/>
      <c r="PVD384" s="32"/>
      <c r="PVE384" s="32"/>
      <c r="PVF384" s="32"/>
      <c r="PVG384" s="32"/>
      <c r="PVH384" s="32"/>
      <c r="PVI384" s="32"/>
      <c r="PVJ384" s="32"/>
      <c r="PVK384" s="32"/>
      <c r="PVL384" s="32"/>
      <c r="PVM384" s="32"/>
      <c r="PVN384" s="32"/>
      <c r="PVO384" s="32"/>
      <c r="PVP384" s="32"/>
      <c r="PVQ384" s="32"/>
      <c r="PVR384" s="32"/>
      <c r="PVS384" s="32"/>
      <c r="PVT384" s="32"/>
      <c r="PVU384" s="32"/>
      <c r="PVV384" s="32"/>
      <c r="PVW384" s="32"/>
      <c r="PVX384" s="32"/>
      <c r="PVY384" s="32"/>
      <c r="PVZ384" s="32"/>
      <c r="PWA384" s="32"/>
      <c r="PWB384" s="32"/>
      <c r="PWC384" s="32"/>
      <c r="PWD384" s="32"/>
      <c r="PWE384" s="32"/>
      <c r="PWF384" s="32"/>
      <c r="PWG384" s="32"/>
      <c r="PWH384" s="32"/>
      <c r="PWI384" s="32"/>
      <c r="PWJ384" s="32"/>
      <c r="PWK384" s="32"/>
      <c r="PWL384" s="32"/>
      <c r="PWM384" s="32"/>
      <c r="PWN384" s="32"/>
      <c r="PWO384" s="32"/>
      <c r="PWP384" s="32"/>
      <c r="PWQ384" s="32"/>
      <c r="PWR384" s="32"/>
      <c r="PWS384" s="32"/>
      <c r="PWT384" s="32"/>
      <c r="PWU384" s="32"/>
      <c r="PWV384" s="32"/>
      <c r="PWW384" s="32"/>
      <c r="PWX384" s="32"/>
      <c r="PWY384" s="32"/>
      <c r="PWZ384" s="32"/>
      <c r="PXA384" s="32"/>
      <c r="PXB384" s="32"/>
      <c r="PXC384" s="32"/>
      <c r="PXD384" s="32"/>
      <c r="PXE384" s="32"/>
      <c r="PXF384" s="32"/>
      <c r="PXG384" s="32"/>
      <c r="PXH384" s="32"/>
      <c r="PXI384" s="32"/>
      <c r="PXJ384" s="32"/>
      <c r="PXK384" s="32"/>
      <c r="PXL384" s="32"/>
      <c r="PXM384" s="32"/>
      <c r="PXN384" s="32"/>
      <c r="PXO384" s="32"/>
      <c r="PXP384" s="32"/>
      <c r="PXQ384" s="32"/>
      <c r="PXR384" s="32"/>
      <c r="PXS384" s="32"/>
      <c r="PXT384" s="32"/>
      <c r="PXU384" s="32"/>
      <c r="PXV384" s="32"/>
      <c r="PXW384" s="32"/>
      <c r="PXX384" s="32"/>
      <c r="PXY384" s="32"/>
      <c r="PXZ384" s="32"/>
      <c r="PYA384" s="32"/>
      <c r="PYB384" s="32"/>
      <c r="PYC384" s="32"/>
      <c r="PYD384" s="32"/>
      <c r="PYE384" s="32"/>
      <c r="PYF384" s="32"/>
      <c r="PYG384" s="32"/>
      <c r="PYH384" s="32"/>
      <c r="PYI384" s="32"/>
      <c r="PYJ384" s="32"/>
      <c r="PYK384" s="32"/>
      <c r="PYL384" s="32"/>
      <c r="PYM384" s="32"/>
      <c r="PYN384" s="32"/>
      <c r="PYO384" s="32"/>
      <c r="PYP384" s="32"/>
      <c r="PYQ384" s="32"/>
      <c r="PYR384" s="32"/>
      <c r="PYS384" s="32"/>
      <c r="PYT384" s="32"/>
      <c r="PYU384" s="32"/>
      <c r="PYV384" s="32"/>
      <c r="PYW384" s="32"/>
      <c r="PYX384" s="32"/>
      <c r="PYY384" s="32"/>
      <c r="PYZ384" s="32"/>
      <c r="PZA384" s="32"/>
      <c r="PZB384" s="32"/>
      <c r="PZC384" s="32"/>
      <c r="PZD384" s="32"/>
      <c r="PZE384" s="32"/>
      <c r="PZF384" s="32"/>
      <c r="PZG384" s="32"/>
      <c r="PZH384" s="32"/>
      <c r="PZI384" s="32"/>
      <c r="PZJ384" s="32"/>
      <c r="PZK384" s="32"/>
      <c r="PZL384" s="32"/>
      <c r="PZM384" s="32"/>
      <c r="PZN384" s="32"/>
      <c r="PZO384" s="32"/>
      <c r="PZP384" s="32"/>
      <c r="PZQ384" s="32"/>
      <c r="PZR384" s="32"/>
      <c r="PZS384" s="32"/>
      <c r="PZT384" s="32"/>
      <c r="PZU384" s="32"/>
      <c r="PZV384" s="32"/>
      <c r="PZW384" s="32"/>
      <c r="PZX384" s="32"/>
      <c r="PZY384" s="32"/>
      <c r="PZZ384" s="32"/>
      <c r="QAA384" s="32"/>
      <c r="QAB384" s="32"/>
      <c r="QAC384" s="32"/>
      <c r="QAD384" s="32"/>
      <c r="QAE384" s="32"/>
      <c r="QAF384" s="32"/>
      <c r="QAG384" s="32"/>
      <c r="QAH384" s="32"/>
      <c r="QAI384" s="32"/>
      <c r="QAJ384" s="32"/>
      <c r="QAK384" s="32"/>
      <c r="QAL384" s="32"/>
      <c r="QAM384" s="32"/>
      <c r="QAN384" s="32"/>
      <c r="QAO384" s="32"/>
      <c r="QAP384" s="32"/>
      <c r="QAQ384" s="32"/>
      <c r="QAR384" s="32"/>
      <c r="QAS384" s="32"/>
      <c r="QAT384" s="32"/>
      <c r="QAU384" s="32"/>
      <c r="QAV384" s="32"/>
      <c r="QAW384" s="32"/>
      <c r="QAX384" s="32"/>
      <c r="QAY384" s="32"/>
      <c r="QAZ384" s="32"/>
      <c r="QBA384" s="32"/>
      <c r="QBB384" s="32"/>
      <c r="QBC384" s="32"/>
      <c r="QBD384" s="32"/>
      <c r="QBE384" s="32"/>
      <c r="QBF384" s="32"/>
      <c r="QBG384" s="32"/>
      <c r="QBH384" s="32"/>
      <c r="QBI384" s="32"/>
      <c r="QBJ384" s="32"/>
      <c r="QBK384" s="32"/>
      <c r="QBL384" s="32"/>
      <c r="QBM384" s="32"/>
      <c r="QBN384" s="32"/>
      <c r="QBO384" s="32"/>
      <c r="QBP384" s="32"/>
      <c r="QBQ384" s="32"/>
      <c r="QBR384" s="32"/>
      <c r="QBS384" s="32"/>
      <c r="QBT384" s="32"/>
      <c r="QBU384" s="32"/>
      <c r="QBV384" s="32"/>
      <c r="QBW384" s="32"/>
      <c r="QBX384" s="32"/>
      <c r="QBY384" s="32"/>
      <c r="QBZ384" s="32"/>
      <c r="QCA384" s="32"/>
      <c r="QCB384" s="32"/>
      <c r="QCC384" s="32"/>
      <c r="QCD384" s="32"/>
      <c r="QCE384" s="32"/>
      <c r="QCF384" s="32"/>
      <c r="QCG384" s="32"/>
      <c r="QCH384" s="32"/>
      <c r="QCI384" s="32"/>
      <c r="QCJ384" s="32"/>
      <c r="QCK384" s="32"/>
      <c r="QCL384" s="32"/>
      <c r="QCM384" s="32"/>
      <c r="QCN384" s="32"/>
      <c r="QCO384" s="32"/>
      <c r="QCP384" s="32"/>
      <c r="QCQ384" s="32"/>
      <c r="QCR384" s="32"/>
      <c r="QCS384" s="32"/>
      <c r="QCT384" s="32"/>
      <c r="QCU384" s="32"/>
      <c r="QCV384" s="32"/>
      <c r="QCW384" s="32"/>
      <c r="QCX384" s="32"/>
      <c r="QCY384" s="32"/>
      <c r="QCZ384" s="32"/>
      <c r="QDA384" s="32"/>
      <c r="QDB384" s="32"/>
      <c r="QDC384" s="32"/>
      <c r="QDD384" s="32"/>
      <c r="QDE384" s="32"/>
      <c r="QDF384" s="32"/>
      <c r="QDG384" s="32"/>
      <c r="QDH384" s="32"/>
      <c r="QDI384" s="32"/>
      <c r="QDJ384" s="32"/>
      <c r="QDK384" s="32"/>
      <c r="QDL384" s="32"/>
      <c r="QDM384" s="32"/>
      <c r="QDN384" s="32"/>
      <c r="QDO384" s="32"/>
      <c r="QDP384" s="32"/>
      <c r="QDQ384" s="32"/>
      <c r="QDR384" s="32"/>
      <c r="QDS384" s="32"/>
      <c r="QDT384" s="32"/>
      <c r="QDU384" s="32"/>
      <c r="QDV384" s="32"/>
      <c r="QDW384" s="32"/>
      <c r="QDX384" s="32"/>
      <c r="QDY384" s="32"/>
      <c r="QDZ384" s="32"/>
      <c r="QEA384" s="32"/>
      <c r="QEB384" s="32"/>
      <c r="QEC384" s="32"/>
      <c r="QED384" s="32"/>
      <c r="QEE384" s="32"/>
      <c r="QEF384" s="32"/>
      <c r="QEG384" s="32"/>
      <c r="QEH384" s="32"/>
      <c r="QEI384" s="32"/>
      <c r="QEJ384" s="32"/>
      <c r="QEK384" s="32"/>
      <c r="QEL384" s="32"/>
      <c r="QEM384" s="32"/>
      <c r="QEN384" s="32"/>
      <c r="QEO384" s="32"/>
      <c r="QEP384" s="32"/>
      <c r="QEQ384" s="32"/>
      <c r="QER384" s="32"/>
      <c r="QES384" s="32"/>
      <c r="QET384" s="32"/>
      <c r="QEU384" s="32"/>
      <c r="QEV384" s="32"/>
      <c r="QEW384" s="32"/>
      <c r="QEX384" s="32"/>
      <c r="QEY384" s="32"/>
      <c r="QEZ384" s="32"/>
      <c r="QFA384" s="32"/>
      <c r="QFB384" s="32"/>
      <c r="QFC384" s="32"/>
      <c r="QFD384" s="32"/>
      <c r="QFE384" s="32"/>
      <c r="QFF384" s="32"/>
      <c r="QFG384" s="32"/>
      <c r="QFH384" s="32"/>
      <c r="QFI384" s="32"/>
      <c r="QFJ384" s="32"/>
      <c r="QFK384" s="32"/>
      <c r="QFL384" s="32"/>
      <c r="QFM384" s="32"/>
      <c r="QFN384" s="32"/>
      <c r="QFO384" s="32"/>
      <c r="QFP384" s="32"/>
      <c r="QFQ384" s="32"/>
      <c r="QFR384" s="32"/>
      <c r="QFS384" s="32"/>
      <c r="QFT384" s="32"/>
      <c r="QFU384" s="32"/>
      <c r="QFV384" s="32"/>
      <c r="QFW384" s="32"/>
      <c r="QFX384" s="32"/>
      <c r="QFY384" s="32"/>
      <c r="QFZ384" s="32"/>
      <c r="QGA384" s="32"/>
      <c r="QGB384" s="32"/>
      <c r="QGC384" s="32"/>
      <c r="QGD384" s="32"/>
      <c r="QGE384" s="32"/>
      <c r="QGF384" s="32"/>
      <c r="QGG384" s="32"/>
      <c r="QGH384" s="32"/>
      <c r="QGI384" s="32"/>
      <c r="QGJ384" s="32"/>
      <c r="QGK384" s="32"/>
      <c r="QGL384" s="32"/>
      <c r="QGM384" s="32"/>
      <c r="QGN384" s="32"/>
      <c r="QGO384" s="32"/>
      <c r="QGP384" s="32"/>
      <c r="QGQ384" s="32"/>
      <c r="QGR384" s="32"/>
      <c r="QGS384" s="32"/>
      <c r="QGT384" s="32"/>
      <c r="QGU384" s="32"/>
      <c r="QGV384" s="32"/>
      <c r="QGW384" s="32"/>
      <c r="QGX384" s="32"/>
      <c r="QGY384" s="32"/>
      <c r="QGZ384" s="32"/>
      <c r="QHA384" s="32"/>
      <c r="QHB384" s="32"/>
      <c r="QHC384" s="32"/>
      <c r="QHD384" s="32"/>
      <c r="QHE384" s="32"/>
      <c r="QHF384" s="32"/>
      <c r="QHG384" s="32"/>
      <c r="QHH384" s="32"/>
      <c r="QHI384" s="32"/>
      <c r="QHJ384" s="32"/>
      <c r="QHK384" s="32"/>
      <c r="QHL384" s="32"/>
      <c r="QHM384" s="32"/>
      <c r="QHN384" s="32"/>
      <c r="QHO384" s="32"/>
      <c r="QHP384" s="32"/>
      <c r="QHQ384" s="32"/>
      <c r="QHR384" s="32"/>
      <c r="QHS384" s="32"/>
      <c r="QHT384" s="32"/>
      <c r="QHU384" s="32"/>
      <c r="QHV384" s="32"/>
      <c r="QHW384" s="32"/>
      <c r="QHX384" s="32"/>
      <c r="QHY384" s="32"/>
      <c r="QHZ384" s="32"/>
      <c r="QIA384" s="32"/>
      <c r="QIB384" s="32"/>
      <c r="QIC384" s="32"/>
      <c r="QID384" s="32"/>
      <c r="QIE384" s="32"/>
      <c r="QIF384" s="32"/>
      <c r="QIG384" s="32"/>
      <c r="QIH384" s="32"/>
      <c r="QII384" s="32"/>
      <c r="QIJ384" s="32"/>
      <c r="QIK384" s="32"/>
      <c r="QIL384" s="32"/>
      <c r="QIM384" s="32"/>
      <c r="QIN384" s="32"/>
      <c r="QIO384" s="32"/>
      <c r="QIP384" s="32"/>
      <c r="QIQ384" s="32"/>
      <c r="QIR384" s="32"/>
      <c r="QIS384" s="32"/>
      <c r="QIT384" s="32"/>
      <c r="QIU384" s="32"/>
      <c r="QIV384" s="32"/>
      <c r="QIW384" s="32"/>
      <c r="QIX384" s="32"/>
      <c r="QIY384" s="32"/>
      <c r="QIZ384" s="32"/>
      <c r="QJA384" s="32"/>
      <c r="QJB384" s="32"/>
      <c r="QJC384" s="32"/>
      <c r="QJD384" s="32"/>
      <c r="QJE384" s="32"/>
      <c r="QJF384" s="32"/>
      <c r="QJG384" s="32"/>
      <c r="QJH384" s="32"/>
      <c r="QJI384" s="32"/>
      <c r="QJJ384" s="32"/>
      <c r="QJK384" s="32"/>
      <c r="QJL384" s="32"/>
      <c r="QJM384" s="32"/>
      <c r="QJN384" s="32"/>
      <c r="QJO384" s="32"/>
      <c r="QJP384" s="32"/>
      <c r="QJQ384" s="32"/>
      <c r="QJR384" s="32"/>
      <c r="QJS384" s="32"/>
      <c r="QJT384" s="32"/>
      <c r="QJU384" s="32"/>
      <c r="QJV384" s="32"/>
      <c r="QJW384" s="32"/>
      <c r="QJX384" s="32"/>
      <c r="QJY384" s="32"/>
      <c r="QJZ384" s="32"/>
      <c r="QKA384" s="32"/>
      <c r="QKB384" s="32"/>
      <c r="QKC384" s="32"/>
      <c r="QKD384" s="32"/>
      <c r="QKE384" s="32"/>
      <c r="QKF384" s="32"/>
      <c r="QKG384" s="32"/>
      <c r="QKH384" s="32"/>
      <c r="QKI384" s="32"/>
      <c r="QKJ384" s="32"/>
      <c r="QKK384" s="32"/>
      <c r="QKL384" s="32"/>
      <c r="QKM384" s="32"/>
      <c r="QKN384" s="32"/>
      <c r="QKO384" s="32"/>
      <c r="QKP384" s="32"/>
      <c r="QKQ384" s="32"/>
      <c r="QKR384" s="32"/>
      <c r="QKS384" s="32"/>
      <c r="QKT384" s="32"/>
      <c r="QKU384" s="32"/>
      <c r="QKV384" s="32"/>
      <c r="QKW384" s="32"/>
      <c r="QKX384" s="32"/>
      <c r="QKY384" s="32"/>
      <c r="QKZ384" s="32"/>
      <c r="QLA384" s="32"/>
      <c r="QLB384" s="32"/>
      <c r="QLC384" s="32"/>
      <c r="QLD384" s="32"/>
      <c r="QLE384" s="32"/>
      <c r="QLF384" s="32"/>
      <c r="QLG384" s="32"/>
      <c r="QLH384" s="32"/>
      <c r="QLI384" s="32"/>
      <c r="QLJ384" s="32"/>
      <c r="QLK384" s="32"/>
      <c r="QLL384" s="32"/>
      <c r="QLM384" s="32"/>
      <c r="QLN384" s="32"/>
      <c r="QLO384" s="32"/>
      <c r="QLP384" s="32"/>
      <c r="QLQ384" s="32"/>
      <c r="QLR384" s="32"/>
      <c r="QLS384" s="32"/>
      <c r="QLT384" s="32"/>
      <c r="QLU384" s="32"/>
      <c r="QLV384" s="32"/>
      <c r="QLW384" s="32"/>
      <c r="QLX384" s="32"/>
      <c r="QLY384" s="32"/>
      <c r="QLZ384" s="32"/>
      <c r="QMA384" s="32"/>
      <c r="QMB384" s="32"/>
      <c r="QMC384" s="32"/>
      <c r="QMD384" s="32"/>
      <c r="QME384" s="32"/>
      <c r="QMF384" s="32"/>
      <c r="QMG384" s="32"/>
      <c r="QMH384" s="32"/>
      <c r="QMI384" s="32"/>
      <c r="QMJ384" s="32"/>
      <c r="QMK384" s="32"/>
      <c r="QML384" s="32"/>
      <c r="QMM384" s="32"/>
      <c r="QMN384" s="32"/>
      <c r="QMO384" s="32"/>
      <c r="QMP384" s="32"/>
      <c r="QMQ384" s="32"/>
      <c r="QMR384" s="32"/>
      <c r="QMS384" s="32"/>
      <c r="QMT384" s="32"/>
      <c r="QMU384" s="32"/>
      <c r="QMV384" s="32"/>
      <c r="QMW384" s="32"/>
      <c r="QMX384" s="32"/>
      <c r="QMY384" s="32"/>
      <c r="QMZ384" s="32"/>
      <c r="QNA384" s="32"/>
      <c r="QNB384" s="32"/>
      <c r="QNC384" s="32"/>
      <c r="QND384" s="32"/>
      <c r="QNE384" s="32"/>
      <c r="QNF384" s="32"/>
      <c r="QNG384" s="32"/>
      <c r="QNH384" s="32"/>
      <c r="QNI384" s="32"/>
      <c r="QNJ384" s="32"/>
      <c r="QNK384" s="32"/>
      <c r="QNL384" s="32"/>
      <c r="QNM384" s="32"/>
      <c r="QNN384" s="32"/>
      <c r="QNO384" s="32"/>
      <c r="QNP384" s="32"/>
      <c r="QNQ384" s="32"/>
      <c r="QNR384" s="32"/>
      <c r="QNS384" s="32"/>
      <c r="QNT384" s="32"/>
      <c r="QNU384" s="32"/>
      <c r="QNV384" s="32"/>
      <c r="QNW384" s="32"/>
      <c r="QNX384" s="32"/>
      <c r="QNY384" s="32"/>
      <c r="QNZ384" s="32"/>
      <c r="QOA384" s="32"/>
      <c r="QOB384" s="32"/>
      <c r="QOC384" s="32"/>
      <c r="QOD384" s="32"/>
      <c r="QOE384" s="32"/>
      <c r="QOF384" s="32"/>
      <c r="QOG384" s="32"/>
      <c r="QOH384" s="32"/>
      <c r="QOI384" s="32"/>
      <c r="QOJ384" s="32"/>
      <c r="QOK384" s="32"/>
      <c r="QOL384" s="32"/>
      <c r="QOM384" s="32"/>
      <c r="QON384" s="32"/>
      <c r="QOO384" s="32"/>
      <c r="QOP384" s="32"/>
      <c r="QOQ384" s="32"/>
      <c r="QOR384" s="32"/>
      <c r="QOS384" s="32"/>
      <c r="QOT384" s="32"/>
      <c r="QOU384" s="32"/>
      <c r="QOV384" s="32"/>
      <c r="QOW384" s="32"/>
      <c r="QOX384" s="32"/>
      <c r="QOY384" s="32"/>
      <c r="QOZ384" s="32"/>
      <c r="QPA384" s="32"/>
      <c r="QPB384" s="32"/>
      <c r="QPC384" s="32"/>
      <c r="QPD384" s="32"/>
      <c r="QPE384" s="32"/>
      <c r="QPF384" s="32"/>
      <c r="QPG384" s="32"/>
      <c r="QPH384" s="32"/>
      <c r="QPI384" s="32"/>
      <c r="QPJ384" s="32"/>
      <c r="QPK384" s="32"/>
      <c r="QPL384" s="32"/>
      <c r="QPM384" s="32"/>
      <c r="QPN384" s="32"/>
      <c r="QPO384" s="32"/>
      <c r="QPP384" s="32"/>
      <c r="QPQ384" s="32"/>
      <c r="QPR384" s="32"/>
      <c r="QPS384" s="32"/>
      <c r="QPT384" s="32"/>
      <c r="QPU384" s="32"/>
      <c r="QPV384" s="32"/>
      <c r="QPW384" s="32"/>
      <c r="QPX384" s="32"/>
      <c r="QPY384" s="32"/>
      <c r="QPZ384" s="32"/>
      <c r="QQA384" s="32"/>
      <c r="QQB384" s="32"/>
      <c r="QQC384" s="32"/>
      <c r="QQD384" s="32"/>
      <c r="QQE384" s="32"/>
      <c r="QQF384" s="32"/>
      <c r="QQG384" s="32"/>
      <c r="QQH384" s="32"/>
      <c r="QQI384" s="32"/>
      <c r="QQJ384" s="32"/>
      <c r="QQK384" s="32"/>
      <c r="QQL384" s="32"/>
      <c r="QQM384" s="32"/>
      <c r="QQN384" s="32"/>
      <c r="QQO384" s="32"/>
      <c r="QQP384" s="32"/>
      <c r="QQQ384" s="32"/>
      <c r="QQR384" s="32"/>
      <c r="QQS384" s="32"/>
      <c r="QQT384" s="32"/>
      <c r="QQU384" s="32"/>
      <c r="QQV384" s="32"/>
      <c r="QQW384" s="32"/>
      <c r="QQX384" s="32"/>
      <c r="QQY384" s="32"/>
      <c r="QQZ384" s="32"/>
      <c r="QRA384" s="32"/>
      <c r="QRB384" s="32"/>
      <c r="QRC384" s="32"/>
      <c r="QRD384" s="32"/>
      <c r="QRE384" s="32"/>
      <c r="QRF384" s="32"/>
      <c r="QRG384" s="32"/>
      <c r="QRH384" s="32"/>
      <c r="QRI384" s="32"/>
      <c r="QRJ384" s="32"/>
      <c r="QRK384" s="32"/>
      <c r="QRL384" s="32"/>
      <c r="QRM384" s="32"/>
      <c r="QRN384" s="32"/>
      <c r="QRO384" s="32"/>
      <c r="QRP384" s="32"/>
      <c r="QRQ384" s="32"/>
      <c r="QRR384" s="32"/>
      <c r="QRS384" s="32"/>
      <c r="QRT384" s="32"/>
      <c r="QRU384" s="32"/>
      <c r="QRV384" s="32"/>
      <c r="QRW384" s="32"/>
      <c r="QRX384" s="32"/>
      <c r="QRY384" s="32"/>
      <c r="QRZ384" s="32"/>
      <c r="QSA384" s="32"/>
      <c r="QSB384" s="32"/>
      <c r="QSC384" s="32"/>
      <c r="QSD384" s="32"/>
      <c r="QSE384" s="32"/>
      <c r="QSF384" s="32"/>
      <c r="QSG384" s="32"/>
      <c r="QSH384" s="32"/>
      <c r="QSI384" s="32"/>
      <c r="QSJ384" s="32"/>
      <c r="QSK384" s="32"/>
      <c r="QSL384" s="32"/>
      <c r="QSM384" s="32"/>
      <c r="QSN384" s="32"/>
      <c r="QSO384" s="32"/>
      <c r="QSP384" s="32"/>
      <c r="QSQ384" s="32"/>
      <c r="QSR384" s="32"/>
      <c r="QSS384" s="32"/>
      <c r="QST384" s="32"/>
      <c r="QSU384" s="32"/>
      <c r="QSV384" s="32"/>
      <c r="QSW384" s="32"/>
      <c r="QSX384" s="32"/>
      <c r="QSY384" s="32"/>
      <c r="QSZ384" s="32"/>
      <c r="QTA384" s="32"/>
      <c r="QTB384" s="32"/>
      <c r="QTC384" s="32"/>
      <c r="QTD384" s="32"/>
      <c r="QTE384" s="32"/>
      <c r="QTF384" s="32"/>
      <c r="QTG384" s="32"/>
      <c r="QTH384" s="32"/>
      <c r="QTI384" s="32"/>
      <c r="QTJ384" s="32"/>
      <c r="QTK384" s="32"/>
      <c r="QTL384" s="32"/>
      <c r="QTM384" s="32"/>
      <c r="QTN384" s="32"/>
      <c r="QTO384" s="32"/>
      <c r="QTP384" s="32"/>
      <c r="QTQ384" s="32"/>
      <c r="QTR384" s="32"/>
      <c r="QTS384" s="32"/>
      <c r="QTT384" s="32"/>
      <c r="QTU384" s="32"/>
      <c r="QTV384" s="32"/>
      <c r="QTW384" s="32"/>
      <c r="QTX384" s="32"/>
      <c r="QTY384" s="32"/>
      <c r="QTZ384" s="32"/>
      <c r="QUA384" s="32"/>
      <c r="QUB384" s="32"/>
      <c r="QUC384" s="32"/>
      <c r="QUD384" s="32"/>
      <c r="QUE384" s="32"/>
      <c r="QUF384" s="32"/>
      <c r="QUG384" s="32"/>
      <c r="QUH384" s="32"/>
      <c r="QUI384" s="32"/>
      <c r="QUJ384" s="32"/>
      <c r="QUK384" s="32"/>
      <c r="QUL384" s="32"/>
      <c r="QUM384" s="32"/>
      <c r="QUN384" s="32"/>
      <c r="QUO384" s="32"/>
      <c r="QUP384" s="32"/>
      <c r="QUQ384" s="32"/>
      <c r="QUR384" s="32"/>
      <c r="QUS384" s="32"/>
      <c r="QUT384" s="32"/>
      <c r="QUU384" s="32"/>
      <c r="QUV384" s="32"/>
      <c r="QUW384" s="32"/>
      <c r="QUX384" s="32"/>
      <c r="QUY384" s="32"/>
      <c r="QUZ384" s="32"/>
      <c r="QVA384" s="32"/>
      <c r="QVB384" s="32"/>
      <c r="QVC384" s="32"/>
      <c r="QVD384" s="32"/>
      <c r="QVE384" s="32"/>
      <c r="QVF384" s="32"/>
      <c r="QVG384" s="32"/>
      <c r="QVH384" s="32"/>
      <c r="QVI384" s="32"/>
      <c r="QVJ384" s="32"/>
      <c r="QVK384" s="32"/>
      <c r="QVL384" s="32"/>
      <c r="QVM384" s="32"/>
      <c r="QVN384" s="32"/>
      <c r="QVO384" s="32"/>
      <c r="QVP384" s="32"/>
      <c r="QVQ384" s="32"/>
      <c r="QVR384" s="32"/>
      <c r="QVS384" s="32"/>
      <c r="QVT384" s="32"/>
      <c r="QVU384" s="32"/>
      <c r="QVV384" s="32"/>
      <c r="QVW384" s="32"/>
      <c r="QVX384" s="32"/>
      <c r="QVY384" s="32"/>
      <c r="QVZ384" s="32"/>
      <c r="QWA384" s="32"/>
      <c r="QWB384" s="32"/>
      <c r="QWC384" s="32"/>
      <c r="QWD384" s="32"/>
      <c r="QWE384" s="32"/>
      <c r="QWF384" s="32"/>
      <c r="QWG384" s="32"/>
      <c r="QWH384" s="32"/>
      <c r="QWI384" s="32"/>
      <c r="QWJ384" s="32"/>
      <c r="QWK384" s="32"/>
      <c r="QWL384" s="32"/>
      <c r="QWM384" s="32"/>
      <c r="QWN384" s="32"/>
      <c r="QWO384" s="32"/>
      <c r="QWP384" s="32"/>
      <c r="QWQ384" s="32"/>
      <c r="QWR384" s="32"/>
      <c r="QWS384" s="32"/>
      <c r="QWT384" s="32"/>
      <c r="QWU384" s="32"/>
      <c r="QWV384" s="32"/>
      <c r="QWW384" s="32"/>
      <c r="QWX384" s="32"/>
      <c r="QWY384" s="32"/>
      <c r="QWZ384" s="32"/>
      <c r="QXA384" s="32"/>
      <c r="QXB384" s="32"/>
      <c r="QXC384" s="32"/>
      <c r="QXD384" s="32"/>
      <c r="QXE384" s="32"/>
      <c r="QXF384" s="32"/>
      <c r="QXG384" s="32"/>
      <c r="QXH384" s="32"/>
      <c r="QXI384" s="32"/>
      <c r="QXJ384" s="32"/>
      <c r="QXK384" s="32"/>
      <c r="QXL384" s="32"/>
      <c r="QXM384" s="32"/>
      <c r="QXN384" s="32"/>
      <c r="QXO384" s="32"/>
      <c r="QXP384" s="32"/>
      <c r="QXQ384" s="32"/>
      <c r="QXR384" s="32"/>
      <c r="QXS384" s="32"/>
      <c r="QXT384" s="32"/>
      <c r="QXU384" s="32"/>
      <c r="QXV384" s="32"/>
      <c r="QXW384" s="32"/>
      <c r="QXX384" s="32"/>
      <c r="QXY384" s="32"/>
      <c r="QXZ384" s="32"/>
      <c r="QYA384" s="32"/>
      <c r="QYB384" s="32"/>
      <c r="QYC384" s="32"/>
      <c r="QYD384" s="32"/>
      <c r="QYE384" s="32"/>
      <c r="QYF384" s="32"/>
      <c r="QYG384" s="32"/>
      <c r="QYH384" s="32"/>
      <c r="QYI384" s="32"/>
      <c r="QYJ384" s="32"/>
      <c r="QYK384" s="32"/>
      <c r="QYL384" s="32"/>
      <c r="QYM384" s="32"/>
      <c r="QYN384" s="32"/>
      <c r="QYO384" s="32"/>
      <c r="QYP384" s="32"/>
      <c r="QYQ384" s="32"/>
      <c r="QYR384" s="32"/>
      <c r="QYS384" s="32"/>
      <c r="QYT384" s="32"/>
      <c r="QYU384" s="32"/>
      <c r="QYV384" s="32"/>
      <c r="QYW384" s="32"/>
      <c r="QYX384" s="32"/>
      <c r="QYY384" s="32"/>
      <c r="QYZ384" s="32"/>
      <c r="QZA384" s="32"/>
      <c r="QZB384" s="32"/>
      <c r="QZC384" s="32"/>
      <c r="QZD384" s="32"/>
      <c r="QZE384" s="32"/>
      <c r="QZF384" s="32"/>
      <c r="QZG384" s="32"/>
      <c r="QZH384" s="32"/>
      <c r="QZI384" s="32"/>
      <c r="QZJ384" s="32"/>
      <c r="QZK384" s="32"/>
      <c r="QZL384" s="32"/>
      <c r="QZM384" s="32"/>
      <c r="QZN384" s="32"/>
      <c r="QZO384" s="32"/>
      <c r="QZP384" s="32"/>
      <c r="QZQ384" s="32"/>
      <c r="QZR384" s="32"/>
      <c r="QZS384" s="32"/>
      <c r="QZT384" s="32"/>
      <c r="QZU384" s="32"/>
      <c r="QZV384" s="32"/>
      <c r="QZW384" s="32"/>
      <c r="QZX384" s="32"/>
      <c r="QZY384" s="32"/>
      <c r="QZZ384" s="32"/>
      <c r="RAA384" s="32"/>
      <c r="RAB384" s="32"/>
      <c r="RAC384" s="32"/>
      <c r="RAD384" s="32"/>
      <c r="RAE384" s="32"/>
      <c r="RAF384" s="32"/>
      <c r="RAG384" s="32"/>
      <c r="RAH384" s="32"/>
      <c r="RAI384" s="32"/>
      <c r="RAJ384" s="32"/>
      <c r="RAK384" s="32"/>
      <c r="RAL384" s="32"/>
      <c r="RAM384" s="32"/>
      <c r="RAN384" s="32"/>
      <c r="RAO384" s="32"/>
      <c r="RAP384" s="32"/>
      <c r="RAQ384" s="32"/>
      <c r="RAR384" s="32"/>
      <c r="RAS384" s="32"/>
      <c r="RAT384" s="32"/>
      <c r="RAU384" s="32"/>
      <c r="RAV384" s="32"/>
      <c r="RAW384" s="32"/>
      <c r="RAX384" s="32"/>
      <c r="RAY384" s="32"/>
      <c r="RAZ384" s="32"/>
      <c r="RBA384" s="32"/>
      <c r="RBB384" s="32"/>
      <c r="RBC384" s="32"/>
      <c r="RBD384" s="32"/>
      <c r="RBE384" s="32"/>
      <c r="RBF384" s="32"/>
      <c r="RBG384" s="32"/>
      <c r="RBH384" s="32"/>
      <c r="RBI384" s="32"/>
      <c r="RBJ384" s="32"/>
      <c r="RBK384" s="32"/>
      <c r="RBL384" s="32"/>
      <c r="RBM384" s="32"/>
      <c r="RBN384" s="32"/>
      <c r="RBO384" s="32"/>
      <c r="RBP384" s="32"/>
      <c r="RBQ384" s="32"/>
      <c r="RBR384" s="32"/>
      <c r="RBS384" s="32"/>
      <c r="RBT384" s="32"/>
      <c r="RBU384" s="32"/>
      <c r="RBV384" s="32"/>
      <c r="RBW384" s="32"/>
      <c r="RBX384" s="32"/>
      <c r="RBY384" s="32"/>
      <c r="RBZ384" s="32"/>
      <c r="RCA384" s="32"/>
      <c r="RCB384" s="32"/>
      <c r="RCC384" s="32"/>
      <c r="RCD384" s="32"/>
      <c r="RCE384" s="32"/>
      <c r="RCF384" s="32"/>
      <c r="RCG384" s="32"/>
      <c r="RCH384" s="32"/>
      <c r="RCI384" s="32"/>
      <c r="RCJ384" s="32"/>
      <c r="RCK384" s="32"/>
      <c r="RCL384" s="32"/>
      <c r="RCM384" s="32"/>
      <c r="RCN384" s="32"/>
      <c r="RCO384" s="32"/>
      <c r="RCP384" s="32"/>
      <c r="RCQ384" s="32"/>
      <c r="RCR384" s="32"/>
      <c r="RCS384" s="32"/>
      <c r="RCT384" s="32"/>
      <c r="RCU384" s="32"/>
      <c r="RCV384" s="32"/>
      <c r="RCW384" s="32"/>
      <c r="RCX384" s="32"/>
      <c r="RCY384" s="32"/>
      <c r="RCZ384" s="32"/>
      <c r="RDA384" s="32"/>
      <c r="RDB384" s="32"/>
      <c r="RDC384" s="32"/>
      <c r="RDD384" s="32"/>
      <c r="RDE384" s="32"/>
      <c r="RDF384" s="32"/>
      <c r="RDG384" s="32"/>
      <c r="RDH384" s="32"/>
      <c r="RDI384" s="32"/>
      <c r="RDJ384" s="32"/>
      <c r="RDK384" s="32"/>
      <c r="RDL384" s="32"/>
      <c r="RDM384" s="32"/>
      <c r="RDN384" s="32"/>
      <c r="RDO384" s="32"/>
      <c r="RDP384" s="32"/>
      <c r="RDQ384" s="32"/>
      <c r="RDR384" s="32"/>
      <c r="RDS384" s="32"/>
      <c r="RDT384" s="32"/>
      <c r="RDU384" s="32"/>
      <c r="RDV384" s="32"/>
      <c r="RDW384" s="32"/>
      <c r="RDX384" s="32"/>
      <c r="RDY384" s="32"/>
      <c r="RDZ384" s="32"/>
      <c r="REA384" s="32"/>
      <c r="REB384" s="32"/>
      <c r="REC384" s="32"/>
      <c r="RED384" s="32"/>
      <c r="REE384" s="32"/>
      <c r="REF384" s="32"/>
      <c r="REG384" s="32"/>
      <c r="REH384" s="32"/>
      <c r="REI384" s="32"/>
      <c r="REJ384" s="32"/>
      <c r="REK384" s="32"/>
      <c r="REL384" s="32"/>
      <c r="REM384" s="32"/>
      <c r="REN384" s="32"/>
      <c r="REO384" s="32"/>
      <c r="REP384" s="32"/>
      <c r="REQ384" s="32"/>
      <c r="RER384" s="32"/>
      <c r="RES384" s="32"/>
      <c r="RET384" s="32"/>
      <c r="REU384" s="32"/>
      <c r="REV384" s="32"/>
      <c r="REW384" s="32"/>
      <c r="REX384" s="32"/>
      <c r="REY384" s="32"/>
      <c r="REZ384" s="32"/>
      <c r="RFA384" s="32"/>
      <c r="RFB384" s="32"/>
      <c r="RFC384" s="32"/>
      <c r="RFD384" s="32"/>
      <c r="RFE384" s="32"/>
      <c r="RFF384" s="32"/>
      <c r="RFG384" s="32"/>
      <c r="RFH384" s="32"/>
      <c r="RFI384" s="32"/>
      <c r="RFJ384" s="32"/>
      <c r="RFK384" s="32"/>
      <c r="RFL384" s="32"/>
      <c r="RFM384" s="32"/>
      <c r="RFN384" s="32"/>
      <c r="RFO384" s="32"/>
      <c r="RFP384" s="32"/>
      <c r="RFQ384" s="32"/>
      <c r="RFR384" s="32"/>
      <c r="RFS384" s="32"/>
      <c r="RFT384" s="32"/>
      <c r="RFU384" s="32"/>
      <c r="RFV384" s="32"/>
      <c r="RFW384" s="32"/>
      <c r="RFX384" s="32"/>
      <c r="RFY384" s="32"/>
      <c r="RFZ384" s="32"/>
      <c r="RGA384" s="32"/>
      <c r="RGB384" s="32"/>
      <c r="RGC384" s="32"/>
      <c r="RGD384" s="32"/>
      <c r="RGE384" s="32"/>
      <c r="RGF384" s="32"/>
      <c r="RGG384" s="32"/>
      <c r="RGH384" s="32"/>
      <c r="RGI384" s="32"/>
      <c r="RGJ384" s="32"/>
      <c r="RGK384" s="32"/>
      <c r="RGL384" s="32"/>
      <c r="RGM384" s="32"/>
      <c r="RGN384" s="32"/>
      <c r="RGO384" s="32"/>
      <c r="RGP384" s="32"/>
      <c r="RGQ384" s="32"/>
      <c r="RGR384" s="32"/>
      <c r="RGS384" s="32"/>
      <c r="RGT384" s="32"/>
      <c r="RGU384" s="32"/>
      <c r="RGV384" s="32"/>
      <c r="RGW384" s="32"/>
      <c r="RGX384" s="32"/>
      <c r="RGY384" s="32"/>
      <c r="RGZ384" s="32"/>
      <c r="RHA384" s="32"/>
      <c r="RHB384" s="32"/>
      <c r="RHC384" s="32"/>
      <c r="RHD384" s="32"/>
      <c r="RHE384" s="32"/>
      <c r="RHF384" s="32"/>
      <c r="RHG384" s="32"/>
      <c r="RHH384" s="32"/>
      <c r="RHI384" s="32"/>
      <c r="RHJ384" s="32"/>
      <c r="RHK384" s="32"/>
      <c r="RHL384" s="32"/>
      <c r="RHM384" s="32"/>
      <c r="RHN384" s="32"/>
      <c r="RHO384" s="32"/>
      <c r="RHP384" s="32"/>
      <c r="RHQ384" s="32"/>
      <c r="RHR384" s="32"/>
      <c r="RHS384" s="32"/>
      <c r="RHT384" s="32"/>
      <c r="RHU384" s="32"/>
      <c r="RHV384" s="32"/>
      <c r="RHW384" s="32"/>
      <c r="RHX384" s="32"/>
      <c r="RHY384" s="32"/>
      <c r="RHZ384" s="32"/>
      <c r="RIA384" s="32"/>
      <c r="RIB384" s="32"/>
      <c r="RIC384" s="32"/>
      <c r="RID384" s="32"/>
      <c r="RIE384" s="32"/>
      <c r="RIF384" s="32"/>
      <c r="RIG384" s="32"/>
      <c r="RIH384" s="32"/>
      <c r="RII384" s="32"/>
      <c r="RIJ384" s="32"/>
      <c r="RIK384" s="32"/>
      <c r="RIL384" s="32"/>
      <c r="RIM384" s="32"/>
      <c r="RIN384" s="32"/>
      <c r="RIO384" s="32"/>
      <c r="RIP384" s="32"/>
      <c r="RIQ384" s="32"/>
      <c r="RIR384" s="32"/>
      <c r="RIS384" s="32"/>
      <c r="RIT384" s="32"/>
      <c r="RIU384" s="32"/>
      <c r="RIV384" s="32"/>
      <c r="RIW384" s="32"/>
      <c r="RIX384" s="32"/>
      <c r="RIY384" s="32"/>
      <c r="RIZ384" s="32"/>
      <c r="RJA384" s="32"/>
      <c r="RJB384" s="32"/>
      <c r="RJC384" s="32"/>
      <c r="RJD384" s="32"/>
      <c r="RJE384" s="32"/>
      <c r="RJF384" s="32"/>
      <c r="RJG384" s="32"/>
      <c r="RJH384" s="32"/>
      <c r="RJI384" s="32"/>
      <c r="RJJ384" s="32"/>
      <c r="RJK384" s="32"/>
      <c r="RJL384" s="32"/>
      <c r="RJM384" s="32"/>
      <c r="RJN384" s="32"/>
      <c r="RJO384" s="32"/>
      <c r="RJP384" s="32"/>
      <c r="RJQ384" s="32"/>
      <c r="RJR384" s="32"/>
      <c r="RJS384" s="32"/>
      <c r="RJT384" s="32"/>
      <c r="RJU384" s="32"/>
      <c r="RJV384" s="32"/>
      <c r="RJW384" s="32"/>
      <c r="RJX384" s="32"/>
      <c r="RJY384" s="32"/>
      <c r="RJZ384" s="32"/>
      <c r="RKA384" s="32"/>
      <c r="RKB384" s="32"/>
      <c r="RKC384" s="32"/>
      <c r="RKD384" s="32"/>
      <c r="RKE384" s="32"/>
      <c r="RKF384" s="32"/>
      <c r="RKG384" s="32"/>
      <c r="RKH384" s="32"/>
      <c r="RKI384" s="32"/>
      <c r="RKJ384" s="32"/>
      <c r="RKK384" s="32"/>
      <c r="RKL384" s="32"/>
      <c r="RKM384" s="32"/>
      <c r="RKN384" s="32"/>
      <c r="RKO384" s="32"/>
      <c r="RKP384" s="32"/>
      <c r="RKQ384" s="32"/>
      <c r="RKR384" s="32"/>
      <c r="RKS384" s="32"/>
      <c r="RKT384" s="32"/>
      <c r="RKU384" s="32"/>
      <c r="RKV384" s="32"/>
      <c r="RKW384" s="32"/>
      <c r="RKX384" s="32"/>
      <c r="RKY384" s="32"/>
      <c r="RKZ384" s="32"/>
      <c r="RLA384" s="32"/>
      <c r="RLB384" s="32"/>
      <c r="RLC384" s="32"/>
      <c r="RLD384" s="32"/>
      <c r="RLE384" s="32"/>
      <c r="RLF384" s="32"/>
      <c r="RLG384" s="32"/>
      <c r="RLH384" s="32"/>
      <c r="RLI384" s="32"/>
      <c r="RLJ384" s="32"/>
      <c r="RLK384" s="32"/>
      <c r="RLL384" s="32"/>
      <c r="RLM384" s="32"/>
      <c r="RLN384" s="32"/>
      <c r="RLO384" s="32"/>
      <c r="RLP384" s="32"/>
      <c r="RLQ384" s="32"/>
      <c r="RLR384" s="32"/>
      <c r="RLS384" s="32"/>
      <c r="RLT384" s="32"/>
      <c r="RLU384" s="32"/>
      <c r="RLV384" s="32"/>
      <c r="RLW384" s="32"/>
      <c r="RLX384" s="32"/>
      <c r="RLY384" s="32"/>
      <c r="RLZ384" s="32"/>
      <c r="RMA384" s="32"/>
      <c r="RMB384" s="32"/>
      <c r="RMC384" s="32"/>
      <c r="RMD384" s="32"/>
      <c r="RME384" s="32"/>
      <c r="RMF384" s="32"/>
      <c r="RMG384" s="32"/>
      <c r="RMH384" s="32"/>
      <c r="RMI384" s="32"/>
      <c r="RMJ384" s="32"/>
      <c r="RMK384" s="32"/>
      <c r="RML384" s="32"/>
      <c r="RMM384" s="32"/>
      <c r="RMN384" s="32"/>
      <c r="RMO384" s="32"/>
      <c r="RMP384" s="32"/>
      <c r="RMQ384" s="32"/>
      <c r="RMR384" s="32"/>
      <c r="RMS384" s="32"/>
      <c r="RMT384" s="32"/>
      <c r="RMU384" s="32"/>
      <c r="RMV384" s="32"/>
      <c r="RMW384" s="32"/>
      <c r="RMX384" s="32"/>
      <c r="RMY384" s="32"/>
      <c r="RMZ384" s="32"/>
      <c r="RNA384" s="32"/>
      <c r="RNB384" s="32"/>
      <c r="RNC384" s="32"/>
      <c r="RND384" s="32"/>
      <c r="RNE384" s="32"/>
      <c r="RNF384" s="32"/>
      <c r="RNG384" s="32"/>
      <c r="RNH384" s="32"/>
      <c r="RNI384" s="32"/>
      <c r="RNJ384" s="32"/>
      <c r="RNK384" s="32"/>
      <c r="RNL384" s="32"/>
      <c r="RNM384" s="32"/>
      <c r="RNN384" s="32"/>
      <c r="RNO384" s="32"/>
      <c r="RNP384" s="32"/>
      <c r="RNQ384" s="32"/>
      <c r="RNR384" s="32"/>
      <c r="RNS384" s="32"/>
      <c r="RNT384" s="32"/>
      <c r="RNU384" s="32"/>
      <c r="RNV384" s="32"/>
      <c r="RNW384" s="32"/>
      <c r="RNX384" s="32"/>
      <c r="RNY384" s="32"/>
      <c r="RNZ384" s="32"/>
      <c r="ROA384" s="32"/>
      <c r="ROB384" s="32"/>
      <c r="ROC384" s="32"/>
      <c r="ROD384" s="32"/>
      <c r="ROE384" s="32"/>
      <c r="ROF384" s="32"/>
      <c r="ROG384" s="32"/>
      <c r="ROH384" s="32"/>
      <c r="ROI384" s="32"/>
      <c r="ROJ384" s="32"/>
      <c r="ROK384" s="32"/>
      <c r="ROL384" s="32"/>
      <c r="ROM384" s="32"/>
      <c r="RON384" s="32"/>
      <c r="ROO384" s="32"/>
      <c r="ROP384" s="32"/>
      <c r="ROQ384" s="32"/>
      <c r="ROR384" s="32"/>
      <c r="ROS384" s="32"/>
      <c r="ROT384" s="32"/>
      <c r="ROU384" s="32"/>
      <c r="ROV384" s="32"/>
      <c r="ROW384" s="32"/>
      <c r="ROX384" s="32"/>
      <c r="ROY384" s="32"/>
      <c r="ROZ384" s="32"/>
      <c r="RPA384" s="32"/>
      <c r="RPB384" s="32"/>
      <c r="RPC384" s="32"/>
      <c r="RPD384" s="32"/>
      <c r="RPE384" s="32"/>
      <c r="RPF384" s="32"/>
      <c r="RPG384" s="32"/>
      <c r="RPH384" s="32"/>
      <c r="RPI384" s="32"/>
      <c r="RPJ384" s="32"/>
      <c r="RPK384" s="32"/>
      <c r="RPL384" s="32"/>
      <c r="RPM384" s="32"/>
      <c r="RPN384" s="32"/>
      <c r="RPO384" s="32"/>
      <c r="RPP384" s="32"/>
      <c r="RPQ384" s="32"/>
      <c r="RPR384" s="32"/>
      <c r="RPS384" s="32"/>
      <c r="RPT384" s="32"/>
      <c r="RPU384" s="32"/>
      <c r="RPV384" s="32"/>
      <c r="RPW384" s="32"/>
      <c r="RPX384" s="32"/>
      <c r="RPY384" s="32"/>
      <c r="RPZ384" s="32"/>
      <c r="RQA384" s="32"/>
      <c r="RQB384" s="32"/>
      <c r="RQC384" s="32"/>
      <c r="RQD384" s="32"/>
      <c r="RQE384" s="32"/>
      <c r="RQF384" s="32"/>
      <c r="RQG384" s="32"/>
      <c r="RQH384" s="32"/>
      <c r="RQI384" s="32"/>
      <c r="RQJ384" s="32"/>
      <c r="RQK384" s="32"/>
      <c r="RQL384" s="32"/>
      <c r="RQM384" s="32"/>
      <c r="RQN384" s="32"/>
      <c r="RQO384" s="32"/>
      <c r="RQP384" s="32"/>
      <c r="RQQ384" s="32"/>
      <c r="RQR384" s="32"/>
      <c r="RQS384" s="32"/>
      <c r="RQT384" s="32"/>
      <c r="RQU384" s="32"/>
      <c r="RQV384" s="32"/>
      <c r="RQW384" s="32"/>
      <c r="RQX384" s="32"/>
      <c r="RQY384" s="32"/>
      <c r="RQZ384" s="32"/>
      <c r="RRA384" s="32"/>
      <c r="RRB384" s="32"/>
      <c r="RRC384" s="32"/>
      <c r="RRD384" s="32"/>
      <c r="RRE384" s="32"/>
      <c r="RRF384" s="32"/>
      <c r="RRG384" s="32"/>
      <c r="RRH384" s="32"/>
      <c r="RRI384" s="32"/>
      <c r="RRJ384" s="32"/>
      <c r="RRK384" s="32"/>
      <c r="RRL384" s="32"/>
      <c r="RRM384" s="32"/>
      <c r="RRN384" s="32"/>
      <c r="RRO384" s="32"/>
      <c r="RRP384" s="32"/>
      <c r="RRQ384" s="32"/>
      <c r="RRR384" s="32"/>
      <c r="RRS384" s="32"/>
      <c r="RRT384" s="32"/>
      <c r="RRU384" s="32"/>
      <c r="RRV384" s="32"/>
      <c r="RRW384" s="32"/>
      <c r="RRX384" s="32"/>
      <c r="RRY384" s="32"/>
      <c r="RRZ384" s="32"/>
      <c r="RSA384" s="32"/>
      <c r="RSB384" s="32"/>
      <c r="RSC384" s="32"/>
      <c r="RSD384" s="32"/>
      <c r="RSE384" s="32"/>
      <c r="RSF384" s="32"/>
      <c r="RSG384" s="32"/>
      <c r="RSH384" s="32"/>
      <c r="RSI384" s="32"/>
      <c r="RSJ384" s="32"/>
      <c r="RSK384" s="32"/>
      <c r="RSL384" s="32"/>
      <c r="RSM384" s="32"/>
      <c r="RSN384" s="32"/>
      <c r="RSO384" s="32"/>
      <c r="RSP384" s="32"/>
      <c r="RSQ384" s="32"/>
      <c r="RSR384" s="32"/>
      <c r="RSS384" s="32"/>
      <c r="RST384" s="32"/>
      <c r="RSU384" s="32"/>
      <c r="RSV384" s="32"/>
      <c r="RSW384" s="32"/>
      <c r="RSX384" s="32"/>
      <c r="RSY384" s="32"/>
      <c r="RSZ384" s="32"/>
      <c r="RTA384" s="32"/>
      <c r="RTB384" s="32"/>
      <c r="RTC384" s="32"/>
      <c r="RTD384" s="32"/>
      <c r="RTE384" s="32"/>
      <c r="RTF384" s="32"/>
      <c r="RTG384" s="32"/>
      <c r="RTH384" s="32"/>
      <c r="RTI384" s="32"/>
      <c r="RTJ384" s="32"/>
      <c r="RTK384" s="32"/>
      <c r="RTL384" s="32"/>
      <c r="RTM384" s="32"/>
      <c r="RTN384" s="32"/>
      <c r="RTO384" s="32"/>
      <c r="RTP384" s="32"/>
      <c r="RTQ384" s="32"/>
      <c r="RTR384" s="32"/>
      <c r="RTS384" s="32"/>
      <c r="RTT384" s="32"/>
      <c r="RTU384" s="32"/>
      <c r="RTV384" s="32"/>
      <c r="RTW384" s="32"/>
      <c r="RTX384" s="32"/>
      <c r="RTY384" s="32"/>
      <c r="RTZ384" s="32"/>
      <c r="RUA384" s="32"/>
      <c r="RUB384" s="32"/>
      <c r="RUC384" s="32"/>
      <c r="RUD384" s="32"/>
      <c r="RUE384" s="32"/>
      <c r="RUF384" s="32"/>
      <c r="RUG384" s="32"/>
      <c r="RUH384" s="32"/>
      <c r="RUI384" s="32"/>
      <c r="RUJ384" s="32"/>
      <c r="RUK384" s="32"/>
      <c r="RUL384" s="32"/>
      <c r="RUM384" s="32"/>
      <c r="RUN384" s="32"/>
      <c r="RUO384" s="32"/>
      <c r="RUP384" s="32"/>
      <c r="RUQ384" s="32"/>
      <c r="RUR384" s="32"/>
      <c r="RUS384" s="32"/>
      <c r="RUT384" s="32"/>
      <c r="RUU384" s="32"/>
      <c r="RUV384" s="32"/>
      <c r="RUW384" s="32"/>
      <c r="RUX384" s="32"/>
      <c r="RUY384" s="32"/>
      <c r="RUZ384" s="32"/>
      <c r="RVA384" s="32"/>
      <c r="RVB384" s="32"/>
      <c r="RVC384" s="32"/>
      <c r="RVD384" s="32"/>
      <c r="RVE384" s="32"/>
      <c r="RVF384" s="32"/>
      <c r="RVG384" s="32"/>
      <c r="RVH384" s="32"/>
      <c r="RVI384" s="32"/>
      <c r="RVJ384" s="32"/>
      <c r="RVK384" s="32"/>
      <c r="RVL384" s="32"/>
      <c r="RVM384" s="32"/>
      <c r="RVN384" s="32"/>
      <c r="RVO384" s="32"/>
      <c r="RVP384" s="32"/>
      <c r="RVQ384" s="32"/>
      <c r="RVR384" s="32"/>
      <c r="RVS384" s="32"/>
      <c r="RVT384" s="32"/>
      <c r="RVU384" s="32"/>
      <c r="RVV384" s="32"/>
      <c r="RVW384" s="32"/>
      <c r="RVX384" s="32"/>
      <c r="RVY384" s="32"/>
      <c r="RVZ384" s="32"/>
      <c r="RWA384" s="32"/>
      <c r="RWB384" s="32"/>
      <c r="RWC384" s="32"/>
      <c r="RWD384" s="32"/>
      <c r="RWE384" s="32"/>
      <c r="RWF384" s="32"/>
      <c r="RWG384" s="32"/>
      <c r="RWH384" s="32"/>
      <c r="RWI384" s="32"/>
      <c r="RWJ384" s="32"/>
      <c r="RWK384" s="32"/>
      <c r="RWL384" s="32"/>
      <c r="RWM384" s="32"/>
      <c r="RWN384" s="32"/>
      <c r="RWO384" s="32"/>
      <c r="RWP384" s="32"/>
      <c r="RWQ384" s="32"/>
      <c r="RWR384" s="32"/>
      <c r="RWS384" s="32"/>
      <c r="RWT384" s="32"/>
      <c r="RWU384" s="32"/>
      <c r="RWV384" s="32"/>
      <c r="RWW384" s="32"/>
      <c r="RWX384" s="32"/>
      <c r="RWY384" s="32"/>
      <c r="RWZ384" s="32"/>
      <c r="RXA384" s="32"/>
      <c r="RXB384" s="32"/>
      <c r="RXC384" s="32"/>
      <c r="RXD384" s="32"/>
      <c r="RXE384" s="32"/>
      <c r="RXF384" s="32"/>
      <c r="RXG384" s="32"/>
      <c r="RXH384" s="32"/>
      <c r="RXI384" s="32"/>
      <c r="RXJ384" s="32"/>
      <c r="RXK384" s="32"/>
      <c r="RXL384" s="32"/>
      <c r="RXM384" s="32"/>
      <c r="RXN384" s="32"/>
      <c r="RXO384" s="32"/>
      <c r="RXP384" s="32"/>
      <c r="RXQ384" s="32"/>
      <c r="RXR384" s="32"/>
      <c r="RXS384" s="32"/>
      <c r="RXT384" s="32"/>
      <c r="RXU384" s="32"/>
      <c r="RXV384" s="32"/>
      <c r="RXW384" s="32"/>
      <c r="RXX384" s="32"/>
      <c r="RXY384" s="32"/>
      <c r="RXZ384" s="32"/>
      <c r="RYA384" s="32"/>
      <c r="RYB384" s="32"/>
      <c r="RYC384" s="32"/>
      <c r="RYD384" s="32"/>
      <c r="RYE384" s="32"/>
      <c r="RYF384" s="32"/>
      <c r="RYG384" s="32"/>
      <c r="RYH384" s="32"/>
      <c r="RYI384" s="32"/>
      <c r="RYJ384" s="32"/>
      <c r="RYK384" s="32"/>
      <c r="RYL384" s="32"/>
      <c r="RYM384" s="32"/>
      <c r="RYN384" s="32"/>
      <c r="RYO384" s="32"/>
      <c r="RYP384" s="32"/>
      <c r="RYQ384" s="32"/>
      <c r="RYR384" s="32"/>
      <c r="RYS384" s="32"/>
      <c r="RYT384" s="32"/>
      <c r="RYU384" s="32"/>
      <c r="RYV384" s="32"/>
      <c r="RYW384" s="32"/>
      <c r="RYX384" s="32"/>
      <c r="RYY384" s="32"/>
      <c r="RYZ384" s="32"/>
      <c r="RZA384" s="32"/>
      <c r="RZB384" s="32"/>
      <c r="RZC384" s="32"/>
      <c r="RZD384" s="32"/>
      <c r="RZE384" s="32"/>
      <c r="RZF384" s="32"/>
      <c r="RZG384" s="32"/>
      <c r="RZH384" s="32"/>
      <c r="RZI384" s="32"/>
      <c r="RZJ384" s="32"/>
      <c r="RZK384" s="32"/>
      <c r="RZL384" s="32"/>
      <c r="RZM384" s="32"/>
      <c r="RZN384" s="32"/>
      <c r="RZO384" s="32"/>
      <c r="RZP384" s="32"/>
      <c r="RZQ384" s="32"/>
      <c r="RZR384" s="32"/>
      <c r="RZS384" s="32"/>
      <c r="RZT384" s="32"/>
      <c r="RZU384" s="32"/>
      <c r="RZV384" s="32"/>
      <c r="RZW384" s="32"/>
      <c r="RZX384" s="32"/>
      <c r="RZY384" s="32"/>
      <c r="RZZ384" s="32"/>
      <c r="SAA384" s="32"/>
      <c r="SAB384" s="32"/>
      <c r="SAC384" s="32"/>
      <c r="SAD384" s="32"/>
      <c r="SAE384" s="32"/>
      <c r="SAF384" s="32"/>
      <c r="SAG384" s="32"/>
      <c r="SAH384" s="32"/>
      <c r="SAI384" s="32"/>
      <c r="SAJ384" s="32"/>
      <c r="SAK384" s="32"/>
      <c r="SAL384" s="32"/>
      <c r="SAM384" s="32"/>
      <c r="SAN384" s="32"/>
      <c r="SAO384" s="32"/>
      <c r="SAP384" s="32"/>
      <c r="SAQ384" s="32"/>
      <c r="SAR384" s="32"/>
      <c r="SAS384" s="32"/>
      <c r="SAT384" s="32"/>
      <c r="SAU384" s="32"/>
      <c r="SAV384" s="32"/>
      <c r="SAW384" s="32"/>
      <c r="SAX384" s="32"/>
      <c r="SAY384" s="32"/>
      <c r="SAZ384" s="32"/>
      <c r="SBA384" s="32"/>
      <c r="SBB384" s="32"/>
      <c r="SBC384" s="32"/>
      <c r="SBD384" s="32"/>
      <c r="SBE384" s="32"/>
      <c r="SBF384" s="32"/>
      <c r="SBG384" s="32"/>
      <c r="SBH384" s="32"/>
      <c r="SBI384" s="32"/>
      <c r="SBJ384" s="32"/>
      <c r="SBK384" s="32"/>
      <c r="SBL384" s="32"/>
      <c r="SBM384" s="32"/>
      <c r="SBN384" s="32"/>
      <c r="SBO384" s="32"/>
      <c r="SBP384" s="32"/>
      <c r="SBQ384" s="32"/>
      <c r="SBR384" s="32"/>
      <c r="SBS384" s="32"/>
      <c r="SBT384" s="32"/>
      <c r="SBU384" s="32"/>
      <c r="SBV384" s="32"/>
      <c r="SBW384" s="32"/>
      <c r="SBX384" s="32"/>
      <c r="SBY384" s="32"/>
      <c r="SBZ384" s="32"/>
      <c r="SCA384" s="32"/>
      <c r="SCB384" s="32"/>
      <c r="SCC384" s="32"/>
      <c r="SCD384" s="32"/>
      <c r="SCE384" s="32"/>
      <c r="SCF384" s="32"/>
      <c r="SCG384" s="32"/>
      <c r="SCH384" s="32"/>
      <c r="SCI384" s="32"/>
      <c r="SCJ384" s="32"/>
      <c r="SCK384" s="32"/>
      <c r="SCL384" s="32"/>
      <c r="SCM384" s="32"/>
      <c r="SCN384" s="32"/>
      <c r="SCO384" s="32"/>
      <c r="SCP384" s="32"/>
      <c r="SCQ384" s="32"/>
      <c r="SCR384" s="32"/>
      <c r="SCS384" s="32"/>
      <c r="SCT384" s="32"/>
      <c r="SCU384" s="32"/>
      <c r="SCV384" s="32"/>
      <c r="SCW384" s="32"/>
      <c r="SCX384" s="32"/>
      <c r="SCY384" s="32"/>
      <c r="SCZ384" s="32"/>
      <c r="SDA384" s="32"/>
      <c r="SDB384" s="32"/>
      <c r="SDC384" s="32"/>
      <c r="SDD384" s="32"/>
      <c r="SDE384" s="32"/>
      <c r="SDF384" s="32"/>
      <c r="SDG384" s="32"/>
      <c r="SDH384" s="32"/>
      <c r="SDI384" s="32"/>
      <c r="SDJ384" s="32"/>
      <c r="SDK384" s="32"/>
      <c r="SDL384" s="32"/>
      <c r="SDM384" s="32"/>
      <c r="SDN384" s="32"/>
      <c r="SDO384" s="32"/>
      <c r="SDP384" s="32"/>
      <c r="SDQ384" s="32"/>
      <c r="SDR384" s="32"/>
      <c r="SDS384" s="32"/>
      <c r="SDT384" s="32"/>
      <c r="SDU384" s="32"/>
      <c r="SDV384" s="32"/>
      <c r="SDW384" s="32"/>
      <c r="SDX384" s="32"/>
      <c r="SDY384" s="32"/>
      <c r="SDZ384" s="32"/>
      <c r="SEA384" s="32"/>
      <c r="SEB384" s="32"/>
      <c r="SEC384" s="32"/>
      <c r="SED384" s="32"/>
      <c r="SEE384" s="32"/>
      <c r="SEF384" s="32"/>
      <c r="SEG384" s="32"/>
      <c r="SEH384" s="32"/>
      <c r="SEI384" s="32"/>
      <c r="SEJ384" s="32"/>
      <c r="SEK384" s="32"/>
      <c r="SEL384" s="32"/>
      <c r="SEM384" s="32"/>
      <c r="SEN384" s="32"/>
      <c r="SEO384" s="32"/>
      <c r="SEP384" s="32"/>
      <c r="SEQ384" s="32"/>
      <c r="SER384" s="32"/>
      <c r="SES384" s="32"/>
      <c r="SET384" s="32"/>
      <c r="SEU384" s="32"/>
      <c r="SEV384" s="32"/>
      <c r="SEW384" s="32"/>
      <c r="SEX384" s="32"/>
      <c r="SEY384" s="32"/>
      <c r="SEZ384" s="32"/>
      <c r="SFA384" s="32"/>
      <c r="SFB384" s="32"/>
      <c r="SFC384" s="32"/>
      <c r="SFD384" s="32"/>
      <c r="SFE384" s="32"/>
      <c r="SFF384" s="32"/>
      <c r="SFG384" s="32"/>
      <c r="SFH384" s="32"/>
      <c r="SFI384" s="32"/>
      <c r="SFJ384" s="32"/>
      <c r="SFK384" s="32"/>
      <c r="SFL384" s="32"/>
      <c r="SFM384" s="32"/>
      <c r="SFN384" s="32"/>
      <c r="SFO384" s="32"/>
      <c r="SFP384" s="32"/>
      <c r="SFQ384" s="32"/>
      <c r="SFR384" s="32"/>
      <c r="SFS384" s="32"/>
      <c r="SFT384" s="32"/>
      <c r="SFU384" s="32"/>
      <c r="SFV384" s="32"/>
      <c r="SFW384" s="32"/>
      <c r="SFX384" s="32"/>
      <c r="SFY384" s="32"/>
      <c r="SFZ384" s="32"/>
      <c r="SGA384" s="32"/>
      <c r="SGB384" s="32"/>
      <c r="SGC384" s="32"/>
      <c r="SGD384" s="32"/>
      <c r="SGE384" s="32"/>
      <c r="SGF384" s="32"/>
      <c r="SGG384" s="32"/>
      <c r="SGH384" s="32"/>
      <c r="SGI384" s="32"/>
      <c r="SGJ384" s="32"/>
      <c r="SGK384" s="32"/>
      <c r="SGL384" s="32"/>
      <c r="SGM384" s="32"/>
      <c r="SGN384" s="32"/>
      <c r="SGO384" s="32"/>
      <c r="SGP384" s="32"/>
      <c r="SGQ384" s="32"/>
      <c r="SGR384" s="32"/>
      <c r="SGS384" s="32"/>
      <c r="SGT384" s="32"/>
      <c r="SGU384" s="32"/>
      <c r="SGV384" s="32"/>
      <c r="SGW384" s="32"/>
      <c r="SGX384" s="32"/>
      <c r="SGY384" s="32"/>
      <c r="SGZ384" s="32"/>
      <c r="SHA384" s="32"/>
      <c r="SHB384" s="32"/>
      <c r="SHC384" s="32"/>
      <c r="SHD384" s="32"/>
      <c r="SHE384" s="32"/>
      <c r="SHF384" s="32"/>
      <c r="SHG384" s="32"/>
      <c r="SHH384" s="32"/>
      <c r="SHI384" s="32"/>
      <c r="SHJ384" s="32"/>
      <c r="SHK384" s="32"/>
      <c r="SHL384" s="32"/>
      <c r="SHM384" s="32"/>
      <c r="SHN384" s="32"/>
      <c r="SHO384" s="32"/>
      <c r="SHP384" s="32"/>
      <c r="SHQ384" s="32"/>
      <c r="SHR384" s="32"/>
      <c r="SHS384" s="32"/>
      <c r="SHT384" s="32"/>
      <c r="SHU384" s="32"/>
      <c r="SHV384" s="32"/>
      <c r="SHW384" s="32"/>
      <c r="SHX384" s="32"/>
      <c r="SHY384" s="32"/>
      <c r="SHZ384" s="32"/>
      <c r="SIA384" s="32"/>
      <c r="SIB384" s="32"/>
      <c r="SIC384" s="32"/>
      <c r="SID384" s="32"/>
      <c r="SIE384" s="32"/>
      <c r="SIF384" s="32"/>
      <c r="SIG384" s="32"/>
      <c r="SIH384" s="32"/>
      <c r="SII384" s="32"/>
      <c r="SIJ384" s="32"/>
      <c r="SIK384" s="32"/>
      <c r="SIL384" s="32"/>
      <c r="SIM384" s="32"/>
      <c r="SIN384" s="32"/>
      <c r="SIO384" s="32"/>
      <c r="SIP384" s="32"/>
      <c r="SIQ384" s="32"/>
      <c r="SIR384" s="32"/>
      <c r="SIS384" s="32"/>
      <c r="SIT384" s="32"/>
      <c r="SIU384" s="32"/>
      <c r="SIV384" s="32"/>
      <c r="SIW384" s="32"/>
      <c r="SIX384" s="32"/>
      <c r="SIY384" s="32"/>
      <c r="SIZ384" s="32"/>
      <c r="SJA384" s="32"/>
      <c r="SJB384" s="32"/>
      <c r="SJC384" s="32"/>
      <c r="SJD384" s="32"/>
      <c r="SJE384" s="32"/>
      <c r="SJF384" s="32"/>
      <c r="SJG384" s="32"/>
      <c r="SJH384" s="32"/>
      <c r="SJI384" s="32"/>
      <c r="SJJ384" s="32"/>
      <c r="SJK384" s="32"/>
      <c r="SJL384" s="32"/>
      <c r="SJM384" s="32"/>
      <c r="SJN384" s="32"/>
      <c r="SJO384" s="32"/>
      <c r="SJP384" s="32"/>
      <c r="SJQ384" s="32"/>
      <c r="SJR384" s="32"/>
      <c r="SJS384" s="32"/>
      <c r="SJT384" s="32"/>
      <c r="SJU384" s="32"/>
      <c r="SJV384" s="32"/>
      <c r="SJW384" s="32"/>
      <c r="SJX384" s="32"/>
      <c r="SJY384" s="32"/>
      <c r="SJZ384" s="32"/>
      <c r="SKA384" s="32"/>
      <c r="SKB384" s="32"/>
      <c r="SKC384" s="32"/>
      <c r="SKD384" s="32"/>
      <c r="SKE384" s="32"/>
      <c r="SKF384" s="32"/>
      <c r="SKG384" s="32"/>
      <c r="SKH384" s="32"/>
      <c r="SKI384" s="32"/>
      <c r="SKJ384" s="32"/>
      <c r="SKK384" s="32"/>
      <c r="SKL384" s="32"/>
      <c r="SKM384" s="32"/>
      <c r="SKN384" s="32"/>
      <c r="SKO384" s="32"/>
      <c r="SKP384" s="32"/>
      <c r="SKQ384" s="32"/>
      <c r="SKR384" s="32"/>
      <c r="SKS384" s="32"/>
      <c r="SKT384" s="32"/>
      <c r="SKU384" s="32"/>
      <c r="SKV384" s="32"/>
      <c r="SKW384" s="32"/>
      <c r="SKX384" s="32"/>
      <c r="SKY384" s="32"/>
      <c r="SKZ384" s="32"/>
      <c r="SLA384" s="32"/>
      <c r="SLB384" s="32"/>
      <c r="SLC384" s="32"/>
      <c r="SLD384" s="32"/>
      <c r="SLE384" s="32"/>
      <c r="SLF384" s="32"/>
      <c r="SLG384" s="32"/>
      <c r="SLH384" s="32"/>
      <c r="SLI384" s="32"/>
      <c r="SLJ384" s="32"/>
      <c r="SLK384" s="32"/>
      <c r="SLL384" s="32"/>
      <c r="SLM384" s="32"/>
      <c r="SLN384" s="32"/>
      <c r="SLO384" s="32"/>
      <c r="SLP384" s="32"/>
      <c r="SLQ384" s="32"/>
      <c r="SLR384" s="32"/>
      <c r="SLS384" s="32"/>
      <c r="SLT384" s="32"/>
      <c r="SLU384" s="32"/>
      <c r="SLV384" s="32"/>
      <c r="SLW384" s="32"/>
      <c r="SLX384" s="32"/>
      <c r="SLY384" s="32"/>
      <c r="SLZ384" s="32"/>
      <c r="SMA384" s="32"/>
      <c r="SMB384" s="32"/>
      <c r="SMC384" s="32"/>
      <c r="SMD384" s="32"/>
      <c r="SME384" s="32"/>
      <c r="SMF384" s="32"/>
      <c r="SMG384" s="32"/>
      <c r="SMH384" s="32"/>
      <c r="SMI384" s="32"/>
      <c r="SMJ384" s="32"/>
      <c r="SMK384" s="32"/>
      <c r="SML384" s="32"/>
      <c r="SMM384" s="32"/>
      <c r="SMN384" s="32"/>
      <c r="SMO384" s="32"/>
      <c r="SMP384" s="32"/>
      <c r="SMQ384" s="32"/>
      <c r="SMR384" s="32"/>
      <c r="SMS384" s="32"/>
      <c r="SMT384" s="32"/>
      <c r="SMU384" s="32"/>
      <c r="SMV384" s="32"/>
      <c r="SMW384" s="32"/>
      <c r="SMX384" s="32"/>
      <c r="SMY384" s="32"/>
      <c r="SMZ384" s="32"/>
      <c r="SNA384" s="32"/>
      <c r="SNB384" s="32"/>
      <c r="SNC384" s="32"/>
      <c r="SND384" s="32"/>
      <c r="SNE384" s="32"/>
      <c r="SNF384" s="32"/>
      <c r="SNG384" s="32"/>
      <c r="SNH384" s="32"/>
      <c r="SNI384" s="32"/>
      <c r="SNJ384" s="32"/>
      <c r="SNK384" s="32"/>
      <c r="SNL384" s="32"/>
      <c r="SNM384" s="32"/>
      <c r="SNN384" s="32"/>
      <c r="SNO384" s="32"/>
      <c r="SNP384" s="32"/>
      <c r="SNQ384" s="32"/>
      <c r="SNR384" s="32"/>
      <c r="SNS384" s="32"/>
      <c r="SNT384" s="32"/>
      <c r="SNU384" s="32"/>
      <c r="SNV384" s="32"/>
      <c r="SNW384" s="32"/>
      <c r="SNX384" s="32"/>
      <c r="SNY384" s="32"/>
      <c r="SNZ384" s="32"/>
      <c r="SOA384" s="32"/>
      <c r="SOB384" s="32"/>
      <c r="SOC384" s="32"/>
      <c r="SOD384" s="32"/>
      <c r="SOE384" s="32"/>
      <c r="SOF384" s="32"/>
      <c r="SOG384" s="32"/>
      <c r="SOH384" s="32"/>
      <c r="SOI384" s="32"/>
      <c r="SOJ384" s="32"/>
      <c r="SOK384" s="32"/>
      <c r="SOL384" s="32"/>
      <c r="SOM384" s="32"/>
      <c r="SON384" s="32"/>
      <c r="SOO384" s="32"/>
      <c r="SOP384" s="32"/>
      <c r="SOQ384" s="32"/>
      <c r="SOR384" s="32"/>
      <c r="SOS384" s="32"/>
      <c r="SOT384" s="32"/>
      <c r="SOU384" s="32"/>
      <c r="SOV384" s="32"/>
      <c r="SOW384" s="32"/>
      <c r="SOX384" s="32"/>
      <c r="SOY384" s="32"/>
      <c r="SOZ384" s="32"/>
      <c r="SPA384" s="32"/>
      <c r="SPB384" s="32"/>
      <c r="SPC384" s="32"/>
      <c r="SPD384" s="32"/>
      <c r="SPE384" s="32"/>
      <c r="SPF384" s="32"/>
      <c r="SPG384" s="32"/>
      <c r="SPH384" s="32"/>
      <c r="SPI384" s="32"/>
      <c r="SPJ384" s="32"/>
      <c r="SPK384" s="32"/>
      <c r="SPL384" s="32"/>
      <c r="SPM384" s="32"/>
      <c r="SPN384" s="32"/>
      <c r="SPO384" s="32"/>
      <c r="SPP384" s="32"/>
      <c r="SPQ384" s="32"/>
      <c r="SPR384" s="32"/>
      <c r="SPS384" s="32"/>
      <c r="SPT384" s="32"/>
      <c r="SPU384" s="32"/>
      <c r="SPV384" s="32"/>
      <c r="SPW384" s="32"/>
      <c r="SPX384" s="32"/>
      <c r="SPY384" s="32"/>
      <c r="SPZ384" s="32"/>
      <c r="SQA384" s="32"/>
      <c r="SQB384" s="32"/>
      <c r="SQC384" s="32"/>
      <c r="SQD384" s="32"/>
      <c r="SQE384" s="32"/>
      <c r="SQF384" s="32"/>
      <c r="SQG384" s="32"/>
      <c r="SQH384" s="32"/>
      <c r="SQI384" s="32"/>
      <c r="SQJ384" s="32"/>
      <c r="SQK384" s="32"/>
      <c r="SQL384" s="32"/>
      <c r="SQM384" s="32"/>
      <c r="SQN384" s="32"/>
      <c r="SQO384" s="32"/>
      <c r="SQP384" s="32"/>
      <c r="SQQ384" s="32"/>
      <c r="SQR384" s="32"/>
      <c r="SQS384" s="32"/>
      <c r="SQT384" s="32"/>
      <c r="SQU384" s="32"/>
      <c r="SQV384" s="32"/>
      <c r="SQW384" s="32"/>
      <c r="SQX384" s="32"/>
      <c r="SQY384" s="32"/>
      <c r="SQZ384" s="32"/>
      <c r="SRA384" s="32"/>
      <c r="SRB384" s="32"/>
      <c r="SRC384" s="32"/>
      <c r="SRD384" s="32"/>
      <c r="SRE384" s="32"/>
      <c r="SRF384" s="32"/>
      <c r="SRG384" s="32"/>
      <c r="SRH384" s="32"/>
      <c r="SRI384" s="32"/>
      <c r="SRJ384" s="32"/>
      <c r="SRK384" s="32"/>
      <c r="SRL384" s="32"/>
      <c r="SRM384" s="32"/>
      <c r="SRN384" s="32"/>
      <c r="SRO384" s="32"/>
      <c r="SRP384" s="32"/>
      <c r="SRQ384" s="32"/>
      <c r="SRR384" s="32"/>
      <c r="SRS384" s="32"/>
      <c r="SRT384" s="32"/>
      <c r="SRU384" s="32"/>
      <c r="SRV384" s="32"/>
      <c r="SRW384" s="32"/>
      <c r="SRX384" s="32"/>
      <c r="SRY384" s="32"/>
      <c r="SRZ384" s="32"/>
      <c r="SSA384" s="32"/>
      <c r="SSB384" s="32"/>
      <c r="SSC384" s="32"/>
      <c r="SSD384" s="32"/>
      <c r="SSE384" s="32"/>
      <c r="SSF384" s="32"/>
      <c r="SSG384" s="32"/>
      <c r="SSH384" s="32"/>
      <c r="SSI384" s="32"/>
      <c r="SSJ384" s="32"/>
      <c r="SSK384" s="32"/>
      <c r="SSL384" s="32"/>
      <c r="SSM384" s="32"/>
      <c r="SSN384" s="32"/>
      <c r="SSO384" s="32"/>
      <c r="SSP384" s="32"/>
      <c r="SSQ384" s="32"/>
      <c r="SSR384" s="32"/>
      <c r="SSS384" s="32"/>
      <c r="SST384" s="32"/>
      <c r="SSU384" s="32"/>
      <c r="SSV384" s="32"/>
      <c r="SSW384" s="32"/>
      <c r="SSX384" s="32"/>
      <c r="SSY384" s="32"/>
      <c r="SSZ384" s="32"/>
      <c r="STA384" s="32"/>
      <c r="STB384" s="32"/>
      <c r="STC384" s="32"/>
      <c r="STD384" s="32"/>
      <c r="STE384" s="32"/>
      <c r="STF384" s="32"/>
      <c r="STG384" s="32"/>
      <c r="STH384" s="32"/>
      <c r="STI384" s="32"/>
      <c r="STJ384" s="32"/>
      <c r="STK384" s="32"/>
      <c r="STL384" s="32"/>
      <c r="STM384" s="32"/>
      <c r="STN384" s="32"/>
      <c r="STO384" s="32"/>
      <c r="STP384" s="32"/>
      <c r="STQ384" s="32"/>
      <c r="STR384" s="32"/>
      <c r="STS384" s="32"/>
      <c r="STT384" s="32"/>
      <c r="STU384" s="32"/>
      <c r="STV384" s="32"/>
      <c r="STW384" s="32"/>
      <c r="STX384" s="32"/>
      <c r="STY384" s="32"/>
      <c r="STZ384" s="32"/>
      <c r="SUA384" s="32"/>
      <c r="SUB384" s="32"/>
      <c r="SUC384" s="32"/>
      <c r="SUD384" s="32"/>
      <c r="SUE384" s="32"/>
      <c r="SUF384" s="32"/>
      <c r="SUG384" s="32"/>
      <c r="SUH384" s="32"/>
      <c r="SUI384" s="32"/>
      <c r="SUJ384" s="32"/>
      <c r="SUK384" s="32"/>
      <c r="SUL384" s="32"/>
      <c r="SUM384" s="32"/>
      <c r="SUN384" s="32"/>
      <c r="SUO384" s="32"/>
      <c r="SUP384" s="32"/>
      <c r="SUQ384" s="32"/>
      <c r="SUR384" s="32"/>
      <c r="SUS384" s="32"/>
      <c r="SUT384" s="32"/>
      <c r="SUU384" s="32"/>
      <c r="SUV384" s="32"/>
      <c r="SUW384" s="32"/>
      <c r="SUX384" s="32"/>
      <c r="SUY384" s="32"/>
      <c r="SUZ384" s="32"/>
      <c r="SVA384" s="32"/>
      <c r="SVB384" s="32"/>
      <c r="SVC384" s="32"/>
      <c r="SVD384" s="32"/>
      <c r="SVE384" s="32"/>
      <c r="SVF384" s="32"/>
      <c r="SVG384" s="32"/>
      <c r="SVH384" s="32"/>
      <c r="SVI384" s="32"/>
      <c r="SVJ384" s="32"/>
      <c r="SVK384" s="32"/>
      <c r="SVL384" s="32"/>
      <c r="SVM384" s="32"/>
      <c r="SVN384" s="32"/>
      <c r="SVO384" s="32"/>
      <c r="SVP384" s="32"/>
      <c r="SVQ384" s="32"/>
      <c r="SVR384" s="32"/>
      <c r="SVS384" s="32"/>
      <c r="SVT384" s="32"/>
      <c r="SVU384" s="32"/>
      <c r="SVV384" s="32"/>
      <c r="SVW384" s="32"/>
      <c r="SVX384" s="32"/>
      <c r="SVY384" s="32"/>
      <c r="SVZ384" s="32"/>
      <c r="SWA384" s="32"/>
      <c r="SWB384" s="32"/>
      <c r="SWC384" s="32"/>
      <c r="SWD384" s="32"/>
      <c r="SWE384" s="32"/>
      <c r="SWF384" s="32"/>
      <c r="SWG384" s="32"/>
      <c r="SWH384" s="32"/>
      <c r="SWI384" s="32"/>
      <c r="SWJ384" s="32"/>
      <c r="SWK384" s="32"/>
      <c r="SWL384" s="32"/>
      <c r="SWM384" s="32"/>
      <c r="SWN384" s="32"/>
      <c r="SWO384" s="32"/>
      <c r="SWP384" s="32"/>
      <c r="SWQ384" s="32"/>
      <c r="SWR384" s="32"/>
      <c r="SWS384" s="32"/>
      <c r="SWT384" s="32"/>
      <c r="SWU384" s="32"/>
      <c r="SWV384" s="32"/>
      <c r="SWW384" s="32"/>
      <c r="SWX384" s="32"/>
      <c r="SWY384" s="32"/>
      <c r="SWZ384" s="32"/>
      <c r="SXA384" s="32"/>
      <c r="SXB384" s="32"/>
      <c r="SXC384" s="32"/>
      <c r="SXD384" s="32"/>
      <c r="SXE384" s="32"/>
      <c r="SXF384" s="32"/>
      <c r="SXG384" s="32"/>
      <c r="SXH384" s="32"/>
      <c r="SXI384" s="32"/>
      <c r="SXJ384" s="32"/>
      <c r="SXK384" s="32"/>
      <c r="SXL384" s="32"/>
      <c r="SXM384" s="32"/>
      <c r="SXN384" s="32"/>
      <c r="SXO384" s="32"/>
      <c r="SXP384" s="32"/>
      <c r="SXQ384" s="32"/>
      <c r="SXR384" s="32"/>
      <c r="SXS384" s="32"/>
      <c r="SXT384" s="32"/>
      <c r="SXU384" s="32"/>
      <c r="SXV384" s="32"/>
      <c r="SXW384" s="32"/>
      <c r="SXX384" s="32"/>
      <c r="SXY384" s="32"/>
      <c r="SXZ384" s="32"/>
      <c r="SYA384" s="32"/>
      <c r="SYB384" s="32"/>
      <c r="SYC384" s="32"/>
      <c r="SYD384" s="32"/>
      <c r="SYE384" s="32"/>
      <c r="SYF384" s="32"/>
      <c r="SYG384" s="32"/>
      <c r="SYH384" s="32"/>
      <c r="SYI384" s="32"/>
      <c r="SYJ384" s="32"/>
      <c r="SYK384" s="32"/>
      <c r="SYL384" s="32"/>
      <c r="SYM384" s="32"/>
      <c r="SYN384" s="32"/>
      <c r="SYO384" s="32"/>
      <c r="SYP384" s="32"/>
      <c r="SYQ384" s="32"/>
      <c r="SYR384" s="32"/>
      <c r="SYS384" s="32"/>
      <c r="SYT384" s="32"/>
      <c r="SYU384" s="32"/>
      <c r="SYV384" s="32"/>
      <c r="SYW384" s="32"/>
      <c r="SYX384" s="32"/>
      <c r="SYY384" s="32"/>
      <c r="SYZ384" s="32"/>
      <c r="SZA384" s="32"/>
      <c r="SZB384" s="32"/>
      <c r="SZC384" s="32"/>
      <c r="SZD384" s="32"/>
      <c r="SZE384" s="32"/>
      <c r="SZF384" s="32"/>
      <c r="SZG384" s="32"/>
      <c r="SZH384" s="32"/>
      <c r="SZI384" s="32"/>
      <c r="SZJ384" s="32"/>
      <c r="SZK384" s="32"/>
      <c r="SZL384" s="32"/>
      <c r="SZM384" s="32"/>
      <c r="SZN384" s="32"/>
      <c r="SZO384" s="32"/>
      <c r="SZP384" s="32"/>
      <c r="SZQ384" s="32"/>
      <c r="SZR384" s="32"/>
      <c r="SZS384" s="32"/>
      <c r="SZT384" s="32"/>
      <c r="SZU384" s="32"/>
      <c r="SZV384" s="32"/>
      <c r="SZW384" s="32"/>
      <c r="SZX384" s="32"/>
      <c r="SZY384" s="32"/>
      <c r="SZZ384" s="32"/>
      <c r="TAA384" s="32"/>
      <c r="TAB384" s="32"/>
      <c r="TAC384" s="32"/>
      <c r="TAD384" s="32"/>
      <c r="TAE384" s="32"/>
      <c r="TAF384" s="32"/>
      <c r="TAG384" s="32"/>
      <c r="TAH384" s="32"/>
      <c r="TAI384" s="32"/>
      <c r="TAJ384" s="32"/>
      <c r="TAK384" s="32"/>
      <c r="TAL384" s="32"/>
      <c r="TAM384" s="32"/>
      <c r="TAN384" s="32"/>
      <c r="TAO384" s="32"/>
      <c r="TAP384" s="32"/>
      <c r="TAQ384" s="32"/>
      <c r="TAR384" s="32"/>
      <c r="TAS384" s="32"/>
      <c r="TAT384" s="32"/>
      <c r="TAU384" s="32"/>
      <c r="TAV384" s="32"/>
      <c r="TAW384" s="32"/>
      <c r="TAX384" s="32"/>
      <c r="TAY384" s="32"/>
      <c r="TAZ384" s="32"/>
      <c r="TBA384" s="32"/>
      <c r="TBB384" s="32"/>
      <c r="TBC384" s="32"/>
      <c r="TBD384" s="32"/>
      <c r="TBE384" s="32"/>
      <c r="TBF384" s="32"/>
      <c r="TBG384" s="32"/>
      <c r="TBH384" s="32"/>
      <c r="TBI384" s="32"/>
      <c r="TBJ384" s="32"/>
      <c r="TBK384" s="32"/>
      <c r="TBL384" s="32"/>
      <c r="TBM384" s="32"/>
      <c r="TBN384" s="32"/>
      <c r="TBO384" s="32"/>
      <c r="TBP384" s="32"/>
      <c r="TBQ384" s="32"/>
      <c r="TBR384" s="32"/>
      <c r="TBS384" s="32"/>
      <c r="TBT384" s="32"/>
      <c r="TBU384" s="32"/>
      <c r="TBV384" s="32"/>
      <c r="TBW384" s="32"/>
      <c r="TBX384" s="32"/>
      <c r="TBY384" s="32"/>
      <c r="TBZ384" s="32"/>
      <c r="TCA384" s="32"/>
      <c r="TCB384" s="32"/>
      <c r="TCC384" s="32"/>
      <c r="TCD384" s="32"/>
      <c r="TCE384" s="32"/>
      <c r="TCF384" s="32"/>
      <c r="TCG384" s="32"/>
      <c r="TCH384" s="32"/>
      <c r="TCI384" s="32"/>
      <c r="TCJ384" s="32"/>
      <c r="TCK384" s="32"/>
      <c r="TCL384" s="32"/>
      <c r="TCM384" s="32"/>
      <c r="TCN384" s="32"/>
      <c r="TCO384" s="32"/>
      <c r="TCP384" s="32"/>
      <c r="TCQ384" s="32"/>
      <c r="TCR384" s="32"/>
      <c r="TCS384" s="32"/>
      <c r="TCT384" s="32"/>
      <c r="TCU384" s="32"/>
      <c r="TCV384" s="32"/>
      <c r="TCW384" s="32"/>
      <c r="TCX384" s="32"/>
      <c r="TCY384" s="32"/>
      <c r="TCZ384" s="32"/>
      <c r="TDA384" s="32"/>
      <c r="TDB384" s="32"/>
      <c r="TDC384" s="32"/>
      <c r="TDD384" s="32"/>
      <c r="TDE384" s="32"/>
      <c r="TDF384" s="32"/>
      <c r="TDG384" s="32"/>
      <c r="TDH384" s="32"/>
      <c r="TDI384" s="32"/>
      <c r="TDJ384" s="32"/>
      <c r="TDK384" s="32"/>
      <c r="TDL384" s="32"/>
      <c r="TDM384" s="32"/>
      <c r="TDN384" s="32"/>
      <c r="TDO384" s="32"/>
      <c r="TDP384" s="32"/>
      <c r="TDQ384" s="32"/>
      <c r="TDR384" s="32"/>
      <c r="TDS384" s="32"/>
      <c r="TDT384" s="32"/>
      <c r="TDU384" s="32"/>
      <c r="TDV384" s="32"/>
      <c r="TDW384" s="32"/>
      <c r="TDX384" s="32"/>
      <c r="TDY384" s="32"/>
      <c r="TDZ384" s="32"/>
      <c r="TEA384" s="32"/>
      <c r="TEB384" s="32"/>
      <c r="TEC384" s="32"/>
      <c r="TED384" s="32"/>
      <c r="TEE384" s="32"/>
      <c r="TEF384" s="32"/>
      <c r="TEG384" s="32"/>
      <c r="TEH384" s="32"/>
      <c r="TEI384" s="32"/>
      <c r="TEJ384" s="32"/>
      <c r="TEK384" s="32"/>
      <c r="TEL384" s="32"/>
      <c r="TEM384" s="32"/>
      <c r="TEN384" s="32"/>
      <c r="TEO384" s="32"/>
      <c r="TEP384" s="32"/>
      <c r="TEQ384" s="32"/>
      <c r="TER384" s="32"/>
      <c r="TES384" s="32"/>
      <c r="TET384" s="32"/>
      <c r="TEU384" s="32"/>
      <c r="TEV384" s="32"/>
      <c r="TEW384" s="32"/>
      <c r="TEX384" s="32"/>
      <c r="TEY384" s="32"/>
      <c r="TEZ384" s="32"/>
      <c r="TFA384" s="32"/>
      <c r="TFB384" s="32"/>
      <c r="TFC384" s="32"/>
      <c r="TFD384" s="32"/>
      <c r="TFE384" s="32"/>
      <c r="TFF384" s="32"/>
      <c r="TFG384" s="32"/>
      <c r="TFH384" s="32"/>
      <c r="TFI384" s="32"/>
      <c r="TFJ384" s="32"/>
      <c r="TFK384" s="32"/>
      <c r="TFL384" s="32"/>
      <c r="TFM384" s="32"/>
      <c r="TFN384" s="32"/>
      <c r="TFO384" s="32"/>
      <c r="TFP384" s="32"/>
      <c r="TFQ384" s="32"/>
      <c r="TFR384" s="32"/>
      <c r="TFS384" s="32"/>
      <c r="TFT384" s="32"/>
      <c r="TFU384" s="32"/>
      <c r="TFV384" s="32"/>
      <c r="TFW384" s="32"/>
      <c r="TFX384" s="32"/>
      <c r="TFY384" s="32"/>
      <c r="TFZ384" s="32"/>
      <c r="TGA384" s="32"/>
      <c r="TGB384" s="32"/>
      <c r="TGC384" s="32"/>
      <c r="TGD384" s="32"/>
      <c r="TGE384" s="32"/>
      <c r="TGF384" s="32"/>
      <c r="TGG384" s="32"/>
      <c r="TGH384" s="32"/>
      <c r="TGI384" s="32"/>
      <c r="TGJ384" s="32"/>
      <c r="TGK384" s="32"/>
      <c r="TGL384" s="32"/>
      <c r="TGM384" s="32"/>
      <c r="TGN384" s="32"/>
      <c r="TGO384" s="32"/>
      <c r="TGP384" s="32"/>
      <c r="TGQ384" s="32"/>
      <c r="TGR384" s="32"/>
      <c r="TGS384" s="32"/>
      <c r="TGT384" s="32"/>
      <c r="TGU384" s="32"/>
      <c r="TGV384" s="32"/>
      <c r="TGW384" s="32"/>
      <c r="TGX384" s="32"/>
      <c r="TGY384" s="32"/>
      <c r="TGZ384" s="32"/>
      <c r="THA384" s="32"/>
      <c r="THB384" s="32"/>
      <c r="THC384" s="32"/>
      <c r="THD384" s="32"/>
      <c r="THE384" s="32"/>
      <c r="THF384" s="32"/>
      <c r="THG384" s="32"/>
      <c r="THH384" s="32"/>
      <c r="THI384" s="32"/>
      <c r="THJ384" s="32"/>
      <c r="THK384" s="32"/>
      <c r="THL384" s="32"/>
      <c r="THM384" s="32"/>
      <c r="THN384" s="32"/>
      <c r="THO384" s="32"/>
      <c r="THP384" s="32"/>
      <c r="THQ384" s="32"/>
      <c r="THR384" s="32"/>
      <c r="THS384" s="32"/>
      <c r="THT384" s="32"/>
      <c r="THU384" s="32"/>
      <c r="THV384" s="32"/>
      <c r="THW384" s="32"/>
      <c r="THX384" s="32"/>
      <c r="THY384" s="32"/>
      <c r="THZ384" s="32"/>
      <c r="TIA384" s="32"/>
      <c r="TIB384" s="32"/>
      <c r="TIC384" s="32"/>
      <c r="TID384" s="32"/>
      <c r="TIE384" s="32"/>
      <c r="TIF384" s="32"/>
      <c r="TIG384" s="32"/>
      <c r="TIH384" s="32"/>
      <c r="TII384" s="32"/>
      <c r="TIJ384" s="32"/>
      <c r="TIK384" s="32"/>
      <c r="TIL384" s="32"/>
      <c r="TIM384" s="32"/>
      <c r="TIN384" s="32"/>
      <c r="TIO384" s="32"/>
      <c r="TIP384" s="32"/>
      <c r="TIQ384" s="32"/>
      <c r="TIR384" s="32"/>
      <c r="TIS384" s="32"/>
      <c r="TIT384" s="32"/>
      <c r="TIU384" s="32"/>
      <c r="TIV384" s="32"/>
      <c r="TIW384" s="32"/>
      <c r="TIX384" s="32"/>
      <c r="TIY384" s="32"/>
      <c r="TIZ384" s="32"/>
      <c r="TJA384" s="32"/>
      <c r="TJB384" s="32"/>
      <c r="TJC384" s="32"/>
      <c r="TJD384" s="32"/>
      <c r="TJE384" s="32"/>
      <c r="TJF384" s="32"/>
      <c r="TJG384" s="32"/>
      <c r="TJH384" s="32"/>
      <c r="TJI384" s="32"/>
      <c r="TJJ384" s="32"/>
      <c r="TJK384" s="32"/>
      <c r="TJL384" s="32"/>
      <c r="TJM384" s="32"/>
      <c r="TJN384" s="32"/>
      <c r="TJO384" s="32"/>
      <c r="TJP384" s="32"/>
      <c r="TJQ384" s="32"/>
      <c r="TJR384" s="32"/>
      <c r="TJS384" s="32"/>
      <c r="TJT384" s="32"/>
      <c r="TJU384" s="32"/>
      <c r="TJV384" s="32"/>
      <c r="TJW384" s="32"/>
      <c r="TJX384" s="32"/>
      <c r="TJY384" s="32"/>
      <c r="TJZ384" s="32"/>
      <c r="TKA384" s="32"/>
      <c r="TKB384" s="32"/>
      <c r="TKC384" s="32"/>
      <c r="TKD384" s="32"/>
      <c r="TKE384" s="32"/>
      <c r="TKF384" s="32"/>
      <c r="TKG384" s="32"/>
      <c r="TKH384" s="32"/>
      <c r="TKI384" s="32"/>
      <c r="TKJ384" s="32"/>
      <c r="TKK384" s="32"/>
      <c r="TKL384" s="32"/>
      <c r="TKM384" s="32"/>
      <c r="TKN384" s="32"/>
      <c r="TKO384" s="32"/>
      <c r="TKP384" s="32"/>
      <c r="TKQ384" s="32"/>
      <c r="TKR384" s="32"/>
      <c r="TKS384" s="32"/>
      <c r="TKT384" s="32"/>
      <c r="TKU384" s="32"/>
      <c r="TKV384" s="32"/>
      <c r="TKW384" s="32"/>
      <c r="TKX384" s="32"/>
      <c r="TKY384" s="32"/>
      <c r="TKZ384" s="32"/>
      <c r="TLA384" s="32"/>
      <c r="TLB384" s="32"/>
      <c r="TLC384" s="32"/>
      <c r="TLD384" s="32"/>
      <c r="TLE384" s="32"/>
      <c r="TLF384" s="32"/>
      <c r="TLG384" s="32"/>
      <c r="TLH384" s="32"/>
      <c r="TLI384" s="32"/>
      <c r="TLJ384" s="32"/>
      <c r="TLK384" s="32"/>
      <c r="TLL384" s="32"/>
      <c r="TLM384" s="32"/>
      <c r="TLN384" s="32"/>
      <c r="TLO384" s="32"/>
      <c r="TLP384" s="32"/>
      <c r="TLQ384" s="32"/>
      <c r="TLR384" s="32"/>
      <c r="TLS384" s="32"/>
      <c r="TLT384" s="32"/>
      <c r="TLU384" s="32"/>
      <c r="TLV384" s="32"/>
      <c r="TLW384" s="32"/>
      <c r="TLX384" s="32"/>
      <c r="TLY384" s="32"/>
      <c r="TLZ384" s="32"/>
      <c r="TMA384" s="32"/>
      <c r="TMB384" s="32"/>
      <c r="TMC384" s="32"/>
      <c r="TMD384" s="32"/>
      <c r="TME384" s="32"/>
      <c r="TMF384" s="32"/>
      <c r="TMG384" s="32"/>
      <c r="TMH384" s="32"/>
      <c r="TMI384" s="32"/>
      <c r="TMJ384" s="32"/>
      <c r="TMK384" s="32"/>
      <c r="TML384" s="32"/>
      <c r="TMM384" s="32"/>
      <c r="TMN384" s="32"/>
      <c r="TMO384" s="32"/>
      <c r="TMP384" s="32"/>
      <c r="TMQ384" s="32"/>
      <c r="TMR384" s="32"/>
      <c r="TMS384" s="32"/>
      <c r="TMT384" s="32"/>
      <c r="TMU384" s="32"/>
      <c r="TMV384" s="32"/>
      <c r="TMW384" s="32"/>
      <c r="TMX384" s="32"/>
      <c r="TMY384" s="32"/>
      <c r="TMZ384" s="32"/>
      <c r="TNA384" s="32"/>
      <c r="TNB384" s="32"/>
      <c r="TNC384" s="32"/>
      <c r="TND384" s="32"/>
      <c r="TNE384" s="32"/>
      <c r="TNF384" s="32"/>
      <c r="TNG384" s="32"/>
      <c r="TNH384" s="32"/>
      <c r="TNI384" s="32"/>
      <c r="TNJ384" s="32"/>
      <c r="TNK384" s="32"/>
      <c r="TNL384" s="32"/>
      <c r="TNM384" s="32"/>
      <c r="TNN384" s="32"/>
      <c r="TNO384" s="32"/>
      <c r="TNP384" s="32"/>
      <c r="TNQ384" s="32"/>
      <c r="TNR384" s="32"/>
      <c r="TNS384" s="32"/>
      <c r="TNT384" s="32"/>
      <c r="TNU384" s="32"/>
      <c r="TNV384" s="32"/>
      <c r="TNW384" s="32"/>
      <c r="TNX384" s="32"/>
      <c r="TNY384" s="32"/>
      <c r="TNZ384" s="32"/>
      <c r="TOA384" s="32"/>
      <c r="TOB384" s="32"/>
      <c r="TOC384" s="32"/>
      <c r="TOD384" s="32"/>
      <c r="TOE384" s="32"/>
      <c r="TOF384" s="32"/>
      <c r="TOG384" s="32"/>
      <c r="TOH384" s="32"/>
      <c r="TOI384" s="32"/>
      <c r="TOJ384" s="32"/>
      <c r="TOK384" s="32"/>
      <c r="TOL384" s="32"/>
      <c r="TOM384" s="32"/>
      <c r="TON384" s="32"/>
      <c r="TOO384" s="32"/>
      <c r="TOP384" s="32"/>
      <c r="TOQ384" s="32"/>
      <c r="TOR384" s="32"/>
      <c r="TOS384" s="32"/>
      <c r="TOT384" s="32"/>
      <c r="TOU384" s="32"/>
      <c r="TOV384" s="32"/>
      <c r="TOW384" s="32"/>
      <c r="TOX384" s="32"/>
      <c r="TOY384" s="32"/>
      <c r="TOZ384" s="32"/>
      <c r="TPA384" s="32"/>
      <c r="TPB384" s="32"/>
      <c r="TPC384" s="32"/>
      <c r="TPD384" s="32"/>
      <c r="TPE384" s="32"/>
      <c r="TPF384" s="32"/>
      <c r="TPG384" s="32"/>
      <c r="TPH384" s="32"/>
      <c r="TPI384" s="32"/>
      <c r="TPJ384" s="32"/>
      <c r="TPK384" s="32"/>
      <c r="TPL384" s="32"/>
      <c r="TPM384" s="32"/>
      <c r="TPN384" s="32"/>
      <c r="TPO384" s="32"/>
      <c r="TPP384" s="32"/>
      <c r="TPQ384" s="32"/>
      <c r="TPR384" s="32"/>
      <c r="TPS384" s="32"/>
      <c r="TPT384" s="32"/>
      <c r="TPU384" s="32"/>
      <c r="TPV384" s="32"/>
      <c r="TPW384" s="32"/>
      <c r="TPX384" s="32"/>
      <c r="TPY384" s="32"/>
      <c r="TPZ384" s="32"/>
      <c r="TQA384" s="32"/>
      <c r="TQB384" s="32"/>
      <c r="TQC384" s="32"/>
      <c r="TQD384" s="32"/>
      <c r="TQE384" s="32"/>
      <c r="TQF384" s="32"/>
      <c r="TQG384" s="32"/>
      <c r="TQH384" s="32"/>
      <c r="TQI384" s="32"/>
      <c r="TQJ384" s="32"/>
      <c r="TQK384" s="32"/>
      <c r="TQL384" s="32"/>
      <c r="TQM384" s="32"/>
      <c r="TQN384" s="32"/>
      <c r="TQO384" s="32"/>
      <c r="TQP384" s="32"/>
      <c r="TQQ384" s="32"/>
      <c r="TQR384" s="32"/>
      <c r="TQS384" s="32"/>
      <c r="TQT384" s="32"/>
      <c r="TQU384" s="32"/>
      <c r="TQV384" s="32"/>
      <c r="TQW384" s="32"/>
      <c r="TQX384" s="32"/>
      <c r="TQY384" s="32"/>
      <c r="TQZ384" s="32"/>
      <c r="TRA384" s="32"/>
      <c r="TRB384" s="32"/>
      <c r="TRC384" s="32"/>
      <c r="TRD384" s="32"/>
      <c r="TRE384" s="32"/>
      <c r="TRF384" s="32"/>
      <c r="TRG384" s="32"/>
      <c r="TRH384" s="32"/>
      <c r="TRI384" s="32"/>
      <c r="TRJ384" s="32"/>
      <c r="TRK384" s="32"/>
      <c r="TRL384" s="32"/>
      <c r="TRM384" s="32"/>
      <c r="TRN384" s="32"/>
      <c r="TRO384" s="32"/>
      <c r="TRP384" s="32"/>
      <c r="TRQ384" s="32"/>
      <c r="TRR384" s="32"/>
      <c r="TRS384" s="32"/>
      <c r="TRT384" s="32"/>
      <c r="TRU384" s="32"/>
      <c r="TRV384" s="32"/>
      <c r="TRW384" s="32"/>
      <c r="TRX384" s="32"/>
      <c r="TRY384" s="32"/>
      <c r="TRZ384" s="32"/>
      <c r="TSA384" s="32"/>
      <c r="TSB384" s="32"/>
      <c r="TSC384" s="32"/>
      <c r="TSD384" s="32"/>
      <c r="TSE384" s="32"/>
      <c r="TSF384" s="32"/>
      <c r="TSG384" s="32"/>
      <c r="TSH384" s="32"/>
      <c r="TSI384" s="32"/>
      <c r="TSJ384" s="32"/>
      <c r="TSK384" s="32"/>
      <c r="TSL384" s="32"/>
      <c r="TSM384" s="32"/>
      <c r="TSN384" s="32"/>
      <c r="TSO384" s="32"/>
      <c r="TSP384" s="32"/>
      <c r="TSQ384" s="32"/>
      <c r="TSR384" s="32"/>
      <c r="TSS384" s="32"/>
      <c r="TST384" s="32"/>
      <c r="TSU384" s="32"/>
      <c r="TSV384" s="32"/>
      <c r="TSW384" s="32"/>
      <c r="TSX384" s="32"/>
      <c r="TSY384" s="32"/>
      <c r="TSZ384" s="32"/>
      <c r="TTA384" s="32"/>
      <c r="TTB384" s="32"/>
      <c r="TTC384" s="32"/>
      <c r="TTD384" s="32"/>
      <c r="TTE384" s="32"/>
      <c r="TTF384" s="32"/>
      <c r="TTG384" s="32"/>
      <c r="TTH384" s="32"/>
      <c r="TTI384" s="32"/>
      <c r="TTJ384" s="32"/>
      <c r="TTK384" s="32"/>
      <c r="TTL384" s="32"/>
      <c r="TTM384" s="32"/>
      <c r="TTN384" s="32"/>
      <c r="TTO384" s="32"/>
      <c r="TTP384" s="32"/>
      <c r="TTQ384" s="32"/>
      <c r="TTR384" s="32"/>
      <c r="TTS384" s="32"/>
      <c r="TTT384" s="32"/>
      <c r="TTU384" s="32"/>
      <c r="TTV384" s="32"/>
      <c r="TTW384" s="32"/>
      <c r="TTX384" s="32"/>
      <c r="TTY384" s="32"/>
      <c r="TTZ384" s="32"/>
      <c r="TUA384" s="32"/>
      <c r="TUB384" s="32"/>
      <c r="TUC384" s="32"/>
      <c r="TUD384" s="32"/>
      <c r="TUE384" s="32"/>
      <c r="TUF384" s="32"/>
      <c r="TUG384" s="32"/>
      <c r="TUH384" s="32"/>
      <c r="TUI384" s="32"/>
      <c r="TUJ384" s="32"/>
      <c r="TUK384" s="32"/>
      <c r="TUL384" s="32"/>
      <c r="TUM384" s="32"/>
      <c r="TUN384" s="32"/>
      <c r="TUO384" s="32"/>
      <c r="TUP384" s="32"/>
      <c r="TUQ384" s="32"/>
      <c r="TUR384" s="32"/>
      <c r="TUS384" s="32"/>
      <c r="TUT384" s="32"/>
      <c r="TUU384" s="32"/>
      <c r="TUV384" s="32"/>
      <c r="TUW384" s="32"/>
      <c r="TUX384" s="32"/>
      <c r="TUY384" s="32"/>
      <c r="TUZ384" s="32"/>
      <c r="TVA384" s="32"/>
      <c r="TVB384" s="32"/>
      <c r="TVC384" s="32"/>
      <c r="TVD384" s="32"/>
      <c r="TVE384" s="32"/>
      <c r="TVF384" s="32"/>
      <c r="TVG384" s="32"/>
      <c r="TVH384" s="32"/>
      <c r="TVI384" s="32"/>
      <c r="TVJ384" s="32"/>
      <c r="TVK384" s="32"/>
      <c r="TVL384" s="32"/>
      <c r="TVM384" s="32"/>
      <c r="TVN384" s="32"/>
      <c r="TVO384" s="32"/>
      <c r="TVP384" s="32"/>
      <c r="TVQ384" s="32"/>
      <c r="TVR384" s="32"/>
      <c r="TVS384" s="32"/>
      <c r="TVT384" s="32"/>
      <c r="TVU384" s="32"/>
      <c r="TVV384" s="32"/>
      <c r="TVW384" s="32"/>
      <c r="TVX384" s="32"/>
      <c r="TVY384" s="32"/>
      <c r="TVZ384" s="32"/>
      <c r="TWA384" s="32"/>
      <c r="TWB384" s="32"/>
      <c r="TWC384" s="32"/>
      <c r="TWD384" s="32"/>
      <c r="TWE384" s="32"/>
      <c r="TWF384" s="32"/>
      <c r="TWG384" s="32"/>
      <c r="TWH384" s="32"/>
      <c r="TWI384" s="32"/>
      <c r="TWJ384" s="32"/>
      <c r="TWK384" s="32"/>
      <c r="TWL384" s="32"/>
      <c r="TWM384" s="32"/>
      <c r="TWN384" s="32"/>
      <c r="TWO384" s="32"/>
      <c r="TWP384" s="32"/>
      <c r="TWQ384" s="32"/>
      <c r="TWR384" s="32"/>
      <c r="TWS384" s="32"/>
      <c r="TWT384" s="32"/>
      <c r="TWU384" s="32"/>
      <c r="TWV384" s="32"/>
      <c r="TWW384" s="32"/>
      <c r="TWX384" s="32"/>
      <c r="TWY384" s="32"/>
      <c r="TWZ384" s="32"/>
      <c r="TXA384" s="32"/>
      <c r="TXB384" s="32"/>
      <c r="TXC384" s="32"/>
      <c r="TXD384" s="32"/>
      <c r="TXE384" s="32"/>
      <c r="TXF384" s="32"/>
      <c r="TXG384" s="32"/>
      <c r="TXH384" s="32"/>
      <c r="TXI384" s="32"/>
      <c r="TXJ384" s="32"/>
      <c r="TXK384" s="32"/>
      <c r="TXL384" s="32"/>
      <c r="TXM384" s="32"/>
      <c r="TXN384" s="32"/>
      <c r="TXO384" s="32"/>
      <c r="TXP384" s="32"/>
      <c r="TXQ384" s="32"/>
      <c r="TXR384" s="32"/>
      <c r="TXS384" s="32"/>
      <c r="TXT384" s="32"/>
      <c r="TXU384" s="32"/>
      <c r="TXV384" s="32"/>
      <c r="TXW384" s="32"/>
      <c r="TXX384" s="32"/>
      <c r="TXY384" s="32"/>
      <c r="TXZ384" s="32"/>
      <c r="TYA384" s="32"/>
      <c r="TYB384" s="32"/>
      <c r="TYC384" s="32"/>
      <c r="TYD384" s="32"/>
      <c r="TYE384" s="32"/>
      <c r="TYF384" s="32"/>
      <c r="TYG384" s="32"/>
      <c r="TYH384" s="32"/>
      <c r="TYI384" s="32"/>
      <c r="TYJ384" s="32"/>
      <c r="TYK384" s="32"/>
      <c r="TYL384" s="32"/>
      <c r="TYM384" s="32"/>
      <c r="TYN384" s="32"/>
      <c r="TYO384" s="32"/>
      <c r="TYP384" s="32"/>
      <c r="TYQ384" s="32"/>
      <c r="TYR384" s="32"/>
      <c r="TYS384" s="32"/>
      <c r="TYT384" s="32"/>
      <c r="TYU384" s="32"/>
      <c r="TYV384" s="32"/>
      <c r="TYW384" s="32"/>
      <c r="TYX384" s="32"/>
      <c r="TYY384" s="32"/>
      <c r="TYZ384" s="32"/>
      <c r="TZA384" s="32"/>
      <c r="TZB384" s="32"/>
      <c r="TZC384" s="32"/>
      <c r="TZD384" s="32"/>
      <c r="TZE384" s="32"/>
      <c r="TZF384" s="32"/>
      <c r="TZG384" s="32"/>
      <c r="TZH384" s="32"/>
      <c r="TZI384" s="32"/>
      <c r="TZJ384" s="32"/>
      <c r="TZK384" s="32"/>
      <c r="TZL384" s="32"/>
      <c r="TZM384" s="32"/>
      <c r="TZN384" s="32"/>
      <c r="TZO384" s="32"/>
      <c r="TZP384" s="32"/>
      <c r="TZQ384" s="32"/>
      <c r="TZR384" s="32"/>
      <c r="TZS384" s="32"/>
      <c r="TZT384" s="32"/>
      <c r="TZU384" s="32"/>
      <c r="TZV384" s="32"/>
      <c r="TZW384" s="32"/>
      <c r="TZX384" s="32"/>
      <c r="TZY384" s="32"/>
      <c r="TZZ384" s="32"/>
      <c r="UAA384" s="32"/>
      <c r="UAB384" s="32"/>
      <c r="UAC384" s="32"/>
      <c r="UAD384" s="32"/>
      <c r="UAE384" s="32"/>
      <c r="UAF384" s="32"/>
      <c r="UAG384" s="32"/>
      <c r="UAH384" s="32"/>
      <c r="UAI384" s="32"/>
      <c r="UAJ384" s="32"/>
      <c r="UAK384" s="32"/>
      <c r="UAL384" s="32"/>
      <c r="UAM384" s="32"/>
      <c r="UAN384" s="32"/>
      <c r="UAO384" s="32"/>
      <c r="UAP384" s="32"/>
      <c r="UAQ384" s="32"/>
      <c r="UAR384" s="32"/>
      <c r="UAS384" s="32"/>
      <c r="UAT384" s="32"/>
      <c r="UAU384" s="32"/>
      <c r="UAV384" s="32"/>
      <c r="UAW384" s="32"/>
      <c r="UAX384" s="32"/>
      <c r="UAY384" s="32"/>
      <c r="UAZ384" s="32"/>
      <c r="UBA384" s="32"/>
      <c r="UBB384" s="32"/>
      <c r="UBC384" s="32"/>
      <c r="UBD384" s="32"/>
      <c r="UBE384" s="32"/>
      <c r="UBF384" s="32"/>
      <c r="UBG384" s="32"/>
      <c r="UBH384" s="32"/>
      <c r="UBI384" s="32"/>
      <c r="UBJ384" s="32"/>
      <c r="UBK384" s="32"/>
      <c r="UBL384" s="32"/>
      <c r="UBM384" s="32"/>
      <c r="UBN384" s="32"/>
      <c r="UBO384" s="32"/>
      <c r="UBP384" s="32"/>
      <c r="UBQ384" s="32"/>
      <c r="UBR384" s="32"/>
      <c r="UBS384" s="32"/>
      <c r="UBT384" s="32"/>
      <c r="UBU384" s="32"/>
      <c r="UBV384" s="32"/>
      <c r="UBW384" s="32"/>
      <c r="UBX384" s="32"/>
      <c r="UBY384" s="32"/>
      <c r="UBZ384" s="32"/>
      <c r="UCA384" s="32"/>
      <c r="UCB384" s="32"/>
      <c r="UCC384" s="32"/>
      <c r="UCD384" s="32"/>
      <c r="UCE384" s="32"/>
      <c r="UCF384" s="32"/>
      <c r="UCG384" s="32"/>
      <c r="UCH384" s="32"/>
      <c r="UCI384" s="32"/>
      <c r="UCJ384" s="32"/>
      <c r="UCK384" s="32"/>
      <c r="UCL384" s="32"/>
      <c r="UCM384" s="32"/>
      <c r="UCN384" s="32"/>
      <c r="UCO384" s="32"/>
      <c r="UCP384" s="32"/>
      <c r="UCQ384" s="32"/>
      <c r="UCR384" s="32"/>
      <c r="UCS384" s="32"/>
      <c r="UCT384" s="32"/>
      <c r="UCU384" s="32"/>
      <c r="UCV384" s="32"/>
      <c r="UCW384" s="32"/>
      <c r="UCX384" s="32"/>
      <c r="UCY384" s="32"/>
      <c r="UCZ384" s="32"/>
      <c r="UDA384" s="32"/>
      <c r="UDB384" s="32"/>
      <c r="UDC384" s="32"/>
      <c r="UDD384" s="32"/>
      <c r="UDE384" s="32"/>
      <c r="UDF384" s="32"/>
      <c r="UDG384" s="32"/>
      <c r="UDH384" s="32"/>
      <c r="UDI384" s="32"/>
      <c r="UDJ384" s="32"/>
      <c r="UDK384" s="32"/>
      <c r="UDL384" s="32"/>
      <c r="UDM384" s="32"/>
      <c r="UDN384" s="32"/>
      <c r="UDO384" s="32"/>
      <c r="UDP384" s="32"/>
      <c r="UDQ384" s="32"/>
      <c r="UDR384" s="32"/>
      <c r="UDS384" s="32"/>
      <c r="UDT384" s="32"/>
      <c r="UDU384" s="32"/>
      <c r="UDV384" s="32"/>
      <c r="UDW384" s="32"/>
      <c r="UDX384" s="32"/>
      <c r="UDY384" s="32"/>
      <c r="UDZ384" s="32"/>
      <c r="UEA384" s="32"/>
      <c r="UEB384" s="32"/>
      <c r="UEC384" s="32"/>
      <c r="UED384" s="32"/>
      <c r="UEE384" s="32"/>
      <c r="UEF384" s="32"/>
      <c r="UEG384" s="32"/>
      <c r="UEH384" s="32"/>
      <c r="UEI384" s="32"/>
      <c r="UEJ384" s="32"/>
      <c r="UEK384" s="32"/>
      <c r="UEL384" s="32"/>
      <c r="UEM384" s="32"/>
      <c r="UEN384" s="32"/>
      <c r="UEO384" s="32"/>
      <c r="UEP384" s="32"/>
      <c r="UEQ384" s="32"/>
      <c r="UER384" s="32"/>
      <c r="UES384" s="32"/>
      <c r="UET384" s="32"/>
      <c r="UEU384" s="32"/>
      <c r="UEV384" s="32"/>
      <c r="UEW384" s="32"/>
      <c r="UEX384" s="32"/>
      <c r="UEY384" s="32"/>
      <c r="UEZ384" s="32"/>
      <c r="UFA384" s="32"/>
      <c r="UFB384" s="32"/>
      <c r="UFC384" s="32"/>
      <c r="UFD384" s="32"/>
      <c r="UFE384" s="32"/>
      <c r="UFF384" s="32"/>
      <c r="UFG384" s="32"/>
      <c r="UFH384" s="32"/>
      <c r="UFI384" s="32"/>
      <c r="UFJ384" s="32"/>
      <c r="UFK384" s="32"/>
      <c r="UFL384" s="32"/>
      <c r="UFM384" s="32"/>
      <c r="UFN384" s="32"/>
      <c r="UFO384" s="32"/>
      <c r="UFP384" s="32"/>
      <c r="UFQ384" s="32"/>
      <c r="UFR384" s="32"/>
      <c r="UFS384" s="32"/>
      <c r="UFT384" s="32"/>
      <c r="UFU384" s="32"/>
      <c r="UFV384" s="32"/>
      <c r="UFW384" s="32"/>
      <c r="UFX384" s="32"/>
      <c r="UFY384" s="32"/>
      <c r="UFZ384" s="32"/>
      <c r="UGA384" s="32"/>
      <c r="UGB384" s="32"/>
      <c r="UGC384" s="32"/>
      <c r="UGD384" s="32"/>
      <c r="UGE384" s="32"/>
      <c r="UGF384" s="32"/>
      <c r="UGG384" s="32"/>
      <c r="UGH384" s="32"/>
      <c r="UGI384" s="32"/>
      <c r="UGJ384" s="32"/>
      <c r="UGK384" s="32"/>
      <c r="UGL384" s="32"/>
      <c r="UGM384" s="32"/>
      <c r="UGN384" s="32"/>
      <c r="UGO384" s="32"/>
      <c r="UGP384" s="32"/>
      <c r="UGQ384" s="32"/>
      <c r="UGR384" s="32"/>
      <c r="UGS384" s="32"/>
      <c r="UGT384" s="32"/>
      <c r="UGU384" s="32"/>
      <c r="UGV384" s="32"/>
      <c r="UGW384" s="32"/>
      <c r="UGX384" s="32"/>
      <c r="UGY384" s="32"/>
      <c r="UGZ384" s="32"/>
      <c r="UHA384" s="32"/>
      <c r="UHB384" s="32"/>
      <c r="UHC384" s="32"/>
      <c r="UHD384" s="32"/>
      <c r="UHE384" s="32"/>
      <c r="UHF384" s="32"/>
      <c r="UHG384" s="32"/>
      <c r="UHH384" s="32"/>
      <c r="UHI384" s="32"/>
      <c r="UHJ384" s="32"/>
      <c r="UHK384" s="32"/>
      <c r="UHL384" s="32"/>
      <c r="UHM384" s="32"/>
      <c r="UHN384" s="32"/>
      <c r="UHO384" s="32"/>
      <c r="UHP384" s="32"/>
      <c r="UHQ384" s="32"/>
      <c r="UHR384" s="32"/>
      <c r="UHS384" s="32"/>
      <c r="UHT384" s="32"/>
      <c r="UHU384" s="32"/>
      <c r="UHV384" s="32"/>
      <c r="UHW384" s="32"/>
      <c r="UHX384" s="32"/>
      <c r="UHY384" s="32"/>
      <c r="UHZ384" s="32"/>
      <c r="UIA384" s="32"/>
      <c r="UIB384" s="32"/>
      <c r="UIC384" s="32"/>
      <c r="UID384" s="32"/>
      <c r="UIE384" s="32"/>
      <c r="UIF384" s="32"/>
      <c r="UIG384" s="32"/>
      <c r="UIH384" s="32"/>
      <c r="UII384" s="32"/>
      <c r="UIJ384" s="32"/>
      <c r="UIK384" s="32"/>
      <c r="UIL384" s="32"/>
      <c r="UIM384" s="32"/>
      <c r="UIN384" s="32"/>
      <c r="UIO384" s="32"/>
      <c r="UIP384" s="32"/>
      <c r="UIQ384" s="32"/>
      <c r="UIR384" s="32"/>
      <c r="UIS384" s="32"/>
      <c r="UIT384" s="32"/>
      <c r="UIU384" s="32"/>
      <c r="UIV384" s="32"/>
      <c r="UIW384" s="32"/>
      <c r="UIX384" s="32"/>
      <c r="UIY384" s="32"/>
      <c r="UIZ384" s="32"/>
      <c r="UJA384" s="32"/>
      <c r="UJB384" s="32"/>
      <c r="UJC384" s="32"/>
      <c r="UJD384" s="32"/>
      <c r="UJE384" s="32"/>
      <c r="UJF384" s="32"/>
      <c r="UJG384" s="32"/>
      <c r="UJH384" s="32"/>
      <c r="UJI384" s="32"/>
      <c r="UJJ384" s="32"/>
      <c r="UJK384" s="32"/>
      <c r="UJL384" s="32"/>
      <c r="UJM384" s="32"/>
      <c r="UJN384" s="32"/>
      <c r="UJO384" s="32"/>
      <c r="UJP384" s="32"/>
      <c r="UJQ384" s="32"/>
      <c r="UJR384" s="32"/>
      <c r="UJS384" s="32"/>
      <c r="UJT384" s="32"/>
      <c r="UJU384" s="32"/>
      <c r="UJV384" s="32"/>
      <c r="UJW384" s="32"/>
      <c r="UJX384" s="32"/>
      <c r="UJY384" s="32"/>
      <c r="UJZ384" s="32"/>
      <c r="UKA384" s="32"/>
      <c r="UKB384" s="32"/>
      <c r="UKC384" s="32"/>
      <c r="UKD384" s="32"/>
      <c r="UKE384" s="32"/>
      <c r="UKF384" s="32"/>
      <c r="UKG384" s="32"/>
      <c r="UKH384" s="32"/>
      <c r="UKI384" s="32"/>
      <c r="UKJ384" s="32"/>
      <c r="UKK384" s="32"/>
      <c r="UKL384" s="32"/>
      <c r="UKM384" s="32"/>
      <c r="UKN384" s="32"/>
      <c r="UKO384" s="32"/>
      <c r="UKP384" s="32"/>
      <c r="UKQ384" s="32"/>
      <c r="UKR384" s="32"/>
      <c r="UKS384" s="32"/>
      <c r="UKT384" s="32"/>
      <c r="UKU384" s="32"/>
      <c r="UKV384" s="32"/>
      <c r="UKW384" s="32"/>
      <c r="UKX384" s="32"/>
      <c r="UKY384" s="32"/>
      <c r="UKZ384" s="32"/>
      <c r="ULA384" s="32"/>
      <c r="ULB384" s="32"/>
      <c r="ULC384" s="32"/>
      <c r="ULD384" s="32"/>
      <c r="ULE384" s="32"/>
      <c r="ULF384" s="32"/>
      <c r="ULG384" s="32"/>
      <c r="ULH384" s="32"/>
      <c r="ULI384" s="32"/>
      <c r="ULJ384" s="32"/>
      <c r="ULK384" s="32"/>
      <c r="ULL384" s="32"/>
      <c r="ULM384" s="32"/>
      <c r="ULN384" s="32"/>
      <c r="ULO384" s="32"/>
      <c r="ULP384" s="32"/>
      <c r="ULQ384" s="32"/>
      <c r="ULR384" s="32"/>
      <c r="ULS384" s="32"/>
      <c r="ULT384" s="32"/>
      <c r="ULU384" s="32"/>
      <c r="ULV384" s="32"/>
      <c r="ULW384" s="32"/>
      <c r="ULX384" s="32"/>
      <c r="ULY384" s="32"/>
      <c r="ULZ384" s="32"/>
      <c r="UMA384" s="32"/>
      <c r="UMB384" s="32"/>
      <c r="UMC384" s="32"/>
      <c r="UMD384" s="32"/>
      <c r="UME384" s="32"/>
      <c r="UMF384" s="32"/>
      <c r="UMG384" s="32"/>
      <c r="UMH384" s="32"/>
      <c r="UMI384" s="32"/>
      <c r="UMJ384" s="32"/>
      <c r="UMK384" s="32"/>
      <c r="UML384" s="32"/>
      <c r="UMM384" s="32"/>
      <c r="UMN384" s="32"/>
      <c r="UMO384" s="32"/>
      <c r="UMP384" s="32"/>
      <c r="UMQ384" s="32"/>
      <c r="UMR384" s="32"/>
      <c r="UMS384" s="32"/>
      <c r="UMT384" s="32"/>
      <c r="UMU384" s="32"/>
      <c r="UMV384" s="32"/>
      <c r="UMW384" s="32"/>
      <c r="UMX384" s="32"/>
      <c r="UMY384" s="32"/>
      <c r="UMZ384" s="32"/>
      <c r="UNA384" s="32"/>
      <c r="UNB384" s="32"/>
      <c r="UNC384" s="32"/>
      <c r="UND384" s="32"/>
      <c r="UNE384" s="32"/>
      <c r="UNF384" s="32"/>
      <c r="UNG384" s="32"/>
      <c r="UNH384" s="32"/>
      <c r="UNI384" s="32"/>
      <c r="UNJ384" s="32"/>
      <c r="UNK384" s="32"/>
      <c r="UNL384" s="32"/>
      <c r="UNM384" s="32"/>
      <c r="UNN384" s="32"/>
      <c r="UNO384" s="32"/>
      <c r="UNP384" s="32"/>
      <c r="UNQ384" s="32"/>
      <c r="UNR384" s="32"/>
      <c r="UNS384" s="32"/>
      <c r="UNT384" s="32"/>
      <c r="UNU384" s="32"/>
      <c r="UNV384" s="32"/>
      <c r="UNW384" s="32"/>
      <c r="UNX384" s="32"/>
      <c r="UNY384" s="32"/>
      <c r="UNZ384" s="32"/>
      <c r="UOA384" s="32"/>
      <c r="UOB384" s="32"/>
      <c r="UOC384" s="32"/>
      <c r="UOD384" s="32"/>
      <c r="UOE384" s="32"/>
      <c r="UOF384" s="32"/>
      <c r="UOG384" s="32"/>
      <c r="UOH384" s="32"/>
      <c r="UOI384" s="32"/>
      <c r="UOJ384" s="32"/>
      <c r="UOK384" s="32"/>
      <c r="UOL384" s="32"/>
      <c r="UOM384" s="32"/>
      <c r="UON384" s="32"/>
      <c r="UOO384" s="32"/>
      <c r="UOP384" s="32"/>
      <c r="UOQ384" s="32"/>
      <c r="UOR384" s="32"/>
      <c r="UOS384" s="32"/>
      <c r="UOT384" s="32"/>
      <c r="UOU384" s="32"/>
      <c r="UOV384" s="32"/>
      <c r="UOW384" s="32"/>
      <c r="UOX384" s="32"/>
      <c r="UOY384" s="32"/>
      <c r="UOZ384" s="32"/>
      <c r="UPA384" s="32"/>
      <c r="UPB384" s="32"/>
      <c r="UPC384" s="32"/>
      <c r="UPD384" s="32"/>
      <c r="UPE384" s="32"/>
      <c r="UPF384" s="32"/>
      <c r="UPG384" s="32"/>
      <c r="UPH384" s="32"/>
      <c r="UPI384" s="32"/>
      <c r="UPJ384" s="32"/>
      <c r="UPK384" s="32"/>
      <c r="UPL384" s="32"/>
      <c r="UPM384" s="32"/>
      <c r="UPN384" s="32"/>
      <c r="UPO384" s="32"/>
      <c r="UPP384" s="32"/>
      <c r="UPQ384" s="32"/>
      <c r="UPR384" s="32"/>
      <c r="UPS384" s="32"/>
      <c r="UPT384" s="32"/>
      <c r="UPU384" s="32"/>
      <c r="UPV384" s="32"/>
      <c r="UPW384" s="32"/>
      <c r="UPX384" s="32"/>
      <c r="UPY384" s="32"/>
      <c r="UPZ384" s="32"/>
      <c r="UQA384" s="32"/>
      <c r="UQB384" s="32"/>
      <c r="UQC384" s="32"/>
      <c r="UQD384" s="32"/>
      <c r="UQE384" s="32"/>
      <c r="UQF384" s="32"/>
      <c r="UQG384" s="32"/>
      <c r="UQH384" s="32"/>
      <c r="UQI384" s="32"/>
      <c r="UQJ384" s="32"/>
      <c r="UQK384" s="32"/>
      <c r="UQL384" s="32"/>
      <c r="UQM384" s="32"/>
      <c r="UQN384" s="32"/>
      <c r="UQO384" s="32"/>
      <c r="UQP384" s="32"/>
      <c r="UQQ384" s="32"/>
      <c r="UQR384" s="32"/>
      <c r="UQS384" s="32"/>
      <c r="UQT384" s="32"/>
      <c r="UQU384" s="32"/>
      <c r="UQV384" s="32"/>
      <c r="UQW384" s="32"/>
      <c r="UQX384" s="32"/>
      <c r="UQY384" s="32"/>
      <c r="UQZ384" s="32"/>
      <c r="URA384" s="32"/>
      <c r="URB384" s="32"/>
      <c r="URC384" s="32"/>
      <c r="URD384" s="32"/>
      <c r="URE384" s="32"/>
      <c r="URF384" s="32"/>
      <c r="URG384" s="32"/>
      <c r="URH384" s="32"/>
      <c r="URI384" s="32"/>
      <c r="URJ384" s="32"/>
      <c r="URK384" s="32"/>
      <c r="URL384" s="32"/>
      <c r="URM384" s="32"/>
      <c r="URN384" s="32"/>
      <c r="URO384" s="32"/>
      <c r="URP384" s="32"/>
      <c r="URQ384" s="32"/>
      <c r="URR384" s="32"/>
      <c r="URS384" s="32"/>
      <c r="URT384" s="32"/>
      <c r="URU384" s="32"/>
      <c r="URV384" s="32"/>
      <c r="URW384" s="32"/>
      <c r="URX384" s="32"/>
      <c r="URY384" s="32"/>
      <c r="URZ384" s="32"/>
      <c r="USA384" s="32"/>
      <c r="USB384" s="32"/>
      <c r="USC384" s="32"/>
      <c r="USD384" s="32"/>
      <c r="USE384" s="32"/>
      <c r="USF384" s="32"/>
      <c r="USG384" s="32"/>
      <c r="USH384" s="32"/>
      <c r="USI384" s="32"/>
      <c r="USJ384" s="32"/>
      <c r="USK384" s="32"/>
      <c r="USL384" s="32"/>
      <c r="USM384" s="32"/>
      <c r="USN384" s="32"/>
      <c r="USO384" s="32"/>
      <c r="USP384" s="32"/>
      <c r="USQ384" s="32"/>
      <c r="USR384" s="32"/>
      <c r="USS384" s="32"/>
      <c r="UST384" s="32"/>
      <c r="USU384" s="32"/>
      <c r="USV384" s="32"/>
      <c r="USW384" s="32"/>
      <c r="USX384" s="32"/>
      <c r="USY384" s="32"/>
      <c r="USZ384" s="32"/>
      <c r="UTA384" s="32"/>
      <c r="UTB384" s="32"/>
      <c r="UTC384" s="32"/>
      <c r="UTD384" s="32"/>
      <c r="UTE384" s="32"/>
      <c r="UTF384" s="32"/>
      <c r="UTG384" s="32"/>
      <c r="UTH384" s="32"/>
      <c r="UTI384" s="32"/>
      <c r="UTJ384" s="32"/>
      <c r="UTK384" s="32"/>
      <c r="UTL384" s="32"/>
      <c r="UTM384" s="32"/>
      <c r="UTN384" s="32"/>
      <c r="UTO384" s="32"/>
      <c r="UTP384" s="32"/>
      <c r="UTQ384" s="32"/>
      <c r="UTR384" s="32"/>
      <c r="UTS384" s="32"/>
      <c r="UTT384" s="32"/>
      <c r="UTU384" s="32"/>
      <c r="UTV384" s="32"/>
      <c r="UTW384" s="32"/>
      <c r="UTX384" s="32"/>
      <c r="UTY384" s="32"/>
      <c r="UTZ384" s="32"/>
      <c r="UUA384" s="32"/>
      <c r="UUB384" s="32"/>
      <c r="UUC384" s="32"/>
      <c r="UUD384" s="32"/>
      <c r="UUE384" s="32"/>
      <c r="UUF384" s="32"/>
      <c r="UUG384" s="32"/>
      <c r="UUH384" s="32"/>
      <c r="UUI384" s="32"/>
      <c r="UUJ384" s="32"/>
      <c r="UUK384" s="32"/>
      <c r="UUL384" s="32"/>
      <c r="UUM384" s="32"/>
      <c r="UUN384" s="32"/>
      <c r="UUO384" s="32"/>
      <c r="UUP384" s="32"/>
      <c r="UUQ384" s="32"/>
      <c r="UUR384" s="32"/>
      <c r="UUS384" s="32"/>
      <c r="UUT384" s="32"/>
      <c r="UUU384" s="32"/>
      <c r="UUV384" s="32"/>
      <c r="UUW384" s="32"/>
      <c r="UUX384" s="32"/>
      <c r="UUY384" s="32"/>
      <c r="UUZ384" s="32"/>
      <c r="UVA384" s="32"/>
      <c r="UVB384" s="32"/>
      <c r="UVC384" s="32"/>
      <c r="UVD384" s="32"/>
      <c r="UVE384" s="32"/>
      <c r="UVF384" s="32"/>
      <c r="UVG384" s="32"/>
      <c r="UVH384" s="32"/>
      <c r="UVI384" s="32"/>
      <c r="UVJ384" s="32"/>
      <c r="UVK384" s="32"/>
      <c r="UVL384" s="32"/>
      <c r="UVM384" s="32"/>
      <c r="UVN384" s="32"/>
      <c r="UVO384" s="32"/>
      <c r="UVP384" s="32"/>
      <c r="UVQ384" s="32"/>
      <c r="UVR384" s="32"/>
      <c r="UVS384" s="32"/>
      <c r="UVT384" s="32"/>
      <c r="UVU384" s="32"/>
      <c r="UVV384" s="32"/>
      <c r="UVW384" s="32"/>
      <c r="UVX384" s="32"/>
      <c r="UVY384" s="32"/>
      <c r="UVZ384" s="32"/>
      <c r="UWA384" s="32"/>
      <c r="UWB384" s="32"/>
      <c r="UWC384" s="32"/>
      <c r="UWD384" s="32"/>
      <c r="UWE384" s="32"/>
      <c r="UWF384" s="32"/>
      <c r="UWG384" s="32"/>
      <c r="UWH384" s="32"/>
      <c r="UWI384" s="32"/>
      <c r="UWJ384" s="32"/>
      <c r="UWK384" s="32"/>
      <c r="UWL384" s="32"/>
      <c r="UWM384" s="32"/>
      <c r="UWN384" s="32"/>
      <c r="UWO384" s="32"/>
      <c r="UWP384" s="32"/>
      <c r="UWQ384" s="32"/>
      <c r="UWR384" s="32"/>
      <c r="UWS384" s="32"/>
      <c r="UWT384" s="32"/>
      <c r="UWU384" s="32"/>
      <c r="UWV384" s="32"/>
      <c r="UWW384" s="32"/>
      <c r="UWX384" s="32"/>
      <c r="UWY384" s="32"/>
      <c r="UWZ384" s="32"/>
      <c r="UXA384" s="32"/>
      <c r="UXB384" s="32"/>
      <c r="UXC384" s="32"/>
      <c r="UXD384" s="32"/>
      <c r="UXE384" s="32"/>
      <c r="UXF384" s="32"/>
      <c r="UXG384" s="32"/>
      <c r="UXH384" s="32"/>
      <c r="UXI384" s="32"/>
      <c r="UXJ384" s="32"/>
      <c r="UXK384" s="32"/>
      <c r="UXL384" s="32"/>
      <c r="UXM384" s="32"/>
      <c r="UXN384" s="32"/>
      <c r="UXO384" s="32"/>
      <c r="UXP384" s="32"/>
      <c r="UXQ384" s="32"/>
      <c r="UXR384" s="32"/>
      <c r="UXS384" s="32"/>
      <c r="UXT384" s="32"/>
      <c r="UXU384" s="32"/>
      <c r="UXV384" s="32"/>
      <c r="UXW384" s="32"/>
      <c r="UXX384" s="32"/>
      <c r="UXY384" s="32"/>
      <c r="UXZ384" s="32"/>
      <c r="UYA384" s="32"/>
      <c r="UYB384" s="32"/>
      <c r="UYC384" s="32"/>
      <c r="UYD384" s="32"/>
      <c r="UYE384" s="32"/>
      <c r="UYF384" s="32"/>
      <c r="UYG384" s="32"/>
      <c r="UYH384" s="32"/>
      <c r="UYI384" s="32"/>
      <c r="UYJ384" s="32"/>
      <c r="UYK384" s="32"/>
      <c r="UYL384" s="32"/>
      <c r="UYM384" s="32"/>
      <c r="UYN384" s="32"/>
      <c r="UYO384" s="32"/>
      <c r="UYP384" s="32"/>
      <c r="UYQ384" s="32"/>
      <c r="UYR384" s="32"/>
      <c r="UYS384" s="32"/>
      <c r="UYT384" s="32"/>
      <c r="UYU384" s="32"/>
      <c r="UYV384" s="32"/>
      <c r="UYW384" s="32"/>
      <c r="UYX384" s="32"/>
      <c r="UYY384" s="32"/>
      <c r="UYZ384" s="32"/>
      <c r="UZA384" s="32"/>
      <c r="UZB384" s="32"/>
      <c r="UZC384" s="32"/>
      <c r="UZD384" s="32"/>
      <c r="UZE384" s="32"/>
      <c r="UZF384" s="32"/>
      <c r="UZG384" s="32"/>
      <c r="UZH384" s="32"/>
      <c r="UZI384" s="32"/>
      <c r="UZJ384" s="32"/>
      <c r="UZK384" s="32"/>
      <c r="UZL384" s="32"/>
      <c r="UZM384" s="32"/>
      <c r="UZN384" s="32"/>
      <c r="UZO384" s="32"/>
      <c r="UZP384" s="32"/>
      <c r="UZQ384" s="32"/>
      <c r="UZR384" s="32"/>
      <c r="UZS384" s="32"/>
      <c r="UZT384" s="32"/>
      <c r="UZU384" s="32"/>
      <c r="UZV384" s="32"/>
      <c r="UZW384" s="32"/>
      <c r="UZX384" s="32"/>
      <c r="UZY384" s="32"/>
      <c r="UZZ384" s="32"/>
      <c r="VAA384" s="32"/>
      <c r="VAB384" s="32"/>
      <c r="VAC384" s="32"/>
      <c r="VAD384" s="32"/>
      <c r="VAE384" s="32"/>
      <c r="VAF384" s="32"/>
      <c r="VAG384" s="32"/>
      <c r="VAH384" s="32"/>
      <c r="VAI384" s="32"/>
      <c r="VAJ384" s="32"/>
      <c r="VAK384" s="32"/>
      <c r="VAL384" s="32"/>
      <c r="VAM384" s="32"/>
      <c r="VAN384" s="32"/>
      <c r="VAO384" s="32"/>
      <c r="VAP384" s="32"/>
      <c r="VAQ384" s="32"/>
      <c r="VAR384" s="32"/>
      <c r="VAS384" s="32"/>
      <c r="VAT384" s="32"/>
      <c r="VAU384" s="32"/>
      <c r="VAV384" s="32"/>
      <c r="VAW384" s="32"/>
      <c r="VAX384" s="32"/>
      <c r="VAY384" s="32"/>
      <c r="VAZ384" s="32"/>
      <c r="VBA384" s="32"/>
      <c r="VBB384" s="32"/>
      <c r="VBC384" s="32"/>
      <c r="VBD384" s="32"/>
      <c r="VBE384" s="32"/>
      <c r="VBF384" s="32"/>
      <c r="VBG384" s="32"/>
      <c r="VBH384" s="32"/>
      <c r="VBI384" s="32"/>
      <c r="VBJ384" s="32"/>
      <c r="VBK384" s="32"/>
      <c r="VBL384" s="32"/>
      <c r="VBM384" s="32"/>
      <c r="VBN384" s="32"/>
      <c r="VBO384" s="32"/>
      <c r="VBP384" s="32"/>
      <c r="VBQ384" s="32"/>
      <c r="VBR384" s="32"/>
      <c r="VBS384" s="32"/>
      <c r="VBT384" s="32"/>
      <c r="VBU384" s="32"/>
      <c r="VBV384" s="32"/>
      <c r="VBW384" s="32"/>
      <c r="VBX384" s="32"/>
      <c r="VBY384" s="32"/>
      <c r="VBZ384" s="32"/>
      <c r="VCA384" s="32"/>
      <c r="VCB384" s="32"/>
      <c r="VCC384" s="32"/>
      <c r="VCD384" s="32"/>
      <c r="VCE384" s="32"/>
      <c r="VCF384" s="32"/>
      <c r="VCG384" s="32"/>
      <c r="VCH384" s="32"/>
      <c r="VCI384" s="32"/>
      <c r="VCJ384" s="32"/>
      <c r="VCK384" s="32"/>
      <c r="VCL384" s="32"/>
      <c r="VCM384" s="32"/>
      <c r="VCN384" s="32"/>
      <c r="VCO384" s="32"/>
      <c r="VCP384" s="32"/>
      <c r="VCQ384" s="32"/>
      <c r="VCR384" s="32"/>
      <c r="VCS384" s="32"/>
      <c r="VCT384" s="32"/>
      <c r="VCU384" s="32"/>
      <c r="VCV384" s="32"/>
      <c r="VCW384" s="32"/>
      <c r="VCX384" s="32"/>
      <c r="VCY384" s="32"/>
      <c r="VCZ384" s="32"/>
      <c r="VDA384" s="32"/>
      <c r="VDB384" s="32"/>
      <c r="VDC384" s="32"/>
      <c r="VDD384" s="32"/>
      <c r="VDE384" s="32"/>
      <c r="VDF384" s="32"/>
      <c r="VDG384" s="32"/>
      <c r="VDH384" s="32"/>
      <c r="VDI384" s="32"/>
      <c r="VDJ384" s="32"/>
      <c r="VDK384" s="32"/>
      <c r="VDL384" s="32"/>
      <c r="VDM384" s="32"/>
      <c r="VDN384" s="32"/>
      <c r="VDO384" s="32"/>
      <c r="VDP384" s="32"/>
      <c r="VDQ384" s="32"/>
      <c r="VDR384" s="32"/>
      <c r="VDS384" s="32"/>
      <c r="VDT384" s="32"/>
      <c r="VDU384" s="32"/>
      <c r="VDV384" s="32"/>
      <c r="VDW384" s="32"/>
      <c r="VDX384" s="32"/>
      <c r="VDY384" s="32"/>
      <c r="VDZ384" s="32"/>
      <c r="VEA384" s="32"/>
      <c r="VEB384" s="32"/>
      <c r="VEC384" s="32"/>
      <c r="VED384" s="32"/>
      <c r="VEE384" s="32"/>
      <c r="VEF384" s="32"/>
      <c r="VEG384" s="32"/>
      <c r="VEH384" s="32"/>
      <c r="VEI384" s="32"/>
      <c r="VEJ384" s="32"/>
      <c r="VEK384" s="32"/>
      <c r="VEL384" s="32"/>
      <c r="VEM384" s="32"/>
      <c r="VEN384" s="32"/>
      <c r="VEO384" s="32"/>
      <c r="VEP384" s="32"/>
      <c r="VEQ384" s="32"/>
      <c r="VER384" s="32"/>
      <c r="VES384" s="32"/>
      <c r="VET384" s="32"/>
      <c r="VEU384" s="32"/>
      <c r="VEV384" s="32"/>
      <c r="VEW384" s="32"/>
      <c r="VEX384" s="32"/>
      <c r="VEY384" s="32"/>
      <c r="VEZ384" s="32"/>
      <c r="VFA384" s="32"/>
      <c r="VFB384" s="32"/>
      <c r="VFC384" s="32"/>
      <c r="VFD384" s="32"/>
      <c r="VFE384" s="32"/>
      <c r="VFF384" s="32"/>
      <c r="VFG384" s="32"/>
      <c r="VFH384" s="32"/>
      <c r="VFI384" s="32"/>
      <c r="VFJ384" s="32"/>
      <c r="VFK384" s="32"/>
      <c r="VFL384" s="32"/>
      <c r="VFM384" s="32"/>
      <c r="VFN384" s="32"/>
      <c r="VFO384" s="32"/>
      <c r="VFP384" s="32"/>
      <c r="VFQ384" s="32"/>
      <c r="VFR384" s="32"/>
      <c r="VFS384" s="32"/>
      <c r="VFT384" s="32"/>
      <c r="VFU384" s="32"/>
      <c r="VFV384" s="32"/>
      <c r="VFW384" s="32"/>
      <c r="VFX384" s="32"/>
      <c r="VFY384" s="32"/>
      <c r="VFZ384" s="32"/>
      <c r="VGA384" s="32"/>
      <c r="VGB384" s="32"/>
      <c r="VGC384" s="32"/>
      <c r="VGD384" s="32"/>
      <c r="VGE384" s="32"/>
      <c r="VGF384" s="32"/>
      <c r="VGG384" s="32"/>
      <c r="VGH384" s="32"/>
      <c r="VGI384" s="32"/>
      <c r="VGJ384" s="32"/>
      <c r="VGK384" s="32"/>
      <c r="VGL384" s="32"/>
      <c r="VGM384" s="32"/>
      <c r="VGN384" s="32"/>
      <c r="VGO384" s="32"/>
      <c r="VGP384" s="32"/>
      <c r="VGQ384" s="32"/>
      <c r="VGR384" s="32"/>
      <c r="VGS384" s="32"/>
      <c r="VGT384" s="32"/>
      <c r="VGU384" s="32"/>
      <c r="VGV384" s="32"/>
      <c r="VGW384" s="32"/>
      <c r="VGX384" s="32"/>
      <c r="VGY384" s="32"/>
      <c r="VGZ384" s="32"/>
      <c r="VHA384" s="32"/>
      <c r="VHB384" s="32"/>
      <c r="VHC384" s="32"/>
      <c r="VHD384" s="32"/>
      <c r="VHE384" s="32"/>
      <c r="VHF384" s="32"/>
      <c r="VHG384" s="32"/>
      <c r="VHH384" s="32"/>
      <c r="VHI384" s="32"/>
      <c r="VHJ384" s="32"/>
      <c r="VHK384" s="32"/>
      <c r="VHL384" s="32"/>
      <c r="VHM384" s="32"/>
      <c r="VHN384" s="32"/>
      <c r="VHO384" s="32"/>
      <c r="VHP384" s="32"/>
      <c r="VHQ384" s="32"/>
      <c r="VHR384" s="32"/>
      <c r="VHS384" s="32"/>
      <c r="VHT384" s="32"/>
      <c r="VHU384" s="32"/>
      <c r="VHV384" s="32"/>
      <c r="VHW384" s="32"/>
      <c r="VHX384" s="32"/>
      <c r="VHY384" s="32"/>
      <c r="VHZ384" s="32"/>
      <c r="VIA384" s="32"/>
      <c r="VIB384" s="32"/>
      <c r="VIC384" s="32"/>
      <c r="VID384" s="32"/>
      <c r="VIE384" s="32"/>
      <c r="VIF384" s="32"/>
      <c r="VIG384" s="32"/>
      <c r="VIH384" s="32"/>
      <c r="VII384" s="32"/>
      <c r="VIJ384" s="32"/>
      <c r="VIK384" s="32"/>
      <c r="VIL384" s="32"/>
      <c r="VIM384" s="32"/>
      <c r="VIN384" s="32"/>
      <c r="VIO384" s="32"/>
      <c r="VIP384" s="32"/>
      <c r="VIQ384" s="32"/>
      <c r="VIR384" s="32"/>
      <c r="VIS384" s="32"/>
      <c r="VIT384" s="32"/>
      <c r="VIU384" s="32"/>
      <c r="VIV384" s="32"/>
      <c r="VIW384" s="32"/>
      <c r="VIX384" s="32"/>
      <c r="VIY384" s="32"/>
      <c r="VIZ384" s="32"/>
      <c r="VJA384" s="32"/>
      <c r="VJB384" s="32"/>
      <c r="VJC384" s="32"/>
      <c r="VJD384" s="32"/>
      <c r="VJE384" s="32"/>
      <c r="VJF384" s="32"/>
      <c r="VJG384" s="32"/>
      <c r="VJH384" s="32"/>
      <c r="VJI384" s="32"/>
      <c r="VJJ384" s="32"/>
      <c r="VJK384" s="32"/>
      <c r="VJL384" s="32"/>
      <c r="VJM384" s="32"/>
      <c r="VJN384" s="32"/>
      <c r="VJO384" s="32"/>
      <c r="VJP384" s="32"/>
      <c r="VJQ384" s="32"/>
      <c r="VJR384" s="32"/>
      <c r="VJS384" s="32"/>
      <c r="VJT384" s="32"/>
      <c r="VJU384" s="32"/>
      <c r="VJV384" s="32"/>
      <c r="VJW384" s="32"/>
      <c r="VJX384" s="32"/>
      <c r="VJY384" s="32"/>
      <c r="VJZ384" s="32"/>
      <c r="VKA384" s="32"/>
      <c r="VKB384" s="32"/>
      <c r="VKC384" s="32"/>
      <c r="VKD384" s="32"/>
      <c r="VKE384" s="32"/>
      <c r="VKF384" s="32"/>
      <c r="VKG384" s="32"/>
      <c r="VKH384" s="32"/>
      <c r="VKI384" s="32"/>
      <c r="VKJ384" s="32"/>
      <c r="VKK384" s="32"/>
      <c r="VKL384" s="32"/>
      <c r="VKM384" s="32"/>
      <c r="VKN384" s="32"/>
      <c r="VKO384" s="32"/>
      <c r="VKP384" s="32"/>
      <c r="VKQ384" s="32"/>
      <c r="VKR384" s="32"/>
      <c r="VKS384" s="32"/>
      <c r="VKT384" s="32"/>
      <c r="VKU384" s="32"/>
      <c r="VKV384" s="32"/>
      <c r="VKW384" s="32"/>
      <c r="VKX384" s="32"/>
      <c r="VKY384" s="32"/>
      <c r="VKZ384" s="32"/>
      <c r="VLA384" s="32"/>
      <c r="VLB384" s="32"/>
      <c r="VLC384" s="32"/>
      <c r="VLD384" s="32"/>
      <c r="VLE384" s="32"/>
      <c r="VLF384" s="32"/>
      <c r="VLG384" s="32"/>
      <c r="VLH384" s="32"/>
      <c r="VLI384" s="32"/>
      <c r="VLJ384" s="32"/>
      <c r="VLK384" s="32"/>
      <c r="VLL384" s="32"/>
      <c r="VLM384" s="32"/>
      <c r="VLN384" s="32"/>
      <c r="VLO384" s="32"/>
      <c r="VLP384" s="32"/>
      <c r="VLQ384" s="32"/>
      <c r="VLR384" s="32"/>
      <c r="VLS384" s="32"/>
      <c r="VLT384" s="32"/>
      <c r="VLU384" s="32"/>
      <c r="VLV384" s="32"/>
      <c r="VLW384" s="32"/>
      <c r="VLX384" s="32"/>
      <c r="VLY384" s="32"/>
      <c r="VLZ384" s="32"/>
      <c r="VMA384" s="32"/>
      <c r="VMB384" s="32"/>
      <c r="VMC384" s="32"/>
      <c r="VMD384" s="32"/>
      <c r="VME384" s="32"/>
      <c r="VMF384" s="32"/>
      <c r="VMG384" s="32"/>
      <c r="VMH384" s="32"/>
      <c r="VMI384" s="32"/>
      <c r="VMJ384" s="32"/>
      <c r="VMK384" s="32"/>
      <c r="VML384" s="32"/>
      <c r="VMM384" s="32"/>
      <c r="VMN384" s="32"/>
      <c r="VMO384" s="32"/>
      <c r="VMP384" s="32"/>
      <c r="VMQ384" s="32"/>
      <c r="VMR384" s="32"/>
      <c r="VMS384" s="32"/>
      <c r="VMT384" s="32"/>
      <c r="VMU384" s="32"/>
      <c r="VMV384" s="32"/>
      <c r="VMW384" s="32"/>
      <c r="VMX384" s="32"/>
      <c r="VMY384" s="32"/>
      <c r="VMZ384" s="32"/>
      <c r="VNA384" s="32"/>
      <c r="VNB384" s="32"/>
      <c r="VNC384" s="32"/>
      <c r="VND384" s="32"/>
      <c r="VNE384" s="32"/>
      <c r="VNF384" s="32"/>
      <c r="VNG384" s="32"/>
      <c r="VNH384" s="32"/>
      <c r="VNI384" s="32"/>
      <c r="VNJ384" s="32"/>
      <c r="VNK384" s="32"/>
      <c r="VNL384" s="32"/>
      <c r="VNM384" s="32"/>
      <c r="VNN384" s="32"/>
      <c r="VNO384" s="32"/>
      <c r="VNP384" s="32"/>
      <c r="VNQ384" s="32"/>
      <c r="VNR384" s="32"/>
      <c r="VNS384" s="32"/>
      <c r="VNT384" s="32"/>
      <c r="VNU384" s="32"/>
      <c r="VNV384" s="32"/>
      <c r="VNW384" s="32"/>
      <c r="VNX384" s="32"/>
      <c r="VNY384" s="32"/>
      <c r="VNZ384" s="32"/>
      <c r="VOA384" s="32"/>
      <c r="VOB384" s="32"/>
      <c r="VOC384" s="32"/>
      <c r="VOD384" s="32"/>
      <c r="VOE384" s="32"/>
      <c r="VOF384" s="32"/>
      <c r="VOG384" s="32"/>
      <c r="VOH384" s="32"/>
      <c r="VOI384" s="32"/>
      <c r="VOJ384" s="32"/>
      <c r="VOK384" s="32"/>
      <c r="VOL384" s="32"/>
      <c r="VOM384" s="32"/>
      <c r="VON384" s="32"/>
      <c r="VOO384" s="32"/>
      <c r="VOP384" s="32"/>
      <c r="VOQ384" s="32"/>
      <c r="VOR384" s="32"/>
      <c r="VOS384" s="32"/>
      <c r="VOT384" s="32"/>
      <c r="VOU384" s="32"/>
      <c r="VOV384" s="32"/>
      <c r="VOW384" s="32"/>
      <c r="VOX384" s="32"/>
      <c r="VOY384" s="32"/>
      <c r="VOZ384" s="32"/>
      <c r="VPA384" s="32"/>
      <c r="VPB384" s="32"/>
      <c r="VPC384" s="32"/>
      <c r="VPD384" s="32"/>
      <c r="VPE384" s="32"/>
      <c r="VPF384" s="32"/>
      <c r="VPG384" s="32"/>
      <c r="VPH384" s="32"/>
      <c r="VPI384" s="32"/>
      <c r="VPJ384" s="32"/>
      <c r="VPK384" s="32"/>
      <c r="VPL384" s="32"/>
      <c r="VPM384" s="32"/>
      <c r="VPN384" s="32"/>
      <c r="VPO384" s="32"/>
      <c r="VPP384" s="32"/>
      <c r="VPQ384" s="32"/>
      <c r="VPR384" s="32"/>
      <c r="VPS384" s="32"/>
      <c r="VPT384" s="32"/>
      <c r="VPU384" s="32"/>
      <c r="VPV384" s="32"/>
      <c r="VPW384" s="32"/>
      <c r="VPX384" s="32"/>
      <c r="VPY384" s="32"/>
      <c r="VPZ384" s="32"/>
      <c r="VQA384" s="32"/>
      <c r="VQB384" s="32"/>
      <c r="VQC384" s="32"/>
      <c r="VQD384" s="32"/>
      <c r="VQE384" s="32"/>
      <c r="VQF384" s="32"/>
      <c r="VQG384" s="32"/>
      <c r="VQH384" s="32"/>
      <c r="VQI384" s="32"/>
      <c r="VQJ384" s="32"/>
      <c r="VQK384" s="32"/>
      <c r="VQL384" s="32"/>
      <c r="VQM384" s="32"/>
      <c r="VQN384" s="32"/>
      <c r="VQO384" s="32"/>
      <c r="VQP384" s="32"/>
      <c r="VQQ384" s="32"/>
      <c r="VQR384" s="32"/>
      <c r="VQS384" s="32"/>
      <c r="VQT384" s="32"/>
      <c r="VQU384" s="32"/>
      <c r="VQV384" s="32"/>
      <c r="VQW384" s="32"/>
      <c r="VQX384" s="32"/>
      <c r="VQY384" s="32"/>
      <c r="VQZ384" s="32"/>
      <c r="VRA384" s="32"/>
      <c r="VRB384" s="32"/>
      <c r="VRC384" s="32"/>
      <c r="VRD384" s="32"/>
      <c r="VRE384" s="32"/>
      <c r="VRF384" s="32"/>
      <c r="VRG384" s="32"/>
      <c r="VRH384" s="32"/>
      <c r="VRI384" s="32"/>
      <c r="VRJ384" s="32"/>
      <c r="VRK384" s="32"/>
      <c r="VRL384" s="32"/>
      <c r="VRM384" s="32"/>
      <c r="VRN384" s="32"/>
      <c r="VRO384" s="32"/>
      <c r="VRP384" s="32"/>
      <c r="VRQ384" s="32"/>
      <c r="VRR384" s="32"/>
      <c r="VRS384" s="32"/>
      <c r="VRT384" s="32"/>
      <c r="VRU384" s="32"/>
      <c r="VRV384" s="32"/>
      <c r="VRW384" s="32"/>
      <c r="VRX384" s="32"/>
      <c r="VRY384" s="32"/>
      <c r="VRZ384" s="32"/>
      <c r="VSA384" s="32"/>
      <c r="VSB384" s="32"/>
      <c r="VSC384" s="32"/>
      <c r="VSD384" s="32"/>
      <c r="VSE384" s="32"/>
      <c r="VSF384" s="32"/>
      <c r="VSG384" s="32"/>
      <c r="VSH384" s="32"/>
    </row>
    <row r="385" spans="1:15374">
      <c r="A385" s="29" t="s">
        <v>26</v>
      </c>
      <c r="B385" s="29" t="s">
        <v>1667</v>
      </c>
      <c r="C385" s="29" t="s">
        <v>1666</v>
      </c>
      <c r="D385" s="29" t="s">
        <v>1665</v>
      </c>
      <c r="E385" s="29">
        <v>1</v>
      </c>
      <c r="F385" s="29" t="s">
        <v>61</v>
      </c>
      <c r="G385" s="29" t="s">
        <v>325</v>
      </c>
      <c r="H385" s="29" t="s">
        <v>21</v>
      </c>
      <c r="I385" s="29" t="s">
        <v>21</v>
      </c>
      <c r="J385" s="29" t="s">
        <v>1664</v>
      </c>
      <c r="K385" s="29" t="s">
        <v>73</v>
      </c>
      <c r="L385" s="29">
        <v>2094</v>
      </c>
      <c r="M385" s="29" t="s">
        <v>18</v>
      </c>
      <c r="N385" s="29">
        <v>41075</v>
      </c>
      <c r="O385" s="29" t="s">
        <v>17</v>
      </c>
      <c r="P385" s="29" t="s">
        <v>1663</v>
      </c>
      <c r="Q385" s="29" t="s">
        <v>15</v>
      </c>
      <c r="R385" s="29" t="s">
        <v>321</v>
      </c>
      <c r="S385" s="29">
        <v>19709</v>
      </c>
      <c r="T385" s="29" t="s">
        <v>13</v>
      </c>
      <c r="U385" s="29">
        <v>19709</v>
      </c>
      <c r="V385" s="29">
        <v>1</v>
      </c>
      <c r="W385" s="29">
        <v>3</v>
      </c>
      <c r="X385" s="30"/>
      <c r="Y385" s="31"/>
      <c r="Z385" s="31"/>
      <c r="AA385" s="31"/>
      <c r="AB385" s="31"/>
      <c r="AC385" s="31" t="s">
        <v>17</v>
      </c>
      <c r="AD385" s="31"/>
      <c r="AE385" s="30"/>
      <c r="AF385" s="30" t="s">
        <v>379</v>
      </c>
      <c r="AG385" s="30" t="s">
        <v>1662</v>
      </c>
      <c r="AH385" s="30" t="s">
        <v>17</v>
      </c>
      <c r="AI385" s="30"/>
      <c r="AJ385" s="30"/>
      <c r="AK385" s="29"/>
      <c r="AL385" s="29" t="str">
        <f>VLOOKUP($D385,'[1]MTY to North America'!$B$2:$AE$900,30,FALSE)</f>
        <v>John Prusak</v>
      </c>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c r="JD385" s="32"/>
      <c r="JE385" s="32"/>
      <c r="JF385" s="32"/>
      <c r="JG385" s="32"/>
      <c r="JH385" s="32"/>
      <c r="JI385" s="32"/>
      <c r="JJ385" s="32"/>
      <c r="JK385" s="32"/>
      <c r="JL385" s="32"/>
      <c r="JM385" s="32"/>
      <c r="JN385" s="32"/>
      <c r="JO385" s="32"/>
      <c r="JP385" s="32"/>
      <c r="JQ385" s="32"/>
      <c r="JR385" s="32"/>
      <c r="JS385" s="32"/>
      <c r="JT385" s="32"/>
      <c r="JU385" s="32"/>
      <c r="JV385" s="32"/>
      <c r="JW385" s="32"/>
      <c r="JX385" s="32"/>
      <c r="JY385" s="32"/>
      <c r="JZ385" s="32"/>
      <c r="KA385" s="32"/>
      <c r="KB385" s="32"/>
      <c r="KC385" s="32"/>
      <c r="KD385" s="32"/>
      <c r="KE385" s="32"/>
      <c r="KF385" s="32"/>
      <c r="KG385" s="32"/>
      <c r="KH385" s="32"/>
      <c r="KI385" s="32"/>
      <c r="KJ385" s="32"/>
      <c r="KK385" s="32"/>
      <c r="KL385" s="32"/>
      <c r="KM385" s="32"/>
      <c r="KN385" s="32"/>
      <c r="KO385" s="32"/>
      <c r="KP385" s="32"/>
      <c r="KQ385" s="32"/>
      <c r="KR385" s="32"/>
      <c r="KS385" s="32"/>
      <c r="KT385" s="32"/>
      <c r="KU385" s="32"/>
      <c r="KV385" s="32"/>
      <c r="KW385" s="32"/>
      <c r="KX385" s="32"/>
      <c r="KY385" s="32"/>
      <c r="KZ385" s="32"/>
      <c r="LA385" s="32"/>
      <c r="LB385" s="32"/>
      <c r="LC385" s="32"/>
      <c r="LD385" s="32"/>
      <c r="LE385" s="32"/>
      <c r="LF385" s="32"/>
      <c r="LG385" s="32"/>
      <c r="LH385" s="32"/>
      <c r="LI385" s="32"/>
      <c r="LJ385" s="32"/>
      <c r="LK385" s="32"/>
      <c r="LL385" s="32"/>
      <c r="LM385" s="32"/>
      <c r="LN385" s="32"/>
      <c r="LO385" s="32"/>
      <c r="LP385" s="32"/>
      <c r="LQ385" s="32"/>
      <c r="LR385" s="32"/>
      <c r="LS385" s="32"/>
      <c r="LT385" s="32"/>
      <c r="LU385" s="32"/>
      <c r="LV385" s="32"/>
      <c r="LW385" s="32"/>
      <c r="LX385" s="32"/>
      <c r="LY385" s="32"/>
      <c r="LZ385" s="32"/>
      <c r="MA385" s="32"/>
      <c r="MB385" s="32"/>
      <c r="MC385" s="32"/>
      <c r="MD385" s="32"/>
      <c r="ME385" s="32"/>
      <c r="MF385" s="32"/>
      <c r="MG385" s="32"/>
      <c r="MH385" s="32"/>
      <c r="MI385" s="32"/>
      <c r="MJ385" s="32"/>
      <c r="MK385" s="32"/>
      <c r="ML385" s="32"/>
      <c r="MM385" s="32"/>
      <c r="MN385" s="32"/>
      <c r="MO385" s="32"/>
      <c r="MP385" s="32"/>
      <c r="MQ385" s="32"/>
      <c r="MR385" s="32"/>
      <c r="MS385" s="32"/>
      <c r="MT385" s="32"/>
      <c r="MU385" s="32"/>
      <c r="MV385" s="32"/>
      <c r="MW385" s="32"/>
      <c r="MX385" s="32"/>
      <c r="MY385" s="32"/>
      <c r="MZ385" s="32"/>
      <c r="NA385" s="32"/>
      <c r="NB385" s="32"/>
      <c r="NC385" s="32"/>
      <c r="ND385" s="32"/>
      <c r="NE385" s="32"/>
      <c r="NF385" s="32"/>
      <c r="NG385" s="32"/>
      <c r="NH385" s="32"/>
      <c r="NI385" s="32"/>
      <c r="NJ385" s="32"/>
      <c r="NK385" s="32"/>
      <c r="NL385" s="32"/>
      <c r="NM385" s="32"/>
      <c r="NN385" s="32"/>
      <c r="NO385" s="32"/>
      <c r="NP385" s="32"/>
      <c r="NQ385" s="32"/>
      <c r="NR385" s="32"/>
      <c r="NS385" s="32"/>
      <c r="NT385" s="32"/>
      <c r="NU385" s="32"/>
      <c r="NV385" s="32"/>
      <c r="NW385" s="32"/>
      <c r="NX385" s="32"/>
      <c r="NY385" s="32"/>
      <c r="NZ385" s="32"/>
      <c r="OA385" s="32"/>
      <c r="OB385" s="32"/>
      <c r="OC385" s="32"/>
      <c r="OD385" s="32"/>
      <c r="OE385" s="32"/>
      <c r="OF385" s="32"/>
      <c r="OG385" s="32"/>
      <c r="OH385" s="32"/>
      <c r="OI385" s="32"/>
      <c r="OJ385" s="32"/>
      <c r="OK385" s="32"/>
      <c r="OL385" s="32"/>
      <c r="OM385" s="32"/>
      <c r="ON385" s="32"/>
      <c r="OO385" s="32"/>
      <c r="OP385" s="32"/>
      <c r="OQ385" s="32"/>
      <c r="OR385" s="32"/>
      <c r="OS385" s="32"/>
      <c r="OT385" s="32"/>
      <c r="OU385" s="32"/>
      <c r="OV385" s="32"/>
      <c r="OW385" s="32"/>
      <c r="OX385" s="32"/>
      <c r="OY385" s="32"/>
      <c r="OZ385" s="32"/>
      <c r="PA385" s="32"/>
      <c r="PB385" s="32"/>
      <c r="PC385" s="32"/>
      <c r="PD385" s="32"/>
      <c r="PE385" s="32"/>
      <c r="PF385" s="32"/>
      <c r="PG385" s="32"/>
      <c r="PH385" s="32"/>
      <c r="PI385" s="32"/>
      <c r="PJ385" s="32"/>
      <c r="PK385" s="32"/>
      <c r="PL385" s="32"/>
      <c r="PM385" s="32"/>
      <c r="PN385" s="32"/>
      <c r="PO385" s="32"/>
      <c r="PP385" s="32"/>
      <c r="PQ385" s="32"/>
      <c r="PR385" s="32"/>
      <c r="PS385" s="32"/>
      <c r="PT385" s="32"/>
      <c r="PU385" s="32"/>
      <c r="PV385" s="32"/>
      <c r="PW385" s="32"/>
      <c r="PX385" s="32"/>
      <c r="PY385" s="32"/>
      <c r="PZ385" s="32"/>
      <c r="QA385" s="32"/>
      <c r="QB385" s="32"/>
      <c r="QC385" s="32"/>
      <c r="QD385" s="32"/>
      <c r="QE385" s="32"/>
      <c r="QF385" s="32"/>
      <c r="QG385" s="32"/>
      <c r="QH385" s="32"/>
      <c r="QI385" s="32"/>
      <c r="QJ385" s="32"/>
      <c r="QK385" s="32"/>
      <c r="QL385" s="32"/>
      <c r="QM385" s="32"/>
      <c r="QN385" s="32"/>
      <c r="QO385" s="32"/>
      <c r="QP385" s="32"/>
      <c r="QQ385" s="32"/>
      <c r="QR385" s="32"/>
      <c r="QS385" s="32"/>
      <c r="QT385" s="32"/>
      <c r="QU385" s="32"/>
      <c r="QV385" s="32"/>
      <c r="QW385" s="32"/>
      <c r="QX385" s="32"/>
      <c r="QY385" s="32"/>
      <c r="QZ385" s="32"/>
      <c r="RA385" s="32"/>
      <c r="RB385" s="32"/>
      <c r="RC385" s="32"/>
      <c r="RD385" s="32"/>
      <c r="RE385" s="32"/>
      <c r="RF385" s="32"/>
      <c r="RG385" s="32"/>
      <c r="RH385" s="32"/>
      <c r="RI385" s="32"/>
      <c r="RJ385" s="32"/>
      <c r="RK385" s="32"/>
      <c r="RL385" s="32"/>
      <c r="RM385" s="32"/>
      <c r="RN385" s="32"/>
      <c r="RO385" s="32"/>
      <c r="RP385" s="32"/>
      <c r="RQ385" s="32"/>
      <c r="RR385" s="32"/>
      <c r="RS385" s="32"/>
      <c r="RT385" s="32"/>
      <c r="RU385" s="32"/>
      <c r="RV385" s="32"/>
      <c r="RW385" s="32"/>
      <c r="RX385" s="32"/>
      <c r="RY385" s="32"/>
      <c r="RZ385" s="32"/>
      <c r="SA385" s="32"/>
      <c r="SB385" s="32"/>
      <c r="SC385" s="32"/>
      <c r="SD385" s="32"/>
      <c r="SE385" s="32"/>
      <c r="SF385" s="32"/>
      <c r="SG385" s="32"/>
      <c r="SH385" s="32"/>
      <c r="SI385" s="32"/>
      <c r="SJ385" s="32"/>
      <c r="SK385" s="32"/>
      <c r="SL385" s="32"/>
      <c r="SM385" s="32"/>
      <c r="SN385" s="32"/>
      <c r="SO385" s="32"/>
      <c r="SP385" s="32"/>
      <c r="SQ385" s="32"/>
      <c r="SR385" s="32"/>
      <c r="SS385" s="32"/>
      <c r="ST385" s="32"/>
      <c r="SU385" s="32"/>
      <c r="SV385" s="32"/>
      <c r="SW385" s="32"/>
      <c r="SX385" s="32"/>
      <c r="SY385" s="32"/>
      <c r="SZ385" s="32"/>
      <c r="TA385" s="32"/>
      <c r="TB385" s="32"/>
      <c r="TC385" s="32"/>
      <c r="TD385" s="32"/>
      <c r="TE385" s="32"/>
      <c r="TF385" s="32"/>
      <c r="TG385" s="32"/>
      <c r="TH385" s="32"/>
      <c r="TI385" s="32"/>
      <c r="TJ385" s="32"/>
      <c r="TK385" s="32"/>
      <c r="TL385" s="32"/>
      <c r="TM385" s="32"/>
      <c r="TN385" s="32"/>
      <c r="TO385" s="32"/>
      <c r="TP385" s="32"/>
      <c r="TQ385" s="32"/>
      <c r="TR385" s="32"/>
      <c r="TS385" s="32"/>
      <c r="TT385" s="32"/>
      <c r="TU385" s="32"/>
      <c r="TV385" s="32"/>
      <c r="TW385" s="32"/>
      <c r="TX385" s="32"/>
      <c r="TY385" s="32"/>
      <c r="TZ385" s="32"/>
      <c r="UA385" s="32"/>
      <c r="UB385" s="32"/>
      <c r="UC385" s="32"/>
      <c r="UD385" s="32"/>
      <c r="UE385" s="32"/>
      <c r="UF385" s="32"/>
      <c r="UG385" s="32"/>
      <c r="UH385" s="32"/>
      <c r="UI385" s="32"/>
      <c r="UJ385" s="32"/>
      <c r="UK385" s="32"/>
      <c r="UL385" s="32"/>
      <c r="UM385" s="32"/>
      <c r="UN385" s="32"/>
      <c r="UO385" s="32"/>
      <c r="UP385" s="32"/>
      <c r="UQ385" s="32"/>
      <c r="UR385" s="32"/>
      <c r="US385" s="32"/>
      <c r="UT385" s="32"/>
      <c r="UU385" s="32"/>
      <c r="UV385" s="32"/>
      <c r="UW385" s="32"/>
      <c r="UX385" s="32"/>
      <c r="UY385" s="32"/>
      <c r="UZ385" s="32"/>
      <c r="VA385" s="32"/>
      <c r="VB385" s="32"/>
      <c r="VC385" s="32"/>
      <c r="VD385" s="32"/>
      <c r="VE385" s="32"/>
      <c r="VF385" s="32"/>
      <c r="VG385" s="32"/>
      <c r="VH385" s="32"/>
      <c r="VI385" s="32"/>
      <c r="VJ385" s="32"/>
      <c r="VK385" s="32"/>
      <c r="VL385" s="32"/>
      <c r="VM385" s="32"/>
      <c r="VN385" s="32"/>
      <c r="VO385" s="32"/>
      <c r="VP385" s="32"/>
      <c r="VQ385" s="32"/>
      <c r="VR385" s="32"/>
      <c r="VS385" s="32"/>
      <c r="VT385" s="32"/>
      <c r="VU385" s="32"/>
      <c r="VV385" s="32"/>
      <c r="VW385" s="32"/>
      <c r="VX385" s="32"/>
      <c r="VY385" s="32"/>
      <c r="VZ385" s="32"/>
      <c r="WA385" s="32"/>
      <c r="WB385" s="32"/>
      <c r="WC385" s="32"/>
      <c r="WD385" s="32"/>
      <c r="WE385" s="32"/>
      <c r="WF385" s="32"/>
      <c r="WG385" s="32"/>
      <c r="WH385" s="32"/>
      <c r="WI385" s="32"/>
      <c r="WJ385" s="32"/>
      <c r="WK385" s="32"/>
      <c r="WL385" s="32"/>
      <c r="WM385" s="32"/>
      <c r="WN385" s="32"/>
      <c r="WO385" s="32"/>
      <c r="WP385" s="32"/>
      <c r="WQ385" s="32"/>
      <c r="WR385" s="32"/>
      <c r="WS385" s="32"/>
      <c r="WT385" s="32"/>
      <c r="WU385" s="32"/>
      <c r="WV385" s="32"/>
      <c r="WW385" s="32"/>
      <c r="WX385" s="32"/>
      <c r="WY385" s="32"/>
      <c r="WZ385" s="32"/>
      <c r="XA385" s="32"/>
      <c r="XB385" s="32"/>
      <c r="XC385" s="32"/>
      <c r="XD385" s="32"/>
      <c r="XE385" s="32"/>
      <c r="XF385" s="32"/>
      <c r="XG385" s="32"/>
      <c r="XH385" s="32"/>
      <c r="XI385" s="32"/>
      <c r="XJ385" s="32"/>
      <c r="XK385" s="32"/>
      <c r="XL385" s="32"/>
      <c r="XM385" s="32"/>
      <c r="XN385" s="32"/>
      <c r="XO385" s="32"/>
      <c r="XP385" s="32"/>
      <c r="XQ385" s="32"/>
      <c r="XR385" s="32"/>
      <c r="XS385" s="32"/>
      <c r="XT385" s="32"/>
      <c r="XU385" s="32"/>
      <c r="XV385" s="32"/>
      <c r="XW385" s="32"/>
      <c r="XX385" s="32"/>
      <c r="XY385" s="32"/>
      <c r="XZ385" s="32"/>
      <c r="YA385" s="32"/>
      <c r="YB385" s="32"/>
      <c r="YC385" s="32"/>
      <c r="YD385" s="32"/>
      <c r="YE385" s="32"/>
      <c r="YF385" s="32"/>
      <c r="YG385" s="32"/>
      <c r="YH385" s="32"/>
      <c r="YI385" s="32"/>
      <c r="YJ385" s="32"/>
      <c r="YK385" s="32"/>
      <c r="YL385" s="32"/>
      <c r="YM385" s="32"/>
      <c r="YN385" s="32"/>
      <c r="YO385" s="32"/>
      <c r="YP385" s="32"/>
      <c r="YQ385" s="32"/>
      <c r="YR385" s="32"/>
      <c r="YS385" s="32"/>
      <c r="YT385" s="32"/>
      <c r="YU385" s="32"/>
      <c r="YV385" s="32"/>
      <c r="YW385" s="32"/>
      <c r="YX385" s="32"/>
      <c r="YY385" s="32"/>
      <c r="YZ385" s="32"/>
      <c r="ZA385" s="32"/>
      <c r="ZB385" s="32"/>
      <c r="ZC385" s="32"/>
      <c r="ZD385" s="32"/>
      <c r="ZE385" s="32"/>
      <c r="ZF385" s="32"/>
      <c r="ZG385" s="32"/>
      <c r="ZH385" s="32"/>
      <c r="ZI385" s="32"/>
      <c r="ZJ385" s="32"/>
      <c r="ZK385" s="32"/>
      <c r="ZL385" s="32"/>
      <c r="ZM385" s="32"/>
      <c r="ZN385" s="32"/>
      <c r="ZO385" s="32"/>
      <c r="ZP385" s="32"/>
      <c r="ZQ385" s="32"/>
      <c r="ZR385" s="32"/>
      <c r="ZS385" s="32"/>
      <c r="ZT385" s="32"/>
      <c r="ZU385" s="32"/>
      <c r="ZV385" s="32"/>
      <c r="ZW385" s="32"/>
      <c r="ZX385" s="32"/>
      <c r="ZY385" s="32"/>
      <c r="ZZ385" s="32"/>
      <c r="AAA385" s="32"/>
      <c r="AAB385" s="32"/>
      <c r="AAC385" s="32"/>
      <c r="AAD385" s="32"/>
      <c r="AAE385" s="32"/>
      <c r="AAF385" s="32"/>
      <c r="AAG385" s="32"/>
      <c r="AAH385" s="32"/>
      <c r="AAI385" s="32"/>
      <c r="AAJ385" s="32"/>
      <c r="AAK385" s="32"/>
      <c r="AAL385" s="32"/>
      <c r="AAM385" s="32"/>
      <c r="AAN385" s="32"/>
      <c r="AAO385" s="32"/>
      <c r="AAP385" s="32"/>
      <c r="AAQ385" s="32"/>
      <c r="AAR385" s="32"/>
      <c r="AAS385" s="32"/>
      <c r="AAT385" s="32"/>
      <c r="AAU385" s="32"/>
      <c r="AAV385" s="32"/>
      <c r="AAW385" s="32"/>
      <c r="AAX385" s="32"/>
      <c r="AAY385" s="32"/>
      <c r="AAZ385" s="32"/>
      <c r="ABA385" s="32"/>
      <c r="ABB385" s="32"/>
      <c r="ABC385" s="32"/>
      <c r="ABD385" s="32"/>
      <c r="ABE385" s="32"/>
      <c r="ABF385" s="32"/>
      <c r="ABG385" s="32"/>
      <c r="ABH385" s="32"/>
      <c r="ABI385" s="32"/>
      <c r="ABJ385" s="32"/>
      <c r="ABK385" s="32"/>
      <c r="ABL385" s="32"/>
      <c r="ABM385" s="32"/>
      <c r="ABN385" s="32"/>
      <c r="ABO385" s="32"/>
      <c r="ABP385" s="32"/>
      <c r="ABQ385" s="32"/>
      <c r="ABR385" s="32"/>
      <c r="ABS385" s="32"/>
      <c r="ABT385" s="32"/>
      <c r="ABU385" s="32"/>
      <c r="ABV385" s="32"/>
      <c r="ABW385" s="32"/>
      <c r="ABX385" s="32"/>
      <c r="ABY385" s="32"/>
      <c r="ABZ385" s="32"/>
      <c r="ACA385" s="32"/>
      <c r="ACB385" s="32"/>
      <c r="ACC385" s="32"/>
      <c r="ACD385" s="32"/>
      <c r="ACE385" s="32"/>
      <c r="ACF385" s="32"/>
      <c r="ACG385" s="32"/>
      <c r="ACH385" s="32"/>
      <c r="ACI385" s="32"/>
      <c r="ACJ385" s="32"/>
      <c r="ACK385" s="32"/>
      <c r="ACL385" s="32"/>
      <c r="ACM385" s="32"/>
      <c r="ACN385" s="32"/>
      <c r="ACO385" s="32"/>
      <c r="ACP385" s="32"/>
      <c r="ACQ385" s="32"/>
      <c r="ACR385" s="32"/>
      <c r="ACS385" s="32"/>
      <c r="ACT385" s="32"/>
      <c r="ACU385" s="32"/>
      <c r="ACV385" s="32"/>
      <c r="ACW385" s="32"/>
      <c r="ACX385" s="32"/>
      <c r="ACY385" s="32"/>
      <c r="ACZ385" s="32"/>
      <c r="ADA385" s="32"/>
      <c r="ADB385" s="32"/>
      <c r="ADC385" s="32"/>
      <c r="ADD385" s="32"/>
      <c r="ADE385" s="32"/>
      <c r="ADF385" s="32"/>
      <c r="ADG385" s="32"/>
      <c r="ADH385" s="32"/>
      <c r="ADI385" s="32"/>
      <c r="ADJ385" s="32"/>
      <c r="ADK385" s="32"/>
      <c r="ADL385" s="32"/>
      <c r="ADM385" s="32"/>
      <c r="ADN385" s="32"/>
      <c r="ADO385" s="32"/>
      <c r="ADP385" s="32"/>
      <c r="ADQ385" s="32"/>
      <c r="ADR385" s="32"/>
      <c r="ADS385" s="32"/>
      <c r="ADT385" s="32"/>
      <c r="ADU385" s="32"/>
      <c r="ADV385" s="32"/>
      <c r="ADW385" s="32"/>
      <c r="ADX385" s="32"/>
      <c r="ADY385" s="32"/>
      <c r="ADZ385" s="32"/>
      <c r="AEA385" s="32"/>
      <c r="AEB385" s="32"/>
      <c r="AEC385" s="32"/>
      <c r="AED385" s="32"/>
      <c r="AEE385" s="32"/>
      <c r="AEF385" s="32"/>
      <c r="AEG385" s="32"/>
      <c r="AEH385" s="32"/>
      <c r="AEI385" s="32"/>
      <c r="AEJ385" s="32"/>
      <c r="AEK385" s="32"/>
      <c r="AEL385" s="32"/>
      <c r="AEM385" s="32"/>
      <c r="AEN385" s="32"/>
      <c r="AEO385" s="32"/>
      <c r="AEP385" s="32"/>
      <c r="AEQ385" s="32"/>
      <c r="AER385" s="32"/>
      <c r="AES385" s="32"/>
      <c r="AET385" s="32"/>
      <c r="AEU385" s="32"/>
      <c r="AEV385" s="32"/>
      <c r="AEW385" s="32"/>
      <c r="AEX385" s="32"/>
      <c r="AEY385" s="32"/>
      <c r="AEZ385" s="32"/>
      <c r="AFA385" s="32"/>
      <c r="AFB385" s="32"/>
      <c r="AFC385" s="32"/>
      <c r="AFD385" s="32"/>
      <c r="AFE385" s="32"/>
      <c r="AFF385" s="32"/>
      <c r="AFG385" s="32"/>
      <c r="AFH385" s="32"/>
      <c r="AFI385" s="32"/>
      <c r="AFJ385" s="32"/>
      <c r="AFK385" s="32"/>
      <c r="AFL385" s="32"/>
      <c r="AFM385" s="32"/>
      <c r="AFN385" s="32"/>
      <c r="AFO385" s="32"/>
      <c r="AFP385" s="32"/>
      <c r="AFQ385" s="32"/>
      <c r="AFR385" s="32"/>
      <c r="AFS385" s="32"/>
      <c r="AFT385" s="32"/>
      <c r="AFU385" s="32"/>
      <c r="AFV385" s="32"/>
      <c r="AFW385" s="32"/>
      <c r="AFX385" s="32"/>
      <c r="AFY385" s="32"/>
      <c r="AFZ385" s="32"/>
      <c r="AGA385" s="32"/>
      <c r="AGB385" s="32"/>
      <c r="AGC385" s="32"/>
      <c r="AGD385" s="32"/>
      <c r="AGE385" s="32"/>
      <c r="AGF385" s="32"/>
      <c r="AGG385" s="32"/>
      <c r="AGH385" s="32"/>
      <c r="AGI385" s="32"/>
      <c r="AGJ385" s="32"/>
      <c r="AGK385" s="32"/>
      <c r="AGL385" s="32"/>
      <c r="AGM385" s="32"/>
      <c r="AGN385" s="32"/>
      <c r="AGO385" s="32"/>
      <c r="AGP385" s="32"/>
      <c r="AGQ385" s="32"/>
      <c r="AGR385" s="32"/>
      <c r="AGS385" s="32"/>
      <c r="AGT385" s="32"/>
      <c r="AGU385" s="32"/>
      <c r="AGV385" s="32"/>
      <c r="AGW385" s="32"/>
      <c r="AGX385" s="32"/>
      <c r="AGY385" s="32"/>
      <c r="AGZ385" s="32"/>
      <c r="AHA385" s="32"/>
      <c r="AHB385" s="32"/>
      <c r="AHC385" s="32"/>
      <c r="AHD385" s="32"/>
      <c r="AHE385" s="32"/>
      <c r="AHF385" s="32"/>
      <c r="AHG385" s="32"/>
      <c r="AHH385" s="32"/>
      <c r="AHI385" s="32"/>
      <c r="AHJ385" s="32"/>
      <c r="AHK385" s="32"/>
      <c r="AHL385" s="32"/>
      <c r="AHM385" s="32"/>
      <c r="AHN385" s="32"/>
      <c r="AHO385" s="32"/>
      <c r="AHP385" s="32"/>
      <c r="AHQ385" s="32"/>
      <c r="AHR385" s="32"/>
      <c r="AHS385" s="32"/>
      <c r="AHT385" s="32"/>
      <c r="AHU385" s="32"/>
      <c r="AHV385" s="32"/>
      <c r="AHW385" s="32"/>
      <c r="AHX385" s="32"/>
      <c r="AHY385" s="32"/>
      <c r="AHZ385" s="32"/>
      <c r="AIA385" s="32"/>
      <c r="AIB385" s="32"/>
      <c r="AIC385" s="32"/>
      <c r="AID385" s="32"/>
      <c r="AIE385" s="32"/>
      <c r="AIF385" s="32"/>
      <c r="AIG385" s="32"/>
      <c r="AIH385" s="32"/>
      <c r="AII385" s="32"/>
      <c r="AIJ385" s="32"/>
      <c r="AIK385" s="32"/>
      <c r="AIL385" s="32"/>
      <c r="AIM385" s="32"/>
      <c r="AIN385" s="32"/>
      <c r="AIO385" s="32"/>
      <c r="AIP385" s="32"/>
      <c r="AIQ385" s="32"/>
      <c r="AIR385" s="32"/>
      <c r="AIS385" s="32"/>
      <c r="AIT385" s="32"/>
      <c r="AIU385" s="32"/>
      <c r="AIV385" s="32"/>
      <c r="AIW385" s="32"/>
      <c r="AIX385" s="32"/>
      <c r="AIY385" s="32"/>
      <c r="AIZ385" s="32"/>
      <c r="AJA385" s="32"/>
      <c r="AJB385" s="32"/>
      <c r="AJC385" s="32"/>
      <c r="AJD385" s="32"/>
      <c r="AJE385" s="32"/>
      <c r="AJF385" s="32"/>
      <c r="AJG385" s="32"/>
      <c r="AJH385" s="32"/>
      <c r="AJI385" s="32"/>
      <c r="AJJ385" s="32"/>
      <c r="AJK385" s="32"/>
      <c r="AJL385" s="32"/>
      <c r="AJM385" s="32"/>
      <c r="AJN385" s="32"/>
      <c r="AJO385" s="32"/>
      <c r="AJP385" s="32"/>
      <c r="AJQ385" s="32"/>
      <c r="AJR385" s="32"/>
      <c r="AJS385" s="32"/>
      <c r="AJT385" s="32"/>
      <c r="AJU385" s="32"/>
      <c r="AJV385" s="32"/>
      <c r="AJW385" s="32"/>
      <c r="AJX385" s="32"/>
      <c r="AJY385" s="32"/>
      <c r="AJZ385" s="32"/>
      <c r="AKA385" s="32"/>
      <c r="AKB385" s="32"/>
      <c r="AKC385" s="32"/>
      <c r="AKD385" s="32"/>
      <c r="AKE385" s="32"/>
      <c r="AKF385" s="32"/>
      <c r="AKG385" s="32"/>
      <c r="AKH385" s="32"/>
      <c r="AKI385" s="32"/>
      <c r="AKJ385" s="32"/>
      <c r="AKK385" s="32"/>
      <c r="AKL385" s="32"/>
      <c r="AKM385" s="32"/>
      <c r="AKN385" s="32"/>
      <c r="AKO385" s="32"/>
      <c r="AKP385" s="32"/>
      <c r="AKQ385" s="32"/>
      <c r="AKR385" s="32"/>
      <c r="AKS385" s="32"/>
      <c r="AKT385" s="32"/>
      <c r="AKU385" s="32"/>
      <c r="AKV385" s="32"/>
      <c r="AKW385" s="32"/>
      <c r="AKX385" s="32"/>
      <c r="AKY385" s="32"/>
      <c r="AKZ385" s="32"/>
      <c r="ALA385" s="32"/>
      <c r="ALB385" s="32"/>
      <c r="ALC385" s="32"/>
      <c r="ALD385" s="32"/>
      <c r="ALE385" s="32"/>
      <c r="ALF385" s="32"/>
      <c r="ALG385" s="32"/>
      <c r="ALH385" s="32"/>
      <c r="ALI385" s="32"/>
      <c r="ALJ385" s="32"/>
      <c r="ALK385" s="32"/>
      <c r="ALL385" s="32"/>
      <c r="ALM385" s="32"/>
      <c r="ALN385" s="32"/>
      <c r="ALO385" s="32"/>
      <c r="ALP385" s="32"/>
      <c r="ALQ385" s="32"/>
      <c r="ALR385" s="32"/>
      <c r="ALS385" s="32"/>
      <c r="ALT385" s="32"/>
      <c r="ALU385" s="32"/>
      <c r="ALV385" s="32"/>
      <c r="ALW385" s="32"/>
      <c r="ALX385" s="32"/>
      <c r="ALY385" s="32"/>
      <c r="ALZ385" s="32"/>
      <c r="AMA385" s="32"/>
      <c r="AMB385" s="32"/>
      <c r="AMC385" s="32"/>
      <c r="AMD385" s="32"/>
      <c r="AME385" s="32"/>
      <c r="AMF385" s="32"/>
      <c r="AMG385" s="32"/>
      <c r="AMH385" s="32"/>
      <c r="AMI385" s="32"/>
      <c r="AMJ385" s="32"/>
      <c r="AMK385" s="32"/>
      <c r="AML385" s="32"/>
      <c r="AMM385" s="32"/>
      <c r="AMN385" s="32"/>
      <c r="AMO385" s="32"/>
      <c r="AMP385" s="32"/>
      <c r="AMQ385" s="32"/>
      <c r="AMR385" s="32"/>
      <c r="AMS385" s="32"/>
      <c r="AMT385" s="32"/>
      <c r="AMU385" s="32"/>
      <c r="AMV385" s="32"/>
      <c r="AMW385" s="32"/>
      <c r="AMX385" s="32"/>
      <c r="AMY385" s="32"/>
      <c r="AMZ385" s="32"/>
      <c r="ANA385" s="32"/>
      <c r="ANB385" s="32"/>
      <c r="ANC385" s="32"/>
      <c r="AND385" s="32"/>
      <c r="ANE385" s="32"/>
      <c r="ANF385" s="32"/>
      <c r="ANG385" s="32"/>
      <c r="ANH385" s="32"/>
      <c r="ANI385" s="32"/>
      <c r="ANJ385" s="32"/>
      <c r="ANK385" s="32"/>
      <c r="ANL385" s="32"/>
      <c r="ANM385" s="32"/>
      <c r="ANN385" s="32"/>
      <c r="ANO385" s="32"/>
      <c r="ANP385" s="32"/>
      <c r="ANQ385" s="32"/>
      <c r="ANR385" s="32"/>
      <c r="ANS385" s="32"/>
      <c r="ANT385" s="32"/>
      <c r="ANU385" s="32"/>
      <c r="ANV385" s="32"/>
      <c r="ANW385" s="32"/>
      <c r="ANX385" s="32"/>
      <c r="ANY385" s="32"/>
      <c r="ANZ385" s="32"/>
      <c r="AOA385" s="32"/>
      <c r="AOB385" s="32"/>
      <c r="AOC385" s="32"/>
      <c r="AOD385" s="32"/>
      <c r="AOE385" s="32"/>
      <c r="AOF385" s="32"/>
      <c r="AOG385" s="32"/>
      <c r="AOH385" s="32"/>
      <c r="AOI385" s="32"/>
      <c r="AOJ385" s="32"/>
      <c r="AOK385" s="32"/>
      <c r="AOL385" s="32"/>
      <c r="AOM385" s="32"/>
      <c r="AON385" s="32"/>
      <c r="AOO385" s="32"/>
      <c r="AOP385" s="32"/>
      <c r="AOQ385" s="32"/>
      <c r="AOR385" s="32"/>
      <c r="AOS385" s="32"/>
      <c r="AOT385" s="32"/>
      <c r="AOU385" s="32"/>
      <c r="AOV385" s="32"/>
      <c r="AOW385" s="32"/>
      <c r="AOX385" s="32"/>
      <c r="AOY385" s="32"/>
      <c r="AOZ385" s="32"/>
      <c r="APA385" s="32"/>
      <c r="APB385" s="32"/>
      <c r="APC385" s="32"/>
      <c r="APD385" s="32"/>
      <c r="APE385" s="32"/>
      <c r="APF385" s="32"/>
      <c r="APG385" s="32"/>
      <c r="APH385" s="32"/>
      <c r="API385" s="32"/>
      <c r="APJ385" s="32"/>
      <c r="APK385" s="32"/>
      <c r="APL385" s="32"/>
      <c r="APM385" s="32"/>
      <c r="APN385" s="32"/>
      <c r="APO385" s="32"/>
      <c r="APP385" s="32"/>
      <c r="APQ385" s="32"/>
      <c r="APR385" s="32"/>
      <c r="APS385" s="32"/>
      <c r="APT385" s="32"/>
      <c r="APU385" s="32"/>
      <c r="APV385" s="32"/>
      <c r="APW385" s="32"/>
      <c r="APX385" s="32"/>
      <c r="APY385" s="32"/>
      <c r="APZ385" s="32"/>
      <c r="AQA385" s="32"/>
      <c r="AQB385" s="32"/>
      <c r="AQC385" s="32"/>
      <c r="AQD385" s="32"/>
      <c r="AQE385" s="32"/>
      <c r="AQF385" s="32"/>
      <c r="AQG385" s="32"/>
      <c r="AQH385" s="32"/>
      <c r="AQI385" s="32"/>
      <c r="AQJ385" s="32"/>
      <c r="AQK385" s="32"/>
      <c r="AQL385" s="32"/>
      <c r="AQM385" s="32"/>
      <c r="AQN385" s="32"/>
      <c r="AQO385" s="32"/>
      <c r="AQP385" s="32"/>
      <c r="AQQ385" s="32"/>
      <c r="AQR385" s="32"/>
      <c r="AQS385" s="32"/>
      <c r="AQT385" s="32"/>
      <c r="AQU385" s="32"/>
      <c r="AQV385" s="32"/>
      <c r="AQW385" s="32"/>
      <c r="AQX385" s="32"/>
      <c r="AQY385" s="32"/>
      <c r="AQZ385" s="32"/>
      <c r="ARA385" s="32"/>
      <c r="ARB385" s="32"/>
      <c r="ARC385" s="32"/>
      <c r="ARD385" s="32"/>
      <c r="ARE385" s="32"/>
      <c r="ARF385" s="32"/>
      <c r="ARG385" s="32"/>
      <c r="ARH385" s="32"/>
      <c r="ARI385" s="32"/>
      <c r="ARJ385" s="32"/>
      <c r="ARK385" s="32"/>
      <c r="ARL385" s="32"/>
      <c r="ARM385" s="32"/>
      <c r="ARN385" s="32"/>
      <c r="ARO385" s="32"/>
      <c r="ARP385" s="32"/>
      <c r="ARQ385" s="32"/>
      <c r="ARR385" s="32"/>
      <c r="ARS385" s="32"/>
      <c r="ART385" s="32"/>
      <c r="ARU385" s="32"/>
      <c r="ARV385" s="32"/>
      <c r="ARW385" s="32"/>
      <c r="ARX385" s="32"/>
      <c r="ARY385" s="32"/>
      <c r="ARZ385" s="32"/>
      <c r="ASA385" s="32"/>
      <c r="ASB385" s="32"/>
      <c r="ASC385" s="32"/>
      <c r="ASD385" s="32"/>
      <c r="ASE385" s="32"/>
      <c r="ASF385" s="32"/>
      <c r="ASG385" s="32"/>
      <c r="ASH385" s="32"/>
      <c r="ASI385" s="32"/>
      <c r="ASJ385" s="32"/>
      <c r="ASK385" s="32"/>
      <c r="ASL385" s="32"/>
      <c r="ASM385" s="32"/>
      <c r="ASN385" s="32"/>
      <c r="ASO385" s="32"/>
      <c r="ASP385" s="32"/>
      <c r="ASQ385" s="32"/>
      <c r="ASR385" s="32"/>
      <c r="ASS385" s="32"/>
      <c r="AST385" s="32"/>
      <c r="ASU385" s="32"/>
      <c r="ASV385" s="32"/>
      <c r="ASW385" s="32"/>
      <c r="ASX385" s="32"/>
      <c r="ASY385" s="32"/>
      <c r="ASZ385" s="32"/>
      <c r="ATA385" s="32"/>
      <c r="ATB385" s="32"/>
      <c r="ATC385" s="32"/>
      <c r="ATD385" s="32"/>
      <c r="ATE385" s="32"/>
      <c r="ATF385" s="32"/>
      <c r="ATG385" s="32"/>
      <c r="ATH385" s="32"/>
      <c r="ATI385" s="32"/>
      <c r="ATJ385" s="32"/>
      <c r="ATK385" s="32"/>
      <c r="ATL385" s="32"/>
      <c r="ATM385" s="32"/>
      <c r="ATN385" s="32"/>
      <c r="ATO385" s="32"/>
      <c r="ATP385" s="32"/>
      <c r="ATQ385" s="32"/>
      <c r="ATR385" s="32"/>
      <c r="ATS385" s="32"/>
      <c r="ATT385" s="32"/>
      <c r="ATU385" s="32"/>
      <c r="ATV385" s="32"/>
      <c r="ATW385" s="32"/>
      <c r="ATX385" s="32"/>
      <c r="ATY385" s="32"/>
      <c r="ATZ385" s="32"/>
      <c r="AUA385" s="32"/>
      <c r="AUB385" s="32"/>
      <c r="AUC385" s="32"/>
      <c r="AUD385" s="32"/>
      <c r="AUE385" s="32"/>
      <c r="AUF385" s="32"/>
      <c r="AUG385" s="32"/>
      <c r="AUH385" s="32"/>
      <c r="AUI385" s="32"/>
      <c r="AUJ385" s="32"/>
      <c r="AUK385" s="32"/>
      <c r="AUL385" s="32"/>
      <c r="AUM385" s="32"/>
      <c r="AUN385" s="32"/>
      <c r="AUO385" s="32"/>
      <c r="AUP385" s="32"/>
      <c r="AUQ385" s="32"/>
      <c r="AUR385" s="32"/>
      <c r="AUS385" s="32"/>
      <c r="AUT385" s="32"/>
      <c r="AUU385" s="32"/>
      <c r="AUV385" s="32"/>
      <c r="AUW385" s="32"/>
      <c r="AUX385" s="32"/>
      <c r="AUY385" s="32"/>
      <c r="AUZ385" s="32"/>
      <c r="AVA385" s="32"/>
      <c r="AVB385" s="32"/>
      <c r="AVC385" s="32"/>
      <c r="AVD385" s="32"/>
      <c r="AVE385" s="32"/>
      <c r="AVF385" s="32"/>
      <c r="AVG385" s="32"/>
      <c r="AVH385" s="32"/>
      <c r="AVI385" s="32"/>
      <c r="AVJ385" s="32"/>
      <c r="AVK385" s="32"/>
      <c r="AVL385" s="32"/>
      <c r="AVM385" s="32"/>
      <c r="AVN385" s="32"/>
      <c r="AVO385" s="32"/>
      <c r="AVP385" s="32"/>
      <c r="AVQ385" s="32"/>
      <c r="AVR385" s="32"/>
      <c r="AVS385" s="32"/>
      <c r="AVT385" s="32"/>
      <c r="AVU385" s="32"/>
      <c r="AVV385" s="32"/>
      <c r="AVW385" s="32"/>
      <c r="AVX385" s="32"/>
      <c r="AVY385" s="32"/>
      <c r="AVZ385" s="32"/>
      <c r="AWA385" s="32"/>
      <c r="AWB385" s="32"/>
      <c r="AWC385" s="32"/>
      <c r="AWD385" s="32"/>
      <c r="AWE385" s="32"/>
      <c r="AWF385" s="32"/>
      <c r="AWG385" s="32"/>
      <c r="AWH385" s="32"/>
      <c r="AWI385" s="32"/>
      <c r="AWJ385" s="32"/>
      <c r="AWK385" s="32"/>
      <c r="AWL385" s="32"/>
      <c r="AWM385" s="32"/>
      <c r="AWN385" s="32"/>
      <c r="AWO385" s="32"/>
      <c r="AWP385" s="32"/>
      <c r="AWQ385" s="32"/>
      <c r="AWR385" s="32"/>
      <c r="AWS385" s="32"/>
      <c r="AWT385" s="32"/>
      <c r="AWU385" s="32"/>
      <c r="AWV385" s="32"/>
      <c r="AWW385" s="32"/>
      <c r="AWX385" s="32"/>
      <c r="AWY385" s="32"/>
      <c r="AWZ385" s="32"/>
      <c r="AXA385" s="32"/>
      <c r="AXB385" s="32"/>
      <c r="AXC385" s="32"/>
      <c r="AXD385" s="32"/>
      <c r="AXE385" s="32"/>
      <c r="AXF385" s="32"/>
      <c r="AXG385" s="32"/>
      <c r="AXH385" s="32"/>
      <c r="AXI385" s="32"/>
      <c r="AXJ385" s="32"/>
      <c r="AXK385" s="32"/>
      <c r="AXL385" s="32"/>
      <c r="AXM385" s="32"/>
      <c r="AXN385" s="32"/>
      <c r="AXO385" s="32"/>
      <c r="AXP385" s="32"/>
      <c r="AXQ385" s="32"/>
      <c r="AXR385" s="32"/>
      <c r="AXS385" s="32"/>
      <c r="AXT385" s="32"/>
      <c r="AXU385" s="32"/>
      <c r="AXV385" s="32"/>
      <c r="AXW385" s="32"/>
      <c r="AXX385" s="32"/>
      <c r="AXY385" s="32"/>
      <c r="AXZ385" s="32"/>
      <c r="AYA385" s="32"/>
      <c r="AYB385" s="32"/>
      <c r="AYC385" s="32"/>
      <c r="AYD385" s="32"/>
      <c r="AYE385" s="32"/>
      <c r="AYF385" s="32"/>
      <c r="AYG385" s="32"/>
      <c r="AYH385" s="32"/>
      <c r="AYI385" s="32"/>
      <c r="AYJ385" s="32"/>
      <c r="AYK385" s="32"/>
      <c r="AYL385" s="32"/>
      <c r="AYM385" s="32"/>
      <c r="AYN385" s="32"/>
      <c r="AYO385" s="32"/>
      <c r="AYP385" s="32"/>
      <c r="AYQ385" s="32"/>
      <c r="AYR385" s="32"/>
      <c r="AYS385" s="32"/>
      <c r="AYT385" s="32"/>
      <c r="AYU385" s="32"/>
      <c r="AYV385" s="32"/>
      <c r="AYW385" s="32"/>
      <c r="AYX385" s="32"/>
      <c r="AYY385" s="32"/>
      <c r="AYZ385" s="32"/>
      <c r="AZA385" s="32"/>
      <c r="AZB385" s="32"/>
      <c r="AZC385" s="32"/>
      <c r="AZD385" s="32"/>
      <c r="AZE385" s="32"/>
      <c r="AZF385" s="32"/>
      <c r="AZG385" s="32"/>
      <c r="AZH385" s="32"/>
      <c r="AZI385" s="32"/>
      <c r="AZJ385" s="32"/>
      <c r="AZK385" s="32"/>
      <c r="AZL385" s="32"/>
      <c r="AZM385" s="32"/>
      <c r="AZN385" s="32"/>
      <c r="AZO385" s="32"/>
      <c r="AZP385" s="32"/>
      <c r="AZQ385" s="32"/>
      <c r="AZR385" s="32"/>
      <c r="AZS385" s="32"/>
      <c r="AZT385" s="32"/>
      <c r="AZU385" s="32"/>
      <c r="AZV385" s="32"/>
      <c r="AZW385" s="32"/>
      <c r="AZX385" s="32"/>
      <c r="AZY385" s="32"/>
      <c r="AZZ385" s="32"/>
      <c r="BAA385" s="32"/>
      <c r="BAB385" s="32"/>
      <c r="BAC385" s="32"/>
      <c r="BAD385" s="32"/>
      <c r="BAE385" s="32"/>
      <c r="BAF385" s="32"/>
      <c r="BAG385" s="32"/>
      <c r="BAH385" s="32"/>
      <c r="BAI385" s="32"/>
      <c r="BAJ385" s="32"/>
      <c r="BAK385" s="32"/>
      <c r="BAL385" s="32"/>
      <c r="BAM385" s="32"/>
      <c r="BAN385" s="32"/>
      <c r="BAO385" s="32"/>
      <c r="BAP385" s="32"/>
      <c r="BAQ385" s="32"/>
      <c r="BAR385" s="32"/>
      <c r="BAS385" s="32"/>
      <c r="BAT385" s="32"/>
      <c r="BAU385" s="32"/>
      <c r="BAV385" s="32"/>
      <c r="BAW385" s="32"/>
      <c r="BAX385" s="32"/>
      <c r="BAY385" s="32"/>
      <c r="BAZ385" s="32"/>
      <c r="BBA385" s="32"/>
      <c r="BBB385" s="32"/>
      <c r="BBC385" s="32"/>
      <c r="BBD385" s="32"/>
      <c r="BBE385" s="32"/>
      <c r="BBF385" s="32"/>
      <c r="BBG385" s="32"/>
      <c r="BBH385" s="32"/>
      <c r="BBI385" s="32"/>
      <c r="BBJ385" s="32"/>
      <c r="BBK385" s="32"/>
      <c r="BBL385" s="32"/>
      <c r="BBM385" s="32"/>
      <c r="BBN385" s="32"/>
      <c r="BBO385" s="32"/>
      <c r="BBP385" s="32"/>
      <c r="BBQ385" s="32"/>
      <c r="BBR385" s="32"/>
      <c r="BBS385" s="32"/>
      <c r="BBT385" s="32"/>
      <c r="BBU385" s="32"/>
      <c r="BBV385" s="32"/>
      <c r="BBW385" s="32"/>
      <c r="BBX385" s="32"/>
      <c r="BBY385" s="32"/>
      <c r="BBZ385" s="32"/>
      <c r="BCA385" s="32"/>
      <c r="BCB385" s="32"/>
      <c r="BCC385" s="32"/>
      <c r="BCD385" s="32"/>
      <c r="BCE385" s="32"/>
      <c r="BCF385" s="32"/>
      <c r="BCG385" s="32"/>
      <c r="BCH385" s="32"/>
      <c r="BCI385" s="32"/>
      <c r="BCJ385" s="32"/>
      <c r="BCK385" s="32"/>
      <c r="BCL385" s="32"/>
      <c r="BCM385" s="32"/>
      <c r="BCN385" s="32"/>
      <c r="BCO385" s="32"/>
      <c r="BCP385" s="32"/>
      <c r="BCQ385" s="32"/>
      <c r="BCR385" s="32"/>
      <c r="BCS385" s="32"/>
      <c r="BCT385" s="32"/>
      <c r="BCU385" s="32"/>
      <c r="BCV385" s="32"/>
      <c r="BCW385" s="32"/>
      <c r="BCX385" s="32"/>
      <c r="BCY385" s="32"/>
      <c r="BCZ385" s="32"/>
      <c r="BDA385" s="32"/>
      <c r="BDB385" s="32"/>
      <c r="BDC385" s="32"/>
      <c r="BDD385" s="32"/>
      <c r="BDE385" s="32"/>
      <c r="BDF385" s="32"/>
      <c r="BDG385" s="32"/>
      <c r="BDH385" s="32"/>
      <c r="BDI385" s="32"/>
      <c r="BDJ385" s="32"/>
      <c r="BDK385" s="32"/>
      <c r="BDL385" s="32"/>
      <c r="BDM385" s="32"/>
      <c r="BDN385" s="32"/>
      <c r="BDO385" s="32"/>
      <c r="BDP385" s="32"/>
      <c r="BDQ385" s="32"/>
      <c r="BDR385" s="32"/>
      <c r="BDS385" s="32"/>
      <c r="BDT385" s="32"/>
      <c r="BDU385" s="32"/>
      <c r="BDV385" s="32"/>
      <c r="BDW385" s="32"/>
      <c r="BDX385" s="32"/>
      <c r="BDY385" s="32"/>
      <c r="BDZ385" s="32"/>
      <c r="BEA385" s="32"/>
      <c r="BEB385" s="32"/>
      <c r="BEC385" s="32"/>
      <c r="BED385" s="32"/>
      <c r="BEE385" s="32"/>
      <c r="BEF385" s="32"/>
      <c r="BEG385" s="32"/>
      <c r="BEH385" s="32"/>
      <c r="BEI385" s="32"/>
      <c r="BEJ385" s="32"/>
      <c r="BEK385" s="32"/>
      <c r="BEL385" s="32"/>
      <c r="BEM385" s="32"/>
      <c r="BEN385" s="32"/>
      <c r="BEO385" s="32"/>
      <c r="BEP385" s="32"/>
      <c r="BEQ385" s="32"/>
      <c r="BER385" s="32"/>
      <c r="BES385" s="32"/>
      <c r="BET385" s="32"/>
      <c r="BEU385" s="32"/>
      <c r="BEV385" s="32"/>
      <c r="BEW385" s="32"/>
      <c r="BEX385" s="32"/>
      <c r="BEY385" s="32"/>
      <c r="BEZ385" s="32"/>
      <c r="BFA385" s="32"/>
      <c r="BFB385" s="32"/>
      <c r="BFC385" s="32"/>
      <c r="BFD385" s="32"/>
      <c r="BFE385" s="32"/>
      <c r="BFF385" s="32"/>
      <c r="BFG385" s="32"/>
      <c r="BFH385" s="32"/>
      <c r="BFI385" s="32"/>
      <c r="BFJ385" s="32"/>
      <c r="BFK385" s="32"/>
      <c r="BFL385" s="32"/>
      <c r="BFM385" s="32"/>
      <c r="BFN385" s="32"/>
      <c r="BFO385" s="32"/>
      <c r="BFP385" s="32"/>
      <c r="BFQ385" s="32"/>
      <c r="BFR385" s="32"/>
      <c r="BFS385" s="32"/>
      <c r="BFT385" s="32"/>
      <c r="BFU385" s="32"/>
      <c r="BFV385" s="32"/>
      <c r="BFW385" s="32"/>
      <c r="BFX385" s="32"/>
      <c r="BFY385" s="32"/>
      <c r="BFZ385" s="32"/>
      <c r="BGA385" s="32"/>
      <c r="BGB385" s="32"/>
      <c r="BGC385" s="32"/>
      <c r="BGD385" s="32"/>
      <c r="BGE385" s="32"/>
      <c r="BGF385" s="32"/>
      <c r="BGG385" s="32"/>
      <c r="BGH385" s="32"/>
      <c r="BGI385" s="32"/>
      <c r="BGJ385" s="32"/>
      <c r="BGK385" s="32"/>
      <c r="BGL385" s="32"/>
      <c r="BGM385" s="32"/>
      <c r="BGN385" s="32"/>
      <c r="BGO385" s="32"/>
      <c r="BGP385" s="32"/>
      <c r="BGQ385" s="32"/>
      <c r="BGR385" s="32"/>
      <c r="BGS385" s="32"/>
      <c r="BGT385" s="32"/>
      <c r="BGU385" s="32"/>
      <c r="BGV385" s="32"/>
      <c r="BGW385" s="32"/>
      <c r="BGX385" s="32"/>
      <c r="BGY385" s="32"/>
      <c r="BGZ385" s="32"/>
      <c r="BHA385" s="32"/>
      <c r="BHB385" s="32"/>
      <c r="BHC385" s="32"/>
      <c r="BHD385" s="32"/>
      <c r="BHE385" s="32"/>
      <c r="BHF385" s="32"/>
      <c r="BHG385" s="32"/>
      <c r="BHH385" s="32"/>
      <c r="BHI385" s="32"/>
      <c r="BHJ385" s="32"/>
      <c r="BHK385" s="32"/>
      <c r="BHL385" s="32"/>
      <c r="BHM385" s="32"/>
      <c r="BHN385" s="32"/>
      <c r="BHO385" s="32"/>
      <c r="BHP385" s="32"/>
      <c r="BHQ385" s="32"/>
      <c r="BHR385" s="32"/>
      <c r="BHS385" s="32"/>
      <c r="BHT385" s="32"/>
      <c r="BHU385" s="32"/>
      <c r="BHV385" s="32"/>
      <c r="BHW385" s="32"/>
      <c r="BHX385" s="32"/>
      <c r="BHY385" s="32"/>
      <c r="BHZ385" s="32"/>
      <c r="BIA385" s="32"/>
      <c r="BIB385" s="32"/>
      <c r="BIC385" s="32"/>
      <c r="BID385" s="32"/>
      <c r="BIE385" s="32"/>
      <c r="BIF385" s="32"/>
      <c r="BIG385" s="32"/>
      <c r="BIH385" s="32"/>
      <c r="BII385" s="32"/>
      <c r="BIJ385" s="32"/>
      <c r="BIK385" s="32"/>
      <c r="BIL385" s="32"/>
      <c r="BIM385" s="32"/>
      <c r="BIN385" s="32"/>
      <c r="BIO385" s="32"/>
      <c r="BIP385" s="32"/>
      <c r="BIQ385" s="32"/>
      <c r="BIR385" s="32"/>
      <c r="BIS385" s="32"/>
      <c r="BIT385" s="32"/>
      <c r="BIU385" s="32"/>
      <c r="BIV385" s="32"/>
      <c r="BIW385" s="32"/>
      <c r="BIX385" s="32"/>
      <c r="BIY385" s="32"/>
      <c r="BIZ385" s="32"/>
      <c r="BJA385" s="32"/>
      <c r="BJB385" s="32"/>
      <c r="BJC385" s="32"/>
      <c r="BJD385" s="32"/>
      <c r="BJE385" s="32"/>
      <c r="BJF385" s="32"/>
      <c r="BJG385" s="32"/>
      <c r="BJH385" s="32"/>
      <c r="BJI385" s="32"/>
      <c r="BJJ385" s="32"/>
      <c r="BJK385" s="32"/>
      <c r="BJL385" s="32"/>
      <c r="BJM385" s="32"/>
      <c r="BJN385" s="32"/>
      <c r="BJO385" s="32"/>
      <c r="BJP385" s="32"/>
      <c r="BJQ385" s="32"/>
      <c r="BJR385" s="32"/>
      <c r="BJS385" s="32"/>
      <c r="BJT385" s="32"/>
      <c r="BJU385" s="32"/>
      <c r="BJV385" s="32"/>
      <c r="BJW385" s="32"/>
      <c r="BJX385" s="32"/>
      <c r="BJY385" s="32"/>
      <c r="BJZ385" s="32"/>
      <c r="BKA385" s="32"/>
      <c r="BKB385" s="32"/>
      <c r="BKC385" s="32"/>
      <c r="BKD385" s="32"/>
      <c r="BKE385" s="32"/>
      <c r="BKF385" s="32"/>
      <c r="BKG385" s="32"/>
      <c r="BKH385" s="32"/>
      <c r="BKI385" s="32"/>
      <c r="BKJ385" s="32"/>
      <c r="BKK385" s="32"/>
      <c r="BKL385" s="32"/>
      <c r="BKM385" s="32"/>
      <c r="BKN385" s="32"/>
      <c r="BKO385" s="32"/>
      <c r="BKP385" s="32"/>
      <c r="BKQ385" s="32"/>
      <c r="BKR385" s="32"/>
      <c r="BKS385" s="32"/>
      <c r="BKT385" s="32"/>
      <c r="BKU385" s="32"/>
      <c r="BKV385" s="32"/>
      <c r="BKW385" s="32"/>
      <c r="BKX385" s="32"/>
      <c r="BKY385" s="32"/>
      <c r="BKZ385" s="32"/>
      <c r="BLA385" s="32"/>
      <c r="BLB385" s="32"/>
      <c r="BLC385" s="32"/>
      <c r="BLD385" s="32"/>
      <c r="BLE385" s="32"/>
      <c r="BLF385" s="32"/>
      <c r="BLG385" s="32"/>
      <c r="BLH385" s="32"/>
      <c r="BLI385" s="32"/>
      <c r="BLJ385" s="32"/>
      <c r="BLK385" s="32"/>
      <c r="BLL385" s="32"/>
      <c r="BLM385" s="32"/>
      <c r="BLN385" s="32"/>
      <c r="BLO385" s="32"/>
      <c r="BLP385" s="32"/>
      <c r="BLQ385" s="32"/>
      <c r="BLR385" s="32"/>
      <c r="BLS385" s="32"/>
      <c r="BLT385" s="32"/>
      <c r="BLU385" s="32"/>
      <c r="BLV385" s="32"/>
      <c r="BLW385" s="32"/>
      <c r="BLX385" s="32"/>
      <c r="BLY385" s="32"/>
      <c r="BLZ385" s="32"/>
      <c r="BMA385" s="32"/>
      <c r="BMB385" s="32"/>
      <c r="BMC385" s="32"/>
      <c r="BMD385" s="32"/>
      <c r="BME385" s="32"/>
      <c r="BMF385" s="32"/>
      <c r="BMG385" s="32"/>
      <c r="BMH385" s="32"/>
      <c r="BMI385" s="32"/>
      <c r="BMJ385" s="32"/>
      <c r="BMK385" s="32"/>
      <c r="BML385" s="32"/>
      <c r="BMM385" s="32"/>
      <c r="BMN385" s="32"/>
      <c r="BMO385" s="32"/>
      <c r="BMP385" s="32"/>
      <c r="BMQ385" s="32"/>
      <c r="BMR385" s="32"/>
      <c r="BMS385" s="32"/>
      <c r="BMT385" s="32"/>
      <c r="BMU385" s="32"/>
      <c r="BMV385" s="32"/>
      <c r="BMW385" s="32"/>
      <c r="BMX385" s="32"/>
      <c r="BMY385" s="32"/>
      <c r="BMZ385" s="32"/>
      <c r="BNA385" s="32"/>
      <c r="BNB385" s="32"/>
      <c r="BNC385" s="32"/>
      <c r="BND385" s="32"/>
      <c r="BNE385" s="32"/>
      <c r="BNF385" s="32"/>
      <c r="BNG385" s="32"/>
      <c r="BNH385" s="32"/>
      <c r="BNI385" s="32"/>
      <c r="BNJ385" s="32"/>
      <c r="BNK385" s="32"/>
      <c r="BNL385" s="32"/>
      <c r="BNM385" s="32"/>
      <c r="BNN385" s="32"/>
      <c r="BNO385" s="32"/>
      <c r="BNP385" s="32"/>
      <c r="BNQ385" s="32"/>
      <c r="BNR385" s="32"/>
      <c r="BNS385" s="32"/>
      <c r="BNT385" s="32"/>
      <c r="BNU385" s="32"/>
      <c r="BNV385" s="32"/>
      <c r="BNW385" s="32"/>
      <c r="BNX385" s="32"/>
      <c r="BNY385" s="32"/>
      <c r="BNZ385" s="32"/>
      <c r="BOA385" s="32"/>
      <c r="BOB385" s="32"/>
      <c r="BOC385" s="32"/>
      <c r="BOD385" s="32"/>
      <c r="BOE385" s="32"/>
      <c r="BOF385" s="32"/>
      <c r="BOG385" s="32"/>
      <c r="BOH385" s="32"/>
      <c r="BOI385" s="32"/>
      <c r="BOJ385" s="32"/>
      <c r="BOK385" s="32"/>
      <c r="BOL385" s="32"/>
      <c r="BOM385" s="32"/>
      <c r="BON385" s="32"/>
      <c r="BOO385" s="32"/>
      <c r="BOP385" s="32"/>
      <c r="BOQ385" s="32"/>
      <c r="BOR385" s="32"/>
      <c r="BOS385" s="32"/>
      <c r="BOT385" s="32"/>
      <c r="BOU385" s="32"/>
      <c r="BOV385" s="32"/>
      <c r="BOW385" s="32"/>
      <c r="BOX385" s="32"/>
      <c r="BOY385" s="32"/>
      <c r="BOZ385" s="32"/>
      <c r="BPA385" s="32"/>
      <c r="BPB385" s="32"/>
      <c r="BPC385" s="32"/>
      <c r="BPD385" s="32"/>
      <c r="BPE385" s="32"/>
      <c r="BPF385" s="32"/>
      <c r="BPG385" s="32"/>
      <c r="BPH385" s="32"/>
      <c r="BPI385" s="32"/>
      <c r="BPJ385" s="32"/>
      <c r="BPK385" s="32"/>
      <c r="BPL385" s="32"/>
      <c r="BPM385" s="32"/>
      <c r="BPN385" s="32"/>
      <c r="BPO385" s="32"/>
      <c r="BPP385" s="32"/>
      <c r="BPQ385" s="32"/>
      <c r="BPR385" s="32"/>
      <c r="BPS385" s="32"/>
      <c r="BPT385" s="32"/>
      <c r="BPU385" s="32"/>
      <c r="BPV385" s="32"/>
      <c r="BPW385" s="32"/>
      <c r="BPX385" s="32"/>
      <c r="BPY385" s="32"/>
      <c r="BPZ385" s="32"/>
      <c r="BQA385" s="32"/>
      <c r="BQB385" s="32"/>
      <c r="BQC385" s="32"/>
      <c r="BQD385" s="32"/>
      <c r="BQE385" s="32"/>
      <c r="BQF385" s="32"/>
      <c r="BQG385" s="32"/>
      <c r="BQH385" s="32"/>
      <c r="BQI385" s="32"/>
      <c r="BQJ385" s="32"/>
      <c r="BQK385" s="32"/>
      <c r="BQL385" s="32"/>
      <c r="BQM385" s="32"/>
      <c r="BQN385" s="32"/>
      <c r="BQO385" s="32"/>
      <c r="BQP385" s="32"/>
      <c r="BQQ385" s="32"/>
      <c r="BQR385" s="32"/>
      <c r="BQS385" s="32"/>
      <c r="BQT385" s="32"/>
      <c r="BQU385" s="32"/>
      <c r="BQV385" s="32"/>
      <c r="BQW385" s="32"/>
      <c r="BQX385" s="32"/>
      <c r="BQY385" s="32"/>
      <c r="BQZ385" s="32"/>
      <c r="BRA385" s="32"/>
      <c r="BRB385" s="32"/>
      <c r="BRC385" s="32"/>
      <c r="BRD385" s="32"/>
      <c r="BRE385" s="32"/>
      <c r="BRF385" s="32"/>
      <c r="BRG385" s="32"/>
      <c r="BRH385" s="32"/>
      <c r="BRI385" s="32"/>
      <c r="BRJ385" s="32"/>
      <c r="BRK385" s="32"/>
      <c r="BRL385" s="32"/>
      <c r="BRM385" s="32"/>
      <c r="BRN385" s="32"/>
      <c r="BRO385" s="32"/>
      <c r="BRP385" s="32"/>
      <c r="BRQ385" s="32"/>
      <c r="BRR385" s="32"/>
      <c r="BRS385" s="32"/>
      <c r="BRT385" s="32"/>
      <c r="BRU385" s="32"/>
      <c r="BRV385" s="32"/>
      <c r="BRW385" s="32"/>
      <c r="BRX385" s="32"/>
      <c r="BRY385" s="32"/>
      <c r="BRZ385" s="32"/>
      <c r="BSA385" s="32"/>
      <c r="BSB385" s="32"/>
      <c r="BSC385" s="32"/>
      <c r="BSD385" s="32"/>
      <c r="BSE385" s="32"/>
      <c r="BSF385" s="32"/>
      <c r="BSG385" s="32"/>
      <c r="BSH385" s="32"/>
      <c r="BSI385" s="32"/>
      <c r="BSJ385" s="32"/>
      <c r="BSK385" s="32"/>
      <c r="BSL385" s="32"/>
      <c r="BSM385" s="32"/>
      <c r="BSN385" s="32"/>
      <c r="BSO385" s="32"/>
      <c r="BSP385" s="32"/>
      <c r="BSQ385" s="32"/>
      <c r="BSR385" s="32"/>
      <c r="BSS385" s="32"/>
      <c r="BST385" s="32"/>
      <c r="BSU385" s="32"/>
      <c r="BSV385" s="32"/>
      <c r="BSW385" s="32"/>
      <c r="BSX385" s="32"/>
      <c r="BSY385" s="32"/>
      <c r="BSZ385" s="32"/>
      <c r="BTA385" s="32"/>
      <c r="BTB385" s="32"/>
      <c r="BTC385" s="32"/>
      <c r="BTD385" s="32"/>
      <c r="BTE385" s="32"/>
      <c r="BTF385" s="32"/>
      <c r="BTG385" s="32"/>
      <c r="BTH385" s="32"/>
      <c r="BTI385" s="32"/>
      <c r="BTJ385" s="32"/>
      <c r="BTK385" s="32"/>
      <c r="BTL385" s="32"/>
      <c r="BTM385" s="32"/>
      <c r="BTN385" s="32"/>
      <c r="BTO385" s="32"/>
      <c r="BTP385" s="32"/>
      <c r="BTQ385" s="32"/>
      <c r="BTR385" s="32"/>
      <c r="BTS385" s="32"/>
      <c r="BTT385" s="32"/>
      <c r="BTU385" s="32"/>
      <c r="BTV385" s="32"/>
      <c r="BTW385" s="32"/>
      <c r="BTX385" s="32"/>
      <c r="BTY385" s="32"/>
      <c r="BTZ385" s="32"/>
      <c r="BUA385" s="32"/>
      <c r="BUB385" s="32"/>
      <c r="BUC385" s="32"/>
      <c r="BUD385" s="32"/>
      <c r="BUE385" s="32"/>
      <c r="BUF385" s="32"/>
      <c r="BUG385" s="32"/>
      <c r="BUH385" s="32"/>
      <c r="BUI385" s="32"/>
      <c r="BUJ385" s="32"/>
      <c r="BUK385" s="32"/>
      <c r="BUL385" s="32"/>
      <c r="BUM385" s="32"/>
      <c r="BUN385" s="32"/>
      <c r="BUO385" s="32"/>
      <c r="BUP385" s="32"/>
      <c r="BUQ385" s="32"/>
      <c r="BUR385" s="32"/>
      <c r="BUS385" s="32"/>
      <c r="BUT385" s="32"/>
      <c r="BUU385" s="32"/>
      <c r="BUV385" s="32"/>
      <c r="BUW385" s="32"/>
      <c r="BUX385" s="32"/>
      <c r="BUY385" s="32"/>
      <c r="BUZ385" s="32"/>
      <c r="BVA385" s="32"/>
      <c r="BVB385" s="32"/>
      <c r="BVC385" s="32"/>
      <c r="BVD385" s="32"/>
      <c r="BVE385" s="32"/>
      <c r="BVF385" s="32"/>
      <c r="BVG385" s="32"/>
      <c r="BVH385" s="32"/>
      <c r="BVI385" s="32"/>
      <c r="BVJ385" s="32"/>
      <c r="BVK385" s="32"/>
      <c r="BVL385" s="32"/>
      <c r="BVM385" s="32"/>
      <c r="BVN385" s="32"/>
      <c r="BVO385" s="32"/>
      <c r="BVP385" s="32"/>
      <c r="BVQ385" s="32"/>
      <c r="BVR385" s="32"/>
      <c r="BVS385" s="32"/>
      <c r="BVT385" s="32"/>
      <c r="BVU385" s="32"/>
      <c r="BVV385" s="32"/>
      <c r="BVW385" s="32"/>
      <c r="BVX385" s="32"/>
      <c r="BVY385" s="32"/>
      <c r="BVZ385" s="32"/>
      <c r="BWA385" s="32"/>
      <c r="BWB385" s="32"/>
      <c r="BWC385" s="32"/>
      <c r="BWD385" s="32"/>
      <c r="BWE385" s="32"/>
      <c r="BWF385" s="32"/>
      <c r="BWG385" s="32"/>
      <c r="BWH385" s="32"/>
      <c r="BWI385" s="32"/>
      <c r="BWJ385" s="32"/>
      <c r="BWK385" s="32"/>
      <c r="BWL385" s="32"/>
      <c r="BWM385" s="32"/>
      <c r="BWN385" s="32"/>
      <c r="BWO385" s="32"/>
      <c r="BWP385" s="32"/>
      <c r="BWQ385" s="32"/>
      <c r="BWR385" s="32"/>
      <c r="BWS385" s="32"/>
      <c r="BWT385" s="32"/>
      <c r="BWU385" s="32"/>
      <c r="BWV385" s="32"/>
      <c r="BWW385" s="32"/>
      <c r="BWX385" s="32"/>
      <c r="BWY385" s="32"/>
      <c r="BWZ385" s="32"/>
      <c r="BXA385" s="32"/>
      <c r="BXB385" s="32"/>
      <c r="BXC385" s="32"/>
      <c r="BXD385" s="32"/>
      <c r="BXE385" s="32"/>
      <c r="BXF385" s="32"/>
      <c r="BXG385" s="32"/>
      <c r="BXH385" s="32"/>
      <c r="BXI385" s="32"/>
      <c r="BXJ385" s="32"/>
      <c r="BXK385" s="32"/>
      <c r="BXL385" s="32"/>
      <c r="BXM385" s="32"/>
      <c r="BXN385" s="32"/>
      <c r="BXO385" s="32"/>
      <c r="BXP385" s="32"/>
      <c r="BXQ385" s="32"/>
      <c r="BXR385" s="32"/>
      <c r="BXS385" s="32"/>
      <c r="BXT385" s="32"/>
      <c r="BXU385" s="32"/>
      <c r="BXV385" s="32"/>
      <c r="BXW385" s="32"/>
      <c r="BXX385" s="32"/>
      <c r="BXY385" s="32"/>
      <c r="BXZ385" s="32"/>
      <c r="BYA385" s="32"/>
      <c r="BYB385" s="32"/>
      <c r="BYC385" s="32"/>
      <c r="BYD385" s="32"/>
      <c r="BYE385" s="32"/>
      <c r="BYF385" s="32"/>
      <c r="BYG385" s="32"/>
      <c r="BYH385" s="32"/>
      <c r="BYI385" s="32"/>
      <c r="BYJ385" s="32"/>
      <c r="BYK385" s="32"/>
      <c r="BYL385" s="32"/>
      <c r="BYM385" s="32"/>
      <c r="BYN385" s="32"/>
      <c r="BYO385" s="32"/>
      <c r="BYP385" s="32"/>
      <c r="BYQ385" s="32"/>
      <c r="BYR385" s="32"/>
      <c r="BYS385" s="32"/>
      <c r="BYT385" s="32"/>
      <c r="BYU385" s="32"/>
      <c r="BYV385" s="32"/>
      <c r="BYW385" s="32"/>
      <c r="BYX385" s="32"/>
      <c r="BYY385" s="32"/>
      <c r="BYZ385" s="32"/>
      <c r="BZA385" s="32"/>
      <c r="BZB385" s="32"/>
      <c r="BZC385" s="32"/>
      <c r="BZD385" s="32"/>
      <c r="BZE385" s="32"/>
      <c r="BZF385" s="32"/>
      <c r="BZG385" s="32"/>
      <c r="BZH385" s="32"/>
      <c r="BZI385" s="32"/>
      <c r="BZJ385" s="32"/>
      <c r="BZK385" s="32"/>
      <c r="BZL385" s="32"/>
      <c r="BZM385" s="32"/>
      <c r="BZN385" s="32"/>
      <c r="BZO385" s="32"/>
      <c r="BZP385" s="32"/>
      <c r="BZQ385" s="32"/>
      <c r="BZR385" s="32"/>
      <c r="BZS385" s="32"/>
      <c r="BZT385" s="32"/>
      <c r="BZU385" s="32"/>
      <c r="BZV385" s="32"/>
      <c r="BZW385" s="32"/>
      <c r="BZX385" s="32"/>
      <c r="BZY385" s="32"/>
      <c r="BZZ385" s="32"/>
      <c r="CAA385" s="32"/>
      <c r="CAB385" s="32"/>
      <c r="CAC385" s="32"/>
      <c r="CAD385" s="32"/>
      <c r="CAE385" s="32"/>
      <c r="CAF385" s="32"/>
      <c r="CAG385" s="32"/>
      <c r="CAH385" s="32"/>
      <c r="CAI385" s="32"/>
      <c r="CAJ385" s="32"/>
      <c r="CAK385" s="32"/>
      <c r="CAL385" s="32"/>
      <c r="CAM385" s="32"/>
      <c r="CAN385" s="32"/>
      <c r="CAO385" s="32"/>
      <c r="CAP385" s="32"/>
      <c r="CAQ385" s="32"/>
      <c r="CAR385" s="32"/>
      <c r="CAS385" s="32"/>
      <c r="CAT385" s="32"/>
      <c r="CAU385" s="32"/>
      <c r="CAV385" s="32"/>
      <c r="CAW385" s="32"/>
      <c r="CAX385" s="32"/>
      <c r="CAY385" s="32"/>
      <c r="CAZ385" s="32"/>
      <c r="CBA385" s="32"/>
      <c r="CBB385" s="32"/>
      <c r="CBC385" s="32"/>
      <c r="CBD385" s="32"/>
      <c r="CBE385" s="32"/>
      <c r="CBF385" s="32"/>
      <c r="CBG385" s="32"/>
      <c r="CBH385" s="32"/>
      <c r="CBI385" s="32"/>
      <c r="CBJ385" s="32"/>
      <c r="CBK385" s="32"/>
      <c r="CBL385" s="32"/>
      <c r="CBM385" s="32"/>
      <c r="CBN385" s="32"/>
      <c r="CBO385" s="32"/>
      <c r="CBP385" s="32"/>
      <c r="CBQ385" s="32"/>
      <c r="CBR385" s="32"/>
      <c r="CBS385" s="32"/>
      <c r="CBT385" s="32"/>
      <c r="CBU385" s="32"/>
      <c r="CBV385" s="32"/>
      <c r="CBW385" s="32"/>
      <c r="CBX385" s="32"/>
      <c r="CBY385" s="32"/>
      <c r="CBZ385" s="32"/>
      <c r="CCA385" s="32"/>
      <c r="CCB385" s="32"/>
      <c r="CCC385" s="32"/>
      <c r="CCD385" s="32"/>
      <c r="CCE385" s="32"/>
      <c r="CCF385" s="32"/>
      <c r="CCG385" s="32"/>
      <c r="CCH385" s="32"/>
      <c r="CCI385" s="32"/>
      <c r="CCJ385" s="32"/>
      <c r="CCK385" s="32"/>
      <c r="CCL385" s="32"/>
      <c r="CCM385" s="32"/>
      <c r="CCN385" s="32"/>
      <c r="CCO385" s="32"/>
      <c r="CCP385" s="32"/>
      <c r="CCQ385" s="32"/>
      <c r="CCR385" s="32"/>
      <c r="CCS385" s="32"/>
      <c r="CCT385" s="32"/>
      <c r="CCU385" s="32"/>
      <c r="CCV385" s="32"/>
      <c r="CCW385" s="32"/>
      <c r="CCX385" s="32"/>
      <c r="CCY385" s="32"/>
      <c r="CCZ385" s="32"/>
      <c r="CDA385" s="32"/>
      <c r="CDB385" s="32"/>
      <c r="CDC385" s="32"/>
      <c r="CDD385" s="32"/>
      <c r="CDE385" s="32"/>
      <c r="CDF385" s="32"/>
      <c r="CDG385" s="32"/>
      <c r="CDH385" s="32"/>
      <c r="CDI385" s="32"/>
      <c r="CDJ385" s="32"/>
      <c r="CDK385" s="32"/>
      <c r="CDL385" s="32"/>
      <c r="CDM385" s="32"/>
      <c r="CDN385" s="32"/>
      <c r="CDO385" s="32"/>
      <c r="CDP385" s="32"/>
      <c r="CDQ385" s="32"/>
      <c r="CDR385" s="32"/>
      <c r="CDS385" s="32"/>
      <c r="CDT385" s="32"/>
      <c r="CDU385" s="32"/>
      <c r="CDV385" s="32"/>
      <c r="CDW385" s="32"/>
      <c r="CDX385" s="32"/>
      <c r="CDY385" s="32"/>
      <c r="CDZ385" s="32"/>
      <c r="CEA385" s="32"/>
      <c r="CEB385" s="32"/>
      <c r="CEC385" s="32"/>
      <c r="CED385" s="32"/>
      <c r="CEE385" s="32"/>
      <c r="CEF385" s="32"/>
      <c r="CEG385" s="32"/>
      <c r="CEH385" s="32"/>
      <c r="CEI385" s="32"/>
      <c r="CEJ385" s="32"/>
      <c r="CEK385" s="32"/>
      <c r="CEL385" s="32"/>
      <c r="CEM385" s="32"/>
      <c r="CEN385" s="32"/>
      <c r="CEO385" s="32"/>
      <c r="CEP385" s="32"/>
      <c r="CEQ385" s="32"/>
      <c r="CER385" s="32"/>
      <c r="CES385" s="32"/>
      <c r="CET385" s="32"/>
      <c r="CEU385" s="32"/>
      <c r="CEV385" s="32"/>
      <c r="CEW385" s="32"/>
      <c r="CEX385" s="32"/>
      <c r="CEY385" s="32"/>
      <c r="CEZ385" s="32"/>
      <c r="CFA385" s="32"/>
      <c r="CFB385" s="32"/>
      <c r="CFC385" s="32"/>
      <c r="CFD385" s="32"/>
      <c r="CFE385" s="32"/>
      <c r="CFF385" s="32"/>
      <c r="CFG385" s="32"/>
      <c r="CFH385" s="32"/>
      <c r="CFI385" s="32"/>
      <c r="CFJ385" s="32"/>
      <c r="CFK385" s="32"/>
      <c r="CFL385" s="32"/>
      <c r="CFM385" s="32"/>
      <c r="CFN385" s="32"/>
      <c r="CFO385" s="32"/>
      <c r="CFP385" s="32"/>
      <c r="CFQ385" s="32"/>
      <c r="CFR385" s="32"/>
      <c r="CFS385" s="32"/>
      <c r="CFT385" s="32"/>
      <c r="CFU385" s="32"/>
      <c r="CFV385" s="32"/>
      <c r="CFW385" s="32"/>
      <c r="CFX385" s="32"/>
      <c r="CFY385" s="32"/>
      <c r="CFZ385" s="32"/>
      <c r="CGA385" s="32"/>
      <c r="CGB385" s="32"/>
      <c r="CGC385" s="32"/>
      <c r="CGD385" s="32"/>
      <c r="CGE385" s="32"/>
      <c r="CGF385" s="32"/>
      <c r="CGG385" s="32"/>
      <c r="CGH385" s="32"/>
      <c r="CGI385" s="32"/>
      <c r="CGJ385" s="32"/>
      <c r="CGK385" s="32"/>
      <c r="CGL385" s="32"/>
      <c r="CGM385" s="32"/>
      <c r="CGN385" s="32"/>
      <c r="CGO385" s="32"/>
      <c r="CGP385" s="32"/>
      <c r="CGQ385" s="32"/>
      <c r="CGR385" s="32"/>
      <c r="CGS385" s="32"/>
      <c r="CGT385" s="32"/>
      <c r="CGU385" s="32"/>
      <c r="CGV385" s="32"/>
      <c r="CGW385" s="32"/>
      <c r="CGX385" s="32"/>
      <c r="CGY385" s="32"/>
      <c r="CGZ385" s="32"/>
      <c r="CHA385" s="32"/>
      <c r="CHB385" s="32"/>
      <c r="CHC385" s="32"/>
      <c r="CHD385" s="32"/>
      <c r="CHE385" s="32"/>
      <c r="CHF385" s="32"/>
      <c r="CHG385" s="32"/>
      <c r="CHH385" s="32"/>
      <c r="CHI385" s="32"/>
      <c r="CHJ385" s="32"/>
      <c r="CHK385" s="32"/>
      <c r="CHL385" s="32"/>
      <c r="CHM385" s="32"/>
      <c r="CHN385" s="32"/>
      <c r="CHO385" s="32"/>
      <c r="CHP385" s="32"/>
      <c r="CHQ385" s="32"/>
      <c r="CHR385" s="32"/>
      <c r="CHS385" s="32"/>
      <c r="CHT385" s="32"/>
      <c r="CHU385" s="32"/>
      <c r="CHV385" s="32"/>
      <c r="CHW385" s="32"/>
      <c r="CHX385" s="32"/>
      <c r="CHY385" s="32"/>
      <c r="CHZ385" s="32"/>
      <c r="CIA385" s="32"/>
      <c r="CIB385" s="32"/>
      <c r="CIC385" s="32"/>
      <c r="CID385" s="32"/>
      <c r="CIE385" s="32"/>
      <c r="CIF385" s="32"/>
      <c r="CIG385" s="32"/>
      <c r="CIH385" s="32"/>
      <c r="CII385" s="32"/>
      <c r="CIJ385" s="32"/>
      <c r="CIK385" s="32"/>
      <c r="CIL385" s="32"/>
      <c r="CIM385" s="32"/>
      <c r="CIN385" s="32"/>
      <c r="CIO385" s="32"/>
      <c r="CIP385" s="32"/>
      <c r="CIQ385" s="32"/>
      <c r="CIR385" s="32"/>
      <c r="CIS385" s="32"/>
      <c r="CIT385" s="32"/>
      <c r="CIU385" s="32"/>
      <c r="CIV385" s="32"/>
      <c r="CIW385" s="32"/>
      <c r="CIX385" s="32"/>
      <c r="CIY385" s="32"/>
      <c r="CIZ385" s="32"/>
      <c r="CJA385" s="32"/>
      <c r="CJB385" s="32"/>
      <c r="CJC385" s="32"/>
      <c r="CJD385" s="32"/>
      <c r="CJE385" s="32"/>
      <c r="CJF385" s="32"/>
      <c r="CJG385" s="32"/>
      <c r="CJH385" s="32"/>
      <c r="CJI385" s="32"/>
      <c r="CJJ385" s="32"/>
      <c r="CJK385" s="32"/>
      <c r="CJL385" s="32"/>
      <c r="CJM385" s="32"/>
      <c r="CJN385" s="32"/>
      <c r="CJO385" s="32"/>
      <c r="CJP385" s="32"/>
      <c r="CJQ385" s="32"/>
      <c r="CJR385" s="32"/>
      <c r="CJS385" s="32"/>
      <c r="CJT385" s="32"/>
      <c r="CJU385" s="32"/>
      <c r="CJV385" s="32"/>
      <c r="CJW385" s="32"/>
      <c r="CJX385" s="32"/>
      <c r="CJY385" s="32"/>
      <c r="CJZ385" s="32"/>
      <c r="CKA385" s="32"/>
      <c r="CKB385" s="32"/>
      <c r="CKC385" s="32"/>
      <c r="CKD385" s="32"/>
      <c r="CKE385" s="32"/>
      <c r="CKF385" s="32"/>
      <c r="CKG385" s="32"/>
      <c r="CKH385" s="32"/>
      <c r="CKI385" s="32"/>
      <c r="CKJ385" s="32"/>
      <c r="CKK385" s="32"/>
      <c r="CKL385" s="32"/>
      <c r="CKM385" s="32"/>
      <c r="CKN385" s="32"/>
      <c r="CKO385" s="32"/>
      <c r="CKP385" s="32"/>
      <c r="CKQ385" s="32"/>
      <c r="CKR385" s="32"/>
      <c r="CKS385" s="32"/>
      <c r="CKT385" s="32"/>
      <c r="CKU385" s="32"/>
      <c r="CKV385" s="32"/>
      <c r="CKW385" s="32"/>
      <c r="CKX385" s="32"/>
      <c r="CKY385" s="32"/>
      <c r="CKZ385" s="32"/>
      <c r="CLA385" s="32"/>
      <c r="CLB385" s="32"/>
      <c r="CLC385" s="32"/>
      <c r="CLD385" s="32"/>
      <c r="CLE385" s="32"/>
      <c r="CLF385" s="32"/>
      <c r="CLG385" s="32"/>
      <c r="CLH385" s="32"/>
      <c r="CLI385" s="32"/>
      <c r="CLJ385" s="32"/>
      <c r="CLK385" s="32"/>
      <c r="CLL385" s="32"/>
      <c r="CLM385" s="32"/>
      <c r="CLN385" s="32"/>
      <c r="CLO385" s="32"/>
      <c r="CLP385" s="32"/>
      <c r="CLQ385" s="32"/>
      <c r="CLR385" s="32"/>
      <c r="CLS385" s="32"/>
      <c r="CLT385" s="32"/>
      <c r="CLU385" s="32"/>
      <c r="CLV385" s="32"/>
      <c r="CLW385" s="32"/>
      <c r="CLX385" s="32"/>
      <c r="CLY385" s="32"/>
      <c r="CLZ385" s="32"/>
      <c r="CMA385" s="32"/>
      <c r="CMB385" s="32"/>
      <c r="CMC385" s="32"/>
      <c r="CMD385" s="32"/>
      <c r="CME385" s="32"/>
      <c r="CMF385" s="32"/>
      <c r="CMG385" s="32"/>
      <c r="CMH385" s="32"/>
      <c r="CMI385" s="32"/>
      <c r="CMJ385" s="32"/>
      <c r="CMK385" s="32"/>
      <c r="CML385" s="32"/>
      <c r="CMM385" s="32"/>
      <c r="CMN385" s="32"/>
      <c r="CMO385" s="32"/>
      <c r="CMP385" s="32"/>
      <c r="CMQ385" s="32"/>
      <c r="CMR385" s="32"/>
      <c r="CMS385" s="32"/>
      <c r="CMT385" s="32"/>
      <c r="CMU385" s="32"/>
      <c r="CMV385" s="32"/>
      <c r="CMW385" s="32"/>
      <c r="CMX385" s="32"/>
      <c r="CMY385" s="32"/>
      <c r="CMZ385" s="32"/>
      <c r="CNA385" s="32"/>
      <c r="CNB385" s="32"/>
      <c r="CNC385" s="32"/>
      <c r="CND385" s="32"/>
      <c r="CNE385" s="32"/>
      <c r="CNF385" s="32"/>
      <c r="CNG385" s="32"/>
      <c r="CNH385" s="32"/>
      <c r="CNI385" s="32"/>
      <c r="CNJ385" s="32"/>
      <c r="CNK385" s="32"/>
      <c r="CNL385" s="32"/>
      <c r="CNM385" s="32"/>
      <c r="CNN385" s="32"/>
      <c r="CNO385" s="32"/>
      <c r="CNP385" s="32"/>
      <c r="CNQ385" s="32"/>
      <c r="CNR385" s="32"/>
      <c r="CNS385" s="32"/>
      <c r="CNT385" s="32"/>
      <c r="CNU385" s="32"/>
      <c r="CNV385" s="32"/>
      <c r="CNW385" s="32"/>
      <c r="CNX385" s="32"/>
      <c r="CNY385" s="32"/>
      <c r="CNZ385" s="32"/>
      <c r="COA385" s="32"/>
      <c r="COB385" s="32"/>
      <c r="COC385" s="32"/>
      <c r="COD385" s="32"/>
      <c r="COE385" s="32"/>
      <c r="COF385" s="32"/>
      <c r="COG385" s="32"/>
      <c r="COH385" s="32"/>
      <c r="COI385" s="32"/>
      <c r="COJ385" s="32"/>
      <c r="COK385" s="32"/>
      <c r="COL385" s="32"/>
      <c r="COM385" s="32"/>
      <c r="CON385" s="32"/>
      <c r="COO385" s="32"/>
      <c r="COP385" s="32"/>
      <c r="COQ385" s="32"/>
      <c r="COR385" s="32"/>
      <c r="COS385" s="32"/>
      <c r="COT385" s="32"/>
      <c r="COU385" s="32"/>
      <c r="COV385" s="32"/>
      <c r="COW385" s="32"/>
      <c r="COX385" s="32"/>
      <c r="COY385" s="32"/>
      <c r="COZ385" s="32"/>
      <c r="CPA385" s="32"/>
      <c r="CPB385" s="32"/>
      <c r="CPC385" s="32"/>
      <c r="CPD385" s="32"/>
      <c r="CPE385" s="32"/>
      <c r="CPF385" s="32"/>
      <c r="CPG385" s="32"/>
      <c r="CPH385" s="32"/>
      <c r="CPI385" s="32"/>
      <c r="CPJ385" s="32"/>
      <c r="CPK385" s="32"/>
      <c r="CPL385" s="32"/>
      <c r="CPM385" s="32"/>
      <c r="CPN385" s="32"/>
      <c r="CPO385" s="32"/>
      <c r="CPP385" s="32"/>
      <c r="CPQ385" s="32"/>
      <c r="CPR385" s="32"/>
      <c r="CPS385" s="32"/>
      <c r="CPT385" s="32"/>
      <c r="CPU385" s="32"/>
      <c r="CPV385" s="32"/>
      <c r="CPW385" s="32"/>
      <c r="CPX385" s="32"/>
      <c r="CPY385" s="32"/>
      <c r="CPZ385" s="32"/>
      <c r="CQA385" s="32"/>
      <c r="CQB385" s="32"/>
      <c r="CQC385" s="32"/>
      <c r="CQD385" s="32"/>
      <c r="CQE385" s="32"/>
      <c r="CQF385" s="32"/>
      <c r="CQG385" s="32"/>
      <c r="CQH385" s="32"/>
      <c r="CQI385" s="32"/>
      <c r="CQJ385" s="32"/>
      <c r="CQK385" s="32"/>
      <c r="CQL385" s="32"/>
      <c r="CQM385" s="32"/>
      <c r="CQN385" s="32"/>
      <c r="CQO385" s="32"/>
      <c r="CQP385" s="32"/>
      <c r="CQQ385" s="32"/>
      <c r="CQR385" s="32"/>
      <c r="CQS385" s="32"/>
      <c r="CQT385" s="32"/>
      <c r="CQU385" s="32"/>
      <c r="CQV385" s="32"/>
      <c r="CQW385" s="32"/>
      <c r="CQX385" s="32"/>
      <c r="CQY385" s="32"/>
      <c r="CQZ385" s="32"/>
      <c r="CRA385" s="32"/>
      <c r="CRB385" s="32"/>
      <c r="CRC385" s="32"/>
      <c r="CRD385" s="32"/>
      <c r="CRE385" s="32"/>
      <c r="CRF385" s="32"/>
      <c r="CRG385" s="32"/>
      <c r="CRH385" s="32"/>
      <c r="CRI385" s="32"/>
      <c r="CRJ385" s="32"/>
      <c r="CRK385" s="32"/>
      <c r="CRL385" s="32"/>
      <c r="CRM385" s="32"/>
      <c r="CRN385" s="32"/>
      <c r="CRO385" s="32"/>
      <c r="CRP385" s="32"/>
      <c r="CRQ385" s="32"/>
      <c r="CRR385" s="32"/>
      <c r="CRS385" s="32"/>
      <c r="CRT385" s="32"/>
      <c r="CRU385" s="32"/>
      <c r="CRV385" s="32"/>
      <c r="CRW385" s="32"/>
      <c r="CRX385" s="32"/>
      <c r="CRY385" s="32"/>
      <c r="CRZ385" s="32"/>
      <c r="CSA385" s="32"/>
      <c r="CSB385" s="32"/>
      <c r="CSC385" s="32"/>
      <c r="CSD385" s="32"/>
      <c r="CSE385" s="32"/>
      <c r="CSF385" s="32"/>
      <c r="CSG385" s="32"/>
      <c r="CSH385" s="32"/>
      <c r="CSI385" s="32"/>
      <c r="CSJ385" s="32"/>
      <c r="CSK385" s="32"/>
      <c r="CSL385" s="32"/>
      <c r="CSM385" s="32"/>
      <c r="CSN385" s="32"/>
      <c r="CSO385" s="32"/>
      <c r="CSP385" s="32"/>
      <c r="CSQ385" s="32"/>
      <c r="CSR385" s="32"/>
      <c r="CSS385" s="32"/>
      <c r="CST385" s="32"/>
      <c r="CSU385" s="32"/>
      <c r="CSV385" s="32"/>
      <c r="CSW385" s="32"/>
      <c r="CSX385" s="32"/>
      <c r="CSY385" s="32"/>
      <c r="CSZ385" s="32"/>
      <c r="CTA385" s="32"/>
      <c r="CTB385" s="32"/>
      <c r="CTC385" s="32"/>
      <c r="CTD385" s="32"/>
      <c r="CTE385" s="32"/>
      <c r="CTF385" s="32"/>
      <c r="CTG385" s="32"/>
      <c r="CTH385" s="32"/>
      <c r="CTI385" s="32"/>
      <c r="CTJ385" s="32"/>
      <c r="CTK385" s="32"/>
      <c r="CTL385" s="32"/>
      <c r="CTM385" s="32"/>
      <c r="CTN385" s="32"/>
      <c r="CTO385" s="32"/>
      <c r="CTP385" s="32"/>
      <c r="CTQ385" s="32"/>
      <c r="CTR385" s="32"/>
      <c r="CTS385" s="32"/>
      <c r="CTT385" s="32"/>
      <c r="CTU385" s="32"/>
      <c r="CTV385" s="32"/>
      <c r="CTW385" s="32"/>
      <c r="CTX385" s="32"/>
      <c r="CTY385" s="32"/>
      <c r="CTZ385" s="32"/>
      <c r="CUA385" s="32"/>
      <c r="CUB385" s="32"/>
      <c r="CUC385" s="32"/>
      <c r="CUD385" s="32"/>
      <c r="CUE385" s="32"/>
      <c r="CUF385" s="32"/>
      <c r="CUG385" s="32"/>
      <c r="CUH385" s="32"/>
      <c r="CUI385" s="32"/>
      <c r="CUJ385" s="32"/>
      <c r="CUK385" s="32"/>
      <c r="CUL385" s="32"/>
      <c r="CUM385" s="32"/>
      <c r="CUN385" s="32"/>
      <c r="CUO385" s="32"/>
      <c r="CUP385" s="32"/>
      <c r="CUQ385" s="32"/>
      <c r="CUR385" s="32"/>
      <c r="CUS385" s="32"/>
      <c r="CUT385" s="32"/>
      <c r="CUU385" s="32"/>
      <c r="CUV385" s="32"/>
      <c r="CUW385" s="32"/>
      <c r="CUX385" s="32"/>
      <c r="CUY385" s="32"/>
      <c r="CUZ385" s="32"/>
      <c r="CVA385" s="32"/>
      <c r="CVB385" s="32"/>
      <c r="CVC385" s="32"/>
      <c r="CVD385" s="32"/>
      <c r="CVE385" s="32"/>
      <c r="CVF385" s="32"/>
      <c r="CVG385" s="32"/>
      <c r="CVH385" s="32"/>
      <c r="CVI385" s="32"/>
      <c r="CVJ385" s="32"/>
      <c r="CVK385" s="32"/>
      <c r="CVL385" s="32"/>
      <c r="CVM385" s="32"/>
      <c r="CVN385" s="32"/>
      <c r="CVO385" s="32"/>
      <c r="CVP385" s="32"/>
      <c r="CVQ385" s="32"/>
      <c r="CVR385" s="32"/>
      <c r="CVS385" s="32"/>
      <c r="CVT385" s="32"/>
      <c r="CVU385" s="32"/>
      <c r="CVV385" s="32"/>
      <c r="CVW385" s="32"/>
      <c r="CVX385" s="32"/>
      <c r="CVY385" s="32"/>
      <c r="CVZ385" s="32"/>
      <c r="CWA385" s="32"/>
      <c r="CWB385" s="32"/>
      <c r="CWC385" s="32"/>
      <c r="CWD385" s="32"/>
      <c r="CWE385" s="32"/>
      <c r="CWF385" s="32"/>
      <c r="CWG385" s="32"/>
      <c r="CWH385" s="32"/>
      <c r="CWI385" s="32"/>
      <c r="CWJ385" s="32"/>
      <c r="CWK385" s="32"/>
      <c r="CWL385" s="32"/>
      <c r="CWM385" s="32"/>
      <c r="CWN385" s="32"/>
      <c r="CWO385" s="32"/>
      <c r="CWP385" s="32"/>
      <c r="CWQ385" s="32"/>
      <c r="CWR385" s="32"/>
      <c r="CWS385" s="32"/>
      <c r="CWT385" s="32"/>
      <c r="CWU385" s="32"/>
      <c r="CWV385" s="32"/>
      <c r="CWW385" s="32"/>
      <c r="CWX385" s="32"/>
      <c r="CWY385" s="32"/>
      <c r="CWZ385" s="32"/>
      <c r="CXA385" s="32"/>
      <c r="CXB385" s="32"/>
      <c r="CXC385" s="32"/>
      <c r="CXD385" s="32"/>
      <c r="CXE385" s="32"/>
      <c r="CXF385" s="32"/>
      <c r="CXG385" s="32"/>
      <c r="CXH385" s="32"/>
      <c r="CXI385" s="32"/>
      <c r="CXJ385" s="32"/>
      <c r="CXK385" s="32"/>
      <c r="CXL385" s="32"/>
      <c r="CXM385" s="32"/>
      <c r="CXN385" s="32"/>
      <c r="CXO385" s="32"/>
      <c r="CXP385" s="32"/>
      <c r="CXQ385" s="32"/>
      <c r="CXR385" s="32"/>
      <c r="CXS385" s="32"/>
      <c r="CXT385" s="32"/>
      <c r="CXU385" s="32"/>
      <c r="CXV385" s="32"/>
      <c r="CXW385" s="32"/>
      <c r="CXX385" s="32"/>
      <c r="CXY385" s="32"/>
      <c r="CXZ385" s="32"/>
      <c r="CYA385" s="32"/>
      <c r="CYB385" s="32"/>
      <c r="CYC385" s="32"/>
      <c r="CYD385" s="32"/>
      <c r="CYE385" s="32"/>
      <c r="CYF385" s="32"/>
      <c r="CYG385" s="32"/>
      <c r="CYH385" s="32"/>
      <c r="CYI385" s="32"/>
      <c r="CYJ385" s="32"/>
      <c r="CYK385" s="32"/>
      <c r="CYL385" s="32"/>
      <c r="CYM385" s="32"/>
      <c r="CYN385" s="32"/>
      <c r="CYO385" s="32"/>
      <c r="CYP385" s="32"/>
      <c r="CYQ385" s="32"/>
      <c r="CYR385" s="32"/>
      <c r="CYS385" s="32"/>
      <c r="CYT385" s="32"/>
      <c r="CYU385" s="32"/>
      <c r="CYV385" s="32"/>
      <c r="CYW385" s="32"/>
      <c r="CYX385" s="32"/>
      <c r="CYY385" s="32"/>
      <c r="CYZ385" s="32"/>
      <c r="CZA385" s="32"/>
      <c r="CZB385" s="32"/>
      <c r="CZC385" s="32"/>
      <c r="CZD385" s="32"/>
      <c r="CZE385" s="32"/>
      <c r="CZF385" s="32"/>
      <c r="CZG385" s="32"/>
      <c r="CZH385" s="32"/>
      <c r="CZI385" s="32"/>
      <c r="CZJ385" s="32"/>
      <c r="CZK385" s="32"/>
      <c r="CZL385" s="32"/>
      <c r="CZM385" s="32"/>
      <c r="CZN385" s="32"/>
      <c r="CZO385" s="32"/>
      <c r="CZP385" s="32"/>
      <c r="CZQ385" s="32"/>
      <c r="CZR385" s="32"/>
      <c r="CZS385" s="32"/>
      <c r="CZT385" s="32"/>
      <c r="CZU385" s="32"/>
      <c r="CZV385" s="32"/>
      <c r="CZW385" s="32"/>
      <c r="CZX385" s="32"/>
      <c r="CZY385" s="32"/>
      <c r="CZZ385" s="32"/>
      <c r="DAA385" s="32"/>
      <c r="DAB385" s="32"/>
      <c r="DAC385" s="32"/>
      <c r="DAD385" s="32"/>
      <c r="DAE385" s="32"/>
      <c r="DAF385" s="32"/>
      <c r="DAG385" s="32"/>
      <c r="DAH385" s="32"/>
      <c r="DAI385" s="32"/>
      <c r="DAJ385" s="32"/>
      <c r="DAK385" s="32"/>
      <c r="DAL385" s="32"/>
      <c r="DAM385" s="32"/>
      <c r="DAN385" s="32"/>
      <c r="DAO385" s="32"/>
      <c r="DAP385" s="32"/>
      <c r="DAQ385" s="32"/>
      <c r="DAR385" s="32"/>
      <c r="DAS385" s="32"/>
      <c r="DAT385" s="32"/>
      <c r="DAU385" s="32"/>
      <c r="DAV385" s="32"/>
      <c r="DAW385" s="32"/>
      <c r="DAX385" s="32"/>
      <c r="DAY385" s="32"/>
      <c r="DAZ385" s="32"/>
      <c r="DBA385" s="32"/>
      <c r="DBB385" s="32"/>
      <c r="DBC385" s="32"/>
      <c r="DBD385" s="32"/>
      <c r="DBE385" s="32"/>
      <c r="DBF385" s="32"/>
      <c r="DBG385" s="32"/>
      <c r="DBH385" s="32"/>
      <c r="DBI385" s="32"/>
      <c r="DBJ385" s="32"/>
      <c r="DBK385" s="32"/>
      <c r="DBL385" s="32"/>
      <c r="DBM385" s="32"/>
      <c r="DBN385" s="32"/>
      <c r="DBO385" s="32"/>
      <c r="DBP385" s="32"/>
      <c r="DBQ385" s="32"/>
      <c r="DBR385" s="32"/>
      <c r="DBS385" s="32"/>
      <c r="DBT385" s="32"/>
      <c r="DBU385" s="32"/>
      <c r="DBV385" s="32"/>
      <c r="DBW385" s="32"/>
      <c r="DBX385" s="32"/>
      <c r="DBY385" s="32"/>
      <c r="DBZ385" s="32"/>
      <c r="DCA385" s="32"/>
      <c r="DCB385" s="32"/>
      <c r="DCC385" s="32"/>
      <c r="DCD385" s="32"/>
      <c r="DCE385" s="32"/>
      <c r="DCF385" s="32"/>
      <c r="DCG385" s="32"/>
      <c r="DCH385" s="32"/>
      <c r="DCI385" s="32"/>
      <c r="DCJ385" s="32"/>
      <c r="DCK385" s="32"/>
      <c r="DCL385" s="32"/>
      <c r="DCM385" s="32"/>
      <c r="DCN385" s="32"/>
      <c r="DCO385" s="32"/>
      <c r="DCP385" s="32"/>
      <c r="DCQ385" s="32"/>
      <c r="DCR385" s="32"/>
      <c r="DCS385" s="32"/>
      <c r="DCT385" s="32"/>
      <c r="DCU385" s="32"/>
      <c r="DCV385" s="32"/>
      <c r="DCW385" s="32"/>
      <c r="DCX385" s="32"/>
      <c r="DCY385" s="32"/>
      <c r="DCZ385" s="32"/>
      <c r="DDA385" s="32"/>
      <c r="DDB385" s="32"/>
      <c r="DDC385" s="32"/>
      <c r="DDD385" s="32"/>
      <c r="DDE385" s="32"/>
      <c r="DDF385" s="32"/>
      <c r="DDG385" s="32"/>
      <c r="DDH385" s="32"/>
      <c r="DDI385" s="32"/>
      <c r="DDJ385" s="32"/>
      <c r="DDK385" s="32"/>
      <c r="DDL385" s="32"/>
      <c r="DDM385" s="32"/>
      <c r="DDN385" s="32"/>
      <c r="DDO385" s="32"/>
      <c r="DDP385" s="32"/>
      <c r="DDQ385" s="32"/>
      <c r="DDR385" s="32"/>
      <c r="DDS385" s="32"/>
      <c r="DDT385" s="32"/>
      <c r="DDU385" s="32"/>
      <c r="DDV385" s="32"/>
      <c r="DDW385" s="32"/>
      <c r="DDX385" s="32"/>
      <c r="DDY385" s="32"/>
      <c r="DDZ385" s="32"/>
      <c r="DEA385" s="32"/>
      <c r="DEB385" s="32"/>
      <c r="DEC385" s="32"/>
      <c r="DED385" s="32"/>
      <c r="DEE385" s="32"/>
      <c r="DEF385" s="32"/>
      <c r="DEG385" s="32"/>
      <c r="DEH385" s="32"/>
      <c r="DEI385" s="32"/>
      <c r="DEJ385" s="32"/>
      <c r="DEK385" s="32"/>
      <c r="DEL385" s="32"/>
      <c r="DEM385" s="32"/>
      <c r="DEN385" s="32"/>
      <c r="DEO385" s="32"/>
      <c r="DEP385" s="32"/>
      <c r="DEQ385" s="32"/>
      <c r="DER385" s="32"/>
      <c r="DES385" s="32"/>
      <c r="DET385" s="32"/>
      <c r="DEU385" s="32"/>
      <c r="DEV385" s="32"/>
      <c r="DEW385" s="32"/>
      <c r="DEX385" s="32"/>
      <c r="DEY385" s="32"/>
      <c r="DEZ385" s="32"/>
      <c r="DFA385" s="32"/>
      <c r="DFB385" s="32"/>
      <c r="DFC385" s="32"/>
      <c r="DFD385" s="32"/>
      <c r="DFE385" s="32"/>
      <c r="DFF385" s="32"/>
      <c r="DFG385" s="32"/>
      <c r="DFH385" s="32"/>
      <c r="DFI385" s="32"/>
      <c r="DFJ385" s="32"/>
      <c r="DFK385" s="32"/>
      <c r="DFL385" s="32"/>
      <c r="DFM385" s="32"/>
      <c r="DFN385" s="32"/>
      <c r="DFO385" s="32"/>
      <c r="DFP385" s="32"/>
      <c r="DFQ385" s="32"/>
      <c r="DFR385" s="32"/>
      <c r="DFS385" s="32"/>
      <c r="DFT385" s="32"/>
      <c r="DFU385" s="32"/>
      <c r="DFV385" s="32"/>
      <c r="DFW385" s="32"/>
      <c r="DFX385" s="32"/>
      <c r="DFY385" s="32"/>
      <c r="DFZ385" s="32"/>
      <c r="DGA385" s="32"/>
      <c r="DGB385" s="32"/>
      <c r="DGC385" s="32"/>
      <c r="DGD385" s="32"/>
      <c r="DGE385" s="32"/>
      <c r="DGF385" s="32"/>
      <c r="DGG385" s="32"/>
      <c r="DGH385" s="32"/>
      <c r="DGI385" s="32"/>
      <c r="DGJ385" s="32"/>
      <c r="DGK385" s="32"/>
      <c r="DGL385" s="32"/>
      <c r="DGM385" s="32"/>
      <c r="DGN385" s="32"/>
      <c r="DGO385" s="32"/>
      <c r="DGP385" s="32"/>
      <c r="DGQ385" s="32"/>
      <c r="DGR385" s="32"/>
      <c r="DGS385" s="32"/>
      <c r="DGT385" s="32"/>
      <c r="DGU385" s="32"/>
      <c r="DGV385" s="32"/>
      <c r="DGW385" s="32"/>
      <c r="DGX385" s="32"/>
      <c r="DGY385" s="32"/>
      <c r="DGZ385" s="32"/>
      <c r="DHA385" s="32"/>
      <c r="DHB385" s="32"/>
      <c r="DHC385" s="32"/>
      <c r="DHD385" s="32"/>
      <c r="DHE385" s="32"/>
      <c r="DHF385" s="32"/>
      <c r="DHG385" s="32"/>
      <c r="DHH385" s="32"/>
      <c r="DHI385" s="32"/>
      <c r="DHJ385" s="32"/>
      <c r="DHK385" s="32"/>
      <c r="DHL385" s="32"/>
      <c r="DHM385" s="32"/>
      <c r="DHN385" s="32"/>
      <c r="DHO385" s="32"/>
      <c r="DHP385" s="32"/>
      <c r="DHQ385" s="32"/>
      <c r="DHR385" s="32"/>
      <c r="DHS385" s="32"/>
      <c r="DHT385" s="32"/>
      <c r="DHU385" s="32"/>
      <c r="DHV385" s="32"/>
      <c r="DHW385" s="32"/>
      <c r="DHX385" s="32"/>
      <c r="DHY385" s="32"/>
      <c r="DHZ385" s="32"/>
      <c r="DIA385" s="32"/>
      <c r="DIB385" s="32"/>
      <c r="DIC385" s="32"/>
      <c r="DID385" s="32"/>
      <c r="DIE385" s="32"/>
      <c r="DIF385" s="32"/>
      <c r="DIG385" s="32"/>
      <c r="DIH385" s="32"/>
      <c r="DII385" s="32"/>
      <c r="DIJ385" s="32"/>
      <c r="DIK385" s="32"/>
      <c r="DIL385" s="32"/>
      <c r="DIM385" s="32"/>
      <c r="DIN385" s="32"/>
      <c r="DIO385" s="32"/>
      <c r="DIP385" s="32"/>
      <c r="DIQ385" s="32"/>
      <c r="DIR385" s="32"/>
      <c r="DIS385" s="32"/>
      <c r="DIT385" s="32"/>
      <c r="DIU385" s="32"/>
      <c r="DIV385" s="32"/>
      <c r="DIW385" s="32"/>
      <c r="DIX385" s="32"/>
      <c r="DIY385" s="32"/>
      <c r="DIZ385" s="32"/>
      <c r="DJA385" s="32"/>
      <c r="DJB385" s="32"/>
      <c r="DJC385" s="32"/>
      <c r="DJD385" s="32"/>
      <c r="DJE385" s="32"/>
      <c r="DJF385" s="32"/>
      <c r="DJG385" s="32"/>
      <c r="DJH385" s="32"/>
      <c r="DJI385" s="32"/>
      <c r="DJJ385" s="32"/>
      <c r="DJK385" s="32"/>
      <c r="DJL385" s="32"/>
      <c r="DJM385" s="32"/>
      <c r="DJN385" s="32"/>
      <c r="DJO385" s="32"/>
      <c r="DJP385" s="32"/>
      <c r="DJQ385" s="32"/>
      <c r="DJR385" s="32"/>
      <c r="DJS385" s="32"/>
      <c r="DJT385" s="32"/>
      <c r="DJU385" s="32"/>
      <c r="DJV385" s="32"/>
      <c r="DJW385" s="32"/>
      <c r="DJX385" s="32"/>
      <c r="DJY385" s="32"/>
      <c r="DJZ385" s="32"/>
      <c r="DKA385" s="32"/>
      <c r="DKB385" s="32"/>
      <c r="DKC385" s="32"/>
      <c r="DKD385" s="32"/>
      <c r="DKE385" s="32"/>
      <c r="DKF385" s="32"/>
      <c r="DKG385" s="32"/>
      <c r="DKH385" s="32"/>
      <c r="DKI385" s="32"/>
      <c r="DKJ385" s="32"/>
      <c r="DKK385" s="32"/>
      <c r="DKL385" s="32"/>
      <c r="DKM385" s="32"/>
      <c r="DKN385" s="32"/>
      <c r="DKO385" s="32"/>
      <c r="DKP385" s="32"/>
      <c r="DKQ385" s="32"/>
      <c r="DKR385" s="32"/>
      <c r="DKS385" s="32"/>
      <c r="DKT385" s="32"/>
      <c r="DKU385" s="32"/>
      <c r="DKV385" s="32"/>
      <c r="DKW385" s="32"/>
      <c r="DKX385" s="32"/>
      <c r="DKY385" s="32"/>
      <c r="DKZ385" s="32"/>
      <c r="DLA385" s="32"/>
      <c r="DLB385" s="32"/>
      <c r="DLC385" s="32"/>
      <c r="DLD385" s="32"/>
      <c r="DLE385" s="32"/>
      <c r="DLF385" s="32"/>
      <c r="DLG385" s="32"/>
      <c r="DLH385" s="32"/>
      <c r="DLI385" s="32"/>
      <c r="DLJ385" s="32"/>
      <c r="DLK385" s="32"/>
      <c r="DLL385" s="32"/>
      <c r="DLM385" s="32"/>
      <c r="DLN385" s="32"/>
      <c r="DLO385" s="32"/>
      <c r="DLP385" s="32"/>
      <c r="DLQ385" s="32"/>
      <c r="DLR385" s="32"/>
      <c r="DLS385" s="32"/>
      <c r="DLT385" s="32"/>
      <c r="DLU385" s="32"/>
      <c r="DLV385" s="32"/>
      <c r="DLW385" s="32"/>
      <c r="DLX385" s="32"/>
      <c r="DLY385" s="32"/>
      <c r="DLZ385" s="32"/>
      <c r="DMA385" s="32"/>
      <c r="DMB385" s="32"/>
      <c r="DMC385" s="32"/>
      <c r="DMD385" s="32"/>
      <c r="DME385" s="32"/>
      <c r="DMF385" s="32"/>
      <c r="DMG385" s="32"/>
      <c r="DMH385" s="32"/>
      <c r="DMI385" s="32"/>
      <c r="DMJ385" s="32"/>
      <c r="DMK385" s="32"/>
      <c r="DML385" s="32"/>
      <c r="DMM385" s="32"/>
      <c r="DMN385" s="32"/>
      <c r="DMO385" s="32"/>
      <c r="DMP385" s="32"/>
      <c r="DMQ385" s="32"/>
      <c r="DMR385" s="32"/>
      <c r="DMS385" s="32"/>
      <c r="DMT385" s="32"/>
      <c r="DMU385" s="32"/>
      <c r="DMV385" s="32"/>
      <c r="DMW385" s="32"/>
      <c r="DMX385" s="32"/>
      <c r="DMY385" s="32"/>
      <c r="DMZ385" s="32"/>
      <c r="DNA385" s="32"/>
      <c r="DNB385" s="32"/>
      <c r="DNC385" s="32"/>
      <c r="DND385" s="32"/>
      <c r="DNE385" s="32"/>
      <c r="DNF385" s="32"/>
      <c r="DNG385" s="32"/>
      <c r="DNH385" s="32"/>
      <c r="DNI385" s="32"/>
      <c r="DNJ385" s="32"/>
      <c r="DNK385" s="32"/>
      <c r="DNL385" s="32"/>
      <c r="DNM385" s="32"/>
      <c r="DNN385" s="32"/>
      <c r="DNO385" s="32"/>
      <c r="DNP385" s="32"/>
      <c r="DNQ385" s="32"/>
      <c r="DNR385" s="32"/>
      <c r="DNS385" s="32"/>
      <c r="DNT385" s="32"/>
      <c r="DNU385" s="32"/>
      <c r="DNV385" s="32"/>
      <c r="DNW385" s="32"/>
      <c r="DNX385" s="32"/>
      <c r="DNY385" s="32"/>
      <c r="DNZ385" s="32"/>
      <c r="DOA385" s="32"/>
      <c r="DOB385" s="32"/>
      <c r="DOC385" s="32"/>
      <c r="DOD385" s="32"/>
      <c r="DOE385" s="32"/>
      <c r="DOF385" s="32"/>
      <c r="DOG385" s="32"/>
      <c r="DOH385" s="32"/>
      <c r="DOI385" s="32"/>
      <c r="DOJ385" s="32"/>
      <c r="DOK385" s="32"/>
      <c r="DOL385" s="32"/>
      <c r="DOM385" s="32"/>
      <c r="DON385" s="32"/>
      <c r="DOO385" s="32"/>
      <c r="DOP385" s="32"/>
      <c r="DOQ385" s="32"/>
      <c r="DOR385" s="32"/>
      <c r="DOS385" s="32"/>
      <c r="DOT385" s="32"/>
      <c r="DOU385" s="32"/>
      <c r="DOV385" s="32"/>
      <c r="DOW385" s="32"/>
      <c r="DOX385" s="32"/>
      <c r="DOY385" s="32"/>
      <c r="DOZ385" s="32"/>
      <c r="DPA385" s="32"/>
      <c r="DPB385" s="32"/>
      <c r="DPC385" s="32"/>
      <c r="DPD385" s="32"/>
      <c r="DPE385" s="32"/>
      <c r="DPF385" s="32"/>
      <c r="DPG385" s="32"/>
      <c r="DPH385" s="32"/>
      <c r="DPI385" s="32"/>
      <c r="DPJ385" s="32"/>
      <c r="DPK385" s="32"/>
      <c r="DPL385" s="32"/>
      <c r="DPM385" s="32"/>
      <c r="DPN385" s="32"/>
      <c r="DPO385" s="32"/>
      <c r="DPP385" s="32"/>
      <c r="DPQ385" s="32"/>
      <c r="DPR385" s="32"/>
      <c r="DPS385" s="32"/>
      <c r="DPT385" s="32"/>
      <c r="DPU385" s="32"/>
      <c r="DPV385" s="32"/>
      <c r="DPW385" s="32"/>
      <c r="DPX385" s="32"/>
      <c r="DPY385" s="32"/>
      <c r="DPZ385" s="32"/>
      <c r="DQA385" s="32"/>
      <c r="DQB385" s="32"/>
      <c r="DQC385" s="32"/>
      <c r="DQD385" s="32"/>
      <c r="DQE385" s="32"/>
      <c r="DQF385" s="32"/>
      <c r="DQG385" s="32"/>
      <c r="DQH385" s="32"/>
      <c r="DQI385" s="32"/>
      <c r="DQJ385" s="32"/>
      <c r="DQK385" s="32"/>
      <c r="DQL385" s="32"/>
      <c r="DQM385" s="32"/>
      <c r="DQN385" s="32"/>
      <c r="DQO385" s="32"/>
      <c r="DQP385" s="32"/>
      <c r="DQQ385" s="32"/>
      <c r="DQR385" s="32"/>
      <c r="DQS385" s="32"/>
      <c r="DQT385" s="32"/>
      <c r="DQU385" s="32"/>
      <c r="DQV385" s="32"/>
      <c r="DQW385" s="32"/>
      <c r="DQX385" s="32"/>
      <c r="DQY385" s="32"/>
      <c r="DQZ385" s="32"/>
      <c r="DRA385" s="32"/>
      <c r="DRB385" s="32"/>
      <c r="DRC385" s="32"/>
      <c r="DRD385" s="32"/>
      <c r="DRE385" s="32"/>
      <c r="DRF385" s="32"/>
      <c r="DRG385" s="32"/>
      <c r="DRH385" s="32"/>
      <c r="DRI385" s="32"/>
      <c r="DRJ385" s="32"/>
      <c r="DRK385" s="32"/>
      <c r="DRL385" s="32"/>
      <c r="DRM385" s="32"/>
      <c r="DRN385" s="32"/>
      <c r="DRO385" s="32"/>
      <c r="DRP385" s="32"/>
      <c r="DRQ385" s="32"/>
      <c r="DRR385" s="32"/>
      <c r="DRS385" s="32"/>
      <c r="DRT385" s="32"/>
      <c r="DRU385" s="32"/>
      <c r="DRV385" s="32"/>
      <c r="DRW385" s="32"/>
      <c r="DRX385" s="32"/>
      <c r="DRY385" s="32"/>
      <c r="DRZ385" s="32"/>
      <c r="DSA385" s="32"/>
      <c r="DSB385" s="32"/>
      <c r="DSC385" s="32"/>
      <c r="DSD385" s="32"/>
      <c r="DSE385" s="32"/>
      <c r="DSF385" s="32"/>
      <c r="DSG385" s="32"/>
      <c r="DSH385" s="32"/>
      <c r="DSI385" s="32"/>
      <c r="DSJ385" s="32"/>
      <c r="DSK385" s="32"/>
      <c r="DSL385" s="32"/>
      <c r="DSM385" s="32"/>
      <c r="DSN385" s="32"/>
      <c r="DSO385" s="32"/>
      <c r="DSP385" s="32"/>
      <c r="DSQ385" s="32"/>
      <c r="DSR385" s="32"/>
      <c r="DSS385" s="32"/>
      <c r="DST385" s="32"/>
      <c r="DSU385" s="32"/>
      <c r="DSV385" s="32"/>
      <c r="DSW385" s="32"/>
      <c r="DSX385" s="32"/>
      <c r="DSY385" s="32"/>
      <c r="DSZ385" s="32"/>
      <c r="DTA385" s="32"/>
      <c r="DTB385" s="32"/>
      <c r="DTC385" s="32"/>
      <c r="DTD385" s="32"/>
      <c r="DTE385" s="32"/>
      <c r="DTF385" s="32"/>
      <c r="DTG385" s="32"/>
      <c r="DTH385" s="32"/>
      <c r="DTI385" s="32"/>
      <c r="DTJ385" s="32"/>
      <c r="DTK385" s="32"/>
      <c r="DTL385" s="32"/>
      <c r="DTM385" s="32"/>
      <c r="DTN385" s="32"/>
      <c r="DTO385" s="32"/>
      <c r="DTP385" s="32"/>
      <c r="DTQ385" s="32"/>
      <c r="DTR385" s="32"/>
      <c r="DTS385" s="32"/>
      <c r="DTT385" s="32"/>
      <c r="DTU385" s="32"/>
      <c r="DTV385" s="32"/>
      <c r="DTW385" s="32"/>
      <c r="DTX385" s="32"/>
      <c r="DTY385" s="32"/>
      <c r="DTZ385" s="32"/>
      <c r="DUA385" s="32"/>
      <c r="DUB385" s="32"/>
      <c r="DUC385" s="32"/>
      <c r="DUD385" s="32"/>
      <c r="DUE385" s="32"/>
      <c r="DUF385" s="32"/>
      <c r="DUG385" s="32"/>
      <c r="DUH385" s="32"/>
      <c r="DUI385" s="32"/>
      <c r="DUJ385" s="32"/>
      <c r="DUK385" s="32"/>
      <c r="DUL385" s="32"/>
      <c r="DUM385" s="32"/>
      <c r="DUN385" s="32"/>
      <c r="DUO385" s="32"/>
      <c r="DUP385" s="32"/>
      <c r="DUQ385" s="32"/>
      <c r="DUR385" s="32"/>
      <c r="DUS385" s="32"/>
      <c r="DUT385" s="32"/>
      <c r="DUU385" s="32"/>
      <c r="DUV385" s="32"/>
      <c r="DUW385" s="32"/>
      <c r="DUX385" s="32"/>
      <c r="DUY385" s="32"/>
      <c r="DUZ385" s="32"/>
      <c r="DVA385" s="32"/>
      <c r="DVB385" s="32"/>
      <c r="DVC385" s="32"/>
      <c r="DVD385" s="32"/>
      <c r="DVE385" s="32"/>
      <c r="DVF385" s="32"/>
      <c r="DVG385" s="32"/>
      <c r="DVH385" s="32"/>
      <c r="DVI385" s="32"/>
      <c r="DVJ385" s="32"/>
      <c r="DVK385" s="32"/>
      <c r="DVL385" s="32"/>
      <c r="DVM385" s="32"/>
      <c r="DVN385" s="32"/>
      <c r="DVO385" s="32"/>
      <c r="DVP385" s="32"/>
      <c r="DVQ385" s="32"/>
      <c r="DVR385" s="32"/>
      <c r="DVS385" s="32"/>
      <c r="DVT385" s="32"/>
      <c r="DVU385" s="32"/>
      <c r="DVV385" s="32"/>
      <c r="DVW385" s="32"/>
      <c r="DVX385" s="32"/>
      <c r="DVY385" s="32"/>
      <c r="DVZ385" s="32"/>
      <c r="DWA385" s="32"/>
      <c r="DWB385" s="32"/>
      <c r="DWC385" s="32"/>
      <c r="DWD385" s="32"/>
      <c r="DWE385" s="32"/>
      <c r="DWF385" s="32"/>
      <c r="DWG385" s="32"/>
      <c r="DWH385" s="32"/>
      <c r="DWI385" s="32"/>
      <c r="DWJ385" s="32"/>
      <c r="DWK385" s="32"/>
      <c r="DWL385" s="32"/>
      <c r="DWM385" s="32"/>
      <c r="DWN385" s="32"/>
      <c r="DWO385" s="32"/>
      <c r="DWP385" s="32"/>
      <c r="DWQ385" s="32"/>
      <c r="DWR385" s="32"/>
      <c r="DWS385" s="32"/>
      <c r="DWT385" s="32"/>
      <c r="DWU385" s="32"/>
      <c r="DWV385" s="32"/>
      <c r="DWW385" s="32"/>
      <c r="DWX385" s="32"/>
      <c r="DWY385" s="32"/>
      <c r="DWZ385" s="32"/>
      <c r="DXA385" s="32"/>
      <c r="DXB385" s="32"/>
      <c r="DXC385" s="32"/>
      <c r="DXD385" s="32"/>
      <c r="DXE385" s="32"/>
      <c r="DXF385" s="32"/>
      <c r="DXG385" s="32"/>
      <c r="DXH385" s="32"/>
      <c r="DXI385" s="32"/>
      <c r="DXJ385" s="32"/>
      <c r="DXK385" s="32"/>
      <c r="DXL385" s="32"/>
      <c r="DXM385" s="32"/>
      <c r="DXN385" s="32"/>
      <c r="DXO385" s="32"/>
      <c r="DXP385" s="32"/>
      <c r="DXQ385" s="32"/>
      <c r="DXR385" s="32"/>
      <c r="DXS385" s="32"/>
      <c r="DXT385" s="32"/>
      <c r="DXU385" s="32"/>
      <c r="DXV385" s="32"/>
      <c r="DXW385" s="32"/>
      <c r="DXX385" s="32"/>
      <c r="DXY385" s="32"/>
      <c r="DXZ385" s="32"/>
      <c r="DYA385" s="32"/>
      <c r="DYB385" s="32"/>
      <c r="DYC385" s="32"/>
      <c r="DYD385" s="32"/>
      <c r="DYE385" s="32"/>
      <c r="DYF385" s="32"/>
      <c r="DYG385" s="32"/>
      <c r="DYH385" s="32"/>
      <c r="DYI385" s="32"/>
      <c r="DYJ385" s="32"/>
      <c r="DYK385" s="32"/>
      <c r="DYL385" s="32"/>
      <c r="DYM385" s="32"/>
      <c r="DYN385" s="32"/>
      <c r="DYO385" s="32"/>
      <c r="DYP385" s="32"/>
      <c r="DYQ385" s="32"/>
      <c r="DYR385" s="32"/>
      <c r="DYS385" s="32"/>
      <c r="DYT385" s="32"/>
      <c r="DYU385" s="32"/>
      <c r="DYV385" s="32"/>
      <c r="DYW385" s="32"/>
      <c r="DYX385" s="32"/>
      <c r="DYY385" s="32"/>
      <c r="DYZ385" s="32"/>
      <c r="DZA385" s="32"/>
      <c r="DZB385" s="32"/>
      <c r="DZC385" s="32"/>
      <c r="DZD385" s="32"/>
      <c r="DZE385" s="32"/>
      <c r="DZF385" s="32"/>
      <c r="DZG385" s="32"/>
      <c r="DZH385" s="32"/>
      <c r="DZI385" s="32"/>
      <c r="DZJ385" s="32"/>
      <c r="DZK385" s="32"/>
      <c r="DZL385" s="32"/>
      <c r="DZM385" s="32"/>
      <c r="DZN385" s="32"/>
      <c r="DZO385" s="32"/>
      <c r="DZP385" s="32"/>
      <c r="DZQ385" s="32"/>
      <c r="DZR385" s="32"/>
      <c r="DZS385" s="32"/>
      <c r="DZT385" s="32"/>
      <c r="DZU385" s="32"/>
      <c r="DZV385" s="32"/>
      <c r="DZW385" s="32"/>
      <c r="DZX385" s="32"/>
      <c r="DZY385" s="32"/>
      <c r="DZZ385" s="32"/>
      <c r="EAA385" s="32"/>
      <c r="EAB385" s="32"/>
      <c r="EAC385" s="32"/>
      <c r="EAD385" s="32"/>
      <c r="EAE385" s="32"/>
      <c r="EAF385" s="32"/>
      <c r="EAG385" s="32"/>
      <c r="EAH385" s="32"/>
      <c r="EAI385" s="32"/>
      <c r="EAJ385" s="32"/>
      <c r="EAK385" s="32"/>
      <c r="EAL385" s="32"/>
      <c r="EAM385" s="32"/>
      <c r="EAN385" s="32"/>
      <c r="EAO385" s="32"/>
      <c r="EAP385" s="32"/>
      <c r="EAQ385" s="32"/>
      <c r="EAR385" s="32"/>
      <c r="EAS385" s="32"/>
      <c r="EAT385" s="32"/>
      <c r="EAU385" s="32"/>
      <c r="EAV385" s="32"/>
      <c r="EAW385" s="32"/>
      <c r="EAX385" s="32"/>
      <c r="EAY385" s="32"/>
      <c r="EAZ385" s="32"/>
      <c r="EBA385" s="32"/>
      <c r="EBB385" s="32"/>
      <c r="EBC385" s="32"/>
      <c r="EBD385" s="32"/>
      <c r="EBE385" s="32"/>
      <c r="EBF385" s="32"/>
      <c r="EBG385" s="32"/>
      <c r="EBH385" s="32"/>
      <c r="EBI385" s="32"/>
      <c r="EBJ385" s="32"/>
      <c r="EBK385" s="32"/>
      <c r="EBL385" s="32"/>
      <c r="EBM385" s="32"/>
      <c r="EBN385" s="32"/>
      <c r="EBO385" s="32"/>
      <c r="EBP385" s="32"/>
      <c r="EBQ385" s="32"/>
      <c r="EBR385" s="32"/>
      <c r="EBS385" s="32"/>
      <c r="EBT385" s="32"/>
      <c r="EBU385" s="32"/>
      <c r="EBV385" s="32"/>
      <c r="EBW385" s="32"/>
      <c r="EBX385" s="32"/>
      <c r="EBY385" s="32"/>
      <c r="EBZ385" s="32"/>
      <c r="ECA385" s="32"/>
      <c r="ECB385" s="32"/>
      <c r="ECC385" s="32"/>
      <c r="ECD385" s="32"/>
      <c r="ECE385" s="32"/>
      <c r="ECF385" s="32"/>
      <c r="ECG385" s="32"/>
      <c r="ECH385" s="32"/>
      <c r="ECI385" s="32"/>
      <c r="ECJ385" s="32"/>
      <c r="ECK385" s="32"/>
      <c r="ECL385" s="32"/>
      <c r="ECM385" s="32"/>
      <c r="ECN385" s="32"/>
      <c r="ECO385" s="32"/>
      <c r="ECP385" s="32"/>
      <c r="ECQ385" s="32"/>
      <c r="ECR385" s="32"/>
      <c r="ECS385" s="32"/>
      <c r="ECT385" s="32"/>
      <c r="ECU385" s="32"/>
      <c r="ECV385" s="32"/>
      <c r="ECW385" s="32"/>
      <c r="ECX385" s="32"/>
      <c r="ECY385" s="32"/>
      <c r="ECZ385" s="32"/>
      <c r="EDA385" s="32"/>
      <c r="EDB385" s="32"/>
      <c r="EDC385" s="32"/>
      <c r="EDD385" s="32"/>
      <c r="EDE385" s="32"/>
      <c r="EDF385" s="32"/>
      <c r="EDG385" s="32"/>
      <c r="EDH385" s="32"/>
      <c r="EDI385" s="32"/>
      <c r="EDJ385" s="32"/>
      <c r="EDK385" s="32"/>
      <c r="EDL385" s="32"/>
      <c r="EDM385" s="32"/>
      <c r="EDN385" s="32"/>
      <c r="EDO385" s="32"/>
      <c r="EDP385" s="32"/>
      <c r="EDQ385" s="32"/>
      <c r="EDR385" s="32"/>
      <c r="EDS385" s="32"/>
      <c r="EDT385" s="32"/>
      <c r="EDU385" s="32"/>
      <c r="EDV385" s="32"/>
      <c r="EDW385" s="32"/>
      <c r="EDX385" s="32"/>
      <c r="EDY385" s="32"/>
      <c r="EDZ385" s="32"/>
      <c r="EEA385" s="32"/>
      <c r="EEB385" s="32"/>
      <c r="EEC385" s="32"/>
      <c r="EED385" s="32"/>
      <c r="EEE385" s="32"/>
      <c r="EEF385" s="32"/>
      <c r="EEG385" s="32"/>
      <c r="EEH385" s="32"/>
      <c r="EEI385" s="32"/>
      <c r="EEJ385" s="32"/>
      <c r="EEK385" s="32"/>
      <c r="EEL385" s="32"/>
      <c r="EEM385" s="32"/>
      <c r="EEN385" s="32"/>
      <c r="EEO385" s="32"/>
      <c r="EEP385" s="32"/>
      <c r="EEQ385" s="32"/>
      <c r="EER385" s="32"/>
      <c r="EES385" s="32"/>
      <c r="EET385" s="32"/>
      <c r="EEU385" s="32"/>
      <c r="EEV385" s="32"/>
      <c r="EEW385" s="32"/>
      <c r="EEX385" s="32"/>
      <c r="EEY385" s="32"/>
      <c r="EEZ385" s="32"/>
      <c r="EFA385" s="32"/>
      <c r="EFB385" s="32"/>
      <c r="EFC385" s="32"/>
      <c r="EFD385" s="32"/>
      <c r="EFE385" s="32"/>
      <c r="EFF385" s="32"/>
      <c r="EFG385" s="32"/>
      <c r="EFH385" s="32"/>
      <c r="EFI385" s="32"/>
      <c r="EFJ385" s="32"/>
      <c r="EFK385" s="32"/>
      <c r="EFL385" s="32"/>
      <c r="EFM385" s="32"/>
      <c r="EFN385" s="32"/>
      <c r="EFO385" s="32"/>
      <c r="EFP385" s="32"/>
      <c r="EFQ385" s="32"/>
      <c r="EFR385" s="32"/>
      <c r="EFS385" s="32"/>
      <c r="EFT385" s="32"/>
      <c r="EFU385" s="32"/>
      <c r="EFV385" s="32"/>
      <c r="EFW385" s="32"/>
      <c r="EFX385" s="32"/>
      <c r="EFY385" s="32"/>
      <c r="EFZ385" s="32"/>
      <c r="EGA385" s="32"/>
      <c r="EGB385" s="32"/>
      <c r="EGC385" s="32"/>
      <c r="EGD385" s="32"/>
      <c r="EGE385" s="32"/>
      <c r="EGF385" s="32"/>
      <c r="EGG385" s="32"/>
      <c r="EGH385" s="32"/>
      <c r="EGI385" s="32"/>
      <c r="EGJ385" s="32"/>
      <c r="EGK385" s="32"/>
      <c r="EGL385" s="32"/>
      <c r="EGM385" s="32"/>
      <c r="EGN385" s="32"/>
      <c r="EGO385" s="32"/>
      <c r="EGP385" s="32"/>
      <c r="EGQ385" s="32"/>
      <c r="EGR385" s="32"/>
      <c r="EGS385" s="32"/>
      <c r="EGT385" s="32"/>
      <c r="EGU385" s="32"/>
      <c r="EGV385" s="32"/>
      <c r="EGW385" s="32"/>
      <c r="EGX385" s="32"/>
      <c r="EGY385" s="32"/>
      <c r="EGZ385" s="32"/>
      <c r="EHA385" s="32"/>
      <c r="EHB385" s="32"/>
      <c r="EHC385" s="32"/>
      <c r="EHD385" s="32"/>
      <c r="EHE385" s="32"/>
      <c r="EHF385" s="32"/>
      <c r="EHG385" s="32"/>
      <c r="EHH385" s="32"/>
      <c r="EHI385" s="32"/>
      <c r="EHJ385" s="32"/>
      <c r="EHK385" s="32"/>
      <c r="EHL385" s="32"/>
      <c r="EHM385" s="32"/>
      <c r="EHN385" s="32"/>
      <c r="EHO385" s="32"/>
      <c r="EHP385" s="32"/>
      <c r="EHQ385" s="32"/>
      <c r="EHR385" s="32"/>
      <c r="EHS385" s="32"/>
      <c r="EHT385" s="32"/>
      <c r="EHU385" s="32"/>
      <c r="EHV385" s="32"/>
      <c r="EHW385" s="32"/>
      <c r="EHX385" s="32"/>
      <c r="EHY385" s="32"/>
      <c r="EHZ385" s="32"/>
      <c r="EIA385" s="32"/>
      <c r="EIB385" s="32"/>
      <c r="EIC385" s="32"/>
      <c r="EID385" s="32"/>
      <c r="EIE385" s="32"/>
      <c r="EIF385" s="32"/>
      <c r="EIG385" s="32"/>
      <c r="EIH385" s="32"/>
      <c r="EII385" s="32"/>
      <c r="EIJ385" s="32"/>
      <c r="EIK385" s="32"/>
      <c r="EIL385" s="32"/>
      <c r="EIM385" s="32"/>
      <c r="EIN385" s="32"/>
      <c r="EIO385" s="32"/>
      <c r="EIP385" s="32"/>
      <c r="EIQ385" s="32"/>
      <c r="EIR385" s="32"/>
      <c r="EIS385" s="32"/>
      <c r="EIT385" s="32"/>
      <c r="EIU385" s="32"/>
      <c r="EIV385" s="32"/>
      <c r="EIW385" s="32"/>
      <c r="EIX385" s="32"/>
      <c r="EIY385" s="32"/>
      <c r="EIZ385" s="32"/>
      <c r="EJA385" s="32"/>
      <c r="EJB385" s="32"/>
      <c r="EJC385" s="32"/>
      <c r="EJD385" s="32"/>
      <c r="EJE385" s="32"/>
      <c r="EJF385" s="32"/>
      <c r="EJG385" s="32"/>
      <c r="EJH385" s="32"/>
      <c r="EJI385" s="32"/>
      <c r="EJJ385" s="32"/>
      <c r="EJK385" s="32"/>
      <c r="EJL385" s="32"/>
      <c r="EJM385" s="32"/>
      <c r="EJN385" s="32"/>
      <c r="EJO385" s="32"/>
      <c r="EJP385" s="32"/>
      <c r="EJQ385" s="32"/>
      <c r="EJR385" s="32"/>
      <c r="EJS385" s="32"/>
      <c r="EJT385" s="32"/>
      <c r="EJU385" s="32"/>
      <c r="EJV385" s="32"/>
      <c r="EJW385" s="32"/>
      <c r="EJX385" s="32"/>
      <c r="EJY385" s="32"/>
      <c r="EJZ385" s="32"/>
      <c r="EKA385" s="32"/>
      <c r="EKB385" s="32"/>
      <c r="EKC385" s="32"/>
      <c r="EKD385" s="32"/>
      <c r="EKE385" s="32"/>
      <c r="EKF385" s="32"/>
      <c r="EKG385" s="32"/>
      <c r="EKH385" s="32"/>
      <c r="EKI385" s="32"/>
      <c r="EKJ385" s="32"/>
      <c r="EKK385" s="32"/>
      <c r="EKL385" s="32"/>
      <c r="EKM385" s="32"/>
      <c r="EKN385" s="32"/>
      <c r="EKO385" s="32"/>
      <c r="EKP385" s="32"/>
      <c r="EKQ385" s="32"/>
      <c r="EKR385" s="32"/>
      <c r="EKS385" s="32"/>
      <c r="EKT385" s="32"/>
      <c r="EKU385" s="32"/>
      <c r="EKV385" s="32"/>
      <c r="EKW385" s="32"/>
      <c r="EKX385" s="32"/>
      <c r="EKY385" s="32"/>
      <c r="EKZ385" s="32"/>
      <c r="ELA385" s="32"/>
      <c r="ELB385" s="32"/>
      <c r="ELC385" s="32"/>
      <c r="ELD385" s="32"/>
      <c r="ELE385" s="32"/>
      <c r="ELF385" s="32"/>
      <c r="ELG385" s="32"/>
      <c r="ELH385" s="32"/>
      <c r="ELI385" s="32"/>
      <c r="ELJ385" s="32"/>
      <c r="ELK385" s="32"/>
      <c r="ELL385" s="32"/>
      <c r="ELM385" s="32"/>
      <c r="ELN385" s="32"/>
      <c r="ELO385" s="32"/>
      <c r="ELP385" s="32"/>
      <c r="ELQ385" s="32"/>
      <c r="ELR385" s="32"/>
      <c r="ELS385" s="32"/>
      <c r="ELT385" s="32"/>
      <c r="ELU385" s="32"/>
      <c r="ELV385" s="32"/>
      <c r="ELW385" s="32"/>
      <c r="ELX385" s="32"/>
      <c r="ELY385" s="32"/>
      <c r="ELZ385" s="32"/>
      <c r="EMA385" s="32"/>
      <c r="EMB385" s="32"/>
      <c r="EMC385" s="32"/>
      <c r="EMD385" s="32"/>
      <c r="EME385" s="32"/>
      <c r="EMF385" s="32"/>
      <c r="EMG385" s="32"/>
      <c r="EMH385" s="32"/>
      <c r="EMI385" s="32"/>
      <c r="EMJ385" s="32"/>
      <c r="EMK385" s="32"/>
      <c r="EML385" s="32"/>
      <c r="EMM385" s="32"/>
      <c r="EMN385" s="32"/>
      <c r="EMO385" s="32"/>
      <c r="EMP385" s="32"/>
      <c r="EMQ385" s="32"/>
      <c r="EMR385" s="32"/>
      <c r="EMS385" s="32"/>
      <c r="EMT385" s="32"/>
      <c r="EMU385" s="32"/>
      <c r="EMV385" s="32"/>
      <c r="EMW385" s="32"/>
      <c r="EMX385" s="32"/>
      <c r="EMY385" s="32"/>
      <c r="EMZ385" s="32"/>
      <c r="ENA385" s="32"/>
      <c r="ENB385" s="32"/>
      <c r="ENC385" s="32"/>
      <c r="END385" s="32"/>
      <c r="ENE385" s="32"/>
      <c r="ENF385" s="32"/>
      <c r="ENG385" s="32"/>
      <c r="ENH385" s="32"/>
      <c r="ENI385" s="32"/>
      <c r="ENJ385" s="32"/>
      <c r="ENK385" s="32"/>
      <c r="ENL385" s="32"/>
      <c r="ENM385" s="32"/>
      <c r="ENN385" s="32"/>
      <c r="ENO385" s="32"/>
      <c r="ENP385" s="32"/>
      <c r="ENQ385" s="32"/>
      <c r="ENR385" s="32"/>
      <c r="ENS385" s="32"/>
      <c r="ENT385" s="32"/>
      <c r="ENU385" s="32"/>
      <c r="ENV385" s="32"/>
      <c r="ENW385" s="32"/>
      <c r="ENX385" s="32"/>
      <c r="ENY385" s="32"/>
      <c r="ENZ385" s="32"/>
      <c r="EOA385" s="32"/>
      <c r="EOB385" s="32"/>
      <c r="EOC385" s="32"/>
      <c r="EOD385" s="32"/>
      <c r="EOE385" s="32"/>
      <c r="EOF385" s="32"/>
      <c r="EOG385" s="32"/>
      <c r="EOH385" s="32"/>
      <c r="EOI385" s="32"/>
      <c r="EOJ385" s="32"/>
      <c r="EOK385" s="32"/>
      <c r="EOL385" s="32"/>
      <c r="EOM385" s="32"/>
      <c r="EON385" s="32"/>
      <c r="EOO385" s="32"/>
      <c r="EOP385" s="32"/>
      <c r="EOQ385" s="32"/>
      <c r="EOR385" s="32"/>
      <c r="EOS385" s="32"/>
      <c r="EOT385" s="32"/>
      <c r="EOU385" s="32"/>
      <c r="EOV385" s="32"/>
      <c r="EOW385" s="32"/>
      <c r="EOX385" s="32"/>
      <c r="EOY385" s="32"/>
      <c r="EOZ385" s="32"/>
      <c r="EPA385" s="32"/>
      <c r="EPB385" s="32"/>
      <c r="EPC385" s="32"/>
      <c r="EPD385" s="32"/>
      <c r="EPE385" s="32"/>
      <c r="EPF385" s="32"/>
      <c r="EPG385" s="32"/>
      <c r="EPH385" s="32"/>
      <c r="EPI385" s="32"/>
      <c r="EPJ385" s="32"/>
      <c r="EPK385" s="32"/>
      <c r="EPL385" s="32"/>
      <c r="EPM385" s="32"/>
      <c r="EPN385" s="32"/>
      <c r="EPO385" s="32"/>
      <c r="EPP385" s="32"/>
      <c r="EPQ385" s="32"/>
      <c r="EPR385" s="32"/>
      <c r="EPS385" s="32"/>
      <c r="EPT385" s="32"/>
      <c r="EPU385" s="32"/>
      <c r="EPV385" s="32"/>
      <c r="EPW385" s="32"/>
      <c r="EPX385" s="32"/>
      <c r="EPY385" s="32"/>
      <c r="EPZ385" s="32"/>
      <c r="EQA385" s="32"/>
      <c r="EQB385" s="32"/>
      <c r="EQC385" s="32"/>
      <c r="EQD385" s="32"/>
      <c r="EQE385" s="32"/>
      <c r="EQF385" s="32"/>
      <c r="EQG385" s="32"/>
      <c r="EQH385" s="32"/>
      <c r="EQI385" s="32"/>
      <c r="EQJ385" s="32"/>
      <c r="EQK385" s="32"/>
      <c r="EQL385" s="32"/>
      <c r="EQM385" s="32"/>
      <c r="EQN385" s="32"/>
      <c r="EQO385" s="32"/>
      <c r="EQP385" s="32"/>
      <c r="EQQ385" s="32"/>
      <c r="EQR385" s="32"/>
      <c r="EQS385" s="32"/>
      <c r="EQT385" s="32"/>
      <c r="EQU385" s="32"/>
      <c r="EQV385" s="32"/>
      <c r="EQW385" s="32"/>
      <c r="EQX385" s="32"/>
      <c r="EQY385" s="32"/>
      <c r="EQZ385" s="32"/>
      <c r="ERA385" s="32"/>
      <c r="ERB385" s="32"/>
      <c r="ERC385" s="32"/>
      <c r="ERD385" s="32"/>
      <c r="ERE385" s="32"/>
      <c r="ERF385" s="32"/>
      <c r="ERG385" s="32"/>
      <c r="ERH385" s="32"/>
      <c r="ERI385" s="32"/>
      <c r="ERJ385" s="32"/>
      <c r="ERK385" s="32"/>
      <c r="ERL385" s="32"/>
      <c r="ERM385" s="32"/>
      <c r="ERN385" s="32"/>
      <c r="ERO385" s="32"/>
      <c r="ERP385" s="32"/>
      <c r="ERQ385" s="32"/>
      <c r="ERR385" s="32"/>
      <c r="ERS385" s="32"/>
      <c r="ERT385" s="32"/>
      <c r="ERU385" s="32"/>
      <c r="ERV385" s="32"/>
      <c r="ERW385" s="32"/>
      <c r="ERX385" s="32"/>
      <c r="ERY385" s="32"/>
      <c r="ERZ385" s="32"/>
      <c r="ESA385" s="32"/>
      <c r="ESB385" s="32"/>
      <c r="ESC385" s="32"/>
      <c r="ESD385" s="32"/>
      <c r="ESE385" s="32"/>
      <c r="ESF385" s="32"/>
      <c r="ESG385" s="32"/>
      <c r="ESH385" s="32"/>
      <c r="ESI385" s="32"/>
      <c r="ESJ385" s="32"/>
      <c r="ESK385" s="32"/>
      <c r="ESL385" s="32"/>
      <c r="ESM385" s="32"/>
      <c r="ESN385" s="32"/>
      <c r="ESO385" s="32"/>
      <c r="ESP385" s="32"/>
      <c r="ESQ385" s="32"/>
      <c r="ESR385" s="32"/>
      <c r="ESS385" s="32"/>
      <c r="EST385" s="32"/>
      <c r="ESU385" s="32"/>
      <c r="ESV385" s="32"/>
      <c r="ESW385" s="32"/>
      <c r="ESX385" s="32"/>
      <c r="ESY385" s="32"/>
      <c r="ESZ385" s="32"/>
      <c r="ETA385" s="32"/>
      <c r="ETB385" s="32"/>
      <c r="ETC385" s="32"/>
      <c r="ETD385" s="32"/>
      <c r="ETE385" s="32"/>
      <c r="ETF385" s="32"/>
      <c r="ETG385" s="32"/>
      <c r="ETH385" s="32"/>
      <c r="ETI385" s="32"/>
      <c r="ETJ385" s="32"/>
      <c r="ETK385" s="32"/>
      <c r="ETL385" s="32"/>
      <c r="ETM385" s="32"/>
      <c r="ETN385" s="32"/>
      <c r="ETO385" s="32"/>
      <c r="ETP385" s="32"/>
      <c r="ETQ385" s="32"/>
      <c r="ETR385" s="32"/>
      <c r="ETS385" s="32"/>
      <c r="ETT385" s="32"/>
      <c r="ETU385" s="32"/>
      <c r="ETV385" s="32"/>
      <c r="ETW385" s="32"/>
      <c r="ETX385" s="32"/>
      <c r="ETY385" s="32"/>
      <c r="ETZ385" s="32"/>
      <c r="EUA385" s="32"/>
      <c r="EUB385" s="32"/>
      <c r="EUC385" s="32"/>
      <c r="EUD385" s="32"/>
      <c r="EUE385" s="32"/>
      <c r="EUF385" s="32"/>
      <c r="EUG385" s="32"/>
      <c r="EUH385" s="32"/>
      <c r="EUI385" s="32"/>
      <c r="EUJ385" s="32"/>
      <c r="EUK385" s="32"/>
      <c r="EUL385" s="32"/>
      <c r="EUM385" s="32"/>
      <c r="EUN385" s="32"/>
      <c r="EUO385" s="32"/>
      <c r="EUP385" s="32"/>
      <c r="EUQ385" s="32"/>
      <c r="EUR385" s="32"/>
      <c r="EUS385" s="32"/>
      <c r="EUT385" s="32"/>
      <c r="EUU385" s="32"/>
      <c r="EUV385" s="32"/>
      <c r="EUW385" s="32"/>
      <c r="EUX385" s="32"/>
      <c r="EUY385" s="32"/>
      <c r="EUZ385" s="32"/>
      <c r="EVA385" s="32"/>
      <c r="EVB385" s="32"/>
      <c r="EVC385" s="32"/>
      <c r="EVD385" s="32"/>
      <c r="EVE385" s="32"/>
      <c r="EVF385" s="32"/>
      <c r="EVG385" s="32"/>
      <c r="EVH385" s="32"/>
      <c r="EVI385" s="32"/>
      <c r="EVJ385" s="32"/>
      <c r="EVK385" s="32"/>
      <c r="EVL385" s="32"/>
      <c r="EVM385" s="32"/>
      <c r="EVN385" s="32"/>
      <c r="EVO385" s="32"/>
      <c r="EVP385" s="32"/>
      <c r="EVQ385" s="32"/>
      <c r="EVR385" s="32"/>
      <c r="EVS385" s="32"/>
      <c r="EVT385" s="32"/>
      <c r="EVU385" s="32"/>
      <c r="EVV385" s="32"/>
      <c r="EVW385" s="32"/>
      <c r="EVX385" s="32"/>
      <c r="EVY385" s="32"/>
      <c r="EVZ385" s="32"/>
      <c r="EWA385" s="32"/>
      <c r="EWB385" s="32"/>
      <c r="EWC385" s="32"/>
      <c r="EWD385" s="32"/>
      <c r="EWE385" s="32"/>
      <c r="EWF385" s="32"/>
      <c r="EWG385" s="32"/>
      <c r="EWH385" s="32"/>
      <c r="EWI385" s="32"/>
      <c r="EWJ385" s="32"/>
      <c r="EWK385" s="32"/>
      <c r="EWL385" s="32"/>
      <c r="EWM385" s="32"/>
      <c r="EWN385" s="32"/>
      <c r="EWO385" s="32"/>
      <c r="EWP385" s="32"/>
      <c r="EWQ385" s="32"/>
      <c r="EWR385" s="32"/>
      <c r="EWS385" s="32"/>
      <c r="EWT385" s="32"/>
      <c r="EWU385" s="32"/>
      <c r="EWV385" s="32"/>
      <c r="EWW385" s="32"/>
      <c r="EWX385" s="32"/>
      <c r="EWY385" s="32"/>
      <c r="EWZ385" s="32"/>
      <c r="EXA385" s="32"/>
      <c r="EXB385" s="32"/>
      <c r="EXC385" s="32"/>
      <c r="EXD385" s="32"/>
      <c r="EXE385" s="32"/>
      <c r="EXF385" s="32"/>
      <c r="EXG385" s="32"/>
      <c r="EXH385" s="32"/>
      <c r="EXI385" s="32"/>
      <c r="EXJ385" s="32"/>
      <c r="EXK385" s="32"/>
      <c r="EXL385" s="32"/>
      <c r="EXM385" s="32"/>
      <c r="EXN385" s="32"/>
      <c r="EXO385" s="32"/>
      <c r="EXP385" s="32"/>
      <c r="EXQ385" s="32"/>
      <c r="EXR385" s="32"/>
      <c r="EXS385" s="32"/>
      <c r="EXT385" s="32"/>
      <c r="EXU385" s="32"/>
      <c r="EXV385" s="32"/>
      <c r="EXW385" s="32"/>
      <c r="EXX385" s="32"/>
      <c r="EXY385" s="32"/>
      <c r="EXZ385" s="32"/>
      <c r="EYA385" s="32"/>
      <c r="EYB385" s="32"/>
      <c r="EYC385" s="32"/>
      <c r="EYD385" s="32"/>
      <c r="EYE385" s="32"/>
      <c r="EYF385" s="32"/>
      <c r="EYG385" s="32"/>
      <c r="EYH385" s="32"/>
      <c r="EYI385" s="32"/>
      <c r="EYJ385" s="32"/>
      <c r="EYK385" s="32"/>
      <c r="EYL385" s="32"/>
      <c r="EYM385" s="32"/>
      <c r="EYN385" s="32"/>
      <c r="EYO385" s="32"/>
      <c r="EYP385" s="32"/>
      <c r="EYQ385" s="32"/>
      <c r="EYR385" s="32"/>
      <c r="EYS385" s="32"/>
      <c r="EYT385" s="32"/>
      <c r="EYU385" s="32"/>
      <c r="EYV385" s="32"/>
      <c r="EYW385" s="32"/>
      <c r="EYX385" s="32"/>
      <c r="EYY385" s="32"/>
      <c r="EYZ385" s="32"/>
      <c r="EZA385" s="32"/>
      <c r="EZB385" s="32"/>
      <c r="EZC385" s="32"/>
      <c r="EZD385" s="32"/>
      <c r="EZE385" s="32"/>
      <c r="EZF385" s="32"/>
      <c r="EZG385" s="32"/>
      <c r="EZH385" s="32"/>
      <c r="EZI385" s="32"/>
      <c r="EZJ385" s="32"/>
      <c r="EZK385" s="32"/>
      <c r="EZL385" s="32"/>
      <c r="EZM385" s="32"/>
      <c r="EZN385" s="32"/>
      <c r="EZO385" s="32"/>
      <c r="EZP385" s="32"/>
      <c r="EZQ385" s="32"/>
      <c r="EZR385" s="32"/>
      <c r="EZS385" s="32"/>
      <c r="EZT385" s="32"/>
      <c r="EZU385" s="32"/>
      <c r="EZV385" s="32"/>
      <c r="EZW385" s="32"/>
      <c r="EZX385" s="32"/>
      <c r="EZY385" s="32"/>
      <c r="EZZ385" s="32"/>
      <c r="FAA385" s="32"/>
      <c r="FAB385" s="32"/>
      <c r="FAC385" s="32"/>
      <c r="FAD385" s="32"/>
      <c r="FAE385" s="32"/>
      <c r="FAF385" s="32"/>
      <c r="FAG385" s="32"/>
      <c r="FAH385" s="32"/>
      <c r="FAI385" s="32"/>
      <c r="FAJ385" s="32"/>
      <c r="FAK385" s="32"/>
      <c r="FAL385" s="32"/>
      <c r="FAM385" s="32"/>
      <c r="FAN385" s="32"/>
      <c r="FAO385" s="32"/>
      <c r="FAP385" s="32"/>
      <c r="FAQ385" s="32"/>
      <c r="FAR385" s="32"/>
      <c r="FAS385" s="32"/>
      <c r="FAT385" s="32"/>
      <c r="FAU385" s="32"/>
      <c r="FAV385" s="32"/>
      <c r="FAW385" s="32"/>
      <c r="FAX385" s="32"/>
      <c r="FAY385" s="32"/>
      <c r="FAZ385" s="32"/>
      <c r="FBA385" s="32"/>
      <c r="FBB385" s="32"/>
      <c r="FBC385" s="32"/>
      <c r="FBD385" s="32"/>
      <c r="FBE385" s="32"/>
      <c r="FBF385" s="32"/>
      <c r="FBG385" s="32"/>
      <c r="FBH385" s="32"/>
      <c r="FBI385" s="32"/>
      <c r="FBJ385" s="32"/>
      <c r="FBK385" s="32"/>
      <c r="FBL385" s="32"/>
      <c r="FBM385" s="32"/>
      <c r="FBN385" s="32"/>
      <c r="FBO385" s="32"/>
      <c r="FBP385" s="32"/>
      <c r="FBQ385" s="32"/>
      <c r="FBR385" s="32"/>
      <c r="FBS385" s="32"/>
      <c r="FBT385" s="32"/>
      <c r="FBU385" s="32"/>
      <c r="FBV385" s="32"/>
      <c r="FBW385" s="32"/>
      <c r="FBX385" s="32"/>
      <c r="FBY385" s="32"/>
      <c r="FBZ385" s="32"/>
      <c r="FCA385" s="32"/>
      <c r="FCB385" s="32"/>
      <c r="FCC385" s="32"/>
      <c r="FCD385" s="32"/>
      <c r="FCE385" s="32"/>
      <c r="FCF385" s="32"/>
      <c r="FCG385" s="32"/>
      <c r="FCH385" s="32"/>
      <c r="FCI385" s="32"/>
      <c r="FCJ385" s="32"/>
      <c r="FCK385" s="32"/>
      <c r="FCL385" s="32"/>
      <c r="FCM385" s="32"/>
      <c r="FCN385" s="32"/>
      <c r="FCO385" s="32"/>
      <c r="FCP385" s="32"/>
      <c r="FCQ385" s="32"/>
      <c r="FCR385" s="32"/>
      <c r="FCS385" s="32"/>
      <c r="FCT385" s="32"/>
      <c r="FCU385" s="32"/>
      <c r="FCV385" s="32"/>
      <c r="FCW385" s="32"/>
      <c r="FCX385" s="32"/>
      <c r="FCY385" s="32"/>
      <c r="FCZ385" s="32"/>
      <c r="FDA385" s="32"/>
      <c r="FDB385" s="32"/>
      <c r="FDC385" s="32"/>
      <c r="FDD385" s="32"/>
      <c r="FDE385" s="32"/>
      <c r="FDF385" s="32"/>
      <c r="FDG385" s="32"/>
      <c r="FDH385" s="32"/>
      <c r="FDI385" s="32"/>
      <c r="FDJ385" s="32"/>
      <c r="FDK385" s="32"/>
      <c r="FDL385" s="32"/>
      <c r="FDM385" s="32"/>
      <c r="FDN385" s="32"/>
      <c r="FDO385" s="32"/>
      <c r="FDP385" s="32"/>
      <c r="FDQ385" s="32"/>
      <c r="FDR385" s="32"/>
      <c r="FDS385" s="32"/>
      <c r="FDT385" s="32"/>
      <c r="FDU385" s="32"/>
      <c r="FDV385" s="32"/>
      <c r="FDW385" s="32"/>
      <c r="FDX385" s="32"/>
      <c r="FDY385" s="32"/>
      <c r="FDZ385" s="32"/>
      <c r="FEA385" s="32"/>
      <c r="FEB385" s="32"/>
      <c r="FEC385" s="32"/>
      <c r="FED385" s="32"/>
      <c r="FEE385" s="32"/>
      <c r="FEF385" s="32"/>
      <c r="FEG385" s="32"/>
      <c r="FEH385" s="32"/>
      <c r="FEI385" s="32"/>
      <c r="FEJ385" s="32"/>
      <c r="FEK385" s="32"/>
      <c r="FEL385" s="32"/>
      <c r="FEM385" s="32"/>
      <c r="FEN385" s="32"/>
      <c r="FEO385" s="32"/>
      <c r="FEP385" s="32"/>
      <c r="FEQ385" s="32"/>
      <c r="FER385" s="32"/>
      <c r="FES385" s="32"/>
      <c r="FET385" s="32"/>
      <c r="FEU385" s="32"/>
      <c r="FEV385" s="32"/>
      <c r="FEW385" s="32"/>
      <c r="FEX385" s="32"/>
      <c r="FEY385" s="32"/>
      <c r="FEZ385" s="32"/>
      <c r="FFA385" s="32"/>
      <c r="FFB385" s="32"/>
      <c r="FFC385" s="32"/>
      <c r="FFD385" s="32"/>
      <c r="FFE385" s="32"/>
      <c r="FFF385" s="32"/>
      <c r="FFG385" s="32"/>
      <c r="FFH385" s="32"/>
      <c r="FFI385" s="32"/>
      <c r="FFJ385" s="32"/>
      <c r="FFK385" s="32"/>
      <c r="FFL385" s="32"/>
      <c r="FFM385" s="32"/>
      <c r="FFN385" s="32"/>
      <c r="FFO385" s="32"/>
      <c r="FFP385" s="32"/>
      <c r="FFQ385" s="32"/>
      <c r="FFR385" s="32"/>
      <c r="FFS385" s="32"/>
      <c r="FFT385" s="32"/>
      <c r="FFU385" s="32"/>
      <c r="FFV385" s="32"/>
      <c r="FFW385" s="32"/>
      <c r="FFX385" s="32"/>
      <c r="FFY385" s="32"/>
      <c r="FFZ385" s="32"/>
      <c r="FGA385" s="32"/>
      <c r="FGB385" s="32"/>
      <c r="FGC385" s="32"/>
      <c r="FGD385" s="32"/>
      <c r="FGE385" s="32"/>
      <c r="FGF385" s="32"/>
      <c r="FGG385" s="32"/>
      <c r="FGH385" s="32"/>
      <c r="FGI385" s="32"/>
      <c r="FGJ385" s="32"/>
      <c r="FGK385" s="32"/>
      <c r="FGL385" s="32"/>
      <c r="FGM385" s="32"/>
      <c r="FGN385" s="32"/>
      <c r="FGO385" s="32"/>
      <c r="FGP385" s="32"/>
      <c r="FGQ385" s="32"/>
      <c r="FGR385" s="32"/>
      <c r="FGS385" s="32"/>
      <c r="FGT385" s="32"/>
      <c r="FGU385" s="32"/>
      <c r="FGV385" s="32"/>
      <c r="FGW385" s="32"/>
      <c r="FGX385" s="32"/>
      <c r="FGY385" s="32"/>
      <c r="FGZ385" s="32"/>
      <c r="FHA385" s="32"/>
      <c r="FHB385" s="32"/>
      <c r="FHC385" s="32"/>
      <c r="FHD385" s="32"/>
      <c r="FHE385" s="32"/>
      <c r="FHF385" s="32"/>
      <c r="FHG385" s="32"/>
      <c r="FHH385" s="32"/>
      <c r="FHI385" s="32"/>
      <c r="FHJ385" s="32"/>
      <c r="FHK385" s="32"/>
      <c r="FHL385" s="32"/>
      <c r="FHM385" s="32"/>
      <c r="FHN385" s="32"/>
      <c r="FHO385" s="32"/>
      <c r="FHP385" s="32"/>
      <c r="FHQ385" s="32"/>
      <c r="FHR385" s="32"/>
      <c r="FHS385" s="32"/>
      <c r="FHT385" s="32"/>
      <c r="FHU385" s="32"/>
      <c r="FHV385" s="32"/>
      <c r="FHW385" s="32"/>
      <c r="FHX385" s="32"/>
      <c r="FHY385" s="32"/>
      <c r="FHZ385" s="32"/>
      <c r="FIA385" s="32"/>
      <c r="FIB385" s="32"/>
      <c r="FIC385" s="32"/>
      <c r="FID385" s="32"/>
      <c r="FIE385" s="32"/>
      <c r="FIF385" s="32"/>
      <c r="FIG385" s="32"/>
      <c r="FIH385" s="32"/>
      <c r="FII385" s="32"/>
      <c r="FIJ385" s="32"/>
      <c r="FIK385" s="32"/>
      <c r="FIL385" s="32"/>
      <c r="FIM385" s="32"/>
      <c r="FIN385" s="32"/>
      <c r="FIO385" s="32"/>
      <c r="FIP385" s="32"/>
      <c r="FIQ385" s="32"/>
      <c r="FIR385" s="32"/>
      <c r="FIS385" s="32"/>
      <c r="FIT385" s="32"/>
      <c r="FIU385" s="32"/>
      <c r="FIV385" s="32"/>
      <c r="FIW385" s="32"/>
      <c r="FIX385" s="32"/>
      <c r="FIY385" s="32"/>
      <c r="FIZ385" s="32"/>
      <c r="FJA385" s="32"/>
      <c r="FJB385" s="32"/>
      <c r="FJC385" s="32"/>
      <c r="FJD385" s="32"/>
      <c r="FJE385" s="32"/>
      <c r="FJF385" s="32"/>
      <c r="FJG385" s="32"/>
      <c r="FJH385" s="32"/>
      <c r="FJI385" s="32"/>
      <c r="FJJ385" s="32"/>
      <c r="FJK385" s="32"/>
      <c r="FJL385" s="32"/>
      <c r="FJM385" s="32"/>
      <c r="FJN385" s="32"/>
      <c r="FJO385" s="32"/>
      <c r="FJP385" s="32"/>
      <c r="FJQ385" s="32"/>
      <c r="FJR385" s="32"/>
      <c r="FJS385" s="32"/>
      <c r="FJT385" s="32"/>
      <c r="FJU385" s="32"/>
      <c r="FJV385" s="32"/>
      <c r="FJW385" s="32"/>
      <c r="FJX385" s="32"/>
      <c r="FJY385" s="32"/>
      <c r="FJZ385" s="32"/>
      <c r="FKA385" s="32"/>
      <c r="FKB385" s="32"/>
      <c r="FKC385" s="32"/>
      <c r="FKD385" s="32"/>
      <c r="FKE385" s="32"/>
      <c r="FKF385" s="32"/>
      <c r="FKG385" s="32"/>
      <c r="FKH385" s="32"/>
      <c r="FKI385" s="32"/>
      <c r="FKJ385" s="32"/>
      <c r="FKK385" s="32"/>
      <c r="FKL385" s="32"/>
      <c r="FKM385" s="32"/>
      <c r="FKN385" s="32"/>
      <c r="FKO385" s="32"/>
      <c r="FKP385" s="32"/>
      <c r="FKQ385" s="32"/>
      <c r="FKR385" s="32"/>
      <c r="FKS385" s="32"/>
      <c r="FKT385" s="32"/>
      <c r="FKU385" s="32"/>
      <c r="FKV385" s="32"/>
      <c r="FKW385" s="32"/>
      <c r="FKX385" s="32"/>
      <c r="FKY385" s="32"/>
      <c r="FKZ385" s="32"/>
      <c r="FLA385" s="32"/>
      <c r="FLB385" s="32"/>
      <c r="FLC385" s="32"/>
      <c r="FLD385" s="32"/>
      <c r="FLE385" s="32"/>
      <c r="FLF385" s="32"/>
      <c r="FLG385" s="32"/>
      <c r="FLH385" s="32"/>
      <c r="FLI385" s="32"/>
      <c r="FLJ385" s="32"/>
      <c r="FLK385" s="32"/>
      <c r="FLL385" s="32"/>
      <c r="FLM385" s="32"/>
      <c r="FLN385" s="32"/>
      <c r="FLO385" s="32"/>
      <c r="FLP385" s="32"/>
      <c r="FLQ385" s="32"/>
      <c r="FLR385" s="32"/>
      <c r="FLS385" s="32"/>
      <c r="FLT385" s="32"/>
      <c r="FLU385" s="32"/>
      <c r="FLV385" s="32"/>
      <c r="FLW385" s="32"/>
      <c r="FLX385" s="32"/>
      <c r="FLY385" s="32"/>
      <c r="FLZ385" s="32"/>
      <c r="FMA385" s="32"/>
      <c r="FMB385" s="32"/>
      <c r="FMC385" s="32"/>
      <c r="FMD385" s="32"/>
      <c r="FME385" s="32"/>
      <c r="FMF385" s="32"/>
      <c r="FMG385" s="32"/>
      <c r="FMH385" s="32"/>
      <c r="FMI385" s="32"/>
      <c r="FMJ385" s="32"/>
      <c r="FMK385" s="32"/>
      <c r="FML385" s="32"/>
      <c r="FMM385" s="32"/>
      <c r="FMN385" s="32"/>
      <c r="FMO385" s="32"/>
      <c r="FMP385" s="32"/>
      <c r="FMQ385" s="32"/>
      <c r="FMR385" s="32"/>
      <c r="FMS385" s="32"/>
      <c r="FMT385" s="32"/>
      <c r="FMU385" s="32"/>
      <c r="FMV385" s="32"/>
      <c r="FMW385" s="32"/>
      <c r="FMX385" s="32"/>
      <c r="FMY385" s="32"/>
      <c r="FMZ385" s="32"/>
      <c r="FNA385" s="32"/>
      <c r="FNB385" s="32"/>
      <c r="FNC385" s="32"/>
      <c r="FND385" s="32"/>
      <c r="FNE385" s="32"/>
      <c r="FNF385" s="32"/>
      <c r="FNG385" s="32"/>
      <c r="FNH385" s="32"/>
      <c r="FNI385" s="32"/>
      <c r="FNJ385" s="32"/>
      <c r="FNK385" s="32"/>
      <c r="FNL385" s="32"/>
      <c r="FNM385" s="32"/>
      <c r="FNN385" s="32"/>
      <c r="FNO385" s="32"/>
      <c r="FNP385" s="32"/>
      <c r="FNQ385" s="32"/>
      <c r="FNR385" s="32"/>
      <c r="FNS385" s="32"/>
      <c r="FNT385" s="32"/>
      <c r="FNU385" s="32"/>
      <c r="FNV385" s="32"/>
      <c r="FNW385" s="32"/>
      <c r="FNX385" s="32"/>
      <c r="FNY385" s="32"/>
      <c r="FNZ385" s="32"/>
      <c r="FOA385" s="32"/>
      <c r="FOB385" s="32"/>
      <c r="FOC385" s="32"/>
      <c r="FOD385" s="32"/>
      <c r="FOE385" s="32"/>
      <c r="FOF385" s="32"/>
      <c r="FOG385" s="32"/>
      <c r="FOH385" s="32"/>
      <c r="FOI385" s="32"/>
      <c r="FOJ385" s="32"/>
      <c r="FOK385" s="32"/>
      <c r="FOL385" s="32"/>
      <c r="FOM385" s="32"/>
      <c r="FON385" s="32"/>
      <c r="FOO385" s="32"/>
      <c r="FOP385" s="32"/>
      <c r="FOQ385" s="32"/>
      <c r="FOR385" s="32"/>
      <c r="FOS385" s="32"/>
      <c r="FOT385" s="32"/>
      <c r="FOU385" s="32"/>
      <c r="FOV385" s="32"/>
      <c r="FOW385" s="32"/>
      <c r="FOX385" s="32"/>
      <c r="FOY385" s="32"/>
      <c r="FOZ385" s="32"/>
      <c r="FPA385" s="32"/>
      <c r="FPB385" s="32"/>
      <c r="FPC385" s="32"/>
      <c r="FPD385" s="32"/>
      <c r="FPE385" s="32"/>
      <c r="FPF385" s="32"/>
      <c r="FPG385" s="32"/>
      <c r="FPH385" s="32"/>
      <c r="FPI385" s="32"/>
      <c r="FPJ385" s="32"/>
      <c r="FPK385" s="32"/>
      <c r="FPL385" s="32"/>
      <c r="FPM385" s="32"/>
      <c r="FPN385" s="32"/>
      <c r="FPO385" s="32"/>
      <c r="FPP385" s="32"/>
      <c r="FPQ385" s="32"/>
      <c r="FPR385" s="32"/>
      <c r="FPS385" s="32"/>
      <c r="FPT385" s="32"/>
      <c r="FPU385" s="32"/>
      <c r="FPV385" s="32"/>
      <c r="FPW385" s="32"/>
      <c r="FPX385" s="32"/>
      <c r="FPY385" s="32"/>
      <c r="FPZ385" s="32"/>
      <c r="FQA385" s="32"/>
      <c r="FQB385" s="32"/>
      <c r="FQC385" s="32"/>
      <c r="FQD385" s="32"/>
      <c r="FQE385" s="32"/>
      <c r="FQF385" s="32"/>
      <c r="FQG385" s="32"/>
      <c r="FQH385" s="32"/>
      <c r="FQI385" s="32"/>
      <c r="FQJ385" s="32"/>
      <c r="FQK385" s="32"/>
      <c r="FQL385" s="32"/>
      <c r="FQM385" s="32"/>
      <c r="FQN385" s="32"/>
      <c r="FQO385" s="32"/>
      <c r="FQP385" s="32"/>
      <c r="FQQ385" s="32"/>
      <c r="FQR385" s="32"/>
      <c r="FQS385" s="32"/>
      <c r="FQT385" s="32"/>
      <c r="FQU385" s="32"/>
      <c r="FQV385" s="32"/>
      <c r="FQW385" s="32"/>
      <c r="FQX385" s="32"/>
      <c r="FQY385" s="32"/>
      <c r="FQZ385" s="32"/>
      <c r="FRA385" s="32"/>
      <c r="FRB385" s="32"/>
      <c r="FRC385" s="32"/>
      <c r="FRD385" s="32"/>
      <c r="FRE385" s="32"/>
      <c r="FRF385" s="32"/>
      <c r="FRG385" s="32"/>
      <c r="FRH385" s="32"/>
      <c r="FRI385" s="32"/>
      <c r="FRJ385" s="32"/>
      <c r="FRK385" s="32"/>
      <c r="FRL385" s="32"/>
      <c r="FRM385" s="32"/>
      <c r="FRN385" s="32"/>
      <c r="FRO385" s="32"/>
      <c r="FRP385" s="32"/>
      <c r="FRQ385" s="32"/>
      <c r="FRR385" s="32"/>
      <c r="FRS385" s="32"/>
      <c r="FRT385" s="32"/>
      <c r="FRU385" s="32"/>
      <c r="FRV385" s="32"/>
      <c r="FRW385" s="32"/>
      <c r="FRX385" s="32"/>
      <c r="FRY385" s="32"/>
      <c r="FRZ385" s="32"/>
      <c r="FSA385" s="32"/>
      <c r="FSB385" s="32"/>
      <c r="FSC385" s="32"/>
      <c r="FSD385" s="32"/>
      <c r="FSE385" s="32"/>
      <c r="FSF385" s="32"/>
      <c r="FSG385" s="32"/>
      <c r="FSH385" s="32"/>
      <c r="FSI385" s="32"/>
      <c r="FSJ385" s="32"/>
      <c r="FSK385" s="32"/>
      <c r="FSL385" s="32"/>
      <c r="FSM385" s="32"/>
      <c r="FSN385" s="32"/>
      <c r="FSO385" s="32"/>
      <c r="FSP385" s="32"/>
      <c r="FSQ385" s="32"/>
      <c r="FSR385" s="32"/>
      <c r="FSS385" s="32"/>
      <c r="FST385" s="32"/>
      <c r="FSU385" s="32"/>
      <c r="FSV385" s="32"/>
      <c r="FSW385" s="32"/>
      <c r="FSX385" s="32"/>
      <c r="FSY385" s="32"/>
      <c r="FSZ385" s="32"/>
      <c r="FTA385" s="32"/>
      <c r="FTB385" s="32"/>
      <c r="FTC385" s="32"/>
      <c r="FTD385" s="32"/>
      <c r="FTE385" s="32"/>
      <c r="FTF385" s="32"/>
      <c r="FTG385" s="32"/>
      <c r="FTH385" s="32"/>
      <c r="FTI385" s="32"/>
      <c r="FTJ385" s="32"/>
      <c r="FTK385" s="32"/>
      <c r="FTL385" s="32"/>
      <c r="FTM385" s="32"/>
      <c r="FTN385" s="32"/>
      <c r="FTO385" s="32"/>
      <c r="FTP385" s="32"/>
      <c r="FTQ385" s="32"/>
      <c r="FTR385" s="32"/>
      <c r="FTS385" s="32"/>
      <c r="FTT385" s="32"/>
      <c r="FTU385" s="32"/>
      <c r="FTV385" s="32"/>
      <c r="FTW385" s="32"/>
      <c r="FTX385" s="32"/>
      <c r="FTY385" s="32"/>
      <c r="FTZ385" s="32"/>
      <c r="FUA385" s="32"/>
      <c r="FUB385" s="32"/>
      <c r="FUC385" s="32"/>
      <c r="FUD385" s="32"/>
      <c r="FUE385" s="32"/>
      <c r="FUF385" s="32"/>
      <c r="FUG385" s="32"/>
      <c r="FUH385" s="32"/>
      <c r="FUI385" s="32"/>
      <c r="FUJ385" s="32"/>
      <c r="FUK385" s="32"/>
      <c r="FUL385" s="32"/>
      <c r="FUM385" s="32"/>
      <c r="FUN385" s="32"/>
      <c r="FUO385" s="32"/>
      <c r="FUP385" s="32"/>
      <c r="FUQ385" s="32"/>
      <c r="FUR385" s="32"/>
      <c r="FUS385" s="32"/>
      <c r="FUT385" s="32"/>
      <c r="FUU385" s="32"/>
      <c r="FUV385" s="32"/>
      <c r="FUW385" s="32"/>
      <c r="FUX385" s="32"/>
      <c r="FUY385" s="32"/>
      <c r="FUZ385" s="32"/>
      <c r="FVA385" s="32"/>
      <c r="FVB385" s="32"/>
      <c r="FVC385" s="32"/>
      <c r="FVD385" s="32"/>
      <c r="FVE385" s="32"/>
      <c r="FVF385" s="32"/>
      <c r="FVG385" s="32"/>
      <c r="FVH385" s="32"/>
      <c r="FVI385" s="32"/>
      <c r="FVJ385" s="32"/>
      <c r="FVK385" s="32"/>
      <c r="FVL385" s="32"/>
      <c r="FVM385" s="32"/>
      <c r="FVN385" s="32"/>
      <c r="FVO385" s="32"/>
      <c r="FVP385" s="32"/>
      <c r="FVQ385" s="32"/>
      <c r="FVR385" s="32"/>
      <c r="FVS385" s="32"/>
      <c r="FVT385" s="32"/>
      <c r="FVU385" s="32"/>
      <c r="FVV385" s="32"/>
      <c r="FVW385" s="32"/>
      <c r="FVX385" s="32"/>
      <c r="FVY385" s="32"/>
      <c r="FVZ385" s="32"/>
      <c r="FWA385" s="32"/>
      <c r="FWB385" s="32"/>
      <c r="FWC385" s="32"/>
      <c r="FWD385" s="32"/>
      <c r="FWE385" s="32"/>
      <c r="FWF385" s="32"/>
      <c r="FWG385" s="32"/>
      <c r="FWH385" s="32"/>
      <c r="FWI385" s="32"/>
      <c r="FWJ385" s="32"/>
      <c r="FWK385" s="32"/>
      <c r="FWL385" s="32"/>
      <c r="FWM385" s="32"/>
      <c r="FWN385" s="32"/>
      <c r="FWO385" s="32"/>
      <c r="FWP385" s="32"/>
      <c r="FWQ385" s="32"/>
      <c r="FWR385" s="32"/>
      <c r="FWS385" s="32"/>
      <c r="FWT385" s="32"/>
      <c r="FWU385" s="32"/>
      <c r="FWV385" s="32"/>
      <c r="FWW385" s="32"/>
      <c r="FWX385" s="32"/>
      <c r="FWY385" s="32"/>
      <c r="FWZ385" s="32"/>
      <c r="FXA385" s="32"/>
      <c r="FXB385" s="32"/>
      <c r="FXC385" s="32"/>
      <c r="FXD385" s="32"/>
      <c r="FXE385" s="32"/>
      <c r="FXF385" s="32"/>
      <c r="FXG385" s="32"/>
      <c r="FXH385" s="32"/>
      <c r="FXI385" s="32"/>
      <c r="FXJ385" s="32"/>
      <c r="FXK385" s="32"/>
      <c r="FXL385" s="32"/>
      <c r="FXM385" s="32"/>
      <c r="FXN385" s="32"/>
      <c r="FXO385" s="32"/>
      <c r="FXP385" s="32"/>
      <c r="FXQ385" s="32"/>
      <c r="FXR385" s="32"/>
      <c r="FXS385" s="32"/>
      <c r="FXT385" s="32"/>
      <c r="FXU385" s="32"/>
      <c r="FXV385" s="32"/>
      <c r="FXW385" s="32"/>
      <c r="FXX385" s="32"/>
      <c r="FXY385" s="32"/>
      <c r="FXZ385" s="32"/>
      <c r="FYA385" s="32"/>
      <c r="FYB385" s="32"/>
      <c r="FYC385" s="32"/>
      <c r="FYD385" s="32"/>
      <c r="FYE385" s="32"/>
      <c r="FYF385" s="32"/>
      <c r="FYG385" s="32"/>
      <c r="FYH385" s="32"/>
      <c r="FYI385" s="32"/>
      <c r="FYJ385" s="32"/>
      <c r="FYK385" s="32"/>
      <c r="FYL385" s="32"/>
      <c r="FYM385" s="32"/>
      <c r="FYN385" s="32"/>
      <c r="FYO385" s="32"/>
      <c r="FYP385" s="32"/>
      <c r="FYQ385" s="32"/>
      <c r="FYR385" s="32"/>
      <c r="FYS385" s="32"/>
      <c r="FYT385" s="32"/>
      <c r="FYU385" s="32"/>
      <c r="FYV385" s="32"/>
      <c r="FYW385" s="32"/>
      <c r="FYX385" s="32"/>
      <c r="FYY385" s="32"/>
      <c r="FYZ385" s="32"/>
      <c r="FZA385" s="32"/>
      <c r="FZB385" s="32"/>
      <c r="FZC385" s="32"/>
      <c r="FZD385" s="32"/>
      <c r="FZE385" s="32"/>
      <c r="FZF385" s="32"/>
      <c r="FZG385" s="32"/>
      <c r="FZH385" s="32"/>
      <c r="FZI385" s="32"/>
      <c r="FZJ385" s="32"/>
      <c r="FZK385" s="32"/>
      <c r="FZL385" s="32"/>
      <c r="FZM385" s="32"/>
      <c r="FZN385" s="32"/>
      <c r="FZO385" s="32"/>
      <c r="FZP385" s="32"/>
      <c r="FZQ385" s="32"/>
      <c r="FZR385" s="32"/>
      <c r="FZS385" s="32"/>
      <c r="FZT385" s="32"/>
      <c r="FZU385" s="32"/>
      <c r="FZV385" s="32"/>
      <c r="FZW385" s="32"/>
      <c r="FZX385" s="32"/>
      <c r="FZY385" s="32"/>
      <c r="FZZ385" s="32"/>
      <c r="GAA385" s="32"/>
      <c r="GAB385" s="32"/>
      <c r="GAC385" s="32"/>
      <c r="GAD385" s="32"/>
      <c r="GAE385" s="32"/>
      <c r="GAF385" s="32"/>
      <c r="GAG385" s="32"/>
      <c r="GAH385" s="32"/>
      <c r="GAI385" s="32"/>
      <c r="GAJ385" s="32"/>
      <c r="GAK385" s="32"/>
      <c r="GAL385" s="32"/>
      <c r="GAM385" s="32"/>
      <c r="GAN385" s="32"/>
      <c r="GAO385" s="32"/>
      <c r="GAP385" s="32"/>
      <c r="GAQ385" s="32"/>
      <c r="GAR385" s="32"/>
      <c r="GAS385" s="32"/>
      <c r="GAT385" s="32"/>
      <c r="GAU385" s="32"/>
      <c r="GAV385" s="32"/>
      <c r="GAW385" s="32"/>
      <c r="GAX385" s="32"/>
      <c r="GAY385" s="32"/>
      <c r="GAZ385" s="32"/>
      <c r="GBA385" s="32"/>
      <c r="GBB385" s="32"/>
      <c r="GBC385" s="32"/>
      <c r="GBD385" s="32"/>
      <c r="GBE385" s="32"/>
      <c r="GBF385" s="32"/>
      <c r="GBG385" s="32"/>
      <c r="GBH385" s="32"/>
      <c r="GBI385" s="32"/>
      <c r="GBJ385" s="32"/>
      <c r="GBK385" s="32"/>
      <c r="GBL385" s="32"/>
      <c r="GBM385" s="32"/>
      <c r="GBN385" s="32"/>
      <c r="GBO385" s="32"/>
      <c r="GBP385" s="32"/>
      <c r="GBQ385" s="32"/>
      <c r="GBR385" s="32"/>
      <c r="GBS385" s="32"/>
      <c r="GBT385" s="32"/>
      <c r="GBU385" s="32"/>
      <c r="GBV385" s="32"/>
      <c r="GBW385" s="32"/>
      <c r="GBX385" s="32"/>
      <c r="GBY385" s="32"/>
      <c r="GBZ385" s="32"/>
      <c r="GCA385" s="32"/>
      <c r="GCB385" s="32"/>
      <c r="GCC385" s="32"/>
      <c r="GCD385" s="32"/>
      <c r="GCE385" s="32"/>
      <c r="GCF385" s="32"/>
      <c r="GCG385" s="32"/>
      <c r="GCH385" s="32"/>
      <c r="GCI385" s="32"/>
      <c r="GCJ385" s="32"/>
      <c r="GCK385" s="32"/>
      <c r="GCL385" s="32"/>
      <c r="GCM385" s="32"/>
      <c r="GCN385" s="32"/>
      <c r="GCO385" s="32"/>
      <c r="GCP385" s="32"/>
      <c r="GCQ385" s="32"/>
      <c r="GCR385" s="32"/>
      <c r="GCS385" s="32"/>
      <c r="GCT385" s="32"/>
      <c r="GCU385" s="32"/>
      <c r="GCV385" s="32"/>
      <c r="GCW385" s="32"/>
      <c r="GCX385" s="32"/>
      <c r="GCY385" s="32"/>
      <c r="GCZ385" s="32"/>
      <c r="GDA385" s="32"/>
      <c r="GDB385" s="32"/>
      <c r="GDC385" s="32"/>
      <c r="GDD385" s="32"/>
      <c r="GDE385" s="32"/>
      <c r="GDF385" s="32"/>
      <c r="GDG385" s="32"/>
      <c r="GDH385" s="32"/>
      <c r="GDI385" s="32"/>
      <c r="GDJ385" s="32"/>
      <c r="GDK385" s="32"/>
      <c r="GDL385" s="32"/>
      <c r="GDM385" s="32"/>
      <c r="GDN385" s="32"/>
      <c r="GDO385" s="32"/>
      <c r="GDP385" s="32"/>
      <c r="GDQ385" s="32"/>
      <c r="GDR385" s="32"/>
      <c r="GDS385" s="32"/>
      <c r="GDT385" s="32"/>
      <c r="GDU385" s="32"/>
      <c r="GDV385" s="32"/>
      <c r="GDW385" s="32"/>
      <c r="GDX385" s="32"/>
      <c r="GDY385" s="32"/>
      <c r="GDZ385" s="32"/>
      <c r="GEA385" s="32"/>
      <c r="GEB385" s="32"/>
      <c r="GEC385" s="32"/>
      <c r="GED385" s="32"/>
      <c r="GEE385" s="32"/>
      <c r="GEF385" s="32"/>
      <c r="GEG385" s="32"/>
      <c r="GEH385" s="32"/>
      <c r="GEI385" s="32"/>
      <c r="GEJ385" s="32"/>
      <c r="GEK385" s="32"/>
      <c r="GEL385" s="32"/>
      <c r="GEM385" s="32"/>
      <c r="GEN385" s="32"/>
      <c r="GEO385" s="32"/>
      <c r="GEP385" s="32"/>
      <c r="GEQ385" s="32"/>
      <c r="GER385" s="32"/>
      <c r="GES385" s="32"/>
      <c r="GET385" s="32"/>
      <c r="GEU385" s="32"/>
      <c r="GEV385" s="32"/>
      <c r="GEW385" s="32"/>
      <c r="GEX385" s="32"/>
      <c r="GEY385" s="32"/>
      <c r="GEZ385" s="32"/>
      <c r="GFA385" s="32"/>
      <c r="GFB385" s="32"/>
      <c r="GFC385" s="32"/>
      <c r="GFD385" s="32"/>
      <c r="GFE385" s="32"/>
      <c r="GFF385" s="32"/>
      <c r="GFG385" s="32"/>
      <c r="GFH385" s="32"/>
      <c r="GFI385" s="32"/>
      <c r="GFJ385" s="32"/>
      <c r="GFK385" s="32"/>
      <c r="GFL385" s="32"/>
      <c r="GFM385" s="32"/>
      <c r="GFN385" s="32"/>
      <c r="GFO385" s="32"/>
      <c r="GFP385" s="32"/>
      <c r="GFQ385" s="32"/>
      <c r="GFR385" s="32"/>
      <c r="GFS385" s="32"/>
      <c r="GFT385" s="32"/>
      <c r="GFU385" s="32"/>
      <c r="GFV385" s="32"/>
      <c r="GFW385" s="32"/>
      <c r="GFX385" s="32"/>
      <c r="GFY385" s="32"/>
      <c r="GFZ385" s="32"/>
      <c r="GGA385" s="32"/>
      <c r="GGB385" s="32"/>
      <c r="GGC385" s="32"/>
      <c r="GGD385" s="32"/>
      <c r="GGE385" s="32"/>
      <c r="GGF385" s="32"/>
      <c r="GGG385" s="32"/>
      <c r="GGH385" s="32"/>
      <c r="GGI385" s="32"/>
      <c r="GGJ385" s="32"/>
      <c r="GGK385" s="32"/>
      <c r="GGL385" s="32"/>
      <c r="GGM385" s="32"/>
      <c r="GGN385" s="32"/>
      <c r="GGO385" s="32"/>
      <c r="GGP385" s="32"/>
      <c r="GGQ385" s="32"/>
      <c r="GGR385" s="32"/>
      <c r="GGS385" s="32"/>
      <c r="GGT385" s="32"/>
      <c r="GGU385" s="32"/>
      <c r="GGV385" s="32"/>
      <c r="GGW385" s="32"/>
      <c r="GGX385" s="32"/>
      <c r="GGY385" s="32"/>
      <c r="GGZ385" s="32"/>
      <c r="GHA385" s="32"/>
      <c r="GHB385" s="32"/>
      <c r="GHC385" s="32"/>
      <c r="GHD385" s="32"/>
      <c r="GHE385" s="32"/>
      <c r="GHF385" s="32"/>
      <c r="GHG385" s="32"/>
      <c r="GHH385" s="32"/>
      <c r="GHI385" s="32"/>
      <c r="GHJ385" s="32"/>
      <c r="GHK385" s="32"/>
      <c r="GHL385" s="32"/>
      <c r="GHM385" s="32"/>
      <c r="GHN385" s="32"/>
      <c r="GHO385" s="32"/>
      <c r="GHP385" s="32"/>
      <c r="GHQ385" s="32"/>
      <c r="GHR385" s="32"/>
      <c r="GHS385" s="32"/>
      <c r="GHT385" s="32"/>
      <c r="GHU385" s="32"/>
      <c r="GHV385" s="32"/>
      <c r="GHW385" s="32"/>
      <c r="GHX385" s="32"/>
      <c r="GHY385" s="32"/>
      <c r="GHZ385" s="32"/>
      <c r="GIA385" s="32"/>
      <c r="GIB385" s="32"/>
      <c r="GIC385" s="32"/>
      <c r="GID385" s="32"/>
      <c r="GIE385" s="32"/>
      <c r="GIF385" s="32"/>
      <c r="GIG385" s="32"/>
      <c r="GIH385" s="32"/>
      <c r="GII385" s="32"/>
      <c r="GIJ385" s="32"/>
      <c r="GIK385" s="32"/>
      <c r="GIL385" s="32"/>
      <c r="GIM385" s="32"/>
      <c r="GIN385" s="32"/>
      <c r="GIO385" s="32"/>
      <c r="GIP385" s="32"/>
      <c r="GIQ385" s="32"/>
      <c r="GIR385" s="32"/>
      <c r="GIS385" s="32"/>
      <c r="GIT385" s="32"/>
      <c r="GIU385" s="32"/>
      <c r="GIV385" s="32"/>
      <c r="GIW385" s="32"/>
      <c r="GIX385" s="32"/>
      <c r="GIY385" s="32"/>
      <c r="GIZ385" s="32"/>
      <c r="GJA385" s="32"/>
      <c r="GJB385" s="32"/>
      <c r="GJC385" s="32"/>
      <c r="GJD385" s="32"/>
      <c r="GJE385" s="32"/>
      <c r="GJF385" s="32"/>
      <c r="GJG385" s="32"/>
      <c r="GJH385" s="32"/>
      <c r="GJI385" s="32"/>
      <c r="GJJ385" s="32"/>
      <c r="GJK385" s="32"/>
      <c r="GJL385" s="32"/>
      <c r="GJM385" s="32"/>
      <c r="GJN385" s="32"/>
      <c r="GJO385" s="32"/>
      <c r="GJP385" s="32"/>
      <c r="GJQ385" s="32"/>
      <c r="GJR385" s="32"/>
      <c r="GJS385" s="32"/>
      <c r="GJT385" s="32"/>
      <c r="GJU385" s="32"/>
      <c r="GJV385" s="32"/>
      <c r="GJW385" s="32"/>
      <c r="GJX385" s="32"/>
      <c r="GJY385" s="32"/>
      <c r="GJZ385" s="32"/>
      <c r="GKA385" s="32"/>
      <c r="GKB385" s="32"/>
      <c r="GKC385" s="32"/>
      <c r="GKD385" s="32"/>
      <c r="GKE385" s="32"/>
      <c r="GKF385" s="32"/>
      <c r="GKG385" s="32"/>
      <c r="GKH385" s="32"/>
      <c r="GKI385" s="32"/>
      <c r="GKJ385" s="32"/>
      <c r="GKK385" s="32"/>
      <c r="GKL385" s="32"/>
      <c r="GKM385" s="32"/>
      <c r="GKN385" s="32"/>
      <c r="GKO385" s="32"/>
      <c r="GKP385" s="32"/>
      <c r="GKQ385" s="32"/>
      <c r="GKR385" s="32"/>
      <c r="GKS385" s="32"/>
      <c r="GKT385" s="32"/>
      <c r="GKU385" s="32"/>
      <c r="GKV385" s="32"/>
      <c r="GKW385" s="32"/>
      <c r="GKX385" s="32"/>
      <c r="GKY385" s="32"/>
      <c r="GKZ385" s="32"/>
      <c r="GLA385" s="32"/>
      <c r="GLB385" s="32"/>
      <c r="GLC385" s="32"/>
      <c r="GLD385" s="32"/>
      <c r="GLE385" s="32"/>
      <c r="GLF385" s="32"/>
      <c r="GLG385" s="32"/>
      <c r="GLH385" s="32"/>
      <c r="GLI385" s="32"/>
      <c r="GLJ385" s="32"/>
      <c r="GLK385" s="32"/>
      <c r="GLL385" s="32"/>
      <c r="GLM385" s="32"/>
      <c r="GLN385" s="32"/>
      <c r="GLO385" s="32"/>
      <c r="GLP385" s="32"/>
      <c r="GLQ385" s="32"/>
      <c r="GLR385" s="32"/>
      <c r="GLS385" s="32"/>
      <c r="GLT385" s="32"/>
      <c r="GLU385" s="32"/>
      <c r="GLV385" s="32"/>
      <c r="GLW385" s="32"/>
      <c r="GLX385" s="32"/>
      <c r="GLY385" s="32"/>
      <c r="GLZ385" s="32"/>
      <c r="GMA385" s="32"/>
      <c r="GMB385" s="32"/>
      <c r="GMC385" s="32"/>
      <c r="GMD385" s="32"/>
      <c r="GME385" s="32"/>
      <c r="GMF385" s="32"/>
      <c r="GMG385" s="32"/>
      <c r="GMH385" s="32"/>
      <c r="GMI385" s="32"/>
      <c r="GMJ385" s="32"/>
      <c r="GMK385" s="32"/>
      <c r="GML385" s="32"/>
      <c r="GMM385" s="32"/>
      <c r="GMN385" s="32"/>
      <c r="GMO385" s="32"/>
      <c r="GMP385" s="32"/>
      <c r="GMQ385" s="32"/>
      <c r="GMR385" s="32"/>
      <c r="GMS385" s="32"/>
      <c r="GMT385" s="32"/>
      <c r="GMU385" s="32"/>
      <c r="GMV385" s="32"/>
      <c r="GMW385" s="32"/>
      <c r="GMX385" s="32"/>
      <c r="GMY385" s="32"/>
      <c r="GMZ385" s="32"/>
      <c r="GNA385" s="32"/>
      <c r="GNB385" s="32"/>
      <c r="GNC385" s="32"/>
      <c r="GND385" s="32"/>
      <c r="GNE385" s="32"/>
      <c r="GNF385" s="32"/>
      <c r="GNG385" s="32"/>
      <c r="GNH385" s="32"/>
      <c r="GNI385" s="32"/>
      <c r="GNJ385" s="32"/>
      <c r="GNK385" s="32"/>
      <c r="GNL385" s="32"/>
      <c r="GNM385" s="32"/>
      <c r="GNN385" s="32"/>
      <c r="GNO385" s="32"/>
      <c r="GNP385" s="32"/>
      <c r="GNQ385" s="32"/>
      <c r="GNR385" s="32"/>
      <c r="GNS385" s="32"/>
      <c r="GNT385" s="32"/>
      <c r="GNU385" s="32"/>
      <c r="GNV385" s="32"/>
      <c r="GNW385" s="32"/>
      <c r="GNX385" s="32"/>
      <c r="GNY385" s="32"/>
      <c r="GNZ385" s="32"/>
      <c r="GOA385" s="32"/>
      <c r="GOB385" s="32"/>
      <c r="GOC385" s="32"/>
      <c r="GOD385" s="32"/>
      <c r="GOE385" s="32"/>
      <c r="GOF385" s="32"/>
      <c r="GOG385" s="32"/>
      <c r="GOH385" s="32"/>
      <c r="GOI385" s="32"/>
      <c r="GOJ385" s="32"/>
      <c r="GOK385" s="32"/>
      <c r="GOL385" s="32"/>
      <c r="GOM385" s="32"/>
      <c r="GON385" s="32"/>
      <c r="GOO385" s="32"/>
      <c r="GOP385" s="32"/>
      <c r="GOQ385" s="32"/>
      <c r="GOR385" s="32"/>
      <c r="GOS385" s="32"/>
      <c r="GOT385" s="32"/>
      <c r="GOU385" s="32"/>
      <c r="GOV385" s="32"/>
      <c r="GOW385" s="32"/>
      <c r="GOX385" s="32"/>
      <c r="GOY385" s="32"/>
      <c r="GOZ385" s="32"/>
      <c r="GPA385" s="32"/>
      <c r="GPB385" s="32"/>
      <c r="GPC385" s="32"/>
      <c r="GPD385" s="32"/>
      <c r="GPE385" s="32"/>
      <c r="GPF385" s="32"/>
      <c r="GPG385" s="32"/>
      <c r="GPH385" s="32"/>
      <c r="GPI385" s="32"/>
      <c r="GPJ385" s="32"/>
      <c r="GPK385" s="32"/>
      <c r="GPL385" s="32"/>
      <c r="GPM385" s="32"/>
      <c r="GPN385" s="32"/>
      <c r="GPO385" s="32"/>
      <c r="GPP385" s="32"/>
      <c r="GPQ385" s="32"/>
      <c r="GPR385" s="32"/>
      <c r="GPS385" s="32"/>
      <c r="GPT385" s="32"/>
      <c r="GPU385" s="32"/>
      <c r="GPV385" s="32"/>
      <c r="GPW385" s="32"/>
      <c r="GPX385" s="32"/>
      <c r="GPY385" s="32"/>
      <c r="GPZ385" s="32"/>
      <c r="GQA385" s="32"/>
      <c r="GQB385" s="32"/>
      <c r="GQC385" s="32"/>
      <c r="GQD385" s="32"/>
      <c r="GQE385" s="32"/>
      <c r="GQF385" s="32"/>
      <c r="GQG385" s="32"/>
      <c r="GQH385" s="32"/>
      <c r="GQI385" s="32"/>
      <c r="GQJ385" s="32"/>
      <c r="GQK385" s="32"/>
      <c r="GQL385" s="32"/>
      <c r="GQM385" s="32"/>
      <c r="GQN385" s="32"/>
      <c r="GQO385" s="32"/>
      <c r="GQP385" s="32"/>
      <c r="GQQ385" s="32"/>
      <c r="GQR385" s="32"/>
      <c r="GQS385" s="32"/>
      <c r="GQT385" s="32"/>
      <c r="GQU385" s="32"/>
      <c r="GQV385" s="32"/>
      <c r="GQW385" s="32"/>
      <c r="GQX385" s="32"/>
      <c r="GQY385" s="32"/>
      <c r="GQZ385" s="32"/>
      <c r="GRA385" s="32"/>
      <c r="GRB385" s="32"/>
      <c r="GRC385" s="32"/>
      <c r="GRD385" s="32"/>
      <c r="GRE385" s="32"/>
      <c r="GRF385" s="32"/>
      <c r="GRG385" s="32"/>
      <c r="GRH385" s="32"/>
      <c r="GRI385" s="32"/>
      <c r="GRJ385" s="32"/>
      <c r="GRK385" s="32"/>
      <c r="GRL385" s="32"/>
      <c r="GRM385" s="32"/>
      <c r="GRN385" s="32"/>
      <c r="GRO385" s="32"/>
      <c r="GRP385" s="32"/>
      <c r="GRQ385" s="32"/>
      <c r="GRR385" s="32"/>
      <c r="GRS385" s="32"/>
      <c r="GRT385" s="32"/>
      <c r="GRU385" s="32"/>
      <c r="GRV385" s="32"/>
      <c r="GRW385" s="32"/>
      <c r="GRX385" s="32"/>
      <c r="GRY385" s="32"/>
      <c r="GRZ385" s="32"/>
      <c r="GSA385" s="32"/>
      <c r="GSB385" s="32"/>
      <c r="GSC385" s="32"/>
      <c r="GSD385" s="32"/>
      <c r="GSE385" s="32"/>
      <c r="GSF385" s="32"/>
      <c r="GSG385" s="32"/>
      <c r="GSH385" s="32"/>
      <c r="GSI385" s="32"/>
      <c r="GSJ385" s="32"/>
      <c r="GSK385" s="32"/>
      <c r="GSL385" s="32"/>
      <c r="GSM385" s="32"/>
      <c r="GSN385" s="32"/>
      <c r="GSO385" s="32"/>
      <c r="GSP385" s="32"/>
      <c r="GSQ385" s="32"/>
      <c r="GSR385" s="32"/>
      <c r="GSS385" s="32"/>
      <c r="GST385" s="32"/>
      <c r="GSU385" s="32"/>
      <c r="GSV385" s="32"/>
      <c r="GSW385" s="32"/>
      <c r="GSX385" s="32"/>
      <c r="GSY385" s="32"/>
      <c r="GSZ385" s="32"/>
      <c r="GTA385" s="32"/>
      <c r="GTB385" s="32"/>
      <c r="GTC385" s="32"/>
      <c r="GTD385" s="32"/>
      <c r="GTE385" s="32"/>
      <c r="GTF385" s="32"/>
      <c r="GTG385" s="32"/>
      <c r="GTH385" s="32"/>
      <c r="GTI385" s="32"/>
      <c r="GTJ385" s="32"/>
      <c r="GTK385" s="32"/>
      <c r="GTL385" s="32"/>
      <c r="GTM385" s="32"/>
      <c r="GTN385" s="32"/>
      <c r="GTO385" s="32"/>
      <c r="GTP385" s="32"/>
      <c r="GTQ385" s="32"/>
      <c r="GTR385" s="32"/>
      <c r="GTS385" s="32"/>
      <c r="GTT385" s="32"/>
      <c r="GTU385" s="32"/>
      <c r="GTV385" s="32"/>
      <c r="GTW385" s="32"/>
      <c r="GTX385" s="32"/>
      <c r="GTY385" s="32"/>
      <c r="GTZ385" s="32"/>
      <c r="GUA385" s="32"/>
      <c r="GUB385" s="32"/>
      <c r="GUC385" s="32"/>
      <c r="GUD385" s="32"/>
      <c r="GUE385" s="32"/>
      <c r="GUF385" s="32"/>
      <c r="GUG385" s="32"/>
      <c r="GUH385" s="32"/>
      <c r="GUI385" s="32"/>
      <c r="GUJ385" s="32"/>
      <c r="GUK385" s="32"/>
      <c r="GUL385" s="32"/>
      <c r="GUM385" s="32"/>
      <c r="GUN385" s="32"/>
      <c r="GUO385" s="32"/>
      <c r="GUP385" s="32"/>
      <c r="GUQ385" s="32"/>
      <c r="GUR385" s="32"/>
      <c r="GUS385" s="32"/>
      <c r="GUT385" s="32"/>
      <c r="GUU385" s="32"/>
      <c r="GUV385" s="32"/>
      <c r="GUW385" s="32"/>
      <c r="GUX385" s="32"/>
      <c r="GUY385" s="32"/>
      <c r="GUZ385" s="32"/>
      <c r="GVA385" s="32"/>
      <c r="GVB385" s="32"/>
      <c r="GVC385" s="32"/>
      <c r="GVD385" s="32"/>
      <c r="GVE385" s="32"/>
      <c r="GVF385" s="32"/>
      <c r="GVG385" s="32"/>
      <c r="GVH385" s="32"/>
      <c r="GVI385" s="32"/>
      <c r="GVJ385" s="32"/>
      <c r="GVK385" s="32"/>
      <c r="GVL385" s="32"/>
      <c r="GVM385" s="32"/>
      <c r="GVN385" s="32"/>
      <c r="GVO385" s="32"/>
      <c r="GVP385" s="32"/>
      <c r="GVQ385" s="32"/>
      <c r="GVR385" s="32"/>
      <c r="GVS385" s="32"/>
      <c r="GVT385" s="32"/>
      <c r="GVU385" s="32"/>
      <c r="GVV385" s="32"/>
      <c r="GVW385" s="32"/>
      <c r="GVX385" s="32"/>
      <c r="GVY385" s="32"/>
      <c r="GVZ385" s="32"/>
      <c r="GWA385" s="32"/>
      <c r="GWB385" s="32"/>
      <c r="GWC385" s="32"/>
      <c r="GWD385" s="32"/>
      <c r="GWE385" s="32"/>
      <c r="GWF385" s="32"/>
      <c r="GWG385" s="32"/>
      <c r="GWH385" s="32"/>
      <c r="GWI385" s="32"/>
      <c r="GWJ385" s="32"/>
      <c r="GWK385" s="32"/>
      <c r="GWL385" s="32"/>
      <c r="GWM385" s="32"/>
      <c r="GWN385" s="32"/>
      <c r="GWO385" s="32"/>
      <c r="GWP385" s="32"/>
      <c r="GWQ385" s="32"/>
      <c r="GWR385" s="32"/>
      <c r="GWS385" s="32"/>
      <c r="GWT385" s="32"/>
      <c r="GWU385" s="32"/>
      <c r="GWV385" s="32"/>
      <c r="GWW385" s="32"/>
      <c r="GWX385" s="32"/>
      <c r="GWY385" s="32"/>
      <c r="GWZ385" s="32"/>
      <c r="GXA385" s="32"/>
      <c r="GXB385" s="32"/>
      <c r="GXC385" s="32"/>
      <c r="GXD385" s="32"/>
      <c r="GXE385" s="32"/>
      <c r="GXF385" s="32"/>
      <c r="GXG385" s="32"/>
      <c r="GXH385" s="32"/>
      <c r="GXI385" s="32"/>
      <c r="GXJ385" s="32"/>
      <c r="GXK385" s="32"/>
      <c r="GXL385" s="32"/>
      <c r="GXM385" s="32"/>
      <c r="GXN385" s="32"/>
      <c r="GXO385" s="32"/>
      <c r="GXP385" s="32"/>
      <c r="GXQ385" s="32"/>
      <c r="GXR385" s="32"/>
      <c r="GXS385" s="32"/>
      <c r="GXT385" s="32"/>
      <c r="GXU385" s="32"/>
      <c r="GXV385" s="32"/>
      <c r="GXW385" s="32"/>
      <c r="GXX385" s="32"/>
      <c r="GXY385" s="32"/>
      <c r="GXZ385" s="32"/>
      <c r="GYA385" s="32"/>
      <c r="GYB385" s="32"/>
      <c r="GYC385" s="32"/>
      <c r="GYD385" s="32"/>
      <c r="GYE385" s="32"/>
      <c r="GYF385" s="32"/>
      <c r="GYG385" s="32"/>
      <c r="GYH385" s="32"/>
      <c r="GYI385" s="32"/>
      <c r="GYJ385" s="32"/>
      <c r="GYK385" s="32"/>
      <c r="GYL385" s="32"/>
      <c r="GYM385" s="32"/>
      <c r="GYN385" s="32"/>
      <c r="GYO385" s="32"/>
      <c r="GYP385" s="32"/>
      <c r="GYQ385" s="32"/>
      <c r="GYR385" s="32"/>
      <c r="GYS385" s="32"/>
      <c r="GYT385" s="32"/>
      <c r="GYU385" s="32"/>
      <c r="GYV385" s="32"/>
      <c r="GYW385" s="32"/>
      <c r="GYX385" s="32"/>
      <c r="GYY385" s="32"/>
      <c r="GYZ385" s="32"/>
      <c r="GZA385" s="32"/>
      <c r="GZB385" s="32"/>
      <c r="GZC385" s="32"/>
      <c r="GZD385" s="32"/>
      <c r="GZE385" s="32"/>
      <c r="GZF385" s="32"/>
      <c r="GZG385" s="32"/>
      <c r="GZH385" s="32"/>
      <c r="GZI385" s="32"/>
      <c r="GZJ385" s="32"/>
      <c r="GZK385" s="32"/>
      <c r="GZL385" s="32"/>
      <c r="GZM385" s="32"/>
      <c r="GZN385" s="32"/>
      <c r="GZO385" s="32"/>
      <c r="GZP385" s="32"/>
      <c r="GZQ385" s="32"/>
      <c r="GZR385" s="32"/>
      <c r="GZS385" s="32"/>
      <c r="GZT385" s="32"/>
      <c r="GZU385" s="32"/>
      <c r="GZV385" s="32"/>
      <c r="GZW385" s="32"/>
      <c r="GZX385" s="32"/>
      <c r="GZY385" s="32"/>
      <c r="GZZ385" s="32"/>
      <c r="HAA385" s="32"/>
      <c r="HAB385" s="32"/>
      <c r="HAC385" s="32"/>
      <c r="HAD385" s="32"/>
      <c r="HAE385" s="32"/>
      <c r="HAF385" s="32"/>
      <c r="HAG385" s="32"/>
      <c r="HAH385" s="32"/>
      <c r="HAI385" s="32"/>
      <c r="HAJ385" s="32"/>
      <c r="HAK385" s="32"/>
      <c r="HAL385" s="32"/>
      <c r="HAM385" s="32"/>
      <c r="HAN385" s="32"/>
      <c r="HAO385" s="32"/>
      <c r="HAP385" s="32"/>
      <c r="HAQ385" s="32"/>
      <c r="HAR385" s="32"/>
      <c r="HAS385" s="32"/>
      <c r="HAT385" s="32"/>
      <c r="HAU385" s="32"/>
      <c r="HAV385" s="32"/>
      <c r="HAW385" s="32"/>
      <c r="HAX385" s="32"/>
      <c r="HAY385" s="32"/>
      <c r="HAZ385" s="32"/>
      <c r="HBA385" s="32"/>
      <c r="HBB385" s="32"/>
      <c r="HBC385" s="32"/>
      <c r="HBD385" s="32"/>
      <c r="HBE385" s="32"/>
      <c r="HBF385" s="32"/>
      <c r="HBG385" s="32"/>
      <c r="HBH385" s="32"/>
      <c r="HBI385" s="32"/>
      <c r="HBJ385" s="32"/>
      <c r="HBK385" s="32"/>
      <c r="HBL385" s="32"/>
      <c r="HBM385" s="32"/>
      <c r="HBN385" s="32"/>
      <c r="HBO385" s="32"/>
      <c r="HBP385" s="32"/>
      <c r="HBQ385" s="32"/>
      <c r="HBR385" s="32"/>
      <c r="HBS385" s="32"/>
      <c r="HBT385" s="32"/>
      <c r="HBU385" s="32"/>
      <c r="HBV385" s="32"/>
      <c r="HBW385" s="32"/>
      <c r="HBX385" s="32"/>
      <c r="HBY385" s="32"/>
      <c r="HBZ385" s="32"/>
      <c r="HCA385" s="32"/>
      <c r="HCB385" s="32"/>
      <c r="HCC385" s="32"/>
      <c r="HCD385" s="32"/>
      <c r="HCE385" s="32"/>
      <c r="HCF385" s="32"/>
      <c r="HCG385" s="32"/>
      <c r="HCH385" s="32"/>
      <c r="HCI385" s="32"/>
      <c r="HCJ385" s="32"/>
      <c r="HCK385" s="32"/>
      <c r="HCL385" s="32"/>
      <c r="HCM385" s="32"/>
      <c r="HCN385" s="32"/>
      <c r="HCO385" s="32"/>
      <c r="HCP385" s="32"/>
      <c r="HCQ385" s="32"/>
      <c r="HCR385" s="32"/>
      <c r="HCS385" s="32"/>
      <c r="HCT385" s="32"/>
      <c r="HCU385" s="32"/>
      <c r="HCV385" s="32"/>
      <c r="HCW385" s="32"/>
      <c r="HCX385" s="32"/>
      <c r="HCY385" s="32"/>
      <c r="HCZ385" s="32"/>
      <c r="HDA385" s="32"/>
      <c r="HDB385" s="32"/>
      <c r="HDC385" s="32"/>
      <c r="HDD385" s="32"/>
      <c r="HDE385" s="32"/>
      <c r="HDF385" s="32"/>
      <c r="HDG385" s="32"/>
      <c r="HDH385" s="32"/>
      <c r="HDI385" s="32"/>
      <c r="HDJ385" s="32"/>
      <c r="HDK385" s="32"/>
      <c r="HDL385" s="32"/>
      <c r="HDM385" s="32"/>
      <c r="HDN385" s="32"/>
      <c r="HDO385" s="32"/>
      <c r="HDP385" s="32"/>
      <c r="HDQ385" s="32"/>
      <c r="HDR385" s="32"/>
      <c r="HDS385" s="32"/>
      <c r="HDT385" s="32"/>
      <c r="HDU385" s="32"/>
      <c r="HDV385" s="32"/>
      <c r="HDW385" s="32"/>
      <c r="HDX385" s="32"/>
      <c r="HDY385" s="32"/>
      <c r="HDZ385" s="32"/>
      <c r="HEA385" s="32"/>
      <c r="HEB385" s="32"/>
      <c r="HEC385" s="32"/>
      <c r="HED385" s="32"/>
      <c r="HEE385" s="32"/>
      <c r="HEF385" s="32"/>
      <c r="HEG385" s="32"/>
      <c r="HEH385" s="32"/>
      <c r="HEI385" s="32"/>
      <c r="HEJ385" s="32"/>
      <c r="HEK385" s="32"/>
      <c r="HEL385" s="32"/>
      <c r="HEM385" s="32"/>
      <c r="HEN385" s="32"/>
      <c r="HEO385" s="32"/>
      <c r="HEP385" s="32"/>
      <c r="HEQ385" s="32"/>
      <c r="HER385" s="32"/>
      <c r="HES385" s="32"/>
      <c r="HET385" s="32"/>
      <c r="HEU385" s="32"/>
      <c r="HEV385" s="32"/>
      <c r="HEW385" s="32"/>
      <c r="HEX385" s="32"/>
      <c r="HEY385" s="32"/>
      <c r="HEZ385" s="32"/>
      <c r="HFA385" s="32"/>
      <c r="HFB385" s="32"/>
      <c r="HFC385" s="32"/>
      <c r="HFD385" s="32"/>
      <c r="HFE385" s="32"/>
      <c r="HFF385" s="32"/>
      <c r="HFG385" s="32"/>
      <c r="HFH385" s="32"/>
      <c r="HFI385" s="32"/>
      <c r="HFJ385" s="32"/>
      <c r="HFK385" s="32"/>
      <c r="HFL385" s="32"/>
      <c r="HFM385" s="32"/>
      <c r="HFN385" s="32"/>
      <c r="HFO385" s="32"/>
      <c r="HFP385" s="32"/>
      <c r="HFQ385" s="32"/>
      <c r="HFR385" s="32"/>
      <c r="HFS385" s="32"/>
      <c r="HFT385" s="32"/>
      <c r="HFU385" s="32"/>
      <c r="HFV385" s="32"/>
      <c r="HFW385" s="32"/>
      <c r="HFX385" s="32"/>
      <c r="HFY385" s="32"/>
      <c r="HFZ385" s="32"/>
      <c r="HGA385" s="32"/>
      <c r="HGB385" s="32"/>
      <c r="HGC385" s="32"/>
      <c r="HGD385" s="32"/>
      <c r="HGE385" s="32"/>
      <c r="HGF385" s="32"/>
      <c r="HGG385" s="32"/>
      <c r="HGH385" s="32"/>
      <c r="HGI385" s="32"/>
      <c r="HGJ385" s="32"/>
      <c r="HGK385" s="32"/>
      <c r="HGL385" s="32"/>
      <c r="HGM385" s="32"/>
      <c r="HGN385" s="32"/>
      <c r="HGO385" s="32"/>
      <c r="HGP385" s="32"/>
      <c r="HGQ385" s="32"/>
      <c r="HGR385" s="32"/>
      <c r="HGS385" s="32"/>
      <c r="HGT385" s="32"/>
      <c r="HGU385" s="32"/>
      <c r="HGV385" s="32"/>
      <c r="HGW385" s="32"/>
      <c r="HGX385" s="32"/>
      <c r="HGY385" s="32"/>
      <c r="HGZ385" s="32"/>
      <c r="HHA385" s="32"/>
      <c r="HHB385" s="32"/>
      <c r="HHC385" s="32"/>
      <c r="HHD385" s="32"/>
      <c r="HHE385" s="32"/>
      <c r="HHF385" s="32"/>
      <c r="HHG385" s="32"/>
      <c r="HHH385" s="32"/>
      <c r="HHI385" s="32"/>
      <c r="HHJ385" s="32"/>
      <c r="HHK385" s="32"/>
      <c r="HHL385" s="32"/>
      <c r="HHM385" s="32"/>
      <c r="HHN385" s="32"/>
      <c r="HHO385" s="32"/>
      <c r="HHP385" s="32"/>
      <c r="HHQ385" s="32"/>
      <c r="HHR385" s="32"/>
      <c r="HHS385" s="32"/>
      <c r="HHT385" s="32"/>
      <c r="HHU385" s="32"/>
      <c r="HHV385" s="32"/>
      <c r="HHW385" s="32"/>
      <c r="HHX385" s="32"/>
      <c r="HHY385" s="32"/>
      <c r="HHZ385" s="32"/>
      <c r="HIA385" s="32"/>
      <c r="HIB385" s="32"/>
      <c r="HIC385" s="32"/>
      <c r="HID385" s="32"/>
      <c r="HIE385" s="32"/>
      <c r="HIF385" s="32"/>
      <c r="HIG385" s="32"/>
      <c r="HIH385" s="32"/>
      <c r="HII385" s="32"/>
      <c r="HIJ385" s="32"/>
      <c r="HIK385" s="32"/>
      <c r="HIL385" s="32"/>
      <c r="HIM385" s="32"/>
      <c r="HIN385" s="32"/>
      <c r="HIO385" s="32"/>
      <c r="HIP385" s="32"/>
      <c r="HIQ385" s="32"/>
      <c r="HIR385" s="32"/>
      <c r="HIS385" s="32"/>
      <c r="HIT385" s="32"/>
      <c r="HIU385" s="32"/>
      <c r="HIV385" s="32"/>
      <c r="HIW385" s="32"/>
      <c r="HIX385" s="32"/>
      <c r="HIY385" s="32"/>
      <c r="HIZ385" s="32"/>
      <c r="HJA385" s="32"/>
      <c r="HJB385" s="32"/>
      <c r="HJC385" s="32"/>
      <c r="HJD385" s="32"/>
      <c r="HJE385" s="32"/>
      <c r="HJF385" s="32"/>
      <c r="HJG385" s="32"/>
      <c r="HJH385" s="32"/>
      <c r="HJI385" s="32"/>
      <c r="HJJ385" s="32"/>
      <c r="HJK385" s="32"/>
      <c r="HJL385" s="32"/>
      <c r="HJM385" s="32"/>
      <c r="HJN385" s="32"/>
      <c r="HJO385" s="32"/>
      <c r="HJP385" s="32"/>
      <c r="HJQ385" s="32"/>
      <c r="HJR385" s="32"/>
      <c r="HJS385" s="32"/>
      <c r="HJT385" s="32"/>
      <c r="HJU385" s="32"/>
      <c r="HJV385" s="32"/>
      <c r="HJW385" s="32"/>
      <c r="HJX385" s="32"/>
      <c r="HJY385" s="32"/>
      <c r="HJZ385" s="32"/>
      <c r="HKA385" s="32"/>
      <c r="HKB385" s="32"/>
      <c r="HKC385" s="32"/>
      <c r="HKD385" s="32"/>
      <c r="HKE385" s="32"/>
      <c r="HKF385" s="32"/>
      <c r="HKG385" s="32"/>
      <c r="HKH385" s="32"/>
      <c r="HKI385" s="32"/>
      <c r="HKJ385" s="32"/>
      <c r="HKK385" s="32"/>
      <c r="HKL385" s="32"/>
      <c r="HKM385" s="32"/>
      <c r="HKN385" s="32"/>
      <c r="HKO385" s="32"/>
      <c r="HKP385" s="32"/>
      <c r="HKQ385" s="32"/>
      <c r="HKR385" s="32"/>
      <c r="HKS385" s="32"/>
      <c r="HKT385" s="32"/>
      <c r="HKU385" s="32"/>
      <c r="HKV385" s="32"/>
      <c r="HKW385" s="32"/>
      <c r="HKX385" s="32"/>
      <c r="HKY385" s="32"/>
      <c r="HKZ385" s="32"/>
      <c r="HLA385" s="32"/>
      <c r="HLB385" s="32"/>
      <c r="HLC385" s="32"/>
      <c r="HLD385" s="32"/>
      <c r="HLE385" s="32"/>
      <c r="HLF385" s="32"/>
      <c r="HLG385" s="32"/>
      <c r="HLH385" s="32"/>
      <c r="HLI385" s="32"/>
      <c r="HLJ385" s="32"/>
      <c r="HLK385" s="32"/>
      <c r="HLL385" s="32"/>
      <c r="HLM385" s="32"/>
      <c r="HLN385" s="32"/>
      <c r="HLO385" s="32"/>
      <c r="HLP385" s="32"/>
      <c r="HLQ385" s="32"/>
      <c r="HLR385" s="32"/>
      <c r="HLS385" s="32"/>
      <c r="HLT385" s="32"/>
      <c r="HLU385" s="32"/>
      <c r="HLV385" s="32"/>
      <c r="HLW385" s="32"/>
      <c r="HLX385" s="32"/>
      <c r="HLY385" s="32"/>
      <c r="HLZ385" s="32"/>
      <c r="HMA385" s="32"/>
      <c r="HMB385" s="32"/>
      <c r="HMC385" s="32"/>
      <c r="HMD385" s="32"/>
      <c r="HME385" s="32"/>
      <c r="HMF385" s="32"/>
      <c r="HMG385" s="32"/>
      <c r="HMH385" s="32"/>
      <c r="HMI385" s="32"/>
      <c r="HMJ385" s="32"/>
      <c r="HMK385" s="32"/>
      <c r="HML385" s="32"/>
      <c r="HMM385" s="32"/>
      <c r="HMN385" s="32"/>
      <c r="HMO385" s="32"/>
      <c r="HMP385" s="32"/>
      <c r="HMQ385" s="32"/>
      <c r="HMR385" s="32"/>
      <c r="HMS385" s="32"/>
      <c r="HMT385" s="32"/>
      <c r="HMU385" s="32"/>
      <c r="HMV385" s="32"/>
      <c r="HMW385" s="32"/>
      <c r="HMX385" s="32"/>
      <c r="HMY385" s="32"/>
      <c r="HMZ385" s="32"/>
      <c r="HNA385" s="32"/>
      <c r="HNB385" s="32"/>
      <c r="HNC385" s="32"/>
      <c r="HND385" s="32"/>
      <c r="HNE385" s="32"/>
      <c r="HNF385" s="32"/>
      <c r="HNG385" s="32"/>
      <c r="HNH385" s="32"/>
      <c r="HNI385" s="32"/>
      <c r="HNJ385" s="32"/>
      <c r="HNK385" s="32"/>
      <c r="HNL385" s="32"/>
      <c r="HNM385" s="32"/>
      <c r="HNN385" s="32"/>
      <c r="HNO385" s="32"/>
      <c r="HNP385" s="32"/>
      <c r="HNQ385" s="32"/>
      <c r="HNR385" s="32"/>
      <c r="HNS385" s="32"/>
      <c r="HNT385" s="32"/>
      <c r="HNU385" s="32"/>
      <c r="HNV385" s="32"/>
      <c r="HNW385" s="32"/>
      <c r="HNX385" s="32"/>
      <c r="HNY385" s="32"/>
      <c r="HNZ385" s="32"/>
      <c r="HOA385" s="32"/>
      <c r="HOB385" s="32"/>
      <c r="HOC385" s="32"/>
      <c r="HOD385" s="32"/>
      <c r="HOE385" s="32"/>
      <c r="HOF385" s="32"/>
      <c r="HOG385" s="32"/>
      <c r="HOH385" s="32"/>
      <c r="HOI385" s="32"/>
      <c r="HOJ385" s="32"/>
      <c r="HOK385" s="32"/>
      <c r="HOL385" s="32"/>
      <c r="HOM385" s="32"/>
      <c r="HON385" s="32"/>
      <c r="HOO385" s="32"/>
      <c r="HOP385" s="32"/>
      <c r="HOQ385" s="32"/>
      <c r="HOR385" s="32"/>
      <c r="HOS385" s="32"/>
      <c r="HOT385" s="32"/>
      <c r="HOU385" s="32"/>
      <c r="HOV385" s="32"/>
      <c r="HOW385" s="32"/>
      <c r="HOX385" s="32"/>
      <c r="HOY385" s="32"/>
      <c r="HOZ385" s="32"/>
      <c r="HPA385" s="32"/>
      <c r="HPB385" s="32"/>
      <c r="HPC385" s="32"/>
      <c r="HPD385" s="32"/>
      <c r="HPE385" s="32"/>
      <c r="HPF385" s="32"/>
      <c r="HPG385" s="32"/>
      <c r="HPH385" s="32"/>
      <c r="HPI385" s="32"/>
      <c r="HPJ385" s="32"/>
      <c r="HPK385" s="32"/>
      <c r="HPL385" s="32"/>
      <c r="HPM385" s="32"/>
      <c r="HPN385" s="32"/>
      <c r="HPO385" s="32"/>
      <c r="HPP385" s="32"/>
      <c r="HPQ385" s="32"/>
      <c r="HPR385" s="32"/>
      <c r="HPS385" s="32"/>
      <c r="HPT385" s="32"/>
      <c r="HPU385" s="32"/>
      <c r="HPV385" s="32"/>
      <c r="HPW385" s="32"/>
      <c r="HPX385" s="32"/>
      <c r="HPY385" s="32"/>
      <c r="HPZ385" s="32"/>
      <c r="HQA385" s="32"/>
      <c r="HQB385" s="32"/>
      <c r="HQC385" s="32"/>
      <c r="HQD385" s="32"/>
      <c r="HQE385" s="32"/>
      <c r="HQF385" s="32"/>
      <c r="HQG385" s="32"/>
      <c r="HQH385" s="32"/>
      <c r="HQI385" s="32"/>
      <c r="HQJ385" s="32"/>
      <c r="HQK385" s="32"/>
      <c r="HQL385" s="32"/>
      <c r="HQM385" s="32"/>
      <c r="HQN385" s="32"/>
      <c r="HQO385" s="32"/>
      <c r="HQP385" s="32"/>
      <c r="HQQ385" s="32"/>
      <c r="HQR385" s="32"/>
      <c r="HQS385" s="32"/>
      <c r="HQT385" s="32"/>
      <c r="HQU385" s="32"/>
      <c r="HQV385" s="32"/>
      <c r="HQW385" s="32"/>
      <c r="HQX385" s="32"/>
      <c r="HQY385" s="32"/>
      <c r="HQZ385" s="32"/>
      <c r="HRA385" s="32"/>
      <c r="HRB385" s="32"/>
      <c r="HRC385" s="32"/>
      <c r="HRD385" s="32"/>
      <c r="HRE385" s="32"/>
      <c r="HRF385" s="32"/>
      <c r="HRG385" s="32"/>
      <c r="HRH385" s="32"/>
      <c r="HRI385" s="32"/>
      <c r="HRJ385" s="32"/>
      <c r="HRK385" s="32"/>
      <c r="HRL385" s="32"/>
      <c r="HRM385" s="32"/>
      <c r="HRN385" s="32"/>
      <c r="HRO385" s="32"/>
      <c r="HRP385" s="32"/>
      <c r="HRQ385" s="32"/>
      <c r="HRR385" s="32"/>
      <c r="HRS385" s="32"/>
      <c r="HRT385" s="32"/>
      <c r="HRU385" s="32"/>
      <c r="HRV385" s="32"/>
      <c r="HRW385" s="32"/>
      <c r="HRX385" s="32"/>
      <c r="HRY385" s="32"/>
      <c r="HRZ385" s="32"/>
      <c r="HSA385" s="32"/>
      <c r="HSB385" s="32"/>
      <c r="HSC385" s="32"/>
      <c r="HSD385" s="32"/>
      <c r="HSE385" s="32"/>
      <c r="HSF385" s="32"/>
      <c r="HSG385" s="32"/>
      <c r="HSH385" s="32"/>
      <c r="HSI385" s="32"/>
      <c r="HSJ385" s="32"/>
      <c r="HSK385" s="32"/>
      <c r="HSL385" s="32"/>
      <c r="HSM385" s="32"/>
      <c r="HSN385" s="32"/>
      <c r="HSO385" s="32"/>
      <c r="HSP385" s="32"/>
      <c r="HSQ385" s="32"/>
      <c r="HSR385" s="32"/>
      <c r="HSS385" s="32"/>
      <c r="HST385" s="32"/>
      <c r="HSU385" s="32"/>
      <c r="HSV385" s="32"/>
      <c r="HSW385" s="32"/>
      <c r="HSX385" s="32"/>
      <c r="HSY385" s="32"/>
      <c r="HSZ385" s="32"/>
      <c r="HTA385" s="32"/>
      <c r="HTB385" s="32"/>
      <c r="HTC385" s="32"/>
      <c r="HTD385" s="32"/>
      <c r="HTE385" s="32"/>
      <c r="HTF385" s="32"/>
      <c r="HTG385" s="32"/>
      <c r="HTH385" s="32"/>
      <c r="HTI385" s="32"/>
      <c r="HTJ385" s="32"/>
      <c r="HTK385" s="32"/>
      <c r="HTL385" s="32"/>
      <c r="HTM385" s="32"/>
      <c r="HTN385" s="32"/>
      <c r="HTO385" s="32"/>
      <c r="HTP385" s="32"/>
      <c r="HTQ385" s="32"/>
      <c r="HTR385" s="32"/>
      <c r="HTS385" s="32"/>
      <c r="HTT385" s="32"/>
      <c r="HTU385" s="32"/>
      <c r="HTV385" s="32"/>
      <c r="HTW385" s="32"/>
      <c r="HTX385" s="32"/>
      <c r="HTY385" s="32"/>
      <c r="HTZ385" s="32"/>
      <c r="HUA385" s="32"/>
      <c r="HUB385" s="32"/>
      <c r="HUC385" s="32"/>
      <c r="HUD385" s="32"/>
      <c r="HUE385" s="32"/>
      <c r="HUF385" s="32"/>
      <c r="HUG385" s="32"/>
      <c r="HUH385" s="32"/>
      <c r="HUI385" s="32"/>
      <c r="HUJ385" s="32"/>
      <c r="HUK385" s="32"/>
      <c r="HUL385" s="32"/>
      <c r="HUM385" s="32"/>
      <c r="HUN385" s="32"/>
      <c r="HUO385" s="32"/>
      <c r="HUP385" s="32"/>
      <c r="HUQ385" s="32"/>
      <c r="HUR385" s="32"/>
      <c r="HUS385" s="32"/>
      <c r="HUT385" s="32"/>
      <c r="HUU385" s="32"/>
      <c r="HUV385" s="32"/>
      <c r="HUW385" s="32"/>
      <c r="HUX385" s="32"/>
      <c r="HUY385" s="32"/>
      <c r="HUZ385" s="32"/>
      <c r="HVA385" s="32"/>
      <c r="HVB385" s="32"/>
      <c r="HVC385" s="32"/>
      <c r="HVD385" s="32"/>
      <c r="HVE385" s="32"/>
      <c r="HVF385" s="32"/>
      <c r="HVG385" s="32"/>
      <c r="HVH385" s="32"/>
      <c r="HVI385" s="32"/>
      <c r="HVJ385" s="32"/>
      <c r="HVK385" s="32"/>
      <c r="HVL385" s="32"/>
      <c r="HVM385" s="32"/>
      <c r="HVN385" s="32"/>
      <c r="HVO385" s="32"/>
      <c r="HVP385" s="32"/>
      <c r="HVQ385" s="32"/>
      <c r="HVR385" s="32"/>
      <c r="HVS385" s="32"/>
      <c r="HVT385" s="32"/>
      <c r="HVU385" s="32"/>
      <c r="HVV385" s="32"/>
      <c r="HVW385" s="32"/>
      <c r="HVX385" s="32"/>
      <c r="HVY385" s="32"/>
      <c r="HVZ385" s="32"/>
      <c r="HWA385" s="32"/>
      <c r="HWB385" s="32"/>
      <c r="HWC385" s="32"/>
      <c r="HWD385" s="32"/>
      <c r="HWE385" s="32"/>
      <c r="HWF385" s="32"/>
      <c r="HWG385" s="32"/>
      <c r="HWH385" s="32"/>
      <c r="HWI385" s="32"/>
      <c r="HWJ385" s="32"/>
      <c r="HWK385" s="32"/>
      <c r="HWL385" s="32"/>
      <c r="HWM385" s="32"/>
      <c r="HWN385" s="32"/>
      <c r="HWO385" s="32"/>
      <c r="HWP385" s="32"/>
      <c r="HWQ385" s="32"/>
      <c r="HWR385" s="32"/>
      <c r="HWS385" s="32"/>
      <c r="HWT385" s="32"/>
      <c r="HWU385" s="32"/>
      <c r="HWV385" s="32"/>
      <c r="HWW385" s="32"/>
      <c r="HWX385" s="32"/>
      <c r="HWY385" s="32"/>
      <c r="HWZ385" s="32"/>
      <c r="HXA385" s="32"/>
      <c r="HXB385" s="32"/>
      <c r="HXC385" s="32"/>
      <c r="HXD385" s="32"/>
      <c r="HXE385" s="32"/>
      <c r="HXF385" s="32"/>
      <c r="HXG385" s="32"/>
      <c r="HXH385" s="32"/>
      <c r="HXI385" s="32"/>
      <c r="HXJ385" s="32"/>
      <c r="HXK385" s="32"/>
      <c r="HXL385" s="32"/>
      <c r="HXM385" s="32"/>
      <c r="HXN385" s="32"/>
      <c r="HXO385" s="32"/>
      <c r="HXP385" s="32"/>
      <c r="HXQ385" s="32"/>
      <c r="HXR385" s="32"/>
      <c r="HXS385" s="32"/>
      <c r="HXT385" s="32"/>
      <c r="HXU385" s="32"/>
      <c r="HXV385" s="32"/>
      <c r="HXW385" s="32"/>
      <c r="HXX385" s="32"/>
      <c r="HXY385" s="32"/>
      <c r="HXZ385" s="32"/>
      <c r="HYA385" s="32"/>
      <c r="HYB385" s="32"/>
      <c r="HYC385" s="32"/>
      <c r="HYD385" s="32"/>
      <c r="HYE385" s="32"/>
      <c r="HYF385" s="32"/>
      <c r="HYG385" s="32"/>
      <c r="HYH385" s="32"/>
      <c r="HYI385" s="32"/>
      <c r="HYJ385" s="32"/>
      <c r="HYK385" s="32"/>
      <c r="HYL385" s="32"/>
      <c r="HYM385" s="32"/>
      <c r="HYN385" s="32"/>
      <c r="HYO385" s="32"/>
      <c r="HYP385" s="32"/>
      <c r="HYQ385" s="32"/>
      <c r="HYR385" s="32"/>
      <c r="HYS385" s="32"/>
      <c r="HYT385" s="32"/>
      <c r="HYU385" s="32"/>
      <c r="HYV385" s="32"/>
      <c r="HYW385" s="32"/>
      <c r="HYX385" s="32"/>
      <c r="HYY385" s="32"/>
      <c r="HYZ385" s="32"/>
      <c r="HZA385" s="32"/>
      <c r="HZB385" s="32"/>
      <c r="HZC385" s="32"/>
      <c r="HZD385" s="32"/>
      <c r="HZE385" s="32"/>
      <c r="HZF385" s="32"/>
      <c r="HZG385" s="32"/>
      <c r="HZH385" s="32"/>
      <c r="HZI385" s="32"/>
      <c r="HZJ385" s="32"/>
      <c r="HZK385" s="32"/>
      <c r="HZL385" s="32"/>
      <c r="HZM385" s="32"/>
      <c r="HZN385" s="32"/>
      <c r="HZO385" s="32"/>
      <c r="HZP385" s="32"/>
      <c r="HZQ385" s="32"/>
      <c r="HZR385" s="32"/>
      <c r="HZS385" s="32"/>
      <c r="HZT385" s="32"/>
      <c r="HZU385" s="32"/>
      <c r="HZV385" s="32"/>
      <c r="HZW385" s="32"/>
      <c r="HZX385" s="32"/>
      <c r="HZY385" s="32"/>
      <c r="HZZ385" s="32"/>
      <c r="IAA385" s="32"/>
      <c r="IAB385" s="32"/>
      <c r="IAC385" s="32"/>
      <c r="IAD385" s="32"/>
      <c r="IAE385" s="32"/>
      <c r="IAF385" s="32"/>
      <c r="IAG385" s="32"/>
      <c r="IAH385" s="32"/>
      <c r="IAI385" s="32"/>
      <c r="IAJ385" s="32"/>
      <c r="IAK385" s="32"/>
      <c r="IAL385" s="32"/>
      <c r="IAM385" s="32"/>
      <c r="IAN385" s="32"/>
      <c r="IAO385" s="32"/>
      <c r="IAP385" s="32"/>
      <c r="IAQ385" s="32"/>
      <c r="IAR385" s="32"/>
      <c r="IAS385" s="32"/>
      <c r="IAT385" s="32"/>
      <c r="IAU385" s="32"/>
      <c r="IAV385" s="32"/>
      <c r="IAW385" s="32"/>
      <c r="IAX385" s="32"/>
      <c r="IAY385" s="32"/>
      <c r="IAZ385" s="32"/>
      <c r="IBA385" s="32"/>
      <c r="IBB385" s="32"/>
      <c r="IBC385" s="32"/>
      <c r="IBD385" s="32"/>
      <c r="IBE385" s="32"/>
      <c r="IBF385" s="32"/>
      <c r="IBG385" s="32"/>
      <c r="IBH385" s="32"/>
      <c r="IBI385" s="32"/>
      <c r="IBJ385" s="32"/>
      <c r="IBK385" s="32"/>
      <c r="IBL385" s="32"/>
      <c r="IBM385" s="32"/>
      <c r="IBN385" s="32"/>
      <c r="IBO385" s="32"/>
      <c r="IBP385" s="32"/>
      <c r="IBQ385" s="32"/>
      <c r="IBR385" s="32"/>
      <c r="IBS385" s="32"/>
      <c r="IBT385" s="32"/>
      <c r="IBU385" s="32"/>
      <c r="IBV385" s="32"/>
      <c r="IBW385" s="32"/>
      <c r="IBX385" s="32"/>
      <c r="IBY385" s="32"/>
      <c r="IBZ385" s="32"/>
      <c r="ICA385" s="32"/>
      <c r="ICB385" s="32"/>
      <c r="ICC385" s="32"/>
      <c r="ICD385" s="32"/>
      <c r="ICE385" s="32"/>
      <c r="ICF385" s="32"/>
      <c r="ICG385" s="32"/>
      <c r="ICH385" s="32"/>
      <c r="ICI385" s="32"/>
      <c r="ICJ385" s="32"/>
      <c r="ICK385" s="32"/>
      <c r="ICL385" s="32"/>
      <c r="ICM385" s="32"/>
      <c r="ICN385" s="32"/>
      <c r="ICO385" s="32"/>
      <c r="ICP385" s="32"/>
      <c r="ICQ385" s="32"/>
      <c r="ICR385" s="32"/>
      <c r="ICS385" s="32"/>
      <c r="ICT385" s="32"/>
      <c r="ICU385" s="32"/>
      <c r="ICV385" s="32"/>
      <c r="ICW385" s="32"/>
      <c r="ICX385" s="32"/>
      <c r="ICY385" s="32"/>
      <c r="ICZ385" s="32"/>
      <c r="IDA385" s="32"/>
      <c r="IDB385" s="32"/>
      <c r="IDC385" s="32"/>
      <c r="IDD385" s="32"/>
      <c r="IDE385" s="32"/>
      <c r="IDF385" s="32"/>
      <c r="IDG385" s="32"/>
      <c r="IDH385" s="32"/>
      <c r="IDI385" s="32"/>
      <c r="IDJ385" s="32"/>
      <c r="IDK385" s="32"/>
      <c r="IDL385" s="32"/>
      <c r="IDM385" s="32"/>
      <c r="IDN385" s="32"/>
      <c r="IDO385" s="32"/>
      <c r="IDP385" s="32"/>
      <c r="IDQ385" s="32"/>
      <c r="IDR385" s="32"/>
      <c r="IDS385" s="32"/>
      <c r="IDT385" s="32"/>
      <c r="IDU385" s="32"/>
      <c r="IDV385" s="32"/>
      <c r="IDW385" s="32"/>
      <c r="IDX385" s="32"/>
      <c r="IDY385" s="32"/>
      <c r="IDZ385" s="32"/>
      <c r="IEA385" s="32"/>
      <c r="IEB385" s="32"/>
      <c r="IEC385" s="32"/>
      <c r="IED385" s="32"/>
      <c r="IEE385" s="32"/>
      <c r="IEF385" s="32"/>
      <c r="IEG385" s="32"/>
      <c r="IEH385" s="32"/>
      <c r="IEI385" s="32"/>
      <c r="IEJ385" s="32"/>
      <c r="IEK385" s="32"/>
      <c r="IEL385" s="32"/>
      <c r="IEM385" s="32"/>
      <c r="IEN385" s="32"/>
      <c r="IEO385" s="32"/>
      <c r="IEP385" s="32"/>
      <c r="IEQ385" s="32"/>
      <c r="IER385" s="32"/>
      <c r="IES385" s="32"/>
      <c r="IET385" s="32"/>
      <c r="IEU385" s="32"/>
      <c r="IEV385" s="32"/>
      <c r="IEW385" s="32"/>
      <c r="IEX385" s="32"/>
      <c r="IEY385" s="32"/>
      <c r="IEZ385" s="32"/>
      <c r="IFA385" s="32"/>
      <c r="IFB385" s="32"/>
      <c r="IFC385" s="32"/>
      <c r="IFD385" s="32"/>
      <c r="IFE385" s="32"/>
      <c r="IFF385" s="32"/>
      <c r="IFG385" s="32"/>
      <c r="IFH385" s="32"/>
      <c r="IFI385" s="32"/>
      <c r="IFJ385" s="32"/>
      <c r="IFK385" s="32"/>
      <c r="IFL385" s="32"/>
      <c r="IFM385" s="32"/>
      <c r="IFN385" s="32"/>
      <c r="IFO385" s="32"/>
      <c r="IFP385" s="32"/>
      <c r="IFQ385" s="32"/>
      <c r="IFR385" s="32"/>
      <c r="IFS385" s="32"/>
      <c r="IFT385" s="32"/>
      <c r="IFU385" s="32"/>
      <c r="IFV385" s="32"/>
      <c r="IFW385" s="32"/>
      <c r="IFX385" s="32"/>
      <c r="IFY385" s="32"/>
      <c r="IFZ385" s="32"/>
      <c r="IGA385" s="32"/>
      <c r="IGB385" s="32"/>
      <c r="IGC385" s="32"/>
      <c r="IGD385" s="32"/>
      <c r="IGE385" s="32"/>
      <c r="IGF385" s="32"/>
      <c r="IGG385" s="32"/>
      <c r="IGH385" s="32"/>
      <c r="IGI385" s="32"/>
      <c r="IGJ385" s="32"/>
      <c r="IGK385" s="32"/>
      <c r="IGL385" s="32"/>
      <c r="IGM385" s="32"/>
      <c r="IGN385" s="32"/>
      <c r="IGO385" s="32"/>
      <c r="IGP385" s="32"/>
      <c r="IGQ385" s="32"/>
      <c r="IGR385" s="32"/>
      <c r="IGS385" s="32"/>
      <c r="IGT385" s="32"/>
      <c r="IGU385" s="32"/>
      <c r="IGV385" s="32"/>
      <c r="IGW385" s="32"/>
      <c r="IGX385" s="32"/>
      <c r="IGY385" s="32"/>
      <c r="IGZ385" s="32"/>
      <c r="IHA385" s="32"/>
      <c r="IHB385" s="32"/>
      <c r="IHC385" s="32"/>
      <c r="IHD385" s="32"/>
      <c r="IHE385" s="32"/>
      <c r="IHF385" s="32"/>
      <c r="IHG385" s="32"/>
      <c r="IHH385" s="32"/>
      <c r="IHI385" s="32"/>
      <c r="IHJ385" s="32"/>
      <c r="IHK385" s="32"/>
      <c r="IHL385" s="32"/>
      <c r="IHM385" s="32"/>
      <c r="IHN385" s="32"/>
      <c r="IHO385" s="32"/>
      <c r="IHP385" s="32"/>
      <c r="IHQ385" s="32"/>
      <c r="IHR385" s="32"/>
      <c r="IHS385" s="32"/>
      <c r="IHT385" s="32"/>
      <c r="IHU385" s="32"/>
      <c r="IHV385" s="32"/>
      <c r="IHW385" s="32"/>
      <c r="IHX385" s="32"/>
      <c r="IHY385" s="32"/>
      <c r="IHZ385" s="32"/>
      <c r="IIA385" s="32"/>
      <c r="IIB385" s="32"/>
      <c r="IIC385" s="32"/>
      <c r="IID385" s="32"/>
      <c r="IIE385" s="32"/>
      <c r="IIF385" s="32"/>
      <c r="IIG385" s="32"/>
      <c r="IIH385" s="32"/>
      <c r="III385" s="32"/>
      <c r="IIJ385" s="32"/>
      <c r="IIK385" s="32"/>
      <c r="IIL385" s="32"/>
      <c r="IIM385" s="32"/>
      <c r="IIN385" s="32"/>
      <c r="IIO385" s="32"/>
      <c r="IIP385" s="32"/>
      <c r="IIQ385" s="32"/>
      <c r="IIR385" s="32"/>
      <c r="IIS385" s="32"/>
      <c r="IIT385" s="32"/>
      <c r="IIU385" s="32"/>
      <c r="IIV385" s="32"/>
      <c r="IIW385" s="32"/>
      <c r="IIX385" s="32"/>
      <c r="IIY385" s="32"/>
      <c r="IIZ385" s="32"/>
      <c r="IJA385" s="32"/>
      <c r="IJB385" s="32"/>
      <c r="IJC385" s="32"/>
      <c r="IJD385" s="32"/>
      <c r="IJE385" s="32"/>
      <c r="IJF385" s="32"/>
      <c r="IJG385" s="32"/>
      <c r="IJH385" s="32"/>
      <c r="IJI385" s="32"/>
      <c r="IJJ385" s="32"/>
      <c r="IJK385" s="32"/>
      <c r="IJL385" s="32"/>
      <c r="IJM385" s="32"/>
      <c r="IJN385" s="32"/>
      <c r="IJO385" s="32"/>
      <c r="IJP385" s="32"/>
      <c r="IJQ385" s="32"/>
      <c r="IJR385" s="32"/>
      <c r="IJS385" s="32"/>
      <c r="IJT385" s="32"/>
      <c r="IJU385" s="32"/>
      <c r="IJV385" s="32"/>
      <c r="IJW385" s="32"/>
      <c r="IJX385" s="32"/>
      <c r="IJY385" s="32"/>
      <c r="IJZ385" s="32"/>
      <c r="IKA385" s="32"/>
      <c r="IKB385" s="32"/>
      <c r="IKC385" s="32"/>
      <c r="IKD385" s="32"/>
      <c r="IKE385" s="32"/>
      <c r="IKF385" s="32"/>
      <c r="IKG385" s="32"/>
      <c r="IKH385" s="32"/>
      <c r="IKI385" s="32"/>
      <c r="IKJ385" s="32"/>
      <c r="IKK385" s="32"/>
      <c r="IKL385" s="32"/>
      <c r="IKM385" s="32"/>
      <c r="IKN385" s="32"/>
      <c r="IKO385" s="32"/>
      <c r="IKP385" s="32"/>
      <c r="IKQ385" s="32"/>
      <c r="IKR385" s="32"/>
      <c r="IKS385" s="32"/>
      <c r="IKT385" s="32"/>
      <c r="IKU385" s="32"/>
      <c r="IKV385" s="32"/>
      <c r="IKW385" s="32"/>
      <c r="IKX385" s="32"/>
      <c r="IKY385" s="32"/>
      <c r="IKZ385" s="32"/>
      <c r="ILA385" s="32"/>
      <c r="ILB385" s="32"/>
      <c r="ILC385" s="32"/>
      <c r="ILD385" s="32"/>
      <c r="ILE385" s="32"/>
      <c r="ILF385" s="32"/>
      <c r="ILG385" s="32"/>
      <c r="ILH385" s="32"/>
      <c r="ILI385" s="32"/>
      <c r="ILJ385" s="32"/>
      <c r="ILK385" s="32"/>
      <c r="ILL385" s="32"/>
      <c r="ILM385" s="32"/>
      <c r="ILN385" s="32"/>
      <c r="ILO385" s="32"/>
      <c r="ILP385" s="32"/>
      <c r="ILQ385" s="32"/>
      <c r="ILR385" s="32"/>
      <c r="ILS385" s="32"/>
      <c r="ILT385" s="32"/>
      <c r="ILU385" s="32"/>
      <c r="ILV385" s="32"/>
      <c r="ILW385" s="32"/>
      <c r="ILX385" s="32"/>
      <c r="ILY385" s="32"/>
      <c r="ILZ385" s="32"/>
      <c r="IMA385" s="32"/>
      <c r="IMB385" s="32"/>
      <c r="IMC385" s="32"/>
      <c r="IMD385" s="32"/>
      <c r="IME385" s="32"/>
      <c r="IMF385" s="32"/>
      <c r="IMG385" s="32"/>
      <c r="IMH385" s="32"/>
      <c r="IMI385" s="32"/>
      <c r="IMJ385" s="32"/>
      <c r="IMK385" s="32"/>
      <c r="IML385" s="32"/>
      <c r="IMM385" s="32"/>
      <c r="IMN385" s="32"/>
      <c r="IMO385" s="32"/>
      <c r="IMP385" s="32"/>
      <c r="IMQ385" s="32"/>
      <c r="IMR385" s="32"/>
      <c r="IMS385" s="32"/>
      <c r="IMT385" s="32"/>
      <c r="IMU385" s="32"/>
      <c r="IMV385" s="32"/>
      <c r="IMW385" s="32"/>
      <c r="IMX385" s="32"/>
      <c r="IMY385" s="32"/>
      <c r="IMZ385" s="32"/>
      <c r="INA385" s="32"/>
      <c r="INB385" s="32"/>
      <c r="INC385" s="32"/>
      <c r="IND385" s="32"/>
      <c r="INE385" s="32"/>
      <c r="INF385" s="32"/>
      <c r="ING385" s="32"/>
      <c r="INH385" s="32"/>
      <c r="INI385" s="32"/>
      <c r="INJ385" s="32"/>
      <c r="INK385" s="32"/>
      <c r="INL385" s="32"/>
      <c r="INM385" s="32"/>
      <c r="INN385" s="32"/>
      <c r="INO385" s="32"/>
      <c r="INP385" s="32"/>
      <c r="INQ385" s="32"/>
      <c r="INR385" s="32"/>
      <c r="INS385" s="32"/>
      <c r="INT385" s="32"/>
      <c r="INU385" s="32"/>
      <c r="INV385" s="32"/>
      <c r="INW385" s="32"/>
      <c r="INX385" s="32"/>
      <c r="INY385" s="32"/>
      <c r="INZ385" s="32"/>
      <c r="IOA385" s="32"/>
      <c r="IOB385" s="32"/>
      <c r="IOC385" s="32"/>
      <c r="IOD385" s="32"/>
      <c r="IOE385" s="32"/>
      <c r="IOF385" s="32"/>
      <c r="IOG385" s="32"/>
      <c r="IOH385" s="32"/>
      <c r="IOI385" s="32"/>
      <c r="IOJ385" s="32"/>
      <c r="IOK385" s="32"/>
      <c r="IOL385" s="32"/>
      <c r="IOM385" s="32"/>
      <c r="ION385" s="32"/>
      <c r="IOO385" s="32"/>
      <c r="IOP385" s="32"/>
      <c r="IOQ385" s="32"/>
      <c r="IOR385" s="32"/>
      <c r="IOS385" s="32"/>
      <c r="IOT385" s="32"/>
      <c r="IOU385" s="32"/>
      <c r="IOV385" s="32"/>
      <c r="IOW385" s="32"/>
      <c r="IOX385" s="32"/>
      <c r="IOY385" s="32"/>
      <c r="IOZ385" s="32"/>
      <c r="IPA385" s="32"/>
      <c r="IPB385" s="32"/>
      <c r="IPC385" s="32"/>
      <c r="IPD385" s="32"/>
      <c r="IPE385" s="32"/>
      <c r="IPF385" s="32"/>
      <c r="IPG385" s="32"/>
      <c r="IPH385" s="32"/>
      <c r="IPI385" s="32"/>
      <c r="IPJ385" s="32"/>
      <c r="IPK385" s="32"/>
      <c r="IPL385" s="32"/>
      <c r="IPM385" s="32"/>
      <c r="IPN385" s="32"/>
      <c r="IPO385" s="32"/>
      <c r="IPP385" s="32"/>
      <c r="IPQ385" s="32"/>
      <c r="IPR385" s="32"/>
      <c r="IPS385" s="32"/>
      <c r="IPT385" s="32"/>
      <c r="IPU385" s="32"/>
      <c r="IPV385" s="32"/>
      <c r="IPW385" s="32"/>
      <c r="IPX385" s="32"/>
      <c r="IPY385" s="32"/>
      <c r="IPZ385" s="32"/>
      <c r="IQA385" s="32"/>
      <c r="IQB385" s="32"/>
      <c r="IQC385" s="32"/>
      <c r="IQD385" s="32"/>
      <c r="IQE385" s="32"/>
      <c r="IQF385" s="32"/>
      <c r="IQG385" s="32"/>
      <c r="IQH385" s="32"/>
      <c r="IQI385" s="32"/>
      <c r="IQJ385" s="32"/>
      <c r="IQK385" s="32"/>
      <c r="IQL385" s="32"/>
      <c r="IQM385" s="32"/>
      <c r="IQN385" s="32"/>
      <c r="IQO385" s="32"/>
      <c r="IQP385" s="32"/>
      <c r="IQQ385" s="32"/>
      <c r="IQR385" s="32"/>
      <c r="IQS385" s="32"/>
      <c r="IQT385" s="32"/>
      <c r="IQU385" s="32"/>
      <c r="IQV385" s="32"/>
      <c r="IQW385" s="32"/>
      <c r="IQX385" s="32"/>
      <c r="IQY385" s="32"/>
      <c r="IQZ385" s="32"/>
      <c r="IRA385" s="32"/>
      <c r="IRB385" s="32"/>
      <c r="IRC385" s="32"/>
      <c r="IRD385" s="32"/>
      <c r="IRE385" s="32"/>
      <c r="IRF385" s="32"/>
      <c r="IRG385" s="32"/>
      <c r="IRH385" s="32"/>
      <c r="IRI385" s="32"/>
      <c r="IRJ385" s="32"/>
      <c r="IRK385" s="32"/>
      <c r="IRL385" s="32"/>
      <c r="IRM385" s="32"/>
      <c r="IRN385" s="32"/>
      <c r="IRO385" s="32"/>
      <c r="IRP385" s="32"/>
      <c r="IRQ385" s="32"/>
      <c r="IRR385" s="32"/>
      <c r="IRS385" s="32"/>
      <c r="IRT385" s="32"/>
      <c r="IRU385" s="32"/>
      <c r="IRV385" s="32"/>
      <c r="IRW385" s="32"/>
      <c r="IRX385" s="32"/>
      <c r="IRY385" s="32"/>
      <c r="IRZ385" s="32"/>
      <c r="ISA385" s="32"/>
      <c r="ISB385" s="32"/>
      <c r="ISC385" s="32"/>
      <c r="ISD385" s="32"/>
      <c r="ISE385" s="32"/>
      <c r="ISF385" s="32"/>
      <c r="ISG385" s="32"/>
      <c r="ISH385" s="32"/>
      <c r="ISI385" s="32"/>
      <c r="ISJ385" s="32"/>
      <c r="ISK385" s="32"/>
      <c r="ISL385" s="32"/>
      <c r="ISM385" s="32"/>
      <c r="ISN385" s="32"/>
      <c r="ISO385" s="32"/>
      <c r="ISP385" s="32"/>
      <c r="ISQ385" s="32"/>
      <c r="ISR385" s="32"/>
      <c r="ISS385" s="32"/>
      <c r="IST385" s="32"/>
      <c r="ISU385" s="32"/>
      <c r="ISV385" s="32"/>
      <c r="ISW385" s="32"/>
      <c r="ISX385" s="32"/>
      <c r="ISY385" s="32"/>
      <c r="ISZ385" s="32"/>
      <c r="ITA385" s="32"/>
      <c r="ITB385" s="32"/>
      <c r="ITC385" s="32"/>
      <c r="ITD385" s="32"/>
      <c r="ITE385" s="32"/>
      <c r="ITF385" s="32"/>
      <c r="ITG385" s="32"/>
      <c r="ITH385" s="32"/>
      <c r="ITI385" s="32"/>
      <c r="ITJ385" s="32"/>
      <c r="ITK385" s="32"/>
      <c r="ITL385" s="32"/>
      <c r="ITM385" s="32"/>
      <c r="ITN385" s="32"/>
      <c r="ITO385" s="32"/>
      <c r="ITP385" s="32"/>
      <c r="ITQ385" s="32"/>
      <c r="ITR385" s="32"/>
      <c r="ITS385" s="32"/>
      <c r="ITT385" s="32"/>
      <c r="ITU385" s="32"/>
      <c r="ITV385" s="32"/>
      <c r="ITW385" s="32"/>
      <c r="ITX385" s="32"/>
      <c r="ITY385" s="32"/>
      <c r="ITZ385" s="32"/>
      <c r="IUA385" s="32"/>
      <c r="IUB385" s="32"/>
      <c r="IUC385" s="32"/>
      <c r="IUD385" s="32"/>
      <c r="IUE385" s="32"/>
      <c r="IUF385" s="32"/>
      <c r="IUG385" s="32"/>
      <c r="IUH385" s="32"/>
      <c r="IUI385" s="32"/>
      <c r="IUJ385" s="32"/>
      <c r="IUK385" s="32"/>
      <c r="IUL385" s="32"/>
      <c r="IUM385" s="32"/>
      <c r="IUN385" s="32"/>
      <c r="IUO385" s="32"/>
      <c r="IUP385" s="32"/>
      <c r="IUQ385" s="32"/>
      <c r="IUR385" s="32"/>
      <c r="IUS385" s="32"/>
      <c r="IUT385" s="32"/>
      <c r="IUU385" s="32"/>
      <c r="IUV385" s="32"/>
      <c r="IUW385" s="32"/>
      <c r="IUX385" s="32"/>
      <c r="IUY385" s="32"/>
      <c r="IUZ385" s="32"/>
      <c r="IVA385" s="32"/>
      <c r="IVB385" s="32"/>
      <c r="IVC385" s="32"/>
      <c r="IVD385" s="32"/>
      <c r="IVE385" s="32"/>
      <c r="IVF385" s="32"/>
      <c r="IVG385" s="32"/>
      <c r="IVH385" s="32"/>
      <c r="IVI385" s="32"/>
      <c r="IVJ385" s="32"/>
      <c r="IVK385" s="32"/>
      <c r="IVL385" s="32"/>
      <c r="IVM385" s="32"/>
      <c r="IVN385" s="32"/>
      <c r="IVO385" s="32"/>
      <c r="IVP385" s="32"/>
      <c r="IVQ385" s="32"/>
      <c r="IVR385" s="32"/>
      <c r="IVS385" s="32"/>
      <c r="IVT385" s="32"/>
      <c r="IVU385" s="32"/>
      <c r="IVV385" s="32"/>
      <c r="IVW385" s="32"/>
      <c r="IVX385" s="32"/>
      <c r="IVY385" s="32"/>
      <c r="IVZ385" s="32"/>
      <c r="IWA385" s="32"/>
      <c r="IWB385" s="32"/>
      <c r="IWC385" s="32"/>
      <c r="IWD385" s="32"/>
      <c r="IWE385" s="32"/>
      <c r="IWF385" s="32"/>
      <c r="IWG385" s="32"/>
      <c r="IWH385" s="32"/>
      <c r="IWI385" s="32"/>
      <c r="IWJ385" s="32"/>
      <c r="IWK385" s="32"/>
      <c r="IWL385" s="32"/>
      <c r="IWM385" s="32"/>
      <c r="IWN385" s="32"/>
      <c r="IWO385" s="32"/>
      <c r="IWP385" s="32"/>
      <c r="IWQ385" s="32"/>
      <c r="IWR385" s="32"/>
      <c r="IWS385" s="32"/>
      <c r="IWT385" s="32"/>
      <c r="IWU385" s="32"/>
      <c r="IWV385" s="32"/>
      <c r="IWW385" s="32"/>
      <c r="IWX385" s="32"/>
      <c r="IWY385" s="32"/>
      <c r="IWZ385" s="32"/>
      <c r="IXA385" s="32"/>
      <c r="IXB385" s="32"/>
      <c r="IXC385" s="32"/>
      <c r="IXD385" s="32"/>
      <c r="IXE385" s="32"/>
      <c r="IXF385" s="32"/>
      <c r="IXG385" s="32"/>
      <c r="IXH385" s="32"/>
      <c r="IXI385" s="32"/>
      <c r="IXJ385" s="32"/>
      <c r="IXK385" s="32"/>
      <c r="IXL385" s="32"/>
      <c r="IXM385" s="32"/>
      <c r="IXN385" s="32"/>
      <c r="IXO385" s="32"/>
      <c r="IXP385" s="32"/>
      <c r="IXQ385" s="32"/>
      <c r="IXR385" s="32"/>
      <c r="IXS385" s="32"/>
      <c r="IXT385" s="32"/>
      <c r="IXU385" s="32"/>
      <c r="IXV385" s="32"/>
      <c r="IXW385" s="32"/>
      <c r="IXX385" s="32"/>
      <c r="IXY385" s="32"/>
      <c r="IXZ385" s="32"/>
      <c r="IYA385" s="32"/>
      <c r="IYB385" s="32"/>
      <c r="IYC385" s="32"/>
      <c r="IYD385" s="32"/>
      <c r="IYE385" s="32"/>
      <c r="IYF385" s="32"/>
      <c r="IYG385" s="32"/>
      <c r="IYH385" s="32"/>
      <c r="IYI385" s="32"/>
      <c r="IYJ385" s="32"/>
      <c r="IYK385" s="32"/>
      <c r="IYL385" s="32"/>
      <c r="IYM385" s="32"/>
      <c r="IYN385" s="32"/>
      <c r="IYO385" s="32"/>
      <c r="IYP385" s="32"/>
      <c r="IYQ385" s="32"/>
      <c r="IYR385" s="32"/>
      <c r="IYS385" s="32"/>
      <c r="IYT385" s="32"/>
      <c r="IYU385" s="32"/>
      <c r="IYV385" s="32"/>
      <c r="IYW385" s="32"/>
      <c r="IYX385" s="32"/>
      <c r="IYY385" s="32"/>
      <c r="IYZ385" s="32"/>
      <c r="IZA385" s="32"/>
      <c r="IZB385" s="32"/>
      <c r="IZC385" s="32"/>
      <c r="IZD385" s="32"/>
      <c r="IZE385" s="32"/>
      <c r="IZF385" s="32"/>
      <c r="IZG385" s="32"/>
      <c r="IZH385" s="32"/>
      <c r="IZI385" s="32"/>
      <c r="IZJ385" s="32"/>
      <c r="IZK385" s="32"/>
      <c r="IZL385" s="32"/>
      <c r="IZM385" s="32"/>
      <c r="IZN385" s="32"/>
      <c r="IZO385" s="32"/>
      <c r="IZP385" s="32"/>
      <c r="IZQ385" s="32"/>
      <c r="IZR385" s="32"/>
      <c r="IZS385" s="32"/>
      <c r="IZT385" s="32"/>
      <c r="IZU385" s="32"/>
      <c r="IZV385" s="32"/>
      <c r="IZW385" s="32"/>
      <c r="IZX385" s="32"/>
      <c r="IZY385" s="32"/>
      <c r="IZZ385" s="32"/>
      <c r="JAA385" s="32"/>
      <c r="JAB385" s="32"/>
      <c r="JAC385" s="32"/>
      <c r="JAD385" s="32"/>
      <c r="JAE385" s="32"/>
      <c r="JAF385" s="32"/>
      <c r="JAG385" s="32"/>
      <c r="JAH385" s="32"/>
      <c r="JAI385" s="32"/>
      <c r="JAJ385" s="32"/>
      <c r="JAK385" s="32"/>
      <c r="JAL385" s="32"/>
      <c r="JAM385" s="32"/>
      <c r="JAN385" s="32"/>
      <c r="JAO385" s="32"/>
      <c r="JAP385" s="32"/>
      <c r="JAQ385" s="32"/>
      <c r="JAR385" s="32"/>
      <c r="JAS385" s="32"/>
      <c r="JAT385" s="32"/>
      <c r="JAU385" s="32"/>
      <c r="JAV385" s="32"/>
      <c r="JAW385" s="32"/>
      <c r="JAX385" s="32"/>
      <c r="JAY385" s="32"/>
      <c r="JAZ385" s="32"/>
      <c r="JBA385" s="32"/>
      <c r="JBB385" s="32"/>
      <c r="JBC385" s="32"/>
      <c r="JBD385" s="32"/>
      <c r="JBE385" s="32"/>
      <c r="JBF385" s="32"/>
      <c r="JBG385" s="32"/>
      <c r="JBH385" s="32"/>
      <c r="JBI385" s="32"/>
      <c r="JBJ385" s="32"/>
      <c r="JBK385" s="32"/>
      <c r="JBL385" s="32"/>
      <c r="JBM385" s="32"/>
      <c r="JBN385" s="32"/>
      <c r="JBO385" s="32"/>
      <c r="JBP385" s="32"/>
      <c r="JBQ385" s="32"/>
      <c r="JBR385" s="32"/>
      <c r="JBS385" s="32"/>
      <c r="JBT385" s="32"/>
      <c r="JBU385" s="32"/>
      <c r="JBV385" s="32"/>
      <c r="JBW385" s="32"/>
      <c r="JBX385" s="32"/>
      <c r="JBY385" s="32"/>
      <c r="JBZ385" s="32"/>
      <c r="JCA385" s="32"/>
      <c r="JCB385" s="32"/>
      <c r="JCC385" s="32"/>
      <c r="JCD385" s="32"/>
      <c r="JCE385" s="32"/>
      <c r="JCF385" s="32"/>
      <c r="JCG385" s="32"/>
      <c r="JCH385" s="32"/>
      <c r="JCI385" s="32"/>
      <c r="JCJ385" s="32"/>
      <c r="JCK385" s="32"/>
      <c r="JCL385" s="32"/>
      <c r="JCM385" s="32"/>
      <c r="JCN385" s="32"/>
      <c r="JCO385" s="32"/>
      <c r="JCP385" s="32"/>
      <c r="JCQ385" s="32"/>
      <c r="JCR385" s="32"/>
      <c r="JCS385" s="32"/>
      <c r="JCT385" s="32"/>
      <c r="JCU385" s="32"/>
      <c r="JCV385" s="32"/>
      <c r="JCW385" s="32"/>
      <c r="JCX385" s="32"/>
      <c r="JCY385" s="32"/>
      <c r="JCZ385" s="32"/>
      <c r="JDA385" s="32"/>
      <c r="JDB385" s="32"/>
      <c r="JDC385" s="32"/>
      <c r="JDD385" s="32"/>
      <c r="JDE385" s="32"/>
      <c r="JDF385" s="32"/>
      <c r="JDG385" s="32"/>
      <c r="JDH385" s="32"/>
      <c r="JDI385" s="32"/>
      <c r="JDJ385" s="32"/>
      <c r="JDK385" s="32"/>
      <c r="JDL385" s="32"/>
      <c r="JDM385" s="32"/>
      <c r="JDN385" s="32"/>
      <c r="JDO385" s="32"/>
      <c r="JDP385" s="32"/>
      <c r="JDQ385" s="32"/>
      <c r="JDR385" s="32"/>
      <c r="JDS385" s="32"/>
      <c r="JDT385" s="32"/>
      <c r="JDU385" s="32"/>
      <c r="JDV385" s="32"/>
      <c r="JDW385" s="32"/>
      <c r="JDX385" s="32"/>
      <c r="JDY385" s="32"/>
      <c r="JDZ385" s="32"/>
      <c r="JEA385" s="32"/>
      <c r="JEB385" s="32"/>
      <c r="JEC385" s="32"/>
      <c r="JED385" s="32"/>
      <c r="JEE385" s="32"/>
      <c r="JEF385" s="32"/>
      <c r="JEG385" s="32"/>
      <c r="JEH385" s="32"/>
      <c r="JEI385" s="32"/>
      <c r="JEJ385" s="32"/>
      <c r="JEK385" s="32"/>
      <c r="JEL385" s="32"/>
      <c r="JEM385" s="32"/>
      <c r="JEN385" s="32"/>
      <c r="JEO385" s="32"/>
      <c r="JEP385" s="32"/>
      <c r="JEQ385" s="32"/>
      <c r="JER385" s="32"/>
      <c r="JES385" s="32"/>
      <c r="JET385" s="32"/>
      <c r="JEU385" s="32"/>
      <c r="JEV385" s="32"/>
      <c r="JEW385" s="32"/>
      <c r="JEX385" s="32"/>
      <c r="JEY385" s="32"/>
      <c r="JEZ385" s="32"/>
      <c r="JFA385" s="32"/>
      <c r="JFB385" s="32"/>
      <c r="JFC385" s="32"/>
      <c r="JFD385" s="32"/>
      <c r="JFE385" s="32"/>
      <c r="JFF385" s="32"/>
      <c r="JFG385" s="32"/>
      <c r="JFH385" s="32"/>
      <c r="JFI385" s="32"/>
      <c r="JFJ385" s="32"/>
      <c r="JFK385" s="32"/>
      <c r="JFL385" s="32"/>
      <c r="JFM385" s="32"/>
      <c r="JFN385" s="32"/>
      <c r="JFO385" s="32"/>
      <c r="JFP385" s="32"/>
      <c r="JFQ385" s="32"/>
      <c r="JFR385" s="32"/>
      <c r="JFS385" s="32"/>
      <c r="JFT385" s="32"/>
      <c r="JFU385" s="32"/>
      <c r="JFV385" s="32"/>
      <c r="JFW385" s="32"/>
      <c r="JFX385" s="32"/>
      <c r="JFY385" s="32"/>
      <c r="JFZ385" s="32"/>
      <c r="JGA385" s="32"/>
      <c r="JGB385" s="32"/>
      <c r="JGC385" s="32"/>
      <c r="JGD385" s="32"/>
      <c r="JGE385" s="32"/>
      <c r="JGF385" s="32"/>
      <c r="JGG385" s="32"/>
      <c r="JGH385" s="32"/>
      <c r="JGI385" s="32"/>
      <c r="JGJ385" s="32"/>
      <c r="JGK385" s="32"/>
      <c r="JGL385" s="32"/>
      <c r="JGM385" s="32"/>
      <c r="JGN385" s="32"/>
      <c r="JGO385" s="32"/>
      <c r="JGP385" s="32"/>
      <c r="JGQ385" s="32"/>
      <c r="JGR385" s="32"/>
      <c r="JGS385" s="32"/>
      <c r="JGT385" s="32"/>
      <c r="JGU385" s="32"/>
      <c r="JGV385" s="32"/>
      <c r="JGW385" s="32"/>
      <c r="JGX385" s="32"/>
      <c r="JGY385" s="32"/>
      <c r="JGZ385" s="32"/>
      <c r="JHA385" s="32"/>
      <c r="JHB385" s="32"/>
      <c r="JHC385" s="32"/>
      <c r="JHD385" s="32"/>
      <c r="JHE385" s="32"/>
      <c r="JHF385" s="32"/>
      <c r="JHG385" s="32"/>
      <c r="JHH385" s="32"/>
      <c r="JHI385" s="32"/>
      <c r="JHJ385" s="32"/>
      <c r="JHK385" s="32"/>
      <c r="JHL385" s="32"/>
      <c r="JHM385" s="32"/>
      <c r="JHN385" s="32"/>
      <c r="JHO385" s="32"/>
      <c r="JHP385" s="32"/>
      <c r="JHQ385" s="32"/>
      <c r="JHR385" s="32"/>
      <c r="JHS385" s="32"/>
      <c r="JHT385" s="32"/>
      <c r="JHU385" s="32"/>
      <c r="JHV385" s="32"/>
      <c r="JHW385" s="32"/>
      <c r="JHX385" s="32"/>
      <c r="JHY385" s="32"/>
      <c r="JHZ385" s="32"/>
      <c r="JIA385" s="32"/>
      <c r="JIB385" s="32"/>
      <c r="JIC385" s="32"/>
      <c r="JID385" s="32"/>
      <c r="JIE385" s="32"/>
      <c r="JIF385" s="32"/>
      <c r="JIG385" s="32"/>
      <c r="JIH385" s="32"/>
      <c r="JII385" s="32"/>
      <c r="JIJ385" s="32"/>
      <c r="JIK385" s="32"/>
      <c r="JIL385" s="32"/>
      <c r="JIM385" s="32"/>
      <c r="JIN385" s="32"/>
      <c r="JIO385" s="32"/>
      <c r="JIP385" s="32"/>
      <c r="JIQ385" s="32"/>
      <c r="JIR385" s="32"/>
      <c r="JIS385" s="32"/>
      <c r="JIT385" s="32"/>
      <c r="JIU385" s="32"/>
      <c r="JIV385" s="32"/>
      <c r="JIW385" s="32"/>
      <c r="JIX385" s="32"/>
      <c r="JIY385" s="32"/>
      <c r="JIZ385" s="32"/>
      <c r="JJA385" s="32"/>
      <c r="JJB385" s="32"/>
      <c r="JJC385" s="32"/>
      <c r="JJD385" s="32"/>
      <c r="JJE385" s="32"/>
      <c r="JJF385" s="32"/>
      <c r="JJG385" s="32"/>
      <c r="JJH385" s="32"/>
      <c r="JJI385" s="32"/>
      <c r="JJJ385" s="32"/>
      <c r="JJK385" s="32"/>
      <c r="JJL385" s="32"/>
      <c r="JJM385" s="32"/>
      <c r="JJN385" s="32"/>
      <c r="JJO385" s="32"/>
      <c r="JJP385" s="32"/>
      <c r="JJQ385" s="32"/>
      <c r="JJR385" s="32"/>
      <c r="JJS385" s="32"/>
      <c r="JJT385" s="32"/>
      <c r="JJU385" s="32"/>
      <c r="JJV385" s="32"/>
      <c r="JJW385" s="32"/>
      <c r="JJX385" s="32"/>
      <c r="JJY385" s="32"/>
      <c r="JJZ385" s="32"/>
      <c r="JKA385" s="32"/>
      <c r="JKB385" s="32"/>
      <c r="JKC385" s="32"/>
      <c r="JKD385" s="32"/>
      <c r="JKE385" s="32"/>
      <c r="JKF385" s="32"/>
      <c r="JKG385" s="32"/>
      <c r="JKH385" s="32"/>
      <c r="JKI385" s="32"/>
      <c r="JKJ385" s="32"/>
      <c r="JKK385" s="32"/>
      <c r="JKL385" s="32"/>
      <c r="JKM385" s="32"/>
      <c r="JKN385" s="32"/>
      <c r="JKO385" s="32"/>
      <c r="JKP385" s="32"/>
      <c r="JKQ385" s="32"/>
      <c r="JKR385" s="32"/>
      <c r="JKS385" s="32"/>
      <c r="JKT385" s="32"/>
      <c r="JKU385" s="32"/>
      <c r="JKV385" s="32"/>
      <c r="JKW385" s="32"/>
      <c r="JKX385" s="32"/>
      <c r="JKY385" s="32"/>
      <c r="JKZ385" s="32"/>
      <c r="JLA385" s="32"/>
      <c r="JLB385" s="32"/>
      <c r="JLC385" s="32"/>
      <c r="JLD385" s="32"/>
      <c r="JLE385" s="32"/>
      <c r="JLF385" s="32"/>
      <c r="JLG385" s="32"/>
      <c r="JLH385" s="32"/>
      <c r="JLI385" s="32"/>
      <c r="JLJ385" s="32"/>
      <c r="JLK385" s="32"/>
      <c r="JLL385" s="32"/>
      <c r="JLM385" s="32"/>
      <c r="JLN385" s="32"/>
      <c r="JLO385" s="32"/>
      <c r="JLP385" s="32"/>
      <c r="JLQ385" s="32"/>
      <c r="JLR385" s="32"/>
      <c r="JLS385" s="32"/>
      <c r="JLT385" s="32"/>
      <c r="JLU385" s="32"/>
      <c r="JLV385" s="32"/>
      <c r="JLW385" s="32"/>
      <c r="JLX385" s="32"/>
      <c r="JLY385" s="32"/>
      <c r="JLZ385" s="32"/>
      <c r="JMA385" s="32"/>
      <c r="JMB385" s="32"/>
      <c r="JMC385" s="32"/>
      <c r="JMD385" s="32"/>
      <c r="JME385" s="32"/>
      <c r="JMF385" s="32"/>
      <c r="JMG385" s="32"/>
      <c r="JMH385" s="32"/>
      <c r="JMI385" s="32"/>
      <c r="JMJ385" s="32"/>
      <c r="JMK385" s="32"/>
      <c r="JML385" s="32"/>
      <c r="JMM385" s="32"/>
      <c r="JMN385" s="32"/>
      <c r="JMO385" s="32"/>
      <c r="JMP385" s="32"/>
      <c r="JMQ385" s="32"/>
      <c r="JMR385" s="32"/>
      <c r="JMS385" s="32"/>
      <c r="JMT385" s="32"/>
      <c r="JMU385" s="32"/>
      <c r="JMV385" s="32"/>
      <c r="JMW385" s="32"/>
      <c r="JMX385" s="32"/>
      <c r="JMY385" s="32"/>
      <c r="JMZ385" s="32"/>
      <c r="JNA385" s="32"/>
      <c r="JNB385" s="32"/>
      <c r="JNC385" s="32"/>
      <c r="JND385" s="32"/>
      <c r="JNE385" s="32"/>
      <c r="JNF385" s="32"/>
      <c r="JNG385" s="32"/>
      <c r="JNH385" s="32"/>
      <c r="JNI385" s="32"/>
      <c r="JNJ385" s="32"/>
      <c r="JNK385" s="32"/>
      <c r="JNL385" s="32"/>
      <c r="JNM385" s="32"/>
      <c r="JNN385" s="32"/>
      <c r="JNO385" s="32"/>
      <c r="JNP385" s="32"/>
      <c r="JNQ385" s="32"/>
      <c r="JNR385" s="32"/>
      <c r="JNS385" s="32"/>
      <c r="JNT385" s="32"/>
      <c r="JNU385" s="32"/>
      <c r="JNV385" s="32"/>
      <c r="JNW385" s="32"/>
      <c r="JNX385" s="32"/>
      <c r="JNY385" s="32"/>
      <c r="JNZ385" s="32"/>
      <c r="JOA385" s="32"/>
      <c r="JOB385" s="32"/>
      <c r="JOC385" s="32"/>
      <c r="JOD385" s="32"/>
      <c r="JOE385" s="32"/>
      <c r="JOF385" s="32"/>
      <c r="JOG385" s="32"/>
      <c r="JOH385" s="32"/>
      <c r="JOI385" s="32"/>
      <c r="JOJ385" s="32"/>
      <c r="JOK385" s="32"/>
      <c r="JOL385" s="32"/>
      <c r="JOM385" s="32"/>
      <c r="JON385" s="32"/>
      <c r="JOO385" s="32"/>
      <c r="JOP385" s="32"/>
      <c r="JOQ385" s="32"/>
      <c r="JOR385" s="32"/>
      <c r="JOS385" s="32"/>
      <c r="JOT385" s="32"/>
      <c r="JOU385" s="32"/>
      <c r="JOV385" s="32"/>
      <c r="JOW385" s="32"/>
      <c r="JOX385" s="32"/>
      <c r="JOY385" s="32"/>
      <c r="JOZ385" s="32"/>
      <c r="JPA385" s="32"/>
      <c r="JPB385" s="32"/>
      <c r="JPC385" s="32"/>
      <c r="JPD385" s="32"/>
      <c r="JPE385" s="32"/>
      <c r="JPF385" s="32"/>
      <c r="JPG385" s="32"/>
      <c r="JPH385" s="32"/>
      <c r="JPI385" s="32"/>
      <c r="JPJ385" s="32"/>
      <c r="JPK385" s="32"/>
      <c r="JPL385" s="32"/>
      <c r="JPM385" s="32"/>
      <c r="JPN385" s="32"/>
      <c r="JPO385" s="32"/>
      <c r="JPP385" s="32"/>
      <c r="JPQ385" s="32"/>
      <c r="JPR385" s="32"/>
      <c r="JPS385" s="32"/>
      <c r="JPT385" s="32"/>
      <c r="JPU385" s="32"/>
      <c r="JPV385" s="32"/>
      <c r="JPW385" s="32"/>
      <c r="JPX385" s="32"/>
      <c r="JPY385" s="32"/>
      <c r="JPZ385" s="32"/>
      <c r="JQA385" s="32"/>
      <c r="JQB385" s="32"/>
      <c r="JQC385" s="32"/>
      <c r="JQD385" s="32"/>
      <c r="JQE385" s="32"/>
      <c r="JQF385" s="32"/>
      <c r="JQG385" s="32"/>
      <c r="JQH385" s="32"/>
      <c r="JQI385" s="32"/>
      <c r="JQJ385" s="32"/>
      <c r="JQK385" s="32"/>
      <c r="JQL385" s="32"/>
      <c r="JQM385" s="32"/>
      <c r="JQN385" s="32"/>
      <c r="JQO385" s="32"/>
      <c r="JQP385" s="32"/>
      <c r="JQQ385" s="32"/>
      <c r="JQR385" s="32"/>
      <c r="JQS385" s="32"/>
      <c r="JQT385" s="32"/>
      <c r="JQU385" s="32"/>
      <c r="JQV385" s="32"/>
      <c r="JQW385" s="32"/>
      <c r="JQX385" s="32"/>
      <c r="JQY385" s="32"/>
      <c r="JQZ385" s="32"/>
      <c r="JRA385" s="32"/>
      <c r="JRB385" s="32"/>
      <c r="JRC385" s="32"/>
      <c r="JRD385" s="32"/>
      <c r="JRE385" s="32"/>
      <c r="JRF385" s="32"/>
      <c r="JRG385" s="32"/>
      <c r="JRH385" s="32"/>
      <c r="JRI385" s="32"/>
      <c r="JRJ385" s="32"/>
      <c r="JRK385" s="32"/>
      <c r="JRL385" s="32"/>
      <c r="JRM385" s="32"/>
      <c r="JRN385" s="32"/>
      <c r="JRO385" s="32"/>
      <c r="JRP385" s="32"/>
      <c r="JRQ385" s="32"/>
      <c r="JRR385" s="32"/>
      <c r="JRS385" s="32"/>
      <c r="JRT385" s="32"/>
      <c r="JRU385" s="32"/>
      <c r="JRV385" s="32"/>
      <c r="JRW385" s="32"/>
      <c r="JRX385" s="32"/>
      <c r="JRY385" s="32"/>
      <c r="JRZ385" s="32"/>
      <c r="JSA385" s="32"/>
      <c r="JSB385" s="32"/>
      <c r="JSC385" s="32"/>
      <c r="JSD385" s="32"/>
      <c r="JSE385" s="32"/>
      <c r="JSF385" s="32"/>
      <c r="JSG385" s="32"/>
      <c r="JSH385" s="32"/>
      <c r="JSI385" s="32"/>
      <c r="JSJ385" s="32"/>
      <c r="JSK385" s="32"/>
      <c r="JSL385" s="32"/>
      <c r="JSM385" s="32"/>
      <c r="JSN385" s="32"/>
      <c r="JSO385" s="32"/>
      <c r="JSP385" s="32"/>
      <c r="JSQ385" s="32"/>
      <c r="JSR385" s="32"/>
      <c r="JSS385" s="32"/>
      <c r="JST385" s="32"/>
      <c r="JSU385" s="32"/>
      <c r="JSV385" s="32"/>
      <c r="JSW385" s="32"/>
      <c r="JSX385" s="32"/>
      <c r="JSY385" s="32"/>
      <c r="JSZ385" s="32"/>
      <c r="JTA385" s="32"/>
      <c r="JTB385" s="32"/>
      <c r="JTC385" s="32"/>
      <c r="JTD385" s="32"/>
      <c r="JTE385" s="32"/>
      <c r="JTF385" s="32"/>
      <c r="JTG385" s="32"/>
      <c r="JTH385" s="32"/>
      <c r="JTI385" s="32"/>
      <c r="JTJ385" s="32"/>
      <c r="JTK385" s="32"/>
      <c r="JTL385" s="32"/>
      <c r="JTM385" s="32"/>
      <c r="JTN385" s="32"/>
      <c r="JTO385" s="32"/>
      <c r="JTP385" s="32"/>
      <c r="JTQ385" s="32"/>
      <c r="JTR385" s="32"/>
      <c r="JTS385" s="32"/>
      <c r="JTT385" s="32"/>
      <c r="JTU385" s="32"/>
      <c r="JTV385" s="32"/>
      <c r="JTW385" s="32"/>
      <c r="JTX385" s="32"/>
      <c r="JTY385" s="32"/>
      <c r="JTZ385" s="32"/>
      <c r="JUA385" s="32"/>
      <c r="JUB385" s="32"/>
      <c r="JUC385" s="32"/>
      <c r="JUD385" s="32"/>
      <c r="JUE385" s="32"/>
      <c r="JUF385" s="32"/>
      <c r="JUG385" s="32"/>
      <c r="JUH385" s="32"/>
      <c r="JUI385" s="32"/>
      <c r="JUJ385" s="32"/>
      <c r="JUK385" s="32"/>
      <c r="JUL385" s="32"/>
      <c r="JUM385" s="32"/>
      <c r="JUN385" s="32"/>
      <c r="JUO385" s="32"/>
      <c r="JUP385" s="32"/>
      <c r="JUQ385" s="32"/>
      <c r="JUR385" s="32"/>
      <c r="JUS385" s="32"/>
      <c r="JUT385" s="32"/>
      <c r="JUU385" s="32"/>
      <c r="JUV385" s="32"/>
      <c r="JUW385" s="32"/>
      <c r="JUX385" s="32"/>
      <c r="JUY385" s="32"/>
      <c r="JUZ385" s="32"/>
      <c r="JVA385" s="32"/>
      <c r="JVB385" s="32"/>
      <c r="JVC385" s="32"/>
      <c r="JVD385" s="32"/>
      <c r="JVE385" s="32"/>
      <c r="JVF385" s="32"/>
      <c r="JVG385" s="32"/>
      <c r="JVH385" s="32"/>
      <c r="JVI385" s="32"/>
      <c r="JVJ385" s="32"/>
      <c r="JVK385" s="32"/>
      <c r="JVL385" s="32"/>
      <c r="JVM385" s="32"/>
      <c r="JVN385" s="32"/>
      <c r="JVO385" s="32"/>
      <c r="JVP385" s="32"/>
      <c r="JVQ385" s="32"/>
      <c r="JVR385" s="32"/>
      <c r="JVS385" s="32"/>
      <c r="JVT385" s="32"/>
      <c r="JVU385" s="32"/>
      <c r="JVV385" s="32"/>
      <c r="JVW385" s="32"/>
      <c r="JVX385" s="32"/>
      <c r="JVY385" s="32"/>
      <c r="JVZ385" s="32"/>
      <c r="JWA385" s="32"/>
      <c r="JWB385" s="32"/>
      <c r="JWC385" s="32"/>
      <c r="JWD385" s="32"/>
      <c r="JWE385" s="32"/>
      <c r="JWF385" s="32"/>
      <c r="JWG385" s="32"/>
      <c r="JWH385" s="32"/>
      <c r="JWI385" s="32"/>
      <c r="JWJ385" s="32"/>
      <c r="JWK385" s="32"/>
      <c r="JWL385" s="32"/>
      <c r="JWM385" s="32"/>
      <c r="JWN385" s="32"/>
      <c r="JWO385" s="32"/>
      <c r="JWP385" s="32"/>
      <c r="JWQ385" s="32"/>
      <c r="JWR385" s="32"/>
      <c r="JWS385" s="32"/>
      <c r="JWT385" s="32"/>
      <c r="JWU385" s="32"/>
      <c r="JWV385" s="32"/>
      <c r="JWW385" s="32"/>
      <c r="JWX385" s="32"/>
      <c r="JWY385" s="32"/>
      <c r="JWZ385" s="32"/>
      <c r="JXA385" s="32"/>
      <c r="JXB385" s="32"/>
      <c r="JXC385" s="32"/>
      <c r="JXD385" s="32"/>
      <c r="JXE385" s="32"/>
      <c r="JXF385" s="32"/>
      <c r="JXG385" s="32"/>
      <c r="JXH385" s="32"/>
      <c r="JXI385" s="32"/>
      <c r="JXJ385" s="32"/>
      <c r="JXK385" s="32"/>
      <c r="JXL385" s="32"/>
      <c r="JXM385" s="32"/>
      <c r="JXN385" s="32"/>
      <c r="JXO385" s="32"/>
      <c r="JXP385" s="32"/>
      <c r="JXQ385" s="32"/>
      <c r="JXR385" s="32"/>
      <c r="JXS385" s="32"/>
      <c r="JXT385" s="32"/>
      <c r="JXU385" s="32"/>
      <c r="JXV385" s="32"/>
      <c r="JXW385" s="32"/>
      <c r="JXX385" s="32"/>
      <c r="JXY385" s="32"/>
      <c r="JXZ385" s="32"/>
      <c r="JYA385" s="32"/>
      <c r="JYB385" s="32"/>
      <c r="JYC385" s="32"/>
      <c r="JYD385" s="32"/>
      <c r="JYE385" s="32"/>
      <c r="JYF385" s="32"/>
      <c r="JYG385" s="32"/>
      <c r="JYH385" s="32"/>
      <c r="JYI385" s="32"/>
      <c r="JYJ385" s="32"/>
      <c r="JYK385" s="32"/>
      <c r="JYL385" s="32"/>
      <c r="JYM385" s="32"/>
      <c r="JYN385" s="32"/>
      <c r="JYO385" s="32"/>
      <c r="JYP385" s="32"/>
      <c r="JYQ385" s="32"/>
      <c r="JYR385" s="32"/>
      <c r="JYS385" s="32"/>
      <c r="JYT385" s="32"/>
      <c r="JYU385" s="32"/>
      <c r="JYV385" s="32"/>
      <c r="JYW385" s="32"/>
      <c r="JYX385" s="32"/>
      <c r="JYY385" s="32"/>
      <c r="JYZ385" s="32"/>
      <c r="JZA385" s="32"/>
      <c r="JZB385" s="32"/>
      <c r="JZC385" s="32"/>
      <c r="JZD385" s="32"/>
      <c r="JZE385" s="32"/>
      <c r="JZF385" s="32"/>
      <c r="JZG385" s="32"/>
      <c r="JZH385" s="32"/>
      <c r="JZI385" s="32"/>
      <c r="JZJ385" s="32"/>
      <c r="JZK385" s="32"/>
      <c r="JZL385" s="32"/>
      <c r="JZM385" s="32"/>
      <c r="JZN385" s="32"/>
      <c r="JZO385" s="32"/>
      <c r="JZP385" s="32"/>
      <c r="JZQ385" s="32"/>
      <c r="JZR385" s="32"/>
      <c r="JZS385" s="32"/>
      <c r="JZT385" s="32"/>
      <c r="JZU385" s="32"/>
      <c r="JZV385" s="32"/>
      <c r="JZW385" s="32"/>
      <c r="JZX385" s="32"/>
      <c r="JZY385" s="32"/>
      <c r="JZZ385" s="32"/>
      <c r="KAA385" s="32"/>
      <c r="KAB385" s="32"/>
      <c r="KAC385" s="32"/>
      <c r="KAD385" s="32"/>
      <c r="KAE385" s="32"/>
      <c r="KAF385" s="32"/>
      <c r="KAG385" s="32"/>
      <c r="KAH385" s="32"/>
      <c r="KAI385" s="32"/>
      <c r="KAJ385" s="32"/>
      <c r="KAK385" s="32"/>
      <c r="KAL385" s="32"/>
      <c r="KAM385" s="32"/>
      <c r="KAN385" s="32"/>
      <c r="KAO385" s="32"/>
      <c r="KAP385" s="32"/>
      <c r="KAQ385" s="32"/>
      <c r="KAR385" s="32"/>
      <c r="KAS385" s="32"/>
      <c r="KAT385" s="32"/>
      <c r="KAU385" s="32"/>
      <c r="KAV385" s="32"/>
      <c r="KAW385" s="32"/>
      <c r="KAX385" s="32"/>
      <c r="KAY385" s="32"/>
      <c r="KAZ385" s="32"/>
      <c r="KBA385" s="32"/>
      <c r="KBB385" s="32"/>
      <c r="KBC385" s="32"/>
      <c r="KBD385" s="32"/>
      <c r="KBE385" s="32"/>
      <c r="KBF385" s="32"/>
      <c r="KBG385" s="32"/>
      <c r="KBH385" s="32"/>
      <c r="KBI385" s="32"/>
      <c r="KBJ385" s="32"/>
      <c r="KBK385" s="32"/>
      <c r="KBL385" s="32"/>
      <c r="KBM385" s="32"/>
      <c r="KBN385" s="32"/>
      <c r="KBO385" s="32"/>
      <c r="KBP385" s="32"/>
      <c r="KBQ385" s="32"/>
      <c r="KBR385" s="32"/>
      <c r="KBS385" s="32"/>
      <c r="KBT385" s="32"/>
      <c r="KBU385" s="32"/>
      <c r="KBV385" s="32"/>
      <c r="KBW385" s="32"/>
      <c r="KBX385" s="32"/>
      <c r="KBY385" s="32"/>
      <c r="KBZ385" s="32"/>
      <c r="KCA385" s="32"/>
      <c r="KCB385" s="32"/>
      <c r="KCC385" s="32"/>
      <c r="KCD385" s="32"/>
      <c r="KCE385" s="32"/>
      <c r="KCF385" s="32"/>
      <c r="KCG385" s="32"/>
      <c r="KCH385" s="32"/>
      <c r="KCI385" s="32"/>
      <c r="KCJ385" s="32"/>
      <c r="KCK385" s="32"/>
      <c r="KCL385" s="32"/>
      <c r="KCM385" s="32"/>
      <c r="KCN385" s="32"/>
      <c r="KCO385" s="32"/>
      <c r="KCP385" s="32"/>
      <c r="KCQ385" s="32"/>
      <c r="KCR385" s="32"/>
      <c r="KCS385" s="32"/>
      <c r="KCT385" s="32"/>
      <c r="KCU385" s="32"/>
      <c r="KCV385" s="32"/>
      <c r="KCW385" s="32"/>
      <c r="KCX385" s="32"/>
      <c r="KCY385" s="32"/>
      <c r="KCZ385" s="32"/>
      <c r="KDA385" s="32"/>
      <c r="KDB385" s="32"/>
      <c r="KDC385" s="32"/>
      <c r="KDD385" s="32"/>
      <c r="KDE385" s="32"/>
      <c r="KDF385" s="32"/>
      <c r="KDG385" s="32"/>
      <c r="KDH385" s="32"/>
      <c r="KDI385" s="32"/>
      <c r="KDJ385" s="32"/>
      <c r="KDK385" s="32"/>
      <c r="KDL385" s="32"/>
      <c r="KDM385" s="32"/>
      <c r="KDN385" s="32"/>
      <c r="KDO385" s="32"/>
      <c r="KDP385" s="32"/>
      <c r="KDQ385" s="32"/>
      <c r="KDR385" s="32"/>
      <c r="KDS385" s="32"/>
      <c r="KDT385" s="32"/>
      <c r="KDU385" s="32"/>
      <c r="KDV385" s="32"/>
      <c r="KDW385" s="32"/>
      <c r="KDX385" s="32"/>
      <c r="KDY385" s="32"/>
      <c r="KDZ385" s="32"/>
      <c r="KEA385" s="32"/>
      <c r="KEB385" s="32"/>
      <c r="KEC385" s="32"/>
      <c r="KED385" s="32"/>
      <c r="KEE385" s="32"/>
      <c r="KEF385" s="32"/>
      <c r="KEG385" s="32"/>
      <c r="KEH385" s="32"/>
      <c r="KEI385" s="32"/>
      <c r="KEJ385" s="32"/>
      <c r="KEK385" s="32"/>
      <c r="KEL385" s="32"/>
      <c r="KEM385" s="32"/>
      <c r="KEN385" s="32"/>
      <c r="KEO385" s="32"/>
      <c r="KEP385" s="32"/>
      <c r="KEQ385" s="32"/>
      <c r="KER385" s="32"/>
      <c r="KES385" s="32"/>
      <c r="KET385" s="32"/>
      <c r="KEU385" s="32"/>
      <c r="KEV385" s="32"/>
      <c r="KEW385" s="32"/>
      <c r="KEX385" s="32"/>
      <c r="KEY385" s="32"/>
      <c r="KEZ385" s="32"/>
      <c r="KFA385" s="32"/>
      <c r="KFB385" s="32"/>
      <c r="KFC385" s="32"/>
      <c r="KFD385" s="32"/>
      <c r="KFE385" s="32"/>
      <c r="KFF385" s="32"/>
      <c r="KFG385" s="32"/>
      <c r="KFH385" s="32"/>
      <c r="KFI385" s="32"/>
      <c r="KFJ385" s="32"/>
      <c r="KFK385" s="32"/>
      <c r="KFL385" s="32"/>
      <c r="KFM385" s="32"/>
      <c r="KFN385" s="32"/>
      <c r="KFO385" s="32"/>
      <c r="KFP385" s="32"/>
      <c r="KFQ385" s="32"/>
      <c r="KFR385" s="32"/>
      <c r="KFS385" s="32"/>
      <c r="KFT385" s="32"/>
      <c r="KFU385" s="32"/>
      <c r="KFV385" s="32"/>
      <c r="KFW385" s="32"/>
      <c r="KFX385" s="32"/>
      <c r="KFY385" s="32"/>
      <c r="KFZ385" s="32"/>
      <c r="KGA385" s="32"/>
      <c r="KGB385" s="32"/>
      <c r="KGC385" s="32"/>
      <c r="KGD385" s="32"/>
      <c r="KGE385" s="32"/>
      <c r="KGF385" s="32"/>
      <c r="KGG385" s="32"/>
      <c r="KGH385" s="32"/>
      <c r="KGI385" s="32"/>
      <c r="KGJ385" s="32"/>
      <c r="KGK385" s="32"/>
      <c r="KGL385" s="32"/>
      <c r="KGM385" s="32"/>
      <c r="KGN385" s="32"/>
      <c r="KGO385" s="32"/>
      <c r="KGP385" s="32"/>
      <c r="KGQ385" s="32"/>
      <c r="KGR385" s="32"/>
      <c r="KGS385" s="32"/>
      <c r="KGT385" s="32"/>
      <c r="KGU385" s="32"/>
      <c r="KGV385" s="32"/>
      <c r="KGW385" s="32"/>
      <c r="KGX385" s="32"/>
      <c r="KGY385" s="32"/>
      <c r="KGZ385" s="32"/>
      <c r="KHA385" s="32"/>
      <c r="KHB385" s="32"/>
      <c r="KHC385" s="32"/>
      <c r="KHD385" s="32"/>
      <c r="KHE385" s="32"/>
      <c r="KHF385" s="32"/>
      <c r="KHG385" s="32"/>
      <c r="KHH385" s="32"/>
      <c r="KHI385" s="32"/>
      <c r="KHJ385" s="32"/>
      <c r="KHK385" s="32"/>
      <c r="KHL385" s="32"/>
      <c r="KHM385" s="32"/>
      <c r="KHN385" s="32"/>
      <c r="KHO385" s="32"/>
      <c r="KHP385" s="32"/>
      <c r="KHQ385" s="32"/>
      <c r="KHR385" s="32"/>
      <c r="KHS385" s="32"/>
      <c r="KHT385" s="32"/>
      <c r="KHU385" s="32"/>
      <c r="KHV385" s="32"/>
      <c r="KHW385" s="32"/>
      <c r="KHX385" s="32"/>
      <c r="KHY385" s="32"/>
      <c r="KHZ385" s="32"/>
      <c r="KIA385" s="32"/>
      <c r="KIB385" s="32"/>
      <c r="KIC385" s="32"/>
      <c r="KID385" s="32"/>
      <c r="KIE385" s="32"/>
      <c r="KIF385" s="32"/>
      <c r="KIG385" s="32"/>
      <c r="KIH385" s="32"/>
      <c r="KII385" s="32"/>
      <c r="KIJ385" s="32"/>
      <c r="KIK385" s="32"/>
      <c r="KIL385" s="32"/>
      <c r="KIM385" s="32"/>
      <c r="KIN385" s="32"/>
      <c r="KIO385" s="32"/>
      <c r="KIP385" s="32"/>
      <c r="KIQ385" s="32"/>
      <c r="KIR385" s="32"/>
      <c r="KIS385" s="32"/>
      <c r="KIT385" s="32"/>
      <c r="KIU385" s="32"/>
      <c r="KIV385" s="32"/>
      <c r="KIW385" s="32"/>
      <c r="KIX385" s="32"/>
      <c r="KIY385" s="32"/>
      <c r="KIZ385" s="32"/>
      <c r="KJA385" s="32"/>
      <c r="KJB385" s="32"/>
      <c r="KJC385" s="32"/>
      <c r="KJD385" s="32"/>
      <c r="KJE385" s="32"/>
      <c r="KJF385" s="32"/>
      <c r="KJG385" s="32"/>
      <c r="KJH385" s="32"/>
      <c r="KJI385" s="32"/>
      <c r="KJJ385" s="32"/>
      <c r="KJK385" s="32"/>
      <c r="KJL385" s="32"/>
      <c r="KJM385" s="32"/>
      <c r="KJN385" s="32"/>
      <c r="KJO385" s="32"/>
      <c r="KJP385" s="32"/>
      <c r="KJQ385" s="32"/>
      <c r="KJR385" s="32"/>
      <c r="KJS385" s="32"/>
      <c r="KJT385" s="32"/>
      <c r="KJU385" s="32"/>
      <c r="KJV385" s="32"/>
      <c r="KJW385" s="32"/>
      <c r="KJX385" s="32"/>
      <c r="KJY385" s="32"/>
      <c r="KJZ385" s="32"/>
      <c r="KKA385" s="32"/>
      <c r="KKB385" s="32"/>
      <c r="KKC385" s="32"/>
      <c r="KKD385" s="32"/>
      <c r="KKE385" s="32"/>
      <c r="KKF385" s="32"/>
      <c r="KKG385" s="32"/>
      <c r="KKH385" s="32"/>
      <c r="KKI385" s="32"/>
      <c r="KKJ385" s="32"/>
      <c r="KKK385" s="32"/>
      <c r="KKL385" s="32"/>
      <c r="KKM385" s="32"/>
      <c r="KKN385" s="32"/>
      <c r="KKO385" s="32"/>
      <c r="KKP385" s="32"/>
      <c r="KKQ385" s="32"/>
      <c r="KKR385" s="32"/>
      <c r="KKS385" s="32"/>
      <c r="KKT385" s="32"/>
      <c r="KKU385" s="32"/>
      <c r="KKV385" s="32"/>
      <c r="KKW385" s="32"/>
      <c r="KKX385" s="32"/>
      <c r="KKY385" s="32"/>
      <c r="KKZ385" s="32"/>
      <c r="KLA385" s="32"/>
      <c r="KLB385" s="32"/>
      <c r="KLC385" s="32"/>
      <c r="KLD385" s="32"/>
      <c r="KLE385" s="32"/>
      <c r="KLF385" s="32"/>
      <c r="KLG385" s="32"/>
      <c r="KLH385" s="32"/>
      <c r="KLI385" s="32"/>
      <c r="KLJ385" s="32"/>
      <c r="KLK385" s="32"/>
      <c r="KLL385" s="32"/>
      <c r="KLM385" s="32"/>
      <c r="KLN385" s="32"/>
      <c r="KLO385" s="32"/>
      <c r="KLP385" s="32"/>
      <c r="KLQ385" s="32"/>
      <c r="KLR385" s="32"/>
      <c r="KLS385" s="32"/>
      <c r="KLT385" s="32"/>
      <c r="KLU385" s="32"/>
      <c r="KLV385" s="32"/>
      <c r="KLW385" s="32"/>
      <c r="KLX385" s="32"/>
      <c r="KLY385" s="32"/>
      <c r="KLZ385" s="32"/>
      <c r="KMA385" s="32"/>
      <c r="KMB385" s="32"/>
      <c r="KMC385" s="32"/>
      <c r="KMD385" s="32"/>
      <c r="KME385" s="32"/>
      <c r="KMF385" s="32"/>
      <c r="KMG385" s="32"/>
      <c r="KMH385" s="32"/>
      <c r="KMI385" s="32"/>
      <c r="KMJ385" s="32"/>
      <c r="KMK385" s="32"/>
      <c r="KML385" s="32"/>
      <c r="KMM385" s="32"/>
      <c r="KMN385" s="32"/>
      <c r="KMO385" s="32"/>
      <c r="KMP385" s="32"/>
      <c r="KMQ385" s="32"/>
      <c r="KMR385" s="32"/>
      <c r="KMS385" s="32"/>
      <c r="KMT385" s="32"/>
      <c r="KMU385" s="32"/>
      <c r="KMV385" s="32"/>
      <c r="KMW385" s="32"/>
      <c r="KMX385" s="32"/>
      <c r="KMY385" s="32"/>
      <c r="KMZ385" s="32"/>
      <c r="KNA385" s="32"/>
      <c r="KNB385" s="32"/>
      <c r="KNC385" s="32"/>
      <c r="KND385" s="32"/>
      <c r="KNE385" s="32"/>
      <c r="KNF385" s="32"/>
      <c r="KNG385" s="32"/>
      <c r="KNH385" s="32"/>
      <c r="KNI385" s="32"/>
      <c r="KNJ385" s="32"/>
      <c r="KNK385" s="32"/>
      <c r="KNL385" s="32"/>
      <c r="KNM385" s="32"/>
      <c r="KNN385" s="32"/>
      <c r="KNO385" s="32"/>
      <c r="KNP385" s="32"/>
      <c r="KNQ385" s="32"/>
      <c r="KNR385" s="32"/>
      <c r="KNS385" s="32"/>
      <c r="KNT385" s="32"/>
      <c r="KNU385" s="32"/>
      <c r="KNV385" s="32"/>
      <c r="KNW385" s="32"/>
      <c r="KNX385" s="32"/>
      <c r="KNY385" s="32"/>
      <c r="KNZ385" s="32"/>
      <c r="KOA385" s="32"/>
      <c r="KOB385" s="32"/>
      <c r="KOC385" s="32"/>
      <c r="KOD385" s="32"/>
      <c r="KOE385" s="32"/>
      <c r="KOF385" s="32"/>
      <c r="KOG385" s="32"/>
      <c r="KOH385" s="32"/>
      <c r="KOI385" s="32"/>
      <c r="KOJ385" s="32"/>
      <c r="KOK385" s="32"/>
      <c r="KOL385" s="32"/>
      <c r="KOM385" s="32"/>
      <c r="KON385" s="32"/>
      <c r="KOO385" s="32"/>
      <c r="KOP385" s="32"/>
      <c r="KOQ385" s="32"/>
      <c r="KOR385" s="32"/>
      <c r="KOS385" s="32"/>
      <c r="KOT385" s="32"/>
      <c r="KOU385" s="32"/>
      <c r="KOV385" s="32"/>
      <c r="KOW385" s="32"/>
      <c r="KOX385" s="32"/>
      <c r="KOY385" s="32"/>
      <c r="KOZ385" s="32"/>
      <c r="KPA385" s="32"/>
      <c r="KPB385" s="32"/>
      <c r="KPC385" s="32"/>
      <c r="KPD385" s="32"/>
      <c r="KPE385" s="32"/>
      <c r="KPF385" s="32"/>
      <c r="KPG385" s="32"/>
      <c r="KPH385" s="32"/>
      <c r="KPI385" s="32"/>
      <c r="KPJ385" s="32"/>
      <c r="KPK385" s="32"/>
      <c r="KPL385" s="32"/>
      <c r="KPM385" s="32"/>
      <c r="KPN385" s="32"/>
      <c r="KPO385" s="32"/>
      <c r="KPP385" s="32"/>
      <c r="KPQ385" s="32"/>
      <c r="KPR385" s="32"/>
      <c r="KPS385" s="32"/>
      <c r="KPT385" s="32"/>
      <c r="KPU385" s="32"/>
      <c r="KPV385" s="32"/>
      <c r="KPW385" s="32"/>
      <c r="KPX385" s="32"/>
      <c r="KPY385" s="32"/>
      <c r="KPZ385" s="32"/>
      <c r="KQA385" s="32"/>
      <c r="KQB385" s="32"/>
      <c r="KQC385" s="32"/>
      <c r="KQD385" s="32"/>
      <c r="KQE385" s="32"/>
      <c r="KQF385" s="32"/>
      <c r="KQG385" s="32"/>
      <c r="KQH385" s="32"/>
      <c r="KQI385" s="32"/>
      <c r="KQJ385" s="32"/>
      <c r="KQK385" s="32"/>
      <c r="KQL385" s="32"/>
      <c r="KQM385" s="32"/>
      <c r="KQN385" s="32"/>
      <c r="KQO385" s="32"/>
      <c r="KQP385" s="32"/>
      <c r="KQQ385" s="32"/>
      <c r="KQR385" s="32"/>
      <c r="KQS385" s="32"/>
      <c r="KQT385" s="32"/>
      <c r="KQU385" s="32"/>
      <c r="KQV385" s="32"/>
      <c r="KQW385" s="32"/>
      <c r="KQX385" s="32"/>
      <c r="KQY385" s="32"/>
      <c r="KQZ385" s="32"/>
      <c r="KRA385" s="32"/>
      <c r="KRB385" s="32"/>
      <c r="KRC385" s="32"/>
      <c r="KRD385" s="32"/>
      <c r="KRE385" s="32"/>
      <c r="KRF385" s="32"/>
      <c r="KRG385" s="32"/>
      <c r="KRH385" s="32"/>
      <c r="KRI385" s="32"/>
      <c r="KRJ385" s="32"/>
      <c r="KRK385" s="32"/>
      <c r="KRL385" s="32"/>
      <c r="KRM385" s="32"/>
      <c r="KRN385" s="32"/>
      <c r="KRO385" s="32"/>
      <c r="KRP385" s="32"/>
      <c r="KRQ385" s="32"/>
      <c r="KRR385" s="32"/>
      <c r="KRS385" s="32"/>
      <c r="KRT385" s="32"/>
      <c r="KRU385" s="32"/>
      <c r="KRV385" s="32"/>
      <c r="KRW385" s="32"/>
      <c r="KRX385" s="32"/>
      <c r="KRY385" s="32"/>
      <c r="KRZ385" s="32"/>
      <c r="KSA385" s="32"/>
      <c r="KSB385" s="32"/>
      <c r="KSC385" s="32"/>
      <c r="KSD385" s="32"/>
      <c r="KSE385" s="32"/>
      <c r="KSF385" s="32"/>
      <c r="KSG385" s="32"/>
      <c r="KSH385" s="32"/>
      <c r="KSI385" s="32"/>
      <c r="KSJ385" s="32"/>
      <c r="KSK385" s="32"/>
      <c r="KSL385" s="32"/>
      <c r="KSM385" s="32"/>
      <c r="KSN385" s="32"/>
      <c r="KSO385" s="32"/>
      <c r="KSP385" s="32"/>
      <c r="KSQ385" s="32"/>
      <c r="KSR385" s="32"/>
      <c r="KSS385" s="32"/>
      <c r="KST385" s="32"/>
      <c r="KSU385" s="32"/>
      <c r="KSV385" s="32"/>
      <c r="KSW385" s="32"/>
      <c r="KSX385" s="32"/>
      <c r="KSY385" s="32"/>
      <c r="KSZ385" s="32"/>
      <c r="KTA385" s="32"/>
      <c r="KTB385" s="32"/>
      <c r="KTC385" s="32"/>
      <c r="KTD385" s="32"/>
      <c r="KTE385" s="32"/>
      <c r="KTF385" s="32"/>
      <c r="KTG385" s="32"/>
      <c r="KTH385" s="32"/>
      <c r="KTI385" s="32"/>
      <c r="KTJ385" s="32"/>
      <c r="KTK385" s="32"/>
      <c r="KTL385" s="32"/>
      <c r="KTM385" s="32"/>
      <c r="KTN385" s="32"/>
      <c r="KTO385" s="32"/>
      <c r="KTP385" s="32"/>
      <c r="KTQ385" s="32"/>
      <c r="KTR385" s="32"/>
      <c r="KTS385" s="32"/>
      <c r="KTT385" s="32"/>
      <c r="KTU385" s="32"/>
      <c r="KTV385" s="32"/>
      <c r="KTW385" s="32"/>
      <c r="KTX385" s="32"/>
      <c r="KTY385" s="32"/>
      <c r="KTZ385" s="32"/>
      <c r="KUA385" s="32"/>
      <c r="KUB385" s="32"/>
      <c r="KUC385" s="32"/>
      <c r="KUD385" s="32"/>
      <c r="KUE385" s="32"/>
      <c r="KUF385" s="32"/>
      <c r="KUG385" s="32"/>
      <c r="KUH385" s="32"/>
      <c r="KUI385" s="32"/>
      <c r="KUJ385" s="32"/>
      <c r="KUK385" s="32"/>
      <c r="KUL385" s="32"/>
      <c r="KUM385" s="32"/>
      <c r="KUN385" s="32"/>
      <c r="KUO385" s="32"/>
      <c r="KUP385" s="32"/>
      <c r="KUQ385" s="32"/>
      <c r="KUR385" s="32"/>
      <c r="KUS385" s="32"/>
      <c r="KUT385" s="32"/>
      <c r="KUU385" s="32"/>
      <c r="KUV385" s="32"/>
      <c r="KUW385" s="32"/>
      <c r="KUX385" s="32"/>
      <c r="KUY385" s="32"/>
      <c r="KUZ385" s="32"/>
      <c r="KVA385" s="32"/>
      <c r="KVB385" s="32"/>
      <c r="KVC385" s="32"/>
      <c r="KVD385" s="32"/>
      <c r="KVE385" s="32"/>
      <c r="KVF385" s="32"/>
      <c r="KVG385" s="32"/>
      <c r="KVH385" s="32"/>
      <c r="KVI385" s="32"/>
      <c r="KVJ385" s="32"/>
      <c r="KVK385" s="32"/>
      <c r="KVL385" s="32"/>
      <c r="KVM385" s="32"/>
      <c r="KVN385" s="32"/>
      <c r="KVO385" s="32"/>
      <c r="KVP385" s="32"/>
      <c r="KVQ385" s="32"/>
      <c r="KVR385" s="32"/>
      <c r="KVS385" s="32"/>
      <c r="KVT385" s="32"/>
      <c r="KVU385" s="32"/>
      <c r="KVV385" s="32"/>
      <c r="KVW385" s="32"/>
      <c r="KVX385" s="32"/>
      <c r="KVY385" s="32"/>
      <c r="KVZ385" s="32"/>
      <c r="KWA385" s="32"/>
      <c r="KWB385" s="32"/>
      <c r="KWC385" s="32"/>
      <c r="KWD385" s="32"/>
      <c r="KWE385" s="32"/>
      <c r="KWF385" s="32"/>
      <c r="KWG385" s="32"/>
      <c r="KWH385" s="32"/>
      <c r="KWI385" s="32"/>
      <c r="KWJ385" s="32"/>
      <c r="KWK385" s="32"/>
      <c r="KWL385" s="32"/>
      <c r="KWM385" s="32"/>
      <c r="KWN385" s="32"/>
      <c r="KWO385" s="32"/>
      <c r="KWP385" s="32"/>
      <c r="KWQ385" s="32"/>
      <c r="KWR385" s="32"/>
      <c r="KWS385" s="32"/>
      <c r="KWT385" s="32"/>
      <c r="KWU385" s="32"/>
      <c r="KWV385" s="32"/>
      <c r="KWW385" s="32"/>
      <c r="KWX385" s="32"/>
      <c r="KWY385" s="32"/>
      <c r="KWZ385" s="32"/>
      <c r="KXA385" s="32"/>
      <c r="KXB385" s="32"/>
      <c r="KXC385" s="32"/>
      <c r="KXD385" s="32"/>
      <c r="KXE385" s="32"/>
      <c r="KXF385" s="32"/>
      <c r="KXG385" s="32"/>
      <c r="KXH385" s="32"/>
      <c r="KXI385" s="32"/>
      <c r="KXJ385" s="32"/>
      <c r="KXK385" s="32"/>
      <c r="KXL385" s="32"/>
      <c r="KXM385" s="32"/>
      <c r="KXN385" s="32"/>
      <c r="KXO385" s="32"/>
      <c r="KXP385" s="32"/>
      <c r="KXQ385" s="32"/>
      <c r="KXR385" s="32"/>
      <c r="KXS385" s="32"/>
      <c r="KXT385" s="32"/>
      <c r="KXU385" s="32"/>
      <c r="KXV385" s="32"/>
      <c r="KXW385" s="32"/>
      <c r="KXX385" s="32"/>
      <c r="KXY385" s="32"/>
      <c r="KXZ385" s="32"/>
      <c r="KYA385" s="32"/>
      <c r="KYB385" s="32"/>
      <c r="KYC385" s="32"/>
      <c r="KYD385" s="32"/>
      <c r="KYE385" s="32"/>
      <c r="KYF385" s="32"/>
      <c r="KYG385" s="32"/>
      <c r="KYH385" s="32"/>
      <c r="KYI385" s="32"/>
      <c r="KYJ385" s="32"/>
      <c r="KYK385" s="32"/>
      <c r="KYL385" s="32"/>
      <c r="KYM385" s="32"/>
      <c r="KYN385" s="32"/>
      <c r="KYO385" s="32"/>
      <c r="KYP385" s="32"/>
      <c r="KYQ385" s="32"/>
      <c r="KYR385" s="32"/>
      <c r="KYS385" s="32"/>
      <c r="KYT385" s="32"/>
      <c r="KYU385" s="32"/>
      <c r="KYV385" s="32"/>
      <c r="KYW385" s="32"/>
      <c r="KYX385" s="32"/>
      <c r="KYY385" s="32"/>
      <c r="KYZ385" s="32"/>
      <c r="KZA385" s="32"/>
      <c r="KZB385" s="32"/>
      <c r="KZC385" s="32"/>
      <c r="KZD385" s="32"/>
      <c r="KZE385" s="32"/>
      <c r="KZF385" s="32"/>
      <c r="KZG385" s="32"/>
      <c r="KZH385" s="32"/>
      <c r="KZI385" s="32"/>
      <c r="KZJ385" s="32"/>
      <c r="KZK385" s="32"/>
      <c r="KZL385" s="32"/>
      <c r="KZM385" s="32"/>
      <c r="KZN385" s="32"/>
      <c r="KZO385" s="32"/>
      <c r="KZP385" s="32"/>
      <c r="KZQ385" s="32"/>
      <c r="KZR385" s="32"/>
      <c r="KZS385" s="32"/>
      <c r="KZT385" s="32"/>
      <c r="KZU385" s="32"/>
      <c r="KZV385" s="32"/>
      <c r="KZW385" s="32"/>
      <c r="KZX385" s="32"/>
      <c r="KZY385" s="32"/>
      <c r="KZZ385" s="32"/>
      <c r="LAA385" s="32"/>
      <c r="LAB385" s="32"/>
      <c r="LAC385" s="32"/>
      <c r="LAD385" s="32"/>
      <c r="LAE385" s="32"/>
      <c r="LAF385" s="32"/>
      <c r="LAG385" s="32"/>
      <c r="LAH385" s="32"/>
      <c r="LAI385" s="32"/>
      <c r="LAJ385" s="32"/>
      <c r="LAK385" s="32"/>
      <c r="LAL385" s="32"/>
      <c r="LAM385" s="32"/>
      <c r="LAN385" s="32"/>
      <c r="LAO385" s="32"/>
      <c r="LAP385" s="32"/>
      <c r="LAQ385" s="32"/>
      <c r="LAR385" s="32"/>
      <c r="LAS385" s="32"/>
      <c r="LAT385" s="32"/>
      <c r="LAU385" s="32"/>
      <c r="LAV385" s="32"/>
      <c r="LAW385" s="32"/>
      <c r="LAX385" s="32"/>
      <c r="LAY385" s="32"/>
      <c r="LAZ385" s="32"/>
      <c r="LBA385" s="32"/>
      <c r="LBB385" s="32"/>
      <c r="LBC385" s="32"/>
      <c r="LBD385" s="32"/>
      <c r="LBE385" s="32"/>
      <c r="LBF385" s="32"/>
      <c r="LBG385" s="32"/>
      <c r="LBH385" s="32"/>
      <c r="LBI385" s="32"/>
      <c r="LBJ385" s="32"/>
      <c r="LBK385" s="32"/>
      <c r="LBL385" s="32"/>
      <c r="LBM385" s="32"/>
      <c r="LBN385" s="32"/>
      <c r="LBO385" s="32"/>
      <c r="LBP385" s="32"/>
      <c r="LBQ385" s="32"/>
      <c r="LBR385" s="32"/>
      <c r="LBS385" s="32"/>
      <c r="LBT385" s="32"/>
      <c r="LBU385" s="32"/>
      <c r="LBV385" s="32"/>
      <c r="LBW385" s="32"/>
      <c r="LBX385" s="32"/>
      <c r="LBY385" s="32"/>
      <c r="LBZ385" s="32"/>
      <c r="LCA385" s="32"/>
      <c r="LCB385" s="32"/>
      <c r="LCC385" s="32"/>
      <c r="LCD385" s="32"/>
      <c r="LCE385" s="32"/>
      <c r="LCF385" s="32"/>
      <c r="LCG385" s="32"/>
      <c r="LCH385" s="32"/>
      <c r="LCI385" s="32"/>
      <c r="LCJ385" s="32"/>
      <c r="LCK385" s="32"/>
      <c r="LCL385" s="32"/>
      <c r="LCM385" s="32"/>
      <c r="LCN385" s="32"/>
      <c r="LCO385" s="32"/>
      <c r="LCP385" s="32"/>
      <c r="LCQ385" s="32"/>
      <c r="LCR385" s="32"/>
      <c r="LCS385" s="32"/>
      <c r="LCT385" s="32"/>
      <c r="LCU385" s="32"/>
      <c r="LCV385" s="32"/>
      <c r="LCW385" s="32"/>
      <c r="LCX385" s="32"/>
      <c r="LCY385" s="32"/>
      <c r="LCZ385" s="32"/>
      <c r="LDA385" s="32"/>
      <c r="LDB385" s="32"/>
      <c r="LDC385" s="32"/>
      <c r="LDD385" s="32"/>
      <c r="LDE385" s="32"/>
      <c r="LDF385" s="32"/>
      <c r="LDG385" s="32"/>
      <c r="LDH385" s="32"/>
      <c r="LDI385" s="32"/>
      <c r="LDJ385" s="32"/>
      <c r="LDK385" s="32"/>
      <c r="LDL385" s="32"/>
      <c r="LDM385" s="32"/>
      <c r="LDN385" s="32"/>
      <c r="LDO385" s="32"/>
      <c r="LDP385" s="32"/>
      <c r="LDQ385" s="32"/>
      <c r="LDR385" s="32"/>
      <c r="LDS385" s="32"/>
      <c r="LDT385" s="32"/>
      <c r="LDU385" s="32"/>
      <c r="LDV385" s="32"/>
      <c r="LDW385" s="32"/>
      <c r="LDX385" s="32"/>
      <c r="LDY385" s="32"/>
      <c r="LDZ385" s="32"/>
      <c r="LEA385" s="32"/>
      <c r="LEB385" s="32"/>
      <c r="LEC385" s="32"/>
      <c r="LED385" s="32"/>
      <c r="LEE385" s="32"/>
      <c r="LEF385" s="32"/>
      <c r="LEG385" s="32"/>
      <c r="LEH385" s="32"/>
      <c r="LEI385" s="32"/>
      <c r="LEJ385" s="32"/>
      <c r="LEK385" s="32"/>
      <c r="LEL385" s="32"/>
      <c r="LEM385" s="32"/>
      <c r="LEN385" s="32"/>
      <c r="LEO385" s="32"/>
      <c r="LEP385" s="32"/>
      <c r="LEQ385" s="32"/>
      <c r="LER385" s="32"/>
      <c r="LES385" s="32"/>
      <c r="LET385" s="32"/>
      <c r="LEU385" s="32"/>
      <c r="LEV385" s="32"/>
      <c r="LEW385" s="32"/>
      <c r="LEX385" s="32"/>
      <c r="LEY385" s="32"/>
      <c r="LEZ385" s="32"/>
      <c r="LFA385" s="32"/>
      <c r="LFB385" s="32"/>
      <c r="LFC385" s="32"/>
      <c r="LFD385" s="32"/>
      <c r="LFE385" s="32"/>
      <c r="LFF385" s="32"/>
      <c r="LFG385" s="32"/>
      <c r="LFH385" s="32"/>
      <c r="LFI385" s="32"/>
      <c r="LFJ385" s="32"/>
      <c r="LFK385" s="32"/>
      <c r="LFL385" s="32"/>
      <c r="LFM385" s="32"/>
      <c r="LFN385" s="32"/>
      <c r="LFO385" s="32"/>
      <c r="LFP385" s="32"/>
      <c r="LFQ385" s="32"/>
      <c r="LFR385" s="32"/>
      <c r="LFS385" s="32"/>
      <c r="LFT385" s="32"/>
      <c r="LFU385" s="32"/>
      <c r="LFV385" s="32"/>
      <c r="LFW385" s="32"/>
      <c r="LFX385" s="32"/>
      <c r="LFY385" s="32"/>
      <c r="LFZ385" s="32"/>
      <c r="LGA385" s="32"/>
      <c r="LGB385" s="32"/>
      <c r="LGC385" s="32"/>
      <c r="LGD385" s="32"/>
      <c r="LGE385" s="32"/>
      <c r="LGF385" s="32"/>
      <c r="LGG385" s="32"/>
      <c r="LGH385" s="32"/>
      <c r="LGI385" s="32"/>
      <c r="LGJ385" s="32"/>
      <c r="LGK385" s="32"/>
      <c r="LGL385" s="32"/>
      <c r="LGM385" s="32"/>
      <c r="LGN385" s="32"/>
      <c r="LGO385" s="32"/>
      <c r="LGP385" s="32"/>
      <c r="LGQ385" s="32"/>
      <c r="LGR385" s="32"/>
      <c r="LGS385" s="32"/>
      <c r="LGT385" s="32"/>
      <c r="LGU385" s="32"/>
      <c r="LGV385" s="32"/>
      <c r="LGW385" s="32"/>
      <c r="LGX385" s="32"/>
      <c r="LGY385" s="32"/>
      <c r="LGZ385" s="32"/>
      <c r="LHA385" s="32"/>
      <c r="LHB385" s="32"/>
      <c r="LHC385" s="32"/>
      <c r="LHD385" s="32"/>
      <c r="LHE385" s="32"/>
      <c r="LHF385" s="32"/>
      <c r="LHG385" s="32"/>
      <c r="LHH385" s="32"/>
      <c r="LHI385" s="32"/>
      <c r="LHJ385" s="32"/>
      <c r="LHK385" s="32"/>
      <c r="LHL385" s="32"/>
      <c r="LHM385" s="32"/>
      <c r="LHN385" s="32"/>
      <c r="LHO385" s="32"/>
      <c r="LHP385" s="32"/>
      <c r="LHQ385" s="32"/>
      <c r="LHR385" s="32"/>
      <c r="LHS385" s="32"/>
      <c r="LHT385" s="32"/>
      <c r="LHU385" s="32"/>
      <c r="LHV385" s="32"/>
      <c r="LHW385" s="32"/>
      <c r="LHX385" s="32"/>
      <c r="LHY385" s="32"/>
      <c r="LHZ385" s="32"/>
      <c r="LIA385" s="32"/>
      <c r="LIB385" s="32"/>
      <c r="LIC385" s="32"/>
      <c r="LID385" s="32"/>
      <c r="LIE385" s="32"/>
      <c r="LIF385" s="32"/>
      <c r="LIG385" s="32"/>
      <c r="LIH385" s="32"/>
      <c r="LII385" s="32"/>
      <c r="LIJ385" s="32"/>
      <c r="LIK385" s="32"/>
      <c r="LIL385" s="32"/>
      <c r="LIM385" s="32"/>
      <c r="LIN385" s="32"/>
      <c r="LIO385" s="32"/>
      <c r="LIP385" s="32"/>
      <c r="LIQ385" s="32"/>
      <c r="LIR385" s="32"/>
      <c r="LIS385" s="32"/>
      <c r="LIT385" s="32"/>
      <c r="LIU385" s="32"/>
      <c r="LIV385" s="32"/>
      <c r="LIW385" s="32"/>
      <c r="LIX385" s="32"/>
      <c r="LIY385" s="32"/>
      <c r="LIZ385" s="32"/>
      <c r="LJA385" s="32"/>
      <c r="LJB385" s="32"/>
      <c r="LJC385" s="32"/>
      <c r="LJD385" s="32"/>
      <c r="LJE385" s="32"/>
      <c r="LJF385" s="32"/>
      <c r="LJG385" s="32"/>
      <c r="LJH385" s="32"/>
      <c r="LJI385" s="32"/>
      <c r="LJJ385" s="32"/>
      <c r="LJK385" s="32"/>
      <c r="LJL385" s="32"/>
      <c r="LJM385" s="32"/>
      <c r="LJN385" s="32"/>
      <c r="LJO385" s="32"/>
      <c r="LJP385" s="32"/>
      <c r="LJQ385" s="32"/>
      <c r="LJR385" s="32"/>
      <c r="LJS385" s="32"/>
      <c r="LJT385" s="32"/>
      <c r="LJU385" s="32"/>
      <c r="LJV385" s="32"/>
      <c r="LJW385" s="32"/>
      <c r="LJX385" s="32"/>
      <c r="LJY385" s="32"/>
      <c r="LJZ385" s="32"/>
      <c r="LKA385" s="32"/>
      <c r="LKB385" s="32"/>
      <c r="LKC385" s="32"/>
      <c r="LKD385" s="32"/>
      <c r="LKE385" s="32"/>
      <c r="LKF385" s="32"/>
      <c r="LKG385" s="32"/>
      <c r="LKH385" s="32"/>
      <c r="LKI385" s="32"/>
      <c r="LKJ385" s="32"/>
      <c r="LKK385" s="32"/>
      <c r="LKL385" s="32"/>
      <c r="LKM385" s="32"/>
      <c r="LKN385" s="32"/>
      <c r="LKO385" s="32"/>
      <c r="LKP385" s="32"/>
      <c r="LKQ385" s="32"/>
      <c r="LKR385" s="32"/>
      <c r="LKS385" s="32"/>
      <c r="LKT385" s="32"/>
      <c r="LKU385" s="32"/>
      <c r="LKV385" s="32"/>
      <c r="LKW385" s="32"/>
      <c r="LKX385" s="32"/>
      <c r="LKY385" s="32"/>
      <c r="LKZ385" s="32"/>
      <c r="LLA385" s="32"/>
      <c r="LLB385" s="32"/>
      <c r="LLC385" s="32"/>
      <c r="LLD385" s="32"/>
      <c r="LLE385" s="32"/>
      <c r="LLF385" s="32"/>
      <c r="LLG385" s="32"/>
      <c r="LLH385" s="32"/>
      <c r="LLI385" s="32"/>
      <c r="LLJ385" s="32"/>
      <c r="LLK385" s="32"/>
      <c r="LLL385" s="32"/>
      <c r="LLM385" s="32"/>
      <c r="LLN385" s="32"/>
      <c r="LLO385" s="32"/>
      <c r="LLP385" s="32"/>
      <c r="LLQ385" s="32"/>
      <c r="LLR385" s="32"/>
      <c r="LLS385" s="32"/>
      <c r="LLT385" s="32"/>
      <c r="LLU385" s="32"/>
      <c r="LLV385" s="32"/>
      <c r="LLW385" s="32"/>
      <c r="LLX385" s="32"/>
      <c r="LLY385" s="32"/>
      <c r="LLZ385" s="32"/>
      <c r="LMA385" s="32"/>
      <c r="LMB385" s="32"/>
      <c r="LMC385" s="32"/>
      <c r="LMD385" s="32"/>
      <c r="LME385" s="32"/>
      <c r="LMF385" s="32"/>
      <c r="LMG385" s="32"/>
      <c r="LMH385" s="32"/>
      <c r="LMI385" s="32"/>
      <c r="LMJ385" s="32"/>
      <c r="LMK385" s="32"/>
      <c r="LML385" s="32"/>
      <c r="LMM385" s="32"/>
      <c r="LMN385" s="32"/>
      <c r="LMO385" s="32"/>
      <c r="LMP385" s="32"/>
      <c r="LMQ385" s="32"/>
      <c r="LMR385" s="32"/>
      <c r="LMS385" s="32"/>
      <c r="LMT385" s="32"/>
      <c r="LMU385" s="32"/>
      <c r="LMV385" s="32"/>
      <c r="LMW385" s="32"/>
      <c r="LMX385" s="32"/>
      <c r="LMY385" s="32"/>
      <c r="LMZ385" s="32"/>
      <c r="LNA385" s="32"/>
      <c r="LNB385" s="32"/>
      <c r="LNC385" s="32"/>
      <c r="LND385" s="32"/>
      <c r="LNE385" s="32"/>
      <c r="LNF385" s="32"/>
      <c r="LNG385" s="32"/>
      <c r="LNH385" s="32"/>
      <c r="LNI385" s="32"/>
      <c r="LNJ385" s="32"/>
      <c r="LNK385" s="32"/>
      <c r="LNL385" s="32"/>
      <c r="LNM385" s="32"/>
      <c r="LNN385" s="32"/>
      <c r="LNO385" s="32"/>
      <c r="LNP385" s="32"/>
      <c r="LNQ385" s="32"/>
      <c r="LNR385" s="32"/>
      <c r="LNS385" s="32"/>
      <c r="LNT385" s="32"/>
      <c r="LNU385" s="32"/>
      <c r="LNV385" s="32"/>
      <c r="LNW385" s="32"/>
      <c r="LNX385" s="32"/>
      <c r="LNY385" s="32"/>
      <c r="LNZ385" s="32"/>
      <c r="LOA385" s="32"/>
      <c r="LOB385" s="32"/>
      <c r="LOC385" s="32"/>
      <c r="LOD385" s="32"/>
      <c r="LOE385" s="32"/>
      <c r="LOF385" s="32"/>
      <c r="LOG385" s="32"/>
      <c r="LOH385" s="32"/>
      <c r="LOI385" s="32"/>
      <c r="LOJ385" s="32"/>
      <c r="LOK385" s="32"/>
      <c r="LOL385" s="32"/>
      <c r="LOM385" s="32"/>
      <c r="LON385" s="32"/>
      <c r="LOO385" s="32"/>
      <c r="LOP385" s="32"/>
      <c r="LOQ385" s="32"/>
      <c r="LOR385" s="32"/>
      <c r="LOS385" s="32"/>
      <c r="LOT385" s="32"/>
      <c r="LOU385" s="32"/>
      <c r="LOV385" s="32"/>
      <c r="LOW385" s="32"/>
      <c r="LOX385" s="32"/>
      <c r="LOY385" s="32"/>
      <c r="LOZ385" s="32"/>
      <c r="LPA385" s="32"/>
      <c r="LPB385" s="32"/>
      <c r="LPC385" s="32"/>
      <c r="LPD385" s="32"/>
      <c r="LPE385" s="32"/>
      <c r="LPF385" s="32"/>
      <c r="LPG385" s="32"/>
      <c r="LPH385" s="32"/>
      <c r="LPI385" s="32"/>
      <c r="LPJ385" s="32"/>
      <c r="LPK385" s="32"/>
      <c r="LPL385" s="32"/>
      <c r="LPM385" s="32"/>
      <c r="LPN385" s="32"/>
      <c r="LPO385" s="32"/>
      <c r="LPP385" s="32"/>
      <c r="LPQ385" s="32"/>
      <c r="LPR385" s="32"/>
      <c r="LPS385" s="32"/>
      <c r="LPT385" s="32"/>
      <c r="LPU385" s="32"/>
      <c r="LPV385" s="32"/>
      <c r="LPW385" s="32"/>
      <c r="LPX385" s="32"/>
      <c r="LPY385" s="32"/>
      <c r="LPZ385" s="32"/>
      <c r="LQA385" s="32"/>
      <c r="LQB385" s="32"/>
      <c r="LQC385" s="32"/>
      <c r="LQD385" s="32"/>
      <c r="LQE385" s="32"/>
      <c r="LQF385" s="32"/>
      <c r="LQG385" s="32"/>
      <c r="LQH385" s="32"/>
      <c r="LQI385" s="32"/>
      <c r="LQJ385" s="32"/>
      <c r="LQK385" s="32"/>
      <c r="LQL385" s="32"/>
      <c r="LQM385" s="32"/>
      <c r="LQN385" s="32"/>
      <c r="LQO385" s="32"/>
      <c r="LQP385" s="32"/>
      <c r="LQQ385" s="32"/>
      <c r="LQR385" s="32"/>
      <c r="LQS385" s="32"/>
      <c r="LQT385" s="32"/>
      <c r="LQU385" s="32"/>
      <c r="LQV385" s="32"/>
      <c r="LQW385" s="32"/>
      <c r="LQX385" s="32"/>
      <c r="LQY385" s="32"/>
      <c r="LQZ385" s="32"/>
      <c r="LRA385" s="32"/>
      <c r="LRB385" s="32"/>
      <c r="LRC385" s="32"/>
      <c r="LRD385" s="32"/>
      <c r="LRE385" s="32"/>
      <c r="LRF385" s="32"/>
      <c r="LRG385" s="32"/>
      <c r="LRH385" s="32"/>
      <c r="LRI385" s="32"/>
      <c r="LRJ385" s="32"/>
      <c r="LRK385" s="32"/>
      <c r="LRL385" s="32"/>
      <c r="LRM385" s="32"/>
      <c r="LRN385" s="32"/>
      <c r="LRO385" s="32"/>
      <c r="LRP385" s="32"/>
      <c r="LRQ385" s="32"/>
      <c r="LRR385" s="32"/>
      <c r="LRS385" s="32"/>
      <c r="LRT385" s="32"/>
      <c r="LRU385" s="32"/>
      <c r="LRV385" s="32"/>
      <c r="LRW385" s="32"/>
      <c r="LRX385" s="32"/>
      <c r="LRY385" s="32"/>
      <c r="LRZ385" s="32"/>
      <c r="LSA385" s="32"/>
      <c r="LSB385" s="32"/>
      <c r="LSC385" s="32"/>
      <c r="LSD385" s="32"/>
      <c r="LSE385" s="32"/>
      <c r="LSF385" s="32"/>
      <c r="LSG385" s="32"/>
      <c r="LSH385" s="32"/>
      <c r="LSI385" s="32"/>
      <c r="LSJ385" s="32"/>
      <c r="LSK385" s="32"/>
      <c r="LSL385" s="32"/>
      <c r="LSM385" s="32"/>
      <c r="LSN385" s="32"/>
      <c r="LSO385" s="32"/>
      <c r="LSP385" s="32"/>
      <c r="LSQ385" s="32"/>
      <c r="LSR385" s="32"/>
      <c r="LSS385" s="32"/>
      <c r="LST385" s="32"/>
      <c r="LSU385" s="32"/>
      <c r="LSV385" s="32"/>
      <c r="LSW385" s="32"/>
      <c r="LSX385" s="32"/>
      <c r="LSY385" s="32"/>
      <c r="LSZ385" s="32"/>
      <c r="LTA385" s="32"/>
      <c r="LTB385" s="32"/>
      <c r="LTC385" s="32"/>
      <c r="LTD385" s="32"/>
      <c r="LTE385" s="32"/>
      <c r="LTF385" s="32"/>
      <c r="LTG385" s="32"/>
      <c r="LTH385" s="32"/>
      <c r="LTI385" s="32"/>
      <c r="LTJ385" s="32"/>
      <c r="LTK385" s="32"/>
      <c r="LTL385" s="32"/>
      <c r="LTM385" s="32"/>
      <c r="LTN385" s="32"/>
      <c r="LTO385" s="32"/>
      <c r="LTP385" s="32"/>
      <c r="LTQ385" s="32"/>
      <c r="LTR385" s="32"/>
      <c r="LTS385" s="32"/>
      <c r="LTT385" s="32"/>
      <c r="LTU385" s="32"/>
      <c r="LTV385" s="32"/>
      <c r="LTW385" s="32"/>
      <c r="LTX385" s="32"/>
      <c r="LTY385" s="32"/>
      <c r="LTZ385" s="32"/>
      <c r="LUA385" s="32"/>
      <c r="LUB385" s="32"/>
      <c r="LUC385" s="32"/>
      <c r="LUD385" s="32"/>
      <c r="LUE385" s="32"/>
      <c r="LUF385" s="32"/>
      <c r="LUG385" s="32"/>
      <c r="LUH385" s="32"/>
      <c r="LUI385" s="32"/>
      <c r="LUJ385" s="32"/>
      <c r="LUK385" s="32"/>
      <c r="LUL385" s="32"/>
      <c r="LUM385" s="32"/>
      <c r="LUN385" s="32"/>
      <c r="LUO385" s="32"/>
      <c r="LUP385" s="32"/>
      <c r="LUQ385" s="32"/>
      <c r="LUR385" s="32"/>
      <c r="LUS385" s="32"/>
      <c r="LUT385" s="32"/>
      <c r="LUU385" s="32"/>
      <c r="LUV385" s="32"/>
      <c r="LUW385" s="32"/>
      <c r="LUX385" s="32"/>
      <c r="LUY385" s="32"/>
      <c r="LUZ385" s="32"/>
      <c r="LVA385" s="32"/>
      <c r="LVB385" s="32"/>
      <c r="LVC385" s="32"/>
      <c r="LVD385" s="32"/>
      <c r="LVE385" s="32"/>
      <c r="LVF385" s="32"/>
      <c r="LVG385" s="32"/>
      <c r="LVH385" s="32"/>
      <c r="LVI385" s="32"/>
      <c r="LVJ385" s="32"/>
      <c r="LVK385" s="32"/>
      <c r="LVL385" s="32"/>
      <c r="LVM385" s="32"/>
      <c r="LVN385" s="32"/>
      <c r="LVO385" s="32"/>
      <c r="LVP385" s="32"/>
      <c r="LVQ385" s="32"/>
      <c r="LVR385" s="32"/>
      <c r="LVS385" s="32"/>
      <c r="LVT385" s="32"/>
      <c r="LVU385" s="32"/>
      <c r="LVV385" s="32"/>
      <c r="LVW385" s="32"/>
      <c r="LVX385" s="32"/>
      <c r="LVY385" s="32"/>
      <c r="LVZ385" s="32"/>
      <c r="LWA385" s="32"/>
      <c r="LWB385" s="32"/>
      <c r="LWC385" s="32"/>
      <c r="LWD385" s="32"/>
      <c r="LWE385" s="32"/>
      <c r="LWF385" s="32"/>
      <c r="LWG385" s="32"/>
      <c r="LWH385" s="32"/>
      <c r="LWI385" s="32"/>
      <c r="LWJ385" s="32"/>
      <c r="LWK385" s="32"/>
      <c r="LWL385" s="32"/>
      <c r="LWM385" s="32"/>
      <c r="LWN385" s="32"/>
      <c r="LWO385" s="32"/>
      <c r="LWP385" s="32"/>
      <c r="LWQ385" s="32"/>
      <c r="LWR385" s="32"/>
      <c r="LWS385" s="32"/>
      <c r="LWT385" s="32"/>
      <c r="LWU385" s="32"/>
      <c r="LWV385" s="32"/>
      <c r="LWW385" s="32"/>
      <c r="LWX385" s="32"/>
      <c r="LWY385" s="32"/>
      <c r="LWZ385" s="32"/>
      <c r="LXA385" s="32"/>
      <c r="LXB385" s="32"/>
      <c r="LXC385" s="32"/>
      <c r="LXD385" s="32"/>
      <c r="LXE385" s="32"/>
      <c r="LXF385" s="32"/>
      <c r="LXG385" s="32"/>
      <c r="LXH385" s="32"/>
      <c r="LXI385" s="32"/>
      <c r="LXJ385" s="32"/>
      <c r="LXK385" s="32"/>
      <c r="LXL385" s="32"/>
      <c r="LXM385" s="32"/>
      <c r="LXN385" s="32"/>
      <c r="LXO385" s="32"/>
      <c r="LXP385" s="32"/>
      <c r="LXQ385" s="32"/>
      <c r="LXR385" s="32"/>
      <c r="LXS385" s="32"/>
      <c r="LXT385" s="32"/>
      <c r="LXU385" s="32"/>
      <c r="LXV385" s="32"/>
      <c r="LXW385" s="32"/>
      <c r="LXX385" s="32"/>
      <c r="LXY385" s="32"/>
      <c r="LXZ385" s="32"/>
      <c r="LYA385" s="32"/>
      <c r="LYB385" s="32"/>
      <c r="LYC385" s="32"/>
      <c r="LYD385" s="32"/>
      <c r="LYE385" s="32"/>
      <c r="LYF385" s="32"/>
      <c r="LYG385" s="32"/>
      <c r="LYH385" s="32"/>
      <c r="LYI385" s="32"/>
      <c r="LYJ385" s="32"/>
      <c r="LYK385" s="32"/>
      <c r="LYL385" s="32"/>
      <c r="LYM385" s="32"/>
      <c r="LYN385" s="32"/>
      <c r="LYO385" s="32"/>
      <c r="LYP385" s="32"/>
      <c r="LYQ385" s="32"/>
      <c r="LYR385" s="32"/>
      <c r="LYS385" s="32"/>
      <c r="LYT385" s="32"/>
      <c r="LYU385" s="32"/>
      <c r="LYV385" s="32"/>
      <c r="LYW385" s="32"/>
      <c r="LYX385" s="32"/>
      <c r="LYY385" s="32"/>
      <c r="LYZ385" s="32"/>
      <c r="LZA385" s="32"/>
      <c r="LZB385" s="32"/>
      <c r="LZC385" s="32"/>
      <c r="LZD385" s="32"/>
      <c r="LZE385" s="32"/>
      <c r="LZF385" s="32"/>
      <c r="LZG385" s="32"/>
      <c r="LZH385" s="32"/>
      <c r="LZI385" s="32"/>
      <c r="LZJ385" s="32"/>
      <c r="LZK385" s="32"/>
      <c r="LZL385" s="32"/>
      <c r="LZM385" s="32"/>
      <c r="LZN385" s="32"/>
      <c r="LZO385" s="32"/>
      <c r="LZP385" s="32"/>
      <c r="LZQ385" s="32"/>
      <c r="LZR385" s="32"/>
      <c r="LZS385" s="32"/>
      <c r="LZT385" s="32"/>
      <c r="LZU385" s="32"/>
      <c r="LZV385" s="32"/>
      <c r="LZW385" s="32"/>
      <c r="LZX385" s="32"/>
      <c r="LZY385" s="32"/>
      <c r="LZZ385" s="32"/>
      <c r="MAA385" s="32"/>
      <c r="MAB385" s="32"/>
      <c r="MAC385" s="32"/>
      <c r="MAD385" s="32"/>
      <c r="MAE385" s="32"/>
      <c r="MAF385" s="32"/>
      <c r="MAG385" s="32"/>
      <c r="MAH385" s="32"/>
      <c r="MAI385" s="32"/>
      <c r="MAJ385" s="32"/>
      <c r="MAK385" s="32"/>
      <c r="MAL385" s="32"/>
      <c r="MAM385" s="32"/>
      <c r="MAN385" s="32"/>
      <c r="MAO385" s="32"/>
      <c r="MAP385" s="32"/>
      <c r="MAQ385" s="32"/>
      <c r="MAR385" s="32"/>
      <c r="MAS385" s="32"/>
      <c r="MAT385" s="32"/>
      <c r="MAU385" s="32"/>
      <c r="MAV385" s="32"/>
      <c r="MAW385" s="32"/>
      <c r="MAX385" s="32"/>
      <c r="MAY385" s="32"/>
      <c r="MAZ385" s="32"/>
      <c r="MBA385" s="32"/>
      <c r="MBB385" s="32"/>
      <c r="MBC385" s="32"/>
      <c r="MBD385" s="32"/>
      <c r="MBE385" s="32"/>
      <c r="MBF385" s="32"/>
      <c r="MBG385" s="32"/>
      <c r="MBH385" s="32"/>
      <c r="MBI385" s="32"/>
      <c r="MBJ385" s="32"/>
      <c r="MBK385" s="32"/>
      <c r="MBL385" s="32"/>
      <c r="MBM385" s="32"/>
      <c r="MBN385" s="32"/>
      <c r="MBO385" s="32"/>
      <c r="MBP385" s="32"/>
      <c r="MBQ385" s="32"/>
      <c r="MBR385" s="32"/>
      <c r="MBS385" s="32"/>
      <c r="MBT385" s="32"/>
      <c r="MBU385" s="32"/>
      <c r="MBV385" s="32"/>
      <c r="MBW385" s="32"/>
      <c r="MBX385" s="32"/>
      <c r="MBY385" s="32"/>
      <c r="MBZ385" s="32"/>
      <c r="MCA385" s="32"/>
      <c r="MCB385" s="32"/>
      <c r="MCC385" s="32"/>
      <c r="MCD385" s="32"/>
      <c r="MCE385" s="32"/>
      <c r="MCF385" s="32"/>
      <c r="MCG385" s="32"/>
      <c r="MCH385" s="32"/>
      <c r="MCI385" s="32"/>
      <c r="MCJ385" s="32"/>
      <c r="MCK385" s="32"/>
      <c r="MCL385" s="32"/>
      <c r="MCM385" s="32"/>
      <c r="MCN385" s="32"/>
      <c r="MCO385" s="32"/>
      <c r="MCP385" s="32"/>
      <c r="MCQ385" s="32"/>
      <c r="MCR385" s="32"/>
      <c r="MCS385" s="32"/>
      <c r="MCT385" s="32"/>
      <c r="MCU385" s="32"/>
      <c r="MCV385" s="32"/>
      <c r="MCW385" s="32"/>
      <c r="MCX385" s="32"/>
      <c r="MCY385" s="32"/>
      <c r="MCZ385" s="32"/>
      <c r="MDA385" s="32"/>
      <c r="MDB385" s="32"/>
      <c r="MDC385" s="32"/>
      <c r="MDD385" s="32"/>
      <c r="MDE385" s="32"/>
      <c r="MDF385" s="32"/>
      <c r="MDG385" s="32"/>
      <c r="MDH385" s="32"/>
      <c r="MDI385" s="32"/>
      <c r="MDJ385" s="32"/>
      <c r="MDK385" s="32"/>
      <c r="MDL385" s="32"/>
      <c r="MDM385" s="32"/>
      <c r="MDN385" s="32"/>
      <c r="MDO385" s="32"/>
      <c r="MDP385" s="32"/>
      <c r="MDQ385" s="32"/>
      <c r="MDR385" s="32"/>
      <c r="MDS385" s="32"/>
      <c r="MDT385" s="32"/>
      <c r="MDU385" s="32"/>
      <c r="MDV385" s="32"/>
      <c r="MDW385" s="32"/>
      <c r="MDX385" s="32"/>
      <c r="MDY385" s="32"/>
      <c r="MDZ385" s="32"/>
      <c r="MEA385" s="32"/>
      <c r="MEB385" s="32"/>
      <c r="MEC385" s="32"/>
      <c r="MED385" s="32"/>
      <c r="MEE385" s="32"/>
      <c r="MEF385" s="32"/>
      <c r="MEG385" s="32"/>
      <c r="MEH385" s="32"/>
      <c r="MEI385" s="32"/>
      <c r="MEJ385" s="32"/>
      <c r="MEK385" s="32"/>
      <c r="MEL385" s="32"/>
      <c r="MEM385" s="32"/>
      <c r="MEN385" s="32"/>
      <c r="MEO385" s="32"/>
      <c r="MEP385" s="32"/>
      <c r="MEQ385" s="32"/>
      <c r="MER385" s="32"/>
      <c r="MES385" s="32"/>
      <c r="MET385" s="32"/>
      <c r="MEU385" s="32"/>
      <c r="MEV385" s="32"/>
      <c r="MEW385" s="32"/>
      <c r="MEX385" s="32"/>
      <c r="MEY385" s="32"/>
      <c r="MEZ385" s="32"/>
      <c r="MFA385" s="32"/>
      <c r="MFB385" s="32"/>
      <c r="MFC385" s="32"/>
      <c r="MFD385" s="32"/>
      <c r="MFE385" s="32"/>
      <c r="MFF385" s="32"/>
      <c r="MFG385" s="32"/>
      <c r="MFH385" s="32"/>
      <c r="MFI385" s="32"/>
      <c r="MFJ385" s="32"/>
      <c r="MFK385" s="32"/>
      <c r="MFL385" s="32"/>
      <c r="MFM385" s="32"/>
      <c r="MFN385" s="32"/>
      <c r="MFO385" s="32"/>
      <c r="MFP385" s="32"/>
      <c r="MFQ385" s="32"/>
      <c r="MFR385" s="32"/>
      <c r="MFS385" s="32"/>
      <c r="MFT385" s="32"/>
      <c r="MFU385" s="32"/>
      <c r="MFV385" s="32"/>
      <c r="MFW385" s="32"/>
      <c r="MFX385" s="32"/>
      <c r="MFY385" s="32"/>
      <c r="MFZ385" s="32"/>
      <c r="MGA385" s="32"/>
      <c r="MGB385" s="32"/>
      <c r="MGC385" s="32"/>
      <c r="MGD385" s="32"/>
      <c r="MGE385" s="32"/>
      <c r="MGF385" s="32"/>
      <c r="MGG385" s="32"/>
      <c r="MGH385" s="32"/>
      <c r="MGI385" s="32"/>
      <c r="MGJ385" s="32"/>
      <c r="MGK385" s="32"/>
      <c r="MGL385" s="32"/>
      <c r="MGM385" s="32"/>
      <c r="MGN385" s="32"/>
      <c r="MGO385" s="32"/>
      <c r="MGP385" s="32"/>
      <c r="MGQ385" s="32"/>
      <c r="MGR385" s="32"/>
      <c r="MGS385" s="32"/>
      <c r="MGT385" s="32"/>
      <c r="MGU385" s="32"/>
      <c r="MGV385" s="32"/>
      <c r="MGW385" s="32"/>
      <c r="MGX385" s="32"/>
      <c r="MGY385" s="32"/>
      <c r="MGZ385" s="32"/>
      <c r="MHA385" s="32"/>
      <c r="MHB385" s="32"/>
      <c r="MHC385" s="32"/>
      <c r="MHD385" s="32"/>
      <c r="MHE385" s="32"/>
      <c r="MHF385" s="32"/>
      <c r="MHG385" s="32"/>
      <c r="MHH385" s="32"/>
      <c r="MHI385" s="32"/>
      <c r="MHJ385" s="32"/>
      <c r="MHK385" s="32"/>
      <c r="MHL385" s="32"/>
      <c r="MHM385" s="32"/>
      <c r="MHN385" s="32"/>
      <c r="MHO385" s="32"/>
      <c r="MHP385" s="32"/>
      <c r="MHQ385" s="32"/>
      <c r="MHR385" s="32"/>
      <c r="MHS385" s="32"/>
      <c r="MHT385" s="32"/>
      <c r="MHU385" s="32"/>
      <c r="MHV385" s="32"/>
      <c r="MHW385" s="32"/>
      <c r="MHX385" s="32"/>
      <c r="MHY385" s="32"/>
      <c r="MHZ385" s="32"/>
      <c r="MIA385" s="32"/>
      <c r="MIB385" s="32"/>
      <c r="MIC385" s="32"/>
      <c r="MID385" s="32"/>
      <c r="MIE385" s="32"/>
      <c r="MIF385" s="32"/>
      <c r="MIG385" s="32"/>
      <c r="MIH385" s="32"/>
      <c r="MII385" s="32"/>
      <c r="MIJ385" s="32"/>
      <c r="MIK385" s="32"/>
      <c r="MIL385" s="32"/>
      <c r="MIM385" s="32"/>
      <c r="MIN385" s="32"/>
      <c r="MIO385" s="32"/>
      <c r="MIP385" s="32"/>
      <c r="MIQ385" s="32"/>
      <c r="MIR385" s="32"/>
      <c r="MIS385" s="32"/>
      <c r="MIT385" s="32"/>
      <c r="MIU385" s="32"/>
      <c r="MIV385" s="32"/>
      <c r="MIW385" s="32"/>
      <c r="MIX385" s="32"/>
      <c r="MIY385" s="32"/>
      <c r="MIZ385" s="32"/>
      <c r="MJA385" s="32"/>
      <c r="MJB385" s="32"/>
      <c r="MJC385" s="32"/>
      <c r="MJD385" s="32"/>
      <c r="MJE385" s="32"/>
      <c r="MJF385" s="32"/>
      <c r="MJG385" s="32"/>
      <c r="MJH385" s="32"/>
      <c r="MJI385" s="32"/>
      <c r="MJJ385" s="32"/>
      <c r="MJK385" s="32"/>
      <c r="MJL385" s="32"/>
      <c r="MJM385" s="32"/>
      <c r="MJN385" s="32"/>
      <c r="MJO385" s="32"/>
      <c r="MJP385" s="32"/>
      <c r="MJQ385" s="32"/>
      <c r="MJR385" s="32"/>
      <c r="MJS385" s="32"/>
      <c r="MJT385" s="32"/>
      <c r="MJU385" s="32"/>
      <c r="MJV385" s="32"/>
      <c r="MJW385" s="32"/>
      <c r="MJX385" s="32"/>
      <c r="MJY385" s="32"/>
      <c r="MJZ385" s="32"/>
      <c r="MKA385" s="32"/>
      <c r="MKB385" s="32"/>
      <c r="MKC385" s="32"/>
      <c r="MKD385" s="32"/>
      <c r="MKE385" s="32"/>
      <c r="MKF385" s="32"/>
      <c r="MKG385" s="32"/>
      <c r="MKH385" s="32"/>
      <c r="MKI385" s="32"/>
      <c r="MKJ385" s="32"/>
      <c r="MKK385" s="32"/>
      <c r="MKL385" s="32"/>
      <c r="MKM385" s="32"/>
      <c r="MKN385" s="32"/>
      <c r="MKO385" s="32"/>
      <c r="MKP385" s="32"/>
      <c r="MKQ385" s="32"/>
      <c r="MKR385" s="32"/>
      <c r="MKS385" s="32"/>
      <c r="MKT385" s="32"/>
      <c r="MKU385" s="32"/>
      <c r="MKV385" s="32"/>
      <c r="MKW385" s="32"/>
      <c r="MKX385" s="32"/>
      <c r="MKY385" s="32"/>
      <c r="MKZ385" s="32"/>
      <c r="MLA385" s="32"/>
      <c r="MLB385" s="32"/>
      <c r="MLC385" s="32"/>
      <c r="MLD385" s="32"/>
      <c r="MLE385" s="32"/>
      <c r="MLF385" s="32"/>
      <c r="MLG385" s="32"/>
      <c r="MLH385" s="32"/>
      <c r="MLI385" s="32"/>
      <c r="MLJ385" s="32"/>
      <c r="MLK385" s="32"/>
      <c r="MLL385" s="32"/>
      <c r="MLM385" s="32"/>
      <c r="MLN385" s="32"/>
      <c r="MLO385" s="32"/>
      <c r="MLP385" s="32"/>
      <c r="MLQ385" s="32"/>
      <c r="MLR385" s="32"/>
      <c r="MLS385" s="32"/>
      <c r="MLT385" s="32"/>
      <c r="MLU385" s="32"/>
      <c r="MLV385" s="32"/>
      <c r="MLW385" s="32"/>
      <c r="MLX385" s="32"/>
      <c r="MLY385" s="32"/>
      <c r="MLZ385" s="32"/>
      <c r="MMA385" s="32"/>
      <c r="MMB385" s="32"/>
      <c r="MMC385" s="32"/>
      <c r="MMD385" s="32"/>
      <c r="MME385" s="32"/>
      <c r="MMF385" s="32"/>
      <c r="MMG385" s="32"/>
      <c r="MMH385" s="32"/>
      <c r="MMI385" s="32"/>
      <c r="MMJ385" s="32"/>
      <c r="MMK385" s="32"/>
      <c r="MML385" s="32"/>
      <c r="MMM385" s="32"/>
      <c r="MMN385" s="32"/>
      <c r="MMO385" s="32"/>
      <c r="MMP385" s="32"/>
      <c r="MMQ385" s="32"/>
      <c r="MMR385" s="32"/>
      <c r="MMS385" s="32"/>
      <c r="MMT385" s="32"/>
      <c r="MMU385" s="32"/>
      <c r="MMV385" s="32"/>
      <c r="MMW385" s="32"/>
      <c r="MMX385" s="32"/>
      <c r="MMY385" s="32"/>
      <c r="MMZ385" s="32"/>
      <c r="MNA385" s="32"/>
      <c r="MNB385" s="32"/>
      <c r="MNC385" s="32"/>
      <c r="MND385" s="32"/>
      <c r="MNE385" s="32"/>
      <c r="MNF385" s="32"/>
      <c r="MNG385" s="32"/>
      <c r="MNH385" s="32"/>
      <c r="MNI385" s="32"/>
      <c r="MNJ385" s="32"/>
      <c r="MNK385" s="32"/>
      <c r="MNL385" s="32"/>
      <c r="MNM385" s="32"/>
      <c r="MNN385" s="32"/>
      <c r="MNO385" s="32"/>
      <c r="MNP385" s="32"/>
      <c r="MNQ385" s="32"/>
      <c r="MNR385" s="32"/>
      <c r="MNS385" s="32"/>
      <c r="MNT385" s="32"/>
      <c r="MNU385" s="32"/>
      <c r="MNV385" s="32"/>
      <c r="MNW385" s="32"/>
      <c r="MNX385" s="32"/>
      <c r="MNY385" s="32"/>
      <c r="MNZ385" s="32"/>
      <c r="MOA385" s="32"/>
      <c r="MOB385" s="32"/>
      <c r="MOC385" s="32"/>
      <c r="MOD385" s="32"/>
      <c r="MOE385" s="32"/>
      <c r="MOF385" s="32"/>
      <c r="MOG385" s="32"/>
      <c r="MOH385" s="32"/>
      <c r="MOI385" s="32"/>
      <c r="MOJ385" s="32"/>
      <c r="MOK385" s="32"/>
      <c r="MOL385" s="32"/>
      <c r="MOM385" s="32"/>
      <c r="MON385" s="32"/>
      <c r="MOO385" s="32"/>
      <c r="MOP385" s="32"/>
      <c r="MOQ385" s="32"/>
      <c r="MOR385" s="32"/>
      <c r="MOS385" s="32"/>
      <c r="MOT385" s="32"/>
      <c r="MOU385" s="32"/>
      <c r="MOV385" s="32"/>
      <c r="MOW385" s="32"/>
      <c r="MOX385" s="32"/>
      <c r="MOY385" s="32"/>
      <c r="MOZ385" s="32"/>
      <c r="MPA385" s="32"/>
      <c r="MPB385" s="32"/>
      <c r="MPC385" s="32"/>
      <c r="MPD385" s="32"/>
      <c r="MPE385" s="32"/>
      <c r="MPF385" s="32"/>
      <c r="MPG385" s="32"/>
      <c r="MPH385" s="32"/>
      <c r="MPI385" s="32"/>
      <c r="MPJ385" s="32"/>
      <c r="MPK385" s="32"/>
      <c r="MPL385" s="32"/>
      <c r="MPM385" s="32"/>
      <c r="MPN385" s="32"/>
      <c r="MPO385" s="32"/>
      <c r="MPP385" s="32"/>
      <c r="MPQ385" s="32"/>
      <c r="MPR385" s="32"/>
      <c r="MPS385" s="32"/>
      <c r="MPT385" s="32"/>
      <c r="MPU385" s="32"/>
      <c r="MPV385" s="32"/>
      <c r="MPW385" s="32"/>
      <c r="MPX385" s="32"/>
      <c r="MPY385" s="32"/>
      <c r="MPZ385" s="32"/>
      <c r="MQA385" s="32"/>
      <c r="MQB385" s="32"/>
      <c r="MQC385" s="32"/>
      <c r="MQD385" s="32"/>
      <c r="MQE385" s="32"/>
      <c r="MQF385" s="32"/>
      <c r="MQG385" s="32"/>
      <c r="MQH385" s="32"/>
      <c r="MQI385" s="32"/>
      <c r="MQJ385" s="32"/>
      <c r="MQK385" s="32"/>
      <c r="MQL385" s="32"/>
      <c r="MQM385" s="32"/>
      <c r="MQN385" s="32"/>
      <c r="MQO385" s="32"/>
      <c r="MQP385" s="32"/>
      <c r="MQQ385" s="32"/>
      <c r="MQR385" s="32"/>
      <c r="MQS385" s="32"/>
      <c r="MQT385" s="32"/>
      <c r="MQU385" s="32"/>
      <c r="MQV385" s="32"/>
      <c r="MQW385" s="32"/>
      <c r="MQX385" s="32"/>
      <c r="MQY385" s="32"/>
      <c r="MQZ385" s="32"/>
      <c r="MRA385" s="32"/>
      <c r="MRB385" s="32"/>
      <c r="MRC385" s="32"/>
      <c r="MRD385" s="32"/>
      <c r="MRE385" s="32"/>
      <c r="MRF385" s="32"/>
      <c r="MRG385" s="32"/>
      <c r="MRH385" s="32"/>
      <c r="MRI385" s="32"/>
      <c r="MRJ385" s="32"/>
      <c r="MRK385" s="32"/>
      <c r="MRL385" s="32"/>
      <c r="MRM385" s="32"/>
      <c r="MRN385" s="32"/>
      <c r="MRO385" s="32"/>
      <c r="MRP385" s="32"/>
      <c r="MRQ385" s="32"/>
      <c r="MRR385" s="32"/>
      <c r="MRS385" s="32"/>
      <c r="MRT385" s="32"/>
      <c r="MRU385" s="32"/>
      <c r="MRV385" s="32"/>
      <c r="MRW385" s="32"/>
      <c r="MRX385" s="32"/>
      <c r="MRY385" s="32"/>
      <c r="MRZ385" s="32"/>
      <c r="MSA385" s="32"/>
      <c r="MSB385" s="32"/>
      <c r="MSC385" s="32"/>
      <c r="MSD385" s="32"/>
      <c r="MSE385" s="32"/>
      <c r="MSF385" s="32"/>
      <c r="MSG385" s="32"/>
      <c r="MSH385" s="32"/>
      <c r="MSI385" s="32"/>
      <c r="MSJ385" s="32"/>
      <c r="MSK385" s="32"/>
      <c r="MSL385" s="32"/>
      <c r="MSM385" s="32"/>
      <c r="MSN385" s="32"/>
      <c r="MSO385" s="32"/>
      <c r="MSP385" s="32"/>
      <c r="MSQ385" s="32"/>
      <c r="MSR385" s="32"/>
      <c r="MSS385" s="32"/>
      <c r="MST385" s="32"/>
      <c r="MSU385" s="32"/>
      <c r="MSV385" s="32"/>
      <c r="MSW385" s="32"/>
      <c r="MSX385" s="32"/>
      <c r="MSY385" s="32"/>
      <c r="MSZ385" s="32"/>
      <c r="MTA385" s="32"/>
      <c r="MTB385" s="32"/>
      <c r="MTC385" s="32"/>
      <c r="MTD385" s="32"/>
      <c r="MTE385" s="32"/>
      <c r="MTF385" s="32"/>
      <c r="MTG385" s="32"/>
      <c r="MTH385" s="32"/>
      <c r="MTI385" s="32"/>
      <c r="MTJ385" s="32"/>
      <c r="MTK385" s="32"/>
      <c r="MTL385" s="32"/>
      <c r="MTM385" s="32"/>
      <c r="MTN385" s="32"/>
      <c r="MTO385" s="32"/>
      <c r="MTP385" s="32"/>
      <c r="MTQ385" s="32"/>
      <c r="MTR385" s="32"/>
      <c r="MTS385" s="32"/>
      <c r="MTT385" s="32"/>
      <c r="MTU385" s="32"/>
      <c r="MTV385" s="32"/>
      <c r="MTW385" s="32"/>
      <c r="MTX385" s="32"/>
      <c r="MTY385" s="32"/>
      <c r="MTZ385" s="32"/>
      <c r="MUA385" s="32"/>
      <c r="MUB385" s="32"/>
      <c r="MUC385" s="32"/>
      <c r="MUD385" s="32"/>
      <c r="MUE385" s="32"/>
      <c r="MUF385" s="32"/>
      <c r="MUG385" s="32"/>
      <c r="MUH385" s="32"/>
      <c r="MUI385" s="32"/>
      <c r="MUJ385" s="32"/>
      <c r="MUK385" s="32"/>
      <c r="MUL385" s="32"/>
      <c r="MUM385" s="32"/>
      <c r="MUN385" s="32"/>
      <c r="MUO385" s="32"/>
      <c r="MUP385" s="32"/>
      <c r="MUQ385" s="32"/>
      <c r="MUR385" s="32"/>
      <c r="MUS385" s="32"/>
      <c r="MUT385" s="32"/>
      <c r="MUU385" s="32"/>
      <c r="MUV385" s="32"/>
      <c r="MUW385" s="32"/>
      <c r="MUX385" s="32"/>
      <c r="MUY385" s="32"/>
      <c r="MUZ385" s="32"/>
      <c r="MVA385" s="32"/>
      <c r="MVB385" s="32"/>
      <c r="MVC385" s="32"/>
      <c r="MVD385" s="32"/>
      <c r="MVE385" s="32"/>
      <c r="MVF385" s="32"/>
      <c r="MVG385" s="32"/>
      <c r="MVH385" s="32"/>
      <c r="MVI385" s="32"/>
      <c r="MVJ385" s="32"/>
      <c r="MVK385" s="32"/>
      <c r="MVL385" s="32"/>
      <c r="MVM385" s="32"/>
      <c r="MVN385" s="32"/>
      <c r="MVO385" s="32"/>
      <c r="MVP385" s="32"/>
      <c r="MVQ385" s="32"/>
      <c r="MVR385" s="32"/>
      <c r="MVS385" s="32"/>
      <c r="MVT385" s="32"/>
      <c r="MVU385" s="32"/>
      <c r="MVV385" s="32"/>
      <c r="MVW385" s="32"/>
      <c r="MVX385" s="32"/>
      <c r="MVY385" s="32"/>
      <c r="MVZ385" s="32"/>
      <c r="MWA385" s="32"/>
      <c r="MWB385" s="32"/>
      <c r="MWC385" s="32"/>
      <c r="MWD385" s="32"/>
      <c r="MWE385" s="32"/>
      <c r="MWF385" s="32"/>
      <c r="MWG385" s="32"/>
      <c r="MWH385" s="32"/>
      <c r="MWI385" s="32"/>
      <c r="MWJ385" s="32"/>
      <c r="MWK385" s="32"/>
      <c r="MWL385" s="32"/>
      <c r="MWM385" s="32"/>
      <c r="MWN385" s="32"/>
      <c r="MWO385" s="32"/>
      <c r="MWP385" s="32"/>
      <c r="MWQ385" s="32"/>
      <c r="MWR385" s="32"/>
      <c r="MWS385" s="32"/>
      <c r="MWT385" s="32"/>
      <c r="MWU385" s="32"/>
      <c r="MWV385" s="32"/>
      <c r="MWW385" s="32"/>
      <c r="MWX385" s="32"/>
      <c r="MWY385" s="32"/>
      <c r="MWZ385" s="32"/>
      <c r="MXA385" s="32"/>
      <c r="MXB385" s="32"/>
      <c r="MXC385" s="32"/>
      <c r="MXD385" s="32"/>
      <c r="MXE385" s="32"/>
      <c r="MXF385" s="32"/>
      <c r="MXG385" s="32"/>
      <c r="MXH385" s="32"/>
      <c r="MXI385" s="32"/>
      <c r="MXJ385" s="32"/>
      <c r="MXK385" s="32"/>
      <c r="MXL385" s="32"/>
      <c r="MXM385" s="32"/>
      <c r="MXN385" s="32"/>
      <c r="MXO385" s="32"/>
      <c r="MXP385" s="32"/>
      <c r="MXQ385" s="32"/>
      <c r="MXR385" s="32"/>
      <c r="MXS385" s="32"/>
      <c r="MXT385" s="32"/>
      <c r="MXU385" s="32"/>
      <c r="MXV385" s="32"/>
      <c r="MXW385" s="32"/>
      <c r="MXX385" s="32"/>
      <c r="MXY385" s="32"/>
      <c r="MXZ385" s="32"/>
      <c r="MYA385" s="32"/>
      <c r="MYB385" s="32"/>
      <c r="MYC385" s="32"/>
      <c r="MYD385" s="32"/>
      <c r="MYE385" s="32"/>
      <c r="MYF385" s="32"/>
      <c r="MYG385" s="32"/>
      <c r="MYH385" s="32"/>
      <c r="MYI385" s="32"/>
      <c r="MYJ385" s="32"/>
      <c r="MYK385" s="32"/>
      <c r="MYL385" s="32"/>
      <c r="MYM385" s="32"/>
      <c r="MYN385" s="32"/>
      <c r="MYO385" s="32"/>
      <c r="MYP385" s="32"/>
      <c r="MYQ385" s="32"/>
      <c r="MYR385" s="32"/>
      <c r="MYS385" s="32"/>
      <c r="MYT385" s="32"/>
      <c r="MYU385" s="32"/>
      <c r="MYV385" s="32"/>
      <c r="MYW385" s="32"/>
      <c r="MYX385" s="32"/>
      <c r="MYY385" s="32"/>
      <c r="MYZ385" s="32"/>
      <c r="MZA385" s="32"/>
      <c r="MZB385" s="32"/>
      <c r="MZC385" s="32"/>
      <c r="MZD385" s="32"/>
      <c r="MZE385" s="32"/>
      <c r="MZF385" s="32"/>
      <c r="MZG385" s="32"/>
      <c r="MZH385" s="32"/>
      <c r="MZI385" s="32"/>
      <c r="MZJ385" s="32"/>
      <c r="MZK385" s="32"/>
      <c r="MZL385" s="32"/>
      <c r="MZM385" s="32"/>
      <c r="MZN385" s="32"/>
      <c r="MZO385" s="32"/>
      <c r="MZP385" s="32"/>
      <c r="MZQ385" s="32"/>
      <c r="MZR385" s="32"/>
      <c r="MZS385" s="32"/>
      <c r="MZT385" s="32"/>
      <c r="MZU385" s="32"/>
      <c r="MZV385" s="32"/>
      <c r="MZW385" s="32"/>
      <c r="MZX385" s="32"/>
      <c r="MZY385" s="32"/>
      <c r="MZZ385" s="32"/>
      <c r="NAA385" s="32"/>
      <c r="NAB385" s="32"/>
      <c r="NAC385" s="32"/>
      <c r="NAD385" s="32"/>
      <c r="NAE385" s="32"/>
      <c r="NAF385" s="32"/>
      <c r="NAG385" s="32"/>
      <c r="NAH385" s="32"/>
      <c r="NAI385" s="32"/>
      <c r="NAJ385" s="32"/>
      <c r="NAK385" s="32"/>
      <c r="NAL385" s="32"/>
      <c r="NAM385" s="32"/>
      <c r="NAN385" s="32"/>
      <c r="NAO385" s="32"/>
      <c r="NAP385" s="32"/>
      <c r="NAQ385" s="32"/>
      <c r="NAR385" s="32"/>
      <c r="NAS385" s="32"/>
      <c r="NAT385" s="32"/>
      <c r="NAU385" s="32"/>
      <c r="NAV385" s="32"/>
      <c r="NAW385" s="32"/>
      <c r="NAX385" s="32"/>
      <c r="NAY385" s="32"/>
      <c r="NAZ385" s="32"/>
      <c r="NBA385" s="32"/>
      <c r="NBB385" s="32"/>
      <c r="NBC385" s="32"/>
      <c r="NBD385" s="32"/>
      <c r="NBE385" s="32"/>
      <c r="NBF385" s="32"/>
      <c r="NBG385" s="32"/>
      <c r="NBH385" s="32"/>
      <c r="NBI385" s="32"/>
      <c r="NBJ385" s="32"/>
      <c r="NBK385" s="32"/>
      <c r="NBL385" s="32"/>
      <c r="NBM385" s="32"/>
      <c r="NBN385" s="32"/>
      <c r="NBO385" s="32"/>
      <c r="NBP385" s="32"/>
      <c r="NBQ385" s="32"/>
      <c r="NBR385" s="32"/>
      <c r="NBS385" s="32"/>
      <c r="NBT385" s="32"/>
      <c r="NBU385" s="32"/>
      <c r="NBV385" s="32"/>
      <c r="NBW385" s="32"/>
      <c r="NBX385" s="32"/>
      <c r="NBY385" s="32"/>
      <c r="NBZ385" s="32"/>
      <c r="NCA385" s="32"/>
      <c r="NCB385" s="32"/>
      <c r="NCC385" s="32"/>
      <c r="NCD385" s="32"/>
      <c r="NCE385" s="32"/>
      <c r="NCF385" s="32"/>
      <c r="NCG385" s="32"/>
      <c r="NCH385" s="32"/>
      <c r="NCI385" s="32"/>
      <c r="NCJ385" s="32"/>
      <c r="NCK385" s="32"/>
      <c r="NCL385" s="32"/>
      <c r="NCM385" s="32"/>
      <c r="NCN385" s="32"/>
      <c r="NCO385" s="32"/>
      <c r="NCP385" s="32"/>
      <c r="NCQ385" s="32"/>
      <c r="NCR385" s="32"/>
      <c r="NCS385" s="32"/>
      <c r="NCT385" s="32"/>
      <c r="NCU385" s="32"/>
      <c r="NCV385" s="32"/>
      <c r="NCW385" s="32"/>
      <c r="NCX385" s="32"/>
      <c r="NCY385" s="32"/>
      <c r="NCZ385" s="32"/>
      <c r="NDA385" s="32"/>
      <c r="NDB385" s="32"/>
      <c r="NDC385" s="32"/>
      <c r="NDD385" s="32"/>
      <c r="NDE385" s="32"/>
      <c r="NDF385" s="32"/>
      <c r="NDG385" s="32"/>
      <c r="NDH385" s="32"/>
      <c r="NDI385" s="32"/>
      <c r="NDJ385" s="32"/>
      <c r="NDK385" s="32"/>
      <c r="NDL385" s="32"/>
      <c r="NDM385" s="32"/>
      <c r="NDN385" s="32"/>
      <c r="NDO385" s="32"/>
      <c r="NDP385" s="32"/>
      <c r="NDQ385" s="32"/>
      <c r="NDR385" s="32"/>
      <c r="NDS385" s="32"/>
      <c r="NDT385" s="32"/>
      <c r="NDU385" s="32"/>
      <c r="NDV385" s="32"/>
      <c r="NDW385" s="32"/>
      <c r="NDX385" s="32"/>
      <c r="NDY385" s="32"/>
      <c r="NDZ385" s="32"/>
      <c r="NEA385" s="32"/>
      <c r="NEB385" s="32"/>
      <c r="NEC385" s="32"/>
      <c r="NED385" s="32"/>
      <c r="NEE385" s="32"/>
      <c r="NEF385" s="32"/>
      <c r="NEG385" s="32"/>
      <c r="NEH385" s="32"/>
      <c r="NEI385" s="32"/>
      <c r="NEJ385" s="32"/>
      <c r="NEK385" s="32"/>
      <c r="NEL385" s="32"/>
      <c r="NEM385" s="32"/>
      <c r="NEN385" s="32"/>
      <c r="NEO385" s="32"/>
      <c r="NEP385" s="32"/>
      <c r="NEQ385" s="32"/>
      <c r="NER385" s="32"/>
      <c r="NES385" s="32"/>
      <c r="NET385" s="32"/>
      <c r="NEU385" s="32"/>
      <c r="NEV385" s="32"/>
      <c r="NEW385" s="32"/>
      <c r="NEX385" s="32"/>
      <c r="NEY385" s="32"/>
      <c r="NEZ385" s="32"/>
      <c r="NFA385" s="32"/>
      <c r="NFB385" s="32"/>
      <c r="NFC385" s="32"/>
      <c r="NFD385" s="32"/>
      <c r="NFE385" s="32"/>
      <c r="NFF385" s="32"/>
      <c r="NFG385" s="32"/>
      <c r="NFH385" s="32"/>
      <c r="NFI385" s="32"/>
      <c r="NFJ385" s="32"/>
      <c r="NFK385" s="32"/>
      <c r="NFL385" s="32"/>
      <c r="NFM385" s="32"/>
      <c r="NFN385" s="32"/>
      <c r="NFO385" s="32"/>
      <c r="NFP385" s="32"/>
      <c r="NFQ385" s="32"/>
      <c r="NFR385" s="32"/>
      <c r="NFS385" s="32"/>
      <c r="NFT385" s="32"/>
      <c r="NFU385" s="32"/>
      <c r="NFV385" s="32"/>
      <c r="NFW385" s="32"/>
      <c r="NFX385" s="32"/>
      <c r="NFY385" s="32"/>
      <c r="NFZ385" s="32"/>
      <c r="NGA385" s="32"/>
      <c r="NGB385" s="32"/>
      <c r="NGC385" s="32"/>
      <c r="NGD385" s="32"/>
      <c r="NGE385" s="32"/>
      <c r="NGF385" s="32"/>
      <c r="NGG385" s="32"/>
      <c r="NGH385" s="32"/>
      <c r="NGI385" s="32"/>
      <c r="NGJ385" s="32"/>
      <c r="NGK385" s="32"/>
      <c r="NGL385" s="32"/>
      <c r="NGM385" s="32"/>
      <c r="NGN385" s="32"/>
      <c r="NGO385" s="32"/>
      <c r="NGP385" s="32"/>
      <c r="NGQ385" s="32"/>
      <c r="NGR385" s="32"/>
      <c r="NGS385" s="32"/>
      <c r="NGT385" s="32"/>
      <c r="NGU385" s="32"/>
      <c r="NGV385" s="32"/>
      <c r="NGW385" s="32"/>
      <c r="NGX385" s="32"/>
      <c r="NGY385" s="32"/>
      <c r="NGZ385" s="32"/>
      <c r="NHA385" s="32"/>
      <c r="NHB385" s="32"/>
      <c r="NHC385" s="32"/>
      <c r="NHD385" s="32"/>
      <c r="NHE385" s="32"/>
      <c r="NHF385" s="32"/>
      <c r="NHG385" s="32"/>
      <c r="NHH385" s="32"/>
      <c r="NHI385" s="32"/>
      <c r="NHJ385" s="32"/>
      <c r="NHK385" s="32"/>
      <c r="NHL385" s="32"/>
      <c r="NHM385" s="32"/>
      <c r="NHN385" s="32"/>
      <c r="NHO385" s="32"/>
      <c r="NHP385" s="32"/>
      <c r="NHQ385" s="32"/>
      <c r="NHR385" s="32"/>
      <c r="NHS385" s="32"/>
      <c r="NHT385" s="32"/>
      <c r="NHU385" s="32"/>
      <c r="NHV385" s="32"/>
      <c r="NHW385" s="32"/>
      <c r="NHX385" s="32"/>
      <c r="NHY385" s="32"/>
      <c r="NHZ385" s="32"/>
      <c r="NIA385" s="32"/>
      <c r="NIB385" s="32"/>
      <c r="NIC385" s="32"/>
      <c r="NID385" s="32"/>
      <c r="NIE385" s="32"/>
      <c r="NIF385" s="32"/>
      <c r="NIG385" s="32"/>
      <c r="NIH385" s="32"/>
      <c r="NII385" s="32"/>
      <c r="NIJ385" s="32"/>
      <c r="NIK385" s="32"/>
      <c r="NIL385" s="32"/>
      <c r="NIM385" s="32"/>
      <c r="NIN385" s="32"/>
      <c r="NIO385" s="32"/>
      <c r="NIP385" s="32"/>
      <c r="NIQ385" s="32"/>
      <c r="NIR385" s="32"/>
      <c r="NIS385" s="32"/>
      <c r="NIT385" s="32"/>
      <c r="NIU385" s="32"/>
      <c r="NIV385" s="32"/>
      <c r="NIW385" s="32"/>
      <c r="NIX385" s="32"/>
      <c r="NIY385" s="32"/>
      <c r="NIZ385" s="32"/>
      <c r="NJA385" s="32"/>
      <c r="NJB385" s="32"/>
      <c r="NJC385" s="32"/>
      <c r="NJD385" s="32"/>
      <c r="NJE385" s="32"/>
      <c r="NJF385" s="32"/>
      <c r="NJG385" s="32"/>
      <c r="NJH385" s="32"/>
      <c r="NJI385" s="32"/>
      <c r="NJJ385" s="32"/>
      <c r="NJK385" s="32"/>
      <c r="NJL385" s="32"/>
      <c r="NJM385" s="32"/>
      <c r="NJN385" s="32"/>
      <c r="NJO385" s="32"/>
      <c r="NJP385" s="32"/>
      <c r="NJQ385" s="32"/>
      <c r="NJR385" s="32"/>
      <c r="NJS385" s="32"/>
      <c r="NJT385" s="32"/>
      <c r="NJU385" s="32"/>
      <c r="NJV385" s="32"/>
      <c r="NJW385" s="32"/>
      <c r="NJX385" s="32"/>
      <c r="NJY385" s="32"/>
      <c r="NJZ385" s="32"/>
      <c r="NKA385" s="32"/>
      <c r="NKB385" s="32"/>
      <c r="NKC385" s="32"/>
      <c r="NKD385" s="32"/>
      <c r="NKE385" s="32"/>
      <c r="NKF385" s="32"/>
      <c r="NKG385" s="32"/>
      <c r="NKH385" s="32"/>
      <c r="NKI385" s="32"/>
      <c r="NKJ385" s="32"/>
      <c r="NKK385" s="32"/>
      <c r="NKL385" s="32"/>
      <c r="NKM385" s="32"/>
      <c r="NKN385" s="32"/>
      <c r="NKO385" s="32"/>
      <c r="NKP385" s="32"/>
      <c r="NKQ385" s="32"/>
      <c r="NKR385" s="32"/>
      <c r="NKS385" s="32"/>
      <c r="NKT385" s="32"/>
      <c r="NKU385" s="32"/>
      <c r="NKV385" s="32"/>
      <c r="NKW385" s="32"/>
      <c r="NKX385" s="32"/>
      <c r="NKY385" s="32"/>
      <c r="NKZ385" s="32"/>
      <c r="NLA385" s="32"/>
      <c r="NLB385" s="32"/>
      <c r="NLC385" s="32"/>
      <c r="NLD385" s="32"/>
      <c r="NLE385" s="32"/>
      <c r="NLF385" s="32"/>
      <c r="NLG385" s="32"/>
      <c r="NLH385" s="32"/>
      <c r="NLI385" s="32"/>
      <c r="NLJ385" s="32"/>
      <c r="NLK385" s="32"/>
      <c r="NLL385" s="32"/>
      <c r="NLM385" s="32"/>
      <c r="NLN385" s="32"/>
      <c r="NLO385" s="32"/>
      <c r="NLP385" s="32"/>
      <c r="NLQ385" s="32"/>
      <c r="NLR385" s="32"/>
      <c r="NLS385" s="32"/>
      <c r="NLT385" s="32"/>
      <c r="NLU385" s="32"/>
      <c r="NLV385" s="32"/>
      <c r="NLW385" s="32"/>
      <c r="NLX385" s="32"/>
      <c r="NLY385" s="32"/>
      <c r="NLZ385" s="32"/>
      <c r="NMA385" s="32"/>
      <c r="NMB385" s="32"/>
      <c r="NMC385" s="32"/>
      <c r="NMD385" s="32"/>
      <c r="NME385" s="32"/>
      <c r="NMF385" s="32"/>
      <c r="NMG385" s="32"/>
      <c r="NMH385" s="32"/>
      <c r="NMI385" s="32"/>
      <c r="NMJ385" s="32"/>
      <c r="NMK385" s="32"/>
      <c r="NML385" s="32"/>
      <c r="NMM385" s="32"/>
      <c r="NMN385" s="32"/>
      <c r="NMO385" s="32"/>
      <c r="NMP385" s="32"/>
      <c r="NMQ385" s="32"/>
      <c r="NMR385" s="32"/>
      <c r="NMS385" s="32"/>
      <c r="NMT385" s="32"/>
      <c r="NMU385" s="32"/>
      <c r="NMV385" s="32"/>
      <c r="NMW385" s="32"/>
      <c r="NMX385" s="32"/>
      <c r="NMY385" s="32"/>
      <c r="NMZ385" s="32"/>
      <c r="NNA385" s="32"/>
      <c r="NNB385" s="32"/>
      <c r="NNC385" s="32"/>
      <c r="NND385" s="32"/>
      <c r="NNE385" s="32"/>
      <c r="NNF385" s="32"/>
      <c r="NNG385" s="32"/>
      <c r="NNH385" s="32"/>
      <c r="NNI385" s="32"/>
      <c r="NNJ385" s="32"/>
      <c r="NNK385" s="32"/>
      <c r="NNL385" s="32"/>
      <c r="NNM385" s="32"/>
      <c r="NNN385" s="32"/>
      <c r="NNO385" s="32"/>
      <c r="NNP385" s="32"/>
      <c r="NNQ385" s="32"/>
      <c r="NNR385" s="32"/>
      <c r="NNS385" s="32"/>
      <c r="NNT385" s="32"/>
      <c r="NNU385" s="32"/>
      <c r="NNV385" s="32"/>
      <c r="NNW385" s="32"/>
      <c r="NNX385" s="32"/>
      <c r="NNY385" s="32"/>
      <c r="NNZ385" s="32"/>
      <c r="NOA385" s="32"/>
      <c r="NOB385" s="32"/>
      <c r="NOC385" s="32"/>
      <c r="NOD385" s="32"/>
      <c r="NOE385" s="32"/>
      <c r="NOF385" s="32"/>
      <c r="NOG385" s="32"/>
      <c r="NOH385" s="32"/>
      <c r="NOI385" s="32"/>
      <c r="NOJ385" s="32"/>
      <c r="NOK385" s="32"/>
      <c r="NOL385" s="32"/>
      <c r="NOM385" s="32"/>
      <c r="NON385" s="32"/>
      <c r="NOO385" s="32"/>
      <c r="NOP385" s="32"/>
      <c r="NOQ385" s="32"/>
      <c r="NOR385" s="32"/>
      <c r="NOS385" s="32"/>
      <c r="NOT385" s="32"/>
      <c r="NOU385" s="32"/>
      <c r="NOV385" s="32"/>
      <c r="NOW385" s="32"/>
      <c r="NOX385" s="32"/>
      <c r="NOY385" s="32"/>
      <c r="NOZ385" s="32"/>
      <c r="NPA385" s="32"/>
      <c r="NPB385" s="32"/>
      <c r="NPC385" s="32"/>
      <c r="NPD385" s="32"/>
      <c r="NPE385" s="32"/>
      <c r="NPF385" s="32"/>
      <c r="NPG385" s="32"/>
      <c r="NPH385" s="32"/>
      <c r="NPI385" s="32"/>
      <c r="NPJ385" s="32"/>
      <c r="NPK385" s="32"/>
      <c r="NPL385" s="32"/>
      <c r="NPM385" s="32"/>
      <c r="NPN385" s="32"/>
      <c r="NPO385" s="32"/>
      <c r="NPP385" s="32"/>
      <c r="NPQ385" s="32"/>
      <c r="NPR385" s="32"/>
      <c r="NPS385" s="32"/>
      <c r="NPT385" s="32"/>
      <c r="NPU385" s="32"/>
      <c r="NPV385" s="32"/>
      <c r="NPW385" s="32"/>
      <c r="NPX385" s="32"/>
      <c r="NPY385" s="32"/>
      <c r="NPZ385" s="32"/>
      <c r="NQA385" s="32"/>
      <c r="NQB385" s="32"/>
      <c r="NQC385" s="32"/>
      <c r="NQD385" s="32"/>
      <c r="NQE385" s="32"/>
      <c r="NQF385" s="32"/>
      <c r="NQG385" s="32"/>
      <c r="NQH385" s="32"/>
      <c r="NQI385" s="32"/>
      <c r="NQJ385" s="32"/>
      <c r="NQK385" s="32"/>
      <c r="NQL385" s="32"/>
      <c r="NQM385" s="32"/>
      <c r="NQN385" s="32"/>
      <c r="NQO385" s="32"/>
      <c r="NQP385" s="32"/>
      <c r="NQQ385" s="32"/>
      <c r="NQR385" s="32"/>
      <c r="NQS385" s="32"/>
      <c r="NQT385" s="32"/>
      <c r="NQU385" s="32"/>
      <c r="NQV385" s="32"/>
      <c r="NQW385" s="32"/>
      <c r="NQX385" s="32"/>
      <c r="NQY385" s="32"/>
      <c r="NQZ385" s="32"/>
      <c r="NRA385" s="32"/>
      <c r="NRB385" s="32"/>
      <c r="NRC385" s="32"/>
      <c r="NRD385" s="32"/>
      <c r="NRE385" s="32"/>
      <c r="NRF385" s="32"/>
      <c r="NRG385" s="32"/>
      <c r="NRH385" s="32"/>
      <c r="NRI385" s="32"/>
      <c r="NRJ385" s="32"/>
      <c r="NRK385" s="32"/>
      <c r="NRL385" s="32"/>
      <c r="NRM385" s="32"/>
      <c r="NRN385" s="32"/>
      <c r="NRO385" s="32"/>
      <c r="NRP385" s="32"/>
      <c r="NRQ385" s="32"/>
      <c r="NRR385" s="32"/>
      <c r="NRS385" s="32"/>
      <c r="NRT385" s="32"/>
      <c r="NRU385" s="32"/>
      <c r="NRV385" s="32"/>
      <c r="NRW385" s="32"/>
      <c r="NRX385" s="32"/>
      <c r="NRY385" s="32"/>
      <c r="NRZ385" s="32"/>
      <c r="NSA385" s="32"/>
      <c r="NSB385" s="32"/>
      <c r="NSC385" s="32"/>
      <c r="NSD385" s="32"/>
      <c r="NSE385" s="32"/>
      <c r="NSF385" s="32"/>
      <c r="NSG385" s="32"/>
      <c r="NSH385" s="32"/>
      <c r="NSI385" s="32"/>
      <c r="NSJ385" s="32"/>
      <c r="NSK385" s="32"/>
      <c r="NSL385" s="32"/>
      <c r="NSM385" s="32"/>
      <c r="NSN385" s="32"/>
      <c r="NSO385" s="32"/>
      <c r="NSP385" s="32"/>
      <c r="NSQ385" s="32"/>
      <c r="NSR385" s="32"/>
      <c r="NSS385" s="32"/>
      <c r="NST385" s="32"/>
      <c r="NSU385" s="32"/>
      <c r="NSV385" s="32"/>
      <c r="NSW385" s="32"/>
      <c r="NSX385" s="32"/>
      <c r="NSY385" s="32"/>
      <c r="NSZ385" s="32"/>
      <c r="NTA385" s="32"/>
      <c r="NTB385" s="32"/>
      <c r="NTC385" s="32"/>
      <c r="NTD385" s="32"/>
      <c r="NTE385" s="32"/>
      <c r="NTF385" s="32"/>
      <c r="NTG385" s="32"/>
      <c r="NTH385" s="32"/>
      <c r="NTI385" s="32"/>
      <c r="NTJ385" s="32"/>
      <c r="NTK385" s="32"/>
      <c r="NTL385" s="32"/>
      <c r="NTM385" s="32"/>
      <c r="NTN385" s="32"/>
      <c r="NTO385" s="32"/>
      <c r="NTP385" s="32"/>
      <c r="NTQ385" s="32"/>
      <c r="NTR385" s="32"/>
      <c r="NTS385" s="32"/>
      <c r="NTT385" s="32"/>
      <c r="NTU385" s="32"/>
      <c r="NTV385" s="32"/>
      <c r="NTW385" s="32"/>
      <c r="NTX385" s="32"/>
      <c r="NTY385" s="32"/>
      <c r="NTZ385" s="32"/>
      <c r="NUA385" s="32"/>
      <c r="NUB385" s="32"/>
      <c r="NUC385" s="32"/>
      <c r="NUD385" s="32"/>
      <c r="NUE385" s="32"/>
      <c r="NUF385" s="32"/>
      <c r="NUG385" s="32"/>
      <c r="NUH385" s="32"/>
      <c r="NUI385" s="32"/>
      <c r="NUJ385" s="32"/>
      <c r="NUK385" s="32"/>
      <c r="NUL385" s="32"/>
      <c r="NUM385" s="32"/>
      <c r="NUN385" s="32"/>
      <c r="NUO385" s="32"/>
      <c r="NUP385" s="32"/>
      <c r="NUQ385" s="32"/>
      <c r="NUR385" s="32"/>
      <c r="NUS385" s="32"/>
      <c r="NUT385" s="32"/>
      <c r="NUU385" s="32"/>
      <c r="NUV385" s="32"/>
      <c r="NUW385" s="32"/>
      <c r="NUX385" s="32"/>
      <c r="NUY385" s="32"/>
      <c r="NUZ385" s="32"/>
      <c r="NVA385" s="32"/>
      <c r="NVB385" s="32"/>
      <c r="NVC385" s="32"/>
      <c r="NVD385" s="32"/>
      <c r="NVE385" s="32"/>
      <c r="NVF385" s="32"/>
      <c r="NVG385" s="32"/>
      <c r="NVH385" s="32"/>
      <c r="NVI385" s="32"/>
      <c r="NVJ385" s="32"/>
      <c r="NVK385" s="32"/>
      <c r="NVL385" s="32"/>
      <c r="NVM385" s="32"/>
      <c r="NVN385" s="32"/>
      <c r="NVO385" s="32"/>
      <c r="NVP385" s="32"/>
      <c r="NVQ385" s="32"/>
      <c r="NVR385" s="32"/>
      <c r="NVS385" s="32"/>
      <c r="NVT385" s="32"/>
      <c r="NVU385" s="32"/>
      <c r="NVV385" s="32"/>
      <c r="NVW385" s="32"/>
      <c r="NVX385" s="32"/>
      <c r="NVY385" s="32"/>
      <c r="NVZ385" s="32"/>
      <c r="NWA385" s="32"/>
      <c r="NWB385" s="32"/>
      <c r="NWC385" s="32"/>
      <c r="NWD385" s="32"/>
      <c r="NWE385" s="32"/>
      <c r="NWF385" s="32"/>
      <c r="NWG385" s="32"/>
      <c r="NWH385" s="32"/>
      <c r="NWI385" s="32"/>
      <c r="NWJ385" s="32"/>
      <c r="NWK385" s="32"/>
      <c r="NWL385" s="32"/>
      <c r="NWM385" s="32"/>
      <c r="NWN385" s="32"/>
      <c r="NWO385" s="32"/>
      <c r="NWP385" s="32"/>
      <c r="NWQ385" s="32"/>
      <c r="NWR385" s="32"/>
      <c r="NWS385" s="32"/>
      <c r="NWT385" s="32"/>
      <c r="NWU385" s="32"/>
      <c r="NWV385" s="32"/>
      <c r="NWW385" s="32"/>
      <c r="NWX385" s="32"/>
      <c r="NWY385" s="32"/>
      <c r="NWZ385" s="32"/>
      <c r="NXA385" s="32"/>
      <c r="NXB385" s="32"/>
      <c r="NXC385" s="32"/>
      <c r="NXD385" s="32"/>
      <c r="NXE385" s="32"/>
      <c r="NXF385" s="32"/>
      <c r="NXG385" s="32"/>
      <c r="NXH385" s="32"/>
      <c r="NXI385" s="32"/>
      <c r="NXJ385" s="32"/>
      <c r="NXK385" s="32"/>
      <c r="NXL385" s="32"/>
      <c r="NXM385" s="32"/>
      <c r="NXN385" s="32"/>
      <c r="NXO385" s="32"/>
      <c r="NXP385" s="32"/>
      <c r="NXQ385" s="32"/>
      <c r="NXR385" s="32"/>
      <c r="NXS385" s="32"/>
      <c r="NXT385" s="32"/>
      <c r="NXU385" s="32"/>
      <c r="NXV385" s="32"/>
      <c r="NXW385" s="32"/>
      <c r="NXX385" s="32"/>
      <c r="NXY385" s="32"/>
      <c r="NXZ385" s="32"/>
      <c r="NYA385" s="32"/>
      <c r="NYB385" s="32"/>
      <c r="NYC385" s="32"/>
      <c r="NYD385" s="32"/>
      <c r="NYE385" s="32"/>
      <c r="NYF385" s="32"/>
      <c r="NYG385" s="32"/>
      <c r="NYH385" s="32"/>
      <c r="NYI385" s="32"/>
      <c r="NYJ385" s="32"/>
      <c r="NYK385" s="32"/>
      <c r="NYL385" s="32"/>
      <c r="NYM385" s="32"/>
      <c r="NYN385" s="32"/>
      <c r="NYO385" s="32"/>
      <c r="NYP385" s="32"/>
      <c r="NYQ385" s="32"/>
      <c r="NYR385" s="32"/>
      <c r="NYS385" s="32"/>
      <c r="NYT385" s="32"/>
      <c r="NYU385" s="32"/>
      <c r="NYV385" s="32"/>
      <c r="NYW385" s="32"/>
      <c r="NYX385" s="32"/>
      <c r="NYY385" s="32"/>
      <c r="NYZ385" s="32"/>
      <c r="NZA385" s="32"/>
      <c r="NZB385" s="32"/>
      <c r="NZC385" s="32"/>
      <c r="NZD385" s="32"/>
      <c r="NZE385" s="32"/>
      <c r="NZF385" s="32"/>
      <c r="NZG385" s="32"/>
      <c r="NZH385" s="32"/>
      <c r="NZI385" s="32"/>
      <c r="NZJ385" s="32"/>
      <c r="NZK385" s="32"/>
      <c r="NZL385" s="32"/>
      <c r="NZM385" s="32"/>
      <c r="NZN385" s="32"/>
      <c r="NZO385" s="32"/>
      <c r="NZP385" s="32"/>
      <c r="NZQ385" s="32"/>
      <c r="NZR385" s="32"/>
      <c r="NZS385" s="32"/>
      <c r="NZT385" s="32"/>
      <c r="NZU385" s="32"/>
      <c r="NZV385" s="32"/>
      <c r="NZW385" s="32"/>
      <c r="NZX385" s="32"/>
      <c r="NZY385" s="32"/>
      <c r="NZZ385" s="32"/>
      <c r="OAA385" s="32"/>
      <c r="OAB385" s="32"/>
      <c r="OAC385" s="32"/>
      <c r="OAD385" s="32"/>
      <c r="OAE385" s="32"/>
      <c r="OAF385" s="32"/>
      <c r="OAG385" s="32"/>
      <c r="OAH385" s="32"/>
      <c r="OAI385" s="32"/>
      <c r="OAJ385" s="32"/>
      <c r="OAK385" s="32"/>
      <c r="OAL385" s="32"/>
      <c r="OAM385" s="32"/>
      <c r="OAN385" s="32"/>
      <c r="OAO385" s="32"/>
      <c r="OAP385" s="32"/>
      <c r="OAQ385" s="32"/>
      <c r="OAR385" s="32"/>
      <c r="OAS385" s="32"/>
      <c r="OAT385" s="32"/>
      <c r="OAU385" s="32"/>
      <c r="OAV385" s="32"/>
      <c r="OAW385" s="32"/>
      <c r="OAX385" s="32"/>
      <c r="OAY385" s="32"/>
      <c r="OAZ385" s="32"/>
      <c r="OBA385" s="32"/>
      <c r="OBB385" s="32"/>
      <c r="OBC385" s="32"/>
      <c r="OBD385" s="32"/>
      <c r="OBE385" s="32"/>
      <c r="OBF385" s="32"/>
      <c r="OBG385" s="32"/>
      <c r="OBH385" s="32"/>
      <c r="OBI385" s="32"/>
      <c r="OBJ385" s="32"/>
      <c r="OBK385" s="32"/>
      <c r="OBL385" s="32"/>
      <c r="OBM385" s="32"/>
      <c r="OBN385" s="32"/>
      <c r="OBO385" s="32"/>
      <c r="OBP385" s="32"/>
      <c r="OBQ385" s="32"/>
      <c r="OBR385" s="32"/>
      <c r="OBS385" s="32"/>
      <c r="OBT385" s="32"/>
      <c r="OBU385" s="32"/>
      <c r="OBV385" s="32"/>
      <c r="OBW385" s="32"/>
      <c r="OBX385" s="32"/>
      <c r="OBY385" s="32"/>
      <c r="OBZ385" s="32"/>
      <c r="OCA385" s="32"/>
      <c r="OCB385" s="32"/>
      <c r="OCC385" s="32"/>
      <c r="OCD385" s="32"/>
      <c r="OCE385" s="32"/>
      <c r="OCF385" s="32"/>
      <c r="OCG385" s="32"/>
      <c r="OCH385" s="32"/>
      <c r="OCI385" s="32"/>
      <c r="OCJ385" s="32"/>
      <c r="OCK385" s="32"/>
      <c r="OCL385" s="32"/>
      <c r="OCM385" s="32"/>
      <c r="OCN385" s="32"/>
      <c r="OCO385" s="32"/>
      <c r="OCP385" s="32"/>
      <c r="OCQ385" s="32"/>
      <c r="OCR385" s="32"/>
      <c r="OCS385" s="32"/>
      <c r="OCT385" s="32"/>
      <c r="OCU385" s="32"/>
      <c r="OCV385" s="32"/>
      <c r="OCW385" s="32"/>
      <c r="OCX385" s="32"/>
      <c r="OCY385" s="32"/>
      <c r="OCZ385" s="32"/>
      <c r="ODA385" s="32"/>
      <c r="ODB385" s="32"/>
      <c r="ODC385" s="32"/>
      <c r="ODD385" s="32"/>
      <c r="ODE385" s="32"/>
      <c r="ODF385" s="32"/>
      <c r="ODG385" s="32"/>
      <c r="ODH385" s="32"/>
      <c r="ODI385" s="32"/>
      <c r="ODJ385" s="32"/>
      <c r="ODK385" s="32"/>
      <c r="ODL385" s="32"/>
      <c r="ODM385" s="32"/>
      <c r="ODN385" s="32"/>
      <c r="ODO385" s="32"/>
      <c r="ODP385" s="32"/>
      <c r="ODQ385" s="32"/>
      <c r="ODR385" s="32"/>
      <c r="ODS385" s="32"/>
      <c r="ODT385" s="32"/>
      <c r="ODU385" s="32"/>
      <c r="ODV385" s="32"/>
      <c r="ODW385" s="32"/>
      <c r="ODX385" s="32"/>
      <c r="ODY385" s="32"/>
      <c r="ODZ385" s="32"/>
      <c r="OEA385" s="32"/>
      <c r="OEB385" s="32"/>
      <c r="OEC385" s="32"/>
      <c r="OED385" s="32"/>
      <c r="OEE385" s="32"/>
      <c r="OEF385" s="32"/>
      <c r="OEG385" s="32"/>
      <c r="OEH385" s="32"/>
      <c r="OEI385" s="32"/>
      <c r="OEJ385" s="32"/>
      <c r="OEK385" s="32"/>
      <c r="OEL385" s="32"/>
      <c r="OEM385" s="32"/>
      <c r="OEN385" s="32"/>
      <c r="OEO385" s="32"/>
      <c r="OEP385" s="32"/>
      <c r="OEQ385" s="32"/>
      <c r="OER385" s="32"/>
      <c r="OES385" s="32"/>
      <c r="OET385" s="32"/>
      <c r="OEU385" s="32"/>
      <c r="OEV385" s="32"/>
      <c r="OEW385" s="32"/>
      <c r="OEX385" s="32"/>
      <c r="OEY385" s="32"/>
      <c r="OEZ385" s="32"/>
      <c r="OFA385" s="32"/>
      <c r="OFB385" s="32"/>
      <c r="OFC385" s="32"/>
      <c r="OFD385" s="32"/>
      <c r="OFE385" s="32"/>
      <c r="OFF385" s="32"/>
      <c r="OFG385" s="32"/>
      <c r="OFH385" s="32"/>
      <c r="OFI385" s="32"/>
      <c r="OFJ385" s="32"/>
      <c r="OFK385" s="32"/>
      <c r="OFL385" s="32"/>
      <c r="OFM385" s="32"/>
      <c r="OFN385" s="32"/>
      <c r="OFO385" s="32"/>
      <c r="OFP385" s="32"/>
      <c r="OFQ385" s="32"/>
      <c r="OFR385" s="32"/>
      <c r="OFS385" s="32"/>
      <c r="OFT385" s="32"/>
      <c r="OFU385" s="32"/>
      <c r="OFV385" s="32"/>
      <c r="OFW385" s="32"/>
      <c r="OFX385" s="32"/>
      <c r="OFY385" s="32"/>
      <c r="OFZ385" s="32"/>
      <c r="OGA385" s="32"/>
      <c r="OGB385" s="32"/>
      <c r="OGC385" s="32"/>
      <c r="OGD385" s="32"/>
      <c r="OGE385" s="32"/>
      <c r="OGF385" s="32"/>
      <c r="OGG385" s="32"/>
      <c r="OGH385" s="32"/>
      <c r="OGI385" s="32"/>
      <c r="OGJ385" s="32"/>
      <c r="OGK385" s="32"/>
      <c r="OGL385" s="32"/>
      <c r="OGM385" s="32"/>
      <c r="OGN385" s="32"/>
      <c r="OGO385" s="32"/>
      <c r="OGP385" s="32"/>
      <c r="OGQ385" s="32"/>
      <c r="OGR385" s="32"/>
      <c r="OGS385" s="32"/>
      <c r="OGT385" s="32"/>
      <c r="OGU385" s="32"/>
      <c r="OGV385" s="32"/>
      <c r="OGW385" s="32"/>
      <c r="OGX385" s="32"/>
      <c r="OGY385" s="32"/>
      <c r="OGZ385" s="32"/>
      <c r="OHA385" s="32"/>
      <c r="OHB385" s="32"/>
      <c r="OHC385" s="32"/>
      <c r="OHD385" s="32"/>
      <c r="OHE385" s="32"/>
      <c r="OHF385" s="32"/>
      <c r="OHG385" s="32"/>
      <c r="OHH385" s="32"/>
      <c r="OHI385" s="32"/>
      <c r="OHJ385" s="32"/>
      <c r="OHK385" s="32"/>
      <c r="OHL385" s="32"/>
      <c r="OHM385" s="32"/>
      <c r="OHN385" s="32"/>
      <c r="OHO385" s="32"/>
      <c r="OHP385" s="32"/>
      <c r="OHQ385" s="32"/>
      <c r="OHR385" s="32"/>
      <c r="OHS385" s="32"/>
      <c r="OHT385" s="32"/>
      <c r="OHU385" s="32"/>
      <c r="OHV385" s="32"/>
      <c r="OHW385" s="32"/>
      <c r="OHX385" s="32"/>
      <c r="OHY385" s="32"/>
      <c r="OHZ385" s="32"/>
      <c r="OIA385" s="32"/>
      <c r="OIB385" s="32"/>
      <c r="OIC385" s="32"/>
      <c r="OID385" s="32"/>
      <c r="OIE385" s="32"/>
      <c r="OIF385" s="32"/>
      <c r="OIG385" s="32"/>
      <c r="OIH385" s="32"/>
      <c r="OII385" s="32"/>
      <c r="OIJ385" s="32"/>
      <c r="OIK385" s="32"/>
      <c r="OIL385" s="32"/>
      <c r="OIM385" s="32"/>
      <c r="OIN385" s="32"/>
      <c r="OIO385" s="32"/>
      <c r="OIP385" s="32"/>
      <c r="OIQ385" s="32"/>
      <c r="OIR385" s="32"/>
      <c r="OIS385" s="32"/>
      <c r="OIT385" s="32"/>
      <c r="OIU385" s="32"/>
      <c r="OIV385" s="32"/>
      <c r="OIW385" s="32"/>
      <c r="OIX385" s="32"/>
      <c r="OIY385" s="32"/>
      <c r="OIZ385" s="32"/>
      <c r="OJA385" s="32"/>
      <c r="OJB385" s="32"/>
      <c r="OJC385" s="32"/>
      <c r="OJD385" s="32"/>
      <c r="OJE385" s="32"/>
      <c r="OJF385" s="32"/>
      <c r="OJG385" s="32"/>
      <c r="OJH385" s="32"/>
      <c r="OJI385" s="32"/>
      <c r="OJJ385" s="32"/>
      <c r="OJK385" s="32"/>
      <c r="OJL385" s="32"/>
      <c r="OJM385" s="32"/>
      <c r="OJN385" s="32"/>
      <c r="OJO385" s="32"/>
      <c r="OJP385" s="32"/>
      <c r="OJQ385" s="32"/>
      <c r="OJR385" s="32"/>
      <c r="OJS385" s="32"/>
      <c r="OJT385" s="32"/>
      <c r="OJU385" s="32"/>
      <c r="OJV385" s="32"/>
      <c r="OJW385" s="32"/>
      <c r="OJX385" s="32"/>
      <c r="OJY385" s="32"/>
      <c r="OJZ385" s="32"/>
      <c r="OKA385" s="32"/>
      <c r="OKB385" s="32"/>
      <c r="OKC385" s="32"/>
      <c r="OKD385" s="32"/>
      <c r="OKE385" s="32"/>
      <c r="OKF385" s="32"/>
      <c r="OKG385" s="32"/>
      <c r="OKH385" s="32"/>
      <c r="OKI385" s="32"/>
      <c r="OKJ385" s="32"/>
      <c r="OKK385" s="32"/>
      <c r="OKL385" s="32"/>
      <c r="OKM385" s="32"/>
      <c r="OKN385" s="32"/>
      <c r="OKO385" s="32"/>
      <c r="OKP385" s="32"/>
      <c r="OKQ385" s="32"/>
      <c r="OKR385" s="32"/>
      <c r="OKS385" s="32"/>
      <c r="OKT385" s="32"/>
      <c r="OKU385" s="32"/>
      <c r="OKV385" s="32"/>
      <c r="OKW385" s="32"/>
      <c r="OKX385" s="32"/>
      <c r="OKY385" s="32"/>
      <c r="OKZ385" s="32"/>
      <c r="OLA385" s="32"/>
      <c r="OLB385" s="32"/>
      <c r="OLC385" s="32"/>
      <c r="OLD385" s="32"/>
      <c r="OLE385" s="32"/>
      <c r="OLF385" s="32"/>
      <c r="OLG385" s="32"/>
      <c r="OLH385" s="32"/>
      <c r="OLI385" s="32"/>
      <c r="OLJ385" s="32"/>
      <c r="OLK385" s="32"/>
      <c r="OLL385" s="32"/>
      <c r="OLM385" s="32"/>
      <c r="OLN385" s="32"/>
      <c r="OLO385" s="32"/>
      <c r="OLP385" s="32"/>
      <c r="OLQ385" s="32"/>
      <c r="OLR385" s="32"/>
      <c r="OLS385" s="32"/>
      <c r="OLT385" s="32"/>
      <c r="OLU385" s="32"/>
      <c r="OLV385" s="32"/>
      <c r="OLW385" s="32"/>
      <c r="OLX385" s="32"/>
      <c r="OLY385" s="32"/>
      <c r="OLZ385" s="32"/>
      <c r="OMA385" s="32"/>
      <c r="OMB385" s="32"/>
      <c r="OMC385" s="32"/>
      <c r="OMD385" s="32"/>
      <c r="OME385" s="32"/>
      <c r="OMF385" s="32"/>
      <c r="OMG385" s="32"/>
      <c r="OMH385" s="32"/>
      <c r="OMI385" s="32"/>
      <c r="OMJ385" s="32"/>
      <c r="OMK385" s="32"/>
      <c r="OML385" s="32"/>
      <c r="OMM385" s="32"/>
      <c r="OMN385" s="32"/>
      <c r="OMO385" s="32"/>
      <c r="OMP385" s="32"/>
      <c r="OMQ385" s="32"/>
      <c r="OMR385" s="32"/>
      <c r="OMS385" s="32"/>
      <c r="OMT385" s="32"/>
      <c r="OMU385" s="32"/>
      <c r="OMV385" s="32"/>
      <c r="OMW385" s="32"/>
      <c r="OMX385" s="32"/>
      <c r="OMY385" s="32"/>
      <c r="OMZ385" s="32"/>
      <c r="ONA385" s="32"/>
      <c r="ONB385" s="32"/>
      <c r="ONC385" s="32"/>
      <c r="OND385" s="32"/>
      <c r="ONE385" s="32"/>
      <c r="ONF385" s="32"/>
      <c r="ONG385" s="32"/>
      <c r="ONH385" s="32"/>
      <c r="ONI385" s="32"/>
      <c r="ONJ385" s="32"/>
      <c r="ONK385" s="32"/>
      <c r="ONL385" s="32"/>
      <c r="ONM385" s="32"/>
      <c r="ONN385" s="32"/>
      <c r="ONO385" s="32"/>
      <c r="ONP385" s="32"/>
      <c r="ONQ385" s="32"/>
      <c r="ONR385" s="32"/>
      <c r="ONS385" s="32"/>
      <c r="ONT385" s="32"/>
      <c r="ONU385" s="32"/>
      <c r="ONV385" s="32"/>
      <c r="ONW385" s="32"/>
      <c r="ONX385" s="32"/>
      <c r="ONY385" s="32"/>
      <c r="ONZ385" s="32"/>
      <c r="OOA385" s="32"/>
      <c r="OOB385" s="32"/>
      <c r="OOC385" s="32"/>
      <c r="OOD385" s="32"/>
      <c r="OOE385" s="32"/>
      <c r="OOF385" s="32"/>
      <c r="OOG385" s="32"/>
      <c r="OOH385" s="32"/>
      <c r="OOI385" s="32"/>
      <c r="OOJ385" s="32"/>
      <c r="OOK385" s="32"/>
      <c r="OOL385" s="32"/>
      <c r="OOM385" s="32"/>
      <c r="OON385" s="32"/>
      <c r="OOO385" s="32"/>
      <c r="OOP385" s="32"/>
      <c r="OOQ385" s="32"/>
      <c r="OOR385" s="32"/>
      <c r="OOS385" s="32"/>
      <c r="OOT385" s="32"/>
      <c r="OOU385" s="32"/>
      <c r="OOV385" s="32"/>
      <c r="OOW385" s="32"/>
      <c r="OOX385" s="32"/>
      <c r="OOY385" s="32"/>
      <c r="OOZ385" s="32"/>
      <c r="OPA385" s="32"/>
      <c r="OPB385" s="32"/>
      <c r="OPC385" s="32"/>
      <c r="OPD385" s="32"/>
      <c r="OPE385" s="32"/>
      <c r="OPF385" s="32"/>
      <c r="OPG385" s="32"/>
      <c r="OPH385" s="32"/>
      <c r="OPI385" s="32"/>
      <c r="OPJ385" s="32"/>
      <c r="OPK385" s="32"/>
      <c r="OPL385" s="32"/>
      <c r="OPM385" s="32"/>
      <c r="OPN385" s="32"/>
      <c r="OPO385" s="32"/>
      <c r="OPP385" s="32"/>
      <c r="OPQ385" s="32"/>
      <c r="OPR385" s="32"/>
      <c r="OPS385" s="32"/>
      <c r="OPT385" s="32"/>
      <c r="OPU385" s="32"/>
      <c r="OPV385" s="32"/>
      <c r="OPW385" s="32"/>
      <c r="OPX385" s="32"/>
      <c r="OPY385" s="32"/>
      <c r="OPZ385" s="32"/>
      <c r="OQA385" s="32"/>
      <c r="OQB385" s="32"/>
      <c r="OQC385" s="32"/>
      <c r="OQD385" s="32"/>
      <c r="OQE385" s="32"/>
      <c r="OQF385" s="32"/>
      <c r="OQG385" s="32"/>
      <c r="OQH385" s="32"/>
      <c r="OQI385" s="32"/>
      <c r="OQJ385" s="32"/>
      <c r="OQK385" s="32"/>
      <c r="OQL385" s="32"/>
      <c r="OQM385" s="32"/>
      <c r="OQN385" s="32"/>
      <c r="OQO385" s="32"/>
      <c r="OQP385" s="32"/>
      <c r="OQQ385" s="32"/>
      <c r="OQR385" s="32"/>
      <c r="OQS385" s="32"/>
      <c r="OQT385" s="32"/>
      <c r="OQU385" s="32"/>
      <c r="OQV385" s="32"/>
      <c r="OQW385" s="32"/>
      <c r="OQX385" s="32"/>
      <c r="OQY385" s="32"/>
      <c r="OQZ385" s="32"/>
      <c r="ORA385" s="32"/>
      <c r="ORB385" s="32"/>
      <c r="ORC385" s="32"/>
      <c r="ORD385" s="32"/>
      <c r="ORE385" s="32"/>
      <c r="ORF385" s="32"/>
      <c r="ORG385" s="32"/>
      <c r="ORH385" s="32"/>
      <c r="ORI385" s="32"/>
      <c r="ORJ385" s="32"/>
      <c r="ORK385" s="32"/>
      <c r="ORL385" s="32"/>
      <c r="ORM385" s="32"/>
      <c r="ORN385" s="32"/>
      <c r="ORO385" s="32"/>
      <c r="ORP385" s="32"/>
      <c r="ORQ385" s="32"/>
      <c r="ORR385" s="32"/>
      <c r="ORS385" s="32"/>
      <c r="ORT385" s="32"/>
      <c r="ORU385" s="32"/>
      <c r="ORV385" s="32"/>
      <c r="ORW385" s="32"/>
      <c r="ORX385" s="32"/>
      <c r="ORY385" s="32"/>
      <c r="ORZ385" s="32"/>
      <c r="OSA385" s="32"/>
      <c r="OSB385" s="32"/>
      <c r="OSC385" s="32"/>
      <c r="OSD385" s="32"/>
      <c r="OSE385" s="32"/>
      <c r="OSF385" s="32"/>
      <c r="OSG385" s="32"/>
      <c r="OSH385" s="32"/>
      <c r="OSI385" s="32"/>
      <c r="OSJ385" s="32"/>
      <c r="OSK385" s="32"/>
      <c r="OSL385" s="32"/>
      <c r="OSM385" s="32"/>
      <c r="OSN385" s="32"/>
      <c r="OSO385" s="32"/>
      <c r="OSP385" s="32"/>
      <c r="OSQ385" s="32"/>
      <c r="OSR385" s="32"/>
      <c r="OSS385" s="32"/>
      <c r="OST385" s="32"/>
      <c r="OSU385" s="32"/>
      <c r="OSV385" s="32"/>
      <c r="OSW385" s="32"/>
      <c r="OSX385" s="32"/>
      <c r="OSY385" s="32"/>
      <c r="OSZ385" s="32"/>
      <c r="OTA385" s="32"/>
      <c r="OTB385" s="32"/>
      <c r="OTC385" s="32"/>
      <c r="OTD385" s="32"/>
      <c r="OTE385" s="32"/>
      <c r="OTF385" s="32"/>
      <c r="OTG385" s="32"/>
      <c r="OTH385" s="32"/>
      <c r="OTI385" s="32"/>
      <c r="OTJ385" s="32"/>
      <c r="OTK385" s="32"/>
      <c r="OTL385" s="32"/>
      <c r="OTM385" s="32"/>
      <c r="OTN385" s="32"/>
      <c r="OTO385" s="32"/>
      <c r="OTP385" s="32"/>
      <c r="OTQ385" s="32"/>
      <c r="OTR385" s="32"/>
      <c r="OTS385" s="32"/>
      <c r="OTT385" s="32"/>
      <c r="OTU385" s="32"/>
      <c r="OTV385" s="32"/>
      <c r="OTW385" s="32"/>
      <c r="OTX385" s="32"/>
      <c r="OTY385" s="32"/>
      <c r="OTZ385" s="32"/>
      <c r="OUA385" s="32"/>
      <c r="OUB385" s="32"/>
      <c r="OUC385" s="32"/>
      <c r="OUD385" s="32"/>
      <c r="OUE385" s="32"/>
      <c r="OUF385" s="32"/>
      <c r="OUG385" s="32"/>
      <c r="OUH385" s="32"/>
      <c r="OUI385" s="32"/>
      <c r="OUJ385" s="32"/>
      <c r="OUK385" s="32"/>
      <c r="OUL385" s="32"/>
      <c r="OUM385" s="32"/>
      <c r="OUN385" s="32"/>
      <c r="OUO385" s="32"/>
      <c r="OUP385" s="32"/>
      <c r="OUQ385" s="32"/>
      <c r="OUR385" s="32"/>
      <c r="OUS385" s="32"/>
      <c r="OUT385" s="32"/>
      <c r="OUU385" s="32"/>
      <c r="OUV385" s="32"/>
      <c r="OUW385" s="32"/>
      <c r="OUX385" s="32"/>
      <c r="OUY385" s="32"/>
      <c r="OUZ385" s="32"/>
      <c r="OVA385" s="32"/>
      <c r="OVB385" s="32"/>
      <c r="OVC385" s="32"/>
      <c r="OVD385" s="32"/>
      <c r="OVE385" s="32"/>
      <c r="OVF385" s="32"/>
      <c r="OVG385" s="32"/>
      <c r="OVH385" s="32"/>
      <c r="OVI385" s="32"/>
      <c r="OVJ385" s="32"/>
      <c r="OVK385" s="32"/>
      <c r="OVL385" s="32"/>
      <c r="OVM385" s="32"/>
      <c r="OVN385" s="32"/>
      <c r="OVO385" s="32"/>
      <c r="OVP385" s="32"/>
      <c r="OVQ385" s="32"/>
      <c r="OVR385" s="32"/>
      <c r="OVS385" s="32"/>
      <c r="OVT385" s="32"/>
      <c r="OVU385" s="32"/>
      <c r="OVV385" s="32"/>
      <c r="OVW385" s="32"/>
      <c r="OVX385" s="32"/>
      <c r="OVY385" s="32"/>
      <c r="OVZ385" s="32"/>
      <c r="OWA385" s="32"/>
      <c r="OWB385" s="32"/>
      <c r="OWC385" s="32"/>
      <c r="OWD385" s="32"/>
      <c r="OWE385" s="32"/>
      <c r="OWF385" s="32"/>
      <c r="OWG385" s="32"/>
      <c r="OWH385" s="32"/>
      <c r="OWI385" s="32"/>
      <c r="OWJ385" s="32"/>
      <c r="OWK385" s="32"/>
      <c r="OWL385" s="32"/>
      <c r="OWM385" s="32"/>
      <c r="OWN385" s="32"/>
      <c r="OWO385" s="32"/>
      <c r="OWP385" s="32"/>
      <c r="OWQ385" s="32"/>
      <c r="OWR385" s="32"/>
      <c r="OWS385" s="32"/>
      <c r="OWT385" s="32"/>
      <c r="OWU385" s="32"/>
      <c r="OWV385" s="32"/>
      <c r="OWW385" s="32"/>
      <c r="OWX385" s="32"/>
      <c r="OWY385" s="32"/>
      <c r="OWZ385" s="32"/>
      <c r="OXA385" s="32"/>
      <c r="OXB385" s="32"/>
      <c r="OXC385" s="32"/>
      <c r="OXD385" s="32"/>
      <c r="OXE385" s="32"/>
      <c r="OXF385" s="32"/>
      <c r="OXG385" s="32"/>
      <c r="OXH385" s="32"/>
      <c r="OXI385" s="32"/>
      <c r="OXJ385" s="32"/>
      <c r="OXK385" s="32"/>
      <c r="OXL385" s="32"/>
      <c r="OXM385" s="32"/>
      <c r="OXN385" s="32"/>
      <c r="OXO385" s="32"/>
      <c r="OXP385" s="32"/>
      <c r="OXQ385" s="32"/>
      <c r="OXR385" s="32"/>
      <c r="OXS385" s="32"/>
      <c r="OXT385" s="32"/>
      <c r="OXU385" s="32"/>
      <c r="OXV385" s="32"/>
      <c r="OXW385" s="32"/>
      <c r="OXX385" s="32"/>
      <c r="OXY385" s="32"/>
      <c r="OXZ385" s="32"/>
      <c r="OYA385" s="32"/>
      <c r="OYB385" s="32"/>
      <c r="OYC385" s="32"/>
      <c r="OYD385" s="32"/>
      <c r="OYE385" s="32"/>
      <c r="OYF385" s="32"/>
      <c r="OYG385" s="32"/>
      <c r="OYH385" s="32"/>
      <c r="OYI385" s="32"/>
      <c r="OYJ385" s="32"/>
      <c r="OYK385" s="32"/>
      <c r="OYL385" s="32"/>
      <c r="OYM385" s="32"/>
      <c r="OYN385" s="32"/>
      <c r="OYO385" s="32"/>
      <c r="OYP385" s="32"/>
      <c r="OYQ385" s="32"/>
      <c r="OYR385" s="32"/>
      <c r="OYS385" s="32"/>
      <c r="OYT385" s="32"/>
      <c r="OYU385" s="32"/>
      <c r="OYV385" s="32"/>
      <c r="OYW385" s="32"/>
      <c r="OYX385" s="32"/>
      <c r="OYY385" s="32"/>
      <c r="OYZ385" s="32"/>
      <c r="OZA385" s="32"/>
      <c r="OZB385" s="32"/>
      <c r="OZC385" s="32"/>
      <c r="OZD385" s="32"/>
      <c r="OZE385" s="32"/>
      <c r="OZF385" s="32"/>
      <c r="OZG385" s="32"/>
      <c r="OZH385" s="32"/>
      <c r="OZI385" s="32"/>
      <c r="OZJ385" s="32"/>
      <c r="OZK385" s="32"/>
      <c r="OZL385" s="32"/>
      <c r="OZM385" s="32"/>
      <c r="OZN385" s="32"/>
      <c r="OZO385" s="32"/>
      <c r="OZP385" s="32"/>
      <c r="OZQ385" s="32"/>
      <c r="OZR385" s="32"/>
      <c r="OZS385" s="32"/>
      <c r="OZT385" s="32"/>
      <c r="OZU385" s="32"/>
      <c r="OZV385" s="32"/>
      <c r="OZW385" s="32"/>
      <c r="OZX385" s="32"/>
      <c r="OZY385" s="32"/>
      <c r="OZZ385" s="32"/>
      <c r="PAA385" s="32"/>
      <c r="PAB385" s="32"/>
      <c r="PAC385" s="32"/>
      <c r="PAD385" s="32"/>
      <c r="PAE385" s="32"/>
      <c r="PAF385" s="32"/>
      <c r="PAG385" s="32"/>
      <c r="PAH385" s="32"/>
      <c r="PAI385" s="32"/>
      <c r="PAJ385" s="32"/>
      <c r="PAK385" s="32"/>
      <c r="PAL385" s="32"/>
      <c r="PAM385" s="32"/>
      <c r="PAN385" s="32"/>
      <c r="PAO385" s="32"/>
      <c r="PAP385" s="32"/>
      <c r="PAQ385" s="32"/>
      <c r="PAR385" s="32"/>
      <c r="PAS385" s="32"/>
      <c r="PAT385" s="32"/>
      <c r="PAU385" s="32"/>
      <c r="PAV385" s="32"/>
      <c r="PAW385" s="32"/>
      <c r="PAX385" s="32"/>
      <c r="PAY385" s="32"/>
      <c r="PAZ385" s="32"/>
      <c r="PBA385" s="32"/>
      <c r="PBB385" s="32"/>
      <c r="PBC385" s="32"/>
      <c r="PBD385" s="32"/>
      <c r="PBE385" s="32"/>
      <c r="PBF385" s="32"/>
      <c r="PBG385" s="32"/>
      <c r="PBH385" s="32"/>
      <c r="PBI385" s="32"/>
      <c r="PBJ385" s="32"/>
      <c r="PBK385" s="32"/>
      <c r="PBL385" s="32"/>
      <c r="PBM385" s="32"/>
      <c r="PBN385" s="32"/>
      <c r="PBO385" s="32"/>
      <c r="PBP385" s="32"/>
      <c r="PBQ385" s="32"/>
      <c r="PBR385" s="32"/>
      <c r="PBS385" s="32"/>
      <c r="PBT385" s="32"/>
      <c r="PBU385" s="32"/>
      <c r="PBV385" s="32"/>
      <c r="PBW385" s="32"/>
      <c r="PBX385" s="32"/>
      <c r="PBY385" s="32"/>
      <c r="PBZ385" s="32"/>
      <c r="PCA385" s="32"/>
      <c r="PCB385" s="32"/>
      <c r="PCC385" s="32"/>
      <c r="PCD385" s="32"/>
      <c r="PCE385" s="32"/>
      <c r="PCF385" s="32"/>
      <c r="PCG385" s="32"/>
      <c r="PCH385" s="32"/>
      <c r="PCI385" s="32"/>
      <c r="PCJ385" s="32"/>
      <c r="PCK385" s="32"/>
      <c r="PCL385" s="32"/>
      <c r="PCM385" s="32"/>
      <c r="PCN385" s="32"/>
      <c r="PCO385" s="32"/>
      <c r="PCP385" s="32"/>
      <c r="PCQ385" s="32"/>
      <c r="PCR385" s="32"/>
      <c r="PCS385" s="32"/>
      <c r="PCT385" s="32"/>
      <c r="PCU385" s="32"/>
      <c r="PCV385" s="32"/>
      <c r="PCW385" s="32"/>
      <c r="PCX385" s="32"/>
      <c r="PCY385" s="32"/>
      <c r="PCZ385" s="32"/>
      <c r="PDA385" s="32"/>
      <c r="PDB385" s="32"/>
      <c r="PDC385" s="32"/>
      <c r="PDD385" s="32"/>
      <c r="PDE385" s="32"/>
      <c r="PDF385" s="32"/>
      <c r="PDG385" s="32"/>
      <c r="PDH385" s="32"/>
      <c r="PDI385" s="32"/>
      <c r="PDJ385" s="32"/>
      <c r="PDK385" s="32"/>
      <c r="PDL385" s="32"/>
      <c r="PDM385" s="32"/>
      <c r="PDN385" s="32"/>
      <c r="PDO385" s="32"/>
      <c r="PDP385" s="32"/>
      <c r="PDQ385" s="32"/>
      <c r="PDR385" s="32"/>
      <c r="PDS385" s="32"/>
      <c r="PDT385" s="32"/>
      <c r="PDU385" s="32"/>
      <c r="PDV385" s="32"/>
      <c r="PDW385" s="32"/>
      <c r="PDX385" s="32"/>
      <c r="PDY385" s="32"/>
      <c r="PDZ385" s="32"/>
      <c r="PEA385" s="32"/>
      <c r="PEB385" s="32"/>
      <c r="PEC385" s="32"/>
      <c r="PED385" s="32"/>
      <c r="PEE385" s="32"/>
      <c r="PEF385" s="32"/>
      <c r="PEG385" s="32"/>
      <c r="PEH385" s="32"/>
      <c r="PEI385" s="32"/>
      <c r="PEJ385" s="32"/>
      <c r="PEK385" s="32"/>
      <c r="PEL385" s="32"/>
      <c r="PEM385" s="32"/>
      <c r="PEN385" s="32"/>
      <c r="PEO385" s="32"/>
      <c r="PEP385" s="32"/>
      <c r="PEQ385" s="32"/>
      <c r="PER385" s="32"/>
      <c r="PES385" s="32"/>
      <c r="PET385" s="32"/>
      <c r="PEU385" s="32"/>
      <c r="PEV385" s="32"/>
      <c r="PEW385" s="32"/>
      <c r="PEX385" s="32"/>
      <c r="PEY385" s="32"/>
      <c r="PEZ385" s="32"/>
      <c r="PFA385" s="32"/>
      <c r="PFB385" s="32"/>
      <c r="PFC385" s="32"/>
      <c r="PFD385" s="32"/>
      <c r="PFE385" s="32"/>
      <c r="PFF385" s="32"/>
      <c r="PFG385" s="32"/>
      <c r="PFH385" s="32"/>
      <c r="PFI385" s="32"/>
      <c r="PFJ385" s="32"/>
      <c r="PFK385" s="32"/>
      <c r="PFL385" s="32"/>
      <c r="PFM385" s="32"/>
      <c r="PFN385" s="32"/>
      <c r="PFO385" s="32"/>
      <c r="PFP385" s="32"/>
      <c r="PFQ385" s="32"/>
      <c r="PFR385" s="32"/>
      <c r="PFS385" s="32"/>
      <c r="PFT385" s="32"/>
      <c r="PFU385" s="32"/>
      <c r="PFV385" s="32"/>
      <c r="PFW385" s="32"/>
      <c r="PFX385" s="32"/>
      <c r="PFY385" s="32"/>
      <c r="PFZ385" s="32"/>
      <c r="PGA385" s="32"/>
      <c r="PGB385" s="32"/>
      <c r="PGC385" s="32"/>
      <c r="PGD385" s="32"/>
      <c r="PGE385" s="32"/>
      <c r="PGF385" s="32"/>
      <c r="PGG385" s="32"/>
      <c r="PGH385" s="32"/>
      <c r="PGI385" s="32"/>
      <c r="PGJ385" s="32"/>
      <c r="PGK385" s="32"/>
      <c r="PGL385" s="32"/>
      <c r="PGM385" s="32"/>
      <c r="PGN385" s="32"/>
      <c r="PGO385" s="32"/>
      <c r="PGP385" s="32"/>
      <c r="PGQ385" s="32"/>
      <c r="PGR385" s="32"/>
      <c r="PGS385" s="32"/>
      <c r="PGT385" s="32"/>
      <c r="PGU385" s="32"/>
      <c r="PGV385" s="32"/>
      <c r="PGW385" s="32"/>
      <c r="PGX385" s="32"/>
      <c r="PGY385" s="32"/>
      <c r="PGZ385" s="32"/>
      <c r="PHA385" s="32"/>
      <c r="PHB385" s="32"/>
      <c r="PHC385" s="32"/>
      <c r="PHD385" s="32"/>
      <c r="PHE385" s="32"/>
      <c r="PHF385" s="32"/>
      <c r="PHG385" s="32"/>
      <c r="PHH385" s="32"/>
      <c r="PHI385" s="32"/>
      <c r="PHJ385" s="32"/>
      <c r="PHK385" s="32"/>
      <c r="PHL385" s="32"/>
      <c r="PHM385" s="32"/>
      <c r="PHN385" s="32"/>
      <c r="PHO385" s="32"/>
      <c r="PHP385" s="32"/>
      <c r="PHQ385" s="32"/>
      <c r="PHR385" s="32"/>
      <c r="PHS385" s="32"/>
      <c r="PHT385" s="32"/>
      <c r="PHU385" s="32"/>
      <c r="PHV385" s="32"/>
      <c r="PHW385" s="32"/>
      <c r="PHX385" s="32"/>
      <c r="PHY385" s="32"/>
      <c r="PHZ385" s="32"/>
      <c r="PIA385" s="32"/>
      <c r="PIB385" s="32"/>
      <c r="PIC385" s="32"/>
      <c r="PID385" s="32"/>
      <c r="PIE385" s="32"/>
      <c r="PIF385" s="32"/>
      <c r="PIG385" s="32"/>
      <c r="PIH385" s="32"/>
      <c r="PII385" s="32"/>
      <c r="PIJ385" s="32"/>
      <c r="PIK385" s="32"/>
      <c r="PIL385" s="32"/>
      <c r="PIM385" s="32"/>
      <c r="PIN385" s="32"/>
      <c r="PIO385" s="32"/>
      <c r="PIP385" s="32"/>
      <c r="PIQ385" s="32"/>
      <c r="PIR385" s="32"/>
      <c r="PIS385" s="32"/>
      <c r="PIT385" s="32"/>
      <c r="PIU385" s="32"/>
      <c r="PIV385" s="32"/>
      <c r="PIW385" s="32"/>
      <c r="PIX385" s="32"/>
      <c r="PIY385" s="32"/>
      <c r="PIZ385" s="32"/>
      <c r="PJA385" s="32"/>
      <c r="PJB385" s="32"/>
      <c r="PJC385" s="32"/>
      <c r="PJD385" s="32"/>
      <c r="PJE385" s="32"/>
      <c r="PJF385" s="32"/>
      <c r="PJG385" s="32"/>
      <c r="PJH385" s="32"/>
      <c r="PJI385" s="32"/>
      <c r="PJJ385" s="32"/>
      <c r="PJK385" s="32"/>
      <c r="PJL385" s="32"/>
      <c r="PJM385" s="32"/>
      <c r="PJN385" s="32"/>
      <c r="PJO385" s="32"/>
      <c r="PJP385" s="32"/>
      <c r="PJQ385" s="32"/>
      <c r="PJR385" s="32"/>
      <c r="PJS385" s="32"/>
      <c r="PJT385" s="32"/>
      <c r="PJU385" s="32"/>
      <c r="PJV385" s="32"/>
      <c r="PJW385" s="32"/>
      <c r="PJX385" s="32"/>
      <c r="PJY385" s="32"/>
      <c r="PJZ385" s="32"/>
      <c r="PKA385" s="32"/>
      <c r="PKB385" s="32"/>
      <c r="PKC385" s="32"/>
      <c r="PKD385" s="32"/>
      <c r="PKE385" s="32"/>
      <c r="PKF385" s="32"/>
      <c r="PKG385" s="32"/>
      <c r="PKH385" s="32"/>
      <c r="PKI385" s="32"/>
      <c r="PKJ385" s="32"/>
      <c r="PKK385" s="32"/>
      <c r="PKL385" s="32"/>
      <c r="PKM385" s="32"/>
      <c r="PKN385" s="32"/>
      <c r="PKO385" s="32"/>
      <c r="PKP385" s="32"/>
      <c r="PKQ385" s="32"/>
      <c r="PKR385" s="32"/>
      <c r="PKS385" s="32"/>
      <c r="PKT385" s="32"/>
      <c r="PKU385" s="32"/>
      <c r="PKV385" s="32"/>
      <c r="PKW385" s="32"/>
      <c r="PKX385" s="32"/>
      <c r="PKY385" s="32"/>
      <c r="PKZ385" s="32"/>
      <c r="PLA385" s="32"/>
      <c r="PLB385" s="32"/>
      <c r="PLC385" s="32"/>
      <c r="PLD385" s="32"/>
      <c r="PLE385" s="32"/>
      <c r="PLF385" s="32"/>
      <c r="PLG385" s="32"/>
      <c r="PLH385" s="32"/>
      <c r="PLI385" s="32"/>
      <c r="PLJ385" s="32"/>
      <c r="PLK385" s="32"/>
      <c r="PLL385" s="32"/>
      <c r="PLM385" s="32"/>
      <c r="PLN385" s="32"/>
      <c r="PLO385" s="32"/>
      <c r="PLP385" s="32"/>
      <c r="PLQ385" s="32"/>
      <c r="PLR385" s="32"/>
      <c r="PLS385" s="32"/>
      <c r="PLT385" s="32"/>
      <c r="PLU385" s="32"/>
      <c r="PLV385" s="32"/>
      <c r="PLW385" s="32"/>
      <c r="PLX385" s="32"/>
      <c r="PLY385" s="32"/>
      <c r="PLZ385" s="32"/>
      <c r="PMA385" s="32"/>
      <c r="PMB385" s="32"/>
      <c r="PMC385" s="32"/>
      <c r="PMD385" s="32"/>
      <c r="PME385" s="32"/>
      <c r="PMF385" s="32"/>
      <c r="PMG385" s="32"/>
      <c r="PMH385" s="32"/>
      <c r="PMI385" s="32"/>
      <c r="PMJ385" s="32"/>
      <c r="PMK385" s="32"/>
      <c r="PML385" s="32"/>
      <c r="PMM385" s="32"/>
      <c r="PMN385" s="32"/>
      <c r="PMO385" s="32"/>
      <c r="PMP385" s="32"/>
      <c r="PMQ385" s="32"/>
      <c r="PMR385" s="32"/>
      <c r="PMS385" s="32"/>
      <c r="PMT385" s="32"/>
      <c r="PMU385" s="32"/>
      <c r="PMV385" s="32"/>
      <c r="PMW385" s="32"/>
      <c r="PMX385" s="32"/>
      <c r="PMY385" s="32"/>
      <c r="PMZ385" s="32"/>
      <c r="PNA385" s="32"/>
      <c r="PNB385" s="32"/>
      <c r="PNC385" s="32"/>
      <c r="PND385" s="32"/>
      <c r="PNE385" s="32"/>
      <c r="PNF385" s="32"/>
      <c r="PNG385" s="32"/>
      <c r="PNH385" s="32"/>
      <c r="PNI385" s="32"/>
      <c r="PNJ385" s="32"/>
      <c r="PNK385" s="32"/>
      <c r="PNL385" s="32"/>
      <c r="PNM385" s="32"/>
      <c r="PNN385" s="32"/>
      <c r="PNO385" s="32"/>
      <c r="PNP385" s="32"/>
      <c r="PNQ385" s="32"/>
      <c r="PNR385" s="32"/>
      <c r="PNS385" s="32"/>
      <c r="PNT385" s="32"/>
      <c r="PNU385" s="32"/>
      <c r="PNV385" s="32"/>
      <c r="PNW385" s="32"/>
      <c r="PNX385" s="32"/>
      <c r="PNY385" s="32"/>
      <c r="PNZ385" s="32"/>
      <c r="POA385" s="32"/>
      <c r="POB385" s="32"/>
      <c r="POC385" s="32"/>
      <c r="POD385" s="32"/>
      <c r="POE385" s="32"/>
      <c r="POF385" s="32"/>
      <c r="POG385" s="32"/>
      <c r="POH385" s="32"/>
      <c r="POI385" s="32"/>
      <c r="POJ385" s="32"/>
      <c r="POK385" s="32"/>
      <c r="POL385" s="32"/>
      <c r="POM385" s="32"/>
      <c r="PON385" s="32"/>
      <c r="POO385" s="32"/>
      <c r="POP385" s="32"/>
      <c r="POQ385" s="32"/>
      <c r="POR385" s="32"/>
      <c r="POS385" s="32"/>
      <c r="POT385" s="32"/>
      <c r="POU385" s="32"/>
      <c r="POV385" s="32"/>
      <c r="POW385" s="32"/>
      <c r="POX385" s="32"/>
      <c r="POY385" s="32"/>
      <c r="POZ385" s="32"/>
      <c r="PPA385" s="32"/>
      <c r="PPB385" s="32"/>
      <c r="PPC385" s="32"/>
      <c r="PPD385" s="32"/>
      <c r="PPE385" s="32"/>
      <c r="PPF385" s="32"/>
      <c r="PPG385" s="32"/>
      <c r="PPH385" s="32"/>
      <c r="PPI385" s="32"/>
      <c r="PPJ385" s="32"/>
      <c r="PPK385" s="32"/>
      <c r="PPL385" s="32"/>
      <c r="PPM385" s="32"/>
      <c r="PPN385" s="32"/>
      <c r="PPO385" s="32"/>
      <c r="PPP385" s="32"/>
      <c r="PPQ385" s="32"/>
      <c r="PPR385" s="32"/>
      <c r="PPS385" s="32"/>
      <c r="PPT385" s="32"/>
      <c r="PPU385" s="32"/>
      <c r="PPV385" s="32"/>
      <c r="PPW385" s="32"/>
      <c r="PPX385" s="32"/>
      <c r="PPY385" s="32"/>
      <c r="PPZ385" s="32"/>
      <c r="PQA385" s="32"/>
      <c r="PQB385" s="32"/>
      <c r="PQC385" s="32"/>
      <c r="PQD385" s="32"/>
      <c r="PQE385" s="32"/>
      <c r="PQF385" s="32"/>
      <c r="PQG385" s="32"/>
      <c r="PQH385" s="32"/>
      <c r="PQI385" s="32"/>
      <c r="PQJ385" s="32"/>
      <c r="PQK385" s="32"/>
      <c r="PQL385" s="32"/>
      <c r="PQM385" s="32"/>
      <c r="PQN385" s="32"/>
      <c r="PQO385" s="32"/>
      <c r="PQP385" s="32"/>
      <c r="PQQ385" s="32"/>
      <c r="PQR385" s="32"/>
      <c r="PQS385" s="32"/>
      <c r="PQT385" s="32"/>
      <c r="PQU385" s="32"/>
      <c r="PQV385" s="32"/>
      <c r="PQW385" s="32"/>
      <c r="PQX385" s="32"/>
      <c r="PQY385" s="32"/>
      <c r="PQZ385" s="32"/>
      <c r="PRA385" s="32"/>
      <c r="PRB385" s="32"/>
      <c r="PRC385" s="32"/>
      <c r="PRD385" s="32"/>
      <c r="PRE385" s="32"/>
      <c r="PRF385" s="32"/>
      <c r="PRG385" s="32"/>
      <c r="PRH385" s="32"/>
      <c r="PRI385" s="32"/>
      <c r="PRJ385" s="32"/>
      <c r="PRK385" s="32"/>
      <c r="PRL385" s="32"/>
      <c r="PRM385" s="32"/>
      <c r="PRN385" s="32"/>
      <c r="PRO385" s="32"/>
      <c r="PRP385" s="32"/>
      <c r="PRQ385" s="32"/>
      <c r="PRR385" s="32"/>
      <c r="PRS385" s="32"/>
      <c r="PRT385" s="32"/>
      <c r="PRU385" s="32"/>
      <c r="PRV385" s="32"/>
      <c r="PRW385" s="32"/>
      <c r="PRX385" s="32"/>
      <c r="PRY385" s="32"/>
      <c r="PRZ385" s="32"/>
      <c r="PSA385" s="32"/>
      <c r="PSB385" s="32"/>
      <c r="PSC385" s="32"/>
      <c r="PSD385" s="32"/>
      <c r="PSE385" s="32"/>
      <c r="PSF385" s="32"/>
      <c r="PSG385" s="32"/>
      <c r="PSH385" s="32"/>
      <c r="PSI385" s="32"/>
      <c r="PSJ385" s="32"/>
      <c r="PSK385" s="32"/>
      <c r="PSL385" s="32"/>
      <c r="PSM385" s="32"/>
      <c r="PSN385" s="32"/>
      <c r="PSO385" s="32"/>
      <c r="PSP385" s="32"/>
      <c r="PSQ385" s="32"/>
      <c r="PSR385" s="32"/>
      <c r="PSS385" s="32"/>
      <c r="PST385" s="32"/>
      <c r="PSU385" s="32"/>
      <c r="PSV385" s="32"/>
      <c r="PSW385" s="32"/>
      <c r="PSX385" s="32"/>
      <c r="PSY385" s="32"/>
      <c r="PSZ385" s="32"/>
      <c r="PTA385" s="32"/>
      <c r="PTB385" s="32"/>
      <c r="PTC385" s="32"/>
      <c r="PTD385" s="32"/>
      <c r="PTE385" s="32"/>
      <c r="PTF385" s="32"/>
      <c r="PTG385" s="32"/>
      <c r="PTH385" s="32"/>
      <c r="PTI385" s="32"/>
      <c r="PTJ385" s="32"/>
      <c r="PTK385" s="32"/>
      <c r="PTL385" s="32"/>
      <c r="PTM385" s="32"/>
      <c r="PTN385" s="32"/>
      <c r="PTO385" s="32"/>
      <c r="PTP385" s="32"/>
      <c r="PTQ385" s="32"/>
      <c r="PTR385" s="32"/>
      <c r="PTS385" s="32"/>
      <c r="PTT385" s="32"/>
      <c r="PTU385" s="32"/>
      <c r="PTV385" s="32"/>
      <c r="PTW385" s="32"/>
      <c r="PTX385" s="32"/>
      <c r="PTY385" s="32"/>
      <c r="PTZ385" s="32"/>
      <c r="PUA385" s="32"/>
      <c r="PUB385" s="32"/>
      <c r="PUC385" s="32"/>
      <c r="PUD385" s="32"/>
      <c r="PUE385" s="32"/>
      <c r="PUF385" s="32"/>
      <c r="PUG385" s="32"/>
      <c r="PUH385" s="32"/>
      <c r="PUI385" s="32"/>
      <c r="PUJ385" s="32"/>
      <c r="PUK385" s="32"/>
      <c r="PUL385" s="32"/>
      <c r="PUM385" s="32"/>
      <c r="PUN385" s="32"/>
      <c r="PUO385" s="32"/>
      <c r="PUP385" s="32"/>
      <c r="PUQ385" s="32"/>
      <c r="PUR385" s="32"/>
      <c r="PUS385" s="32"/>
      <c r="PUT385" s="32"/>
      <c r="PUU385" s="32"/>
      <c r="PUV385" s="32"/>
      <c r="PUW385" s="32"/>
      <c r="PUX385" s="32"/>
      <c r="PUY385" s="32"/>
      <c r="PUZ385" s="32"/>
      <c r="PVA385" s="32"/>
      <c r="PVB385" s="32"/>
      <c r="PVC385" s="32"/>
      <c r="PVD385" s="32"/>
      <c r="PVE385" s="32"/>
      <c r="PVF385" s="32"/>
      <c r="PVG385" s="32"/>
      <c r="PVH385" s="32"/>
      <c r="PVI385" s="32"/>
      <c r="PVJ385" s="32"/>
      <c r="PVK385" s="32"/>
      <c r="PVL385" s="32"/>
      <c r="PVM385" s="32"/>
      <c r="PVN385" s="32"/>
      <c r="PVO385" s="32"/>
      <c r="PVP385" s="32"/>
      <c r="PVQ385" s="32"/>
      <c r="PVR385" s="32"/>
      <c r="PVS385" s="32"/>
      <c r="PVT385" s="32"/>
      <c r="PVU385" s="32"/>
      <c r="PVV385" s="32"/>
      <c r="PVW385" s="32"/>
      <c r="PVX385" s="32"/>
      <c r="PVY385" s="32"/>
      <c r="PVZ385" s="32"/>
      <c r="PWA385" s="32"/>
      <c r="PWB385" s="32"/>
      <c r="PWC385" s="32"/>
      <c r="PWD385" s="32"/>
      <c r="PWE385" s="32"/>
      <c r="PWF385" s="32"/>
      <c r="PWG385" s="32"/>
      <c r="PWH385" s="32"/>
      <c r="PWI385" s="32"/>
      <c r="PWJ385" s="32"/>
      <c r="PWK385" s="32"/>
      <c r="PWL385" s="32"/>
      <c r="PWM385" s="32"/>
      <c r="PWN385" s="32"/>
      <c r="PWO385" s="32"/>
      <c r="PWP385" s="32"/>
      <c r="PWQ385" s="32"/>
      <c r="PWR385" s="32"/>
      <c r="PWS385" s="32"/>
      <c r="PWT385" s="32"/>
      <c r="PWU385" s="32"/>
      <c r="PWV385" s="32"/>
      <c r="PWW385" s="32"/>
      <c r="PWX385" s="32"/>
      <c r="PWY385" s="32"/>
      <c r="PWZ385" s="32"/>
      <c r="PXA385" s="32"/>
      <c r="PXB385" s="32"/>
      <c r="PXC385" s="32"/>
      <c r="PXD385" s="32"/>
      <c r="PXE385" s="32"/>
      <c r="PXF385" s="32"/>
      <c r="PXG385" s="32"/>
      <c r="PXH385" s="32"/>
      <c r="PXI385" s="32"/>
      <c r="PXJ385" s="32"/>
      <c r="PXK385" s="32"/>
      <c r="PXL385" s="32"/>
      <c r="PXM385" s="32"/>
      <c r="PXN385" s="32"/>
      <c r="PXO385" s="32"/>
      <c r="PXP385" s="32"/>
      <c r="PXQ385" s="32"/>
      <c r="PXR385" s="32"/>
      <c r="PXS385" s="32"/>
      <c r="PXT385" s="32"/>
      <c r="PXU385" s="32"/>
      <c r="PXV385" s="32"/>
      <c r="PXW385" s="32"/>
      <c r="PXX385" s="32"/>
      <c r="PXY385" s="32"/>
      <c r="PXZ385" s="32"/>
      <c r="PYA385" s="32"/>
      <c r="PYB385" s="32"/>
      <c r="PYC385" s="32"/>
      <c r="PYD385" s="32"/>
      <c r="PYE385" s="32"/>
      <c r="PYF385" s="32"/>
      <c r="PYG385" s="32"/>
      <c r="PYH385" s="32"/>
      <c r="PYI385" s="32"/>
      <c r="PYJ385" s="32"/>
      <c r="PYK385" s="32"/>
      <c r="PYL385" s="32"/>
      <c r="PYM385" s="32"/>
      <c r="PYN385" s="32"/>
      <c r="PYO385" s="32"/>
      <c r="PYP385" s="32"/>
      <c r="PYQ385" s="32"/>
      <c r="PYR385" s="32"/>
      <c r="PYS385" s="32"/>
      <c r="PYT385" s="32"/>
      <c r="PYU385" s="32"/>
      <c r="PYV385" s="32"/>
      <c r="PYW385" s="32"/>
      <c r="PYX385" s="32"/>
      <c r="PYY385" s="32"/>
      <c r="PYZ385" s="32"/>
      <c r="PZA385" s="32"/>
      <c r="PZB385" s="32"/>
      <c r="PZC385" s="32"/>
      <c r="PZD385" s="32"/>
      <c r="PZE385" s="32"/>
      <c r="PZF385" s="32"/>
      <c r="PZG385" s="32"/>
      <c r="PZH385" s="32"/>
      <c r="PZI385" s="32"/>
      <c r="PZJ385" s="32"/>
      <c r="PZK385" s="32"/>
      <c r="PZL385" s="32"/>
      <c r="PZM385" s="32"/>
      <c r="PZN385" s="32"/>
      <c r="PZO385" s="32"/>
      <c r="PZP385" s="32"/>
      <c r="PZQ385" s="32"/>
      <c r="PZR385" s="32"/>
      <c r="PZS385" s="32"/>
      <c r="PZT385" s="32"/>
      <c r="PZU385" s="32"/>
      <c r="PZV385" s="32"/>
      <c r="PZW385" s="32"/>
      <c r="PZX385" s="32"/>
      <c r="PZY385" s="32"/>
      <c r="PZZ385" s="32"/>
      <c r="QAA385" s="32"/>
      <c r="QAB385" s="32"/>
      <c r="QAC385" s="32"/>
      <c r="QAD385" s="32"/>
      <c r="QAE385" s="32"/>
      <c r="QAF385" s="32"/>
      <c r="QAG385" s="32"/>
      <c r="QAH385" s="32"/>
      <c r="QAI385" s="32"/>
      <c r="QAJ385" s="32"/>
      <c r="QAK385" s="32"/>
      <c r="QAL385" s="32"/>
      <c r="QAM385" s="32"/>
      <c r="QAN385" s="32"/>
      <c r="QAO385" s="32"/>
      <c r="QAP385" s="32"/>
      <c r="QAQ385" s="32"/>
      <c r="QAR385" s="32"/>
      <c r="QAS385" s="32"/>
      <c r="QAT385" s="32"/>
      <c r="QAU385" s="32"/>
      <c r="QAV385" s="32"/>
      <c r="QAW385" s="32"/>
      <c r="QAX385" s="32"/>
      <c r="QAY385" s="32"/>
      <c r="QAZ385" s="32"/>
      <c r="QBA385" s="32"/>
      <c r="QBB385" s="32"/>
      <c r="QBC385" s="32"/>
      <c r="QBD385" s="32"/>
      <c r="QBE385" s="32"/>
      <c r="QBF385" s="32"/>
      <c r="QBG385" s="32"/>
      <c r="QBH385" s="32"/>
      <c r="QBI385" s="32"/>
      <c r="QBJ385" s="32"/>
      <c r="QBK385" s="32"/>
      <c r="QBL385" s="32"/>
      <c r="QBM385" s="32"/>
      <c r="QBN385" s="32"/>
      <c r="QBO385" s="32"/>
      <c r="QBP385" s="32"/>
      <c r="QBQ385" s="32"/>
      <c r="QBR385" s="32"/>
      <c r="QBS385" s="32"/>
      <c r="QBT385" s="32"/>
      <c r="QBU385" s="32"/>
      <c r="QBV385" s="32"/>
      <c r="QBW385" s="32"/>
      <c r="QBX385" s="32"/>
      <c r="QBY385" s="32"/>
      <c r="QBZ385" s="32"/>
      <c r="QCA385" s="32"/>
      <c r="QCB385" s="32"/>
      <c r="QCC385" s="32"/>
      <c r="QCD385" s="32"/>
      <c r="QCE385" s="32"/>
      <c r="QCF385" s="32"/>
      <c r="QCG385" s="32"/>
      <c r="QCH385" s="32"/>
      <c r="QCI385" s="32"/>
      <c r="QCJ385" s="32"/>
      <c r="QCK385" s="32"/>
      <c r="QCL385" s="32"/>
      <c r="QCM385" s="32"/>
      <c r="QCN385" s="32"/>
      <c r="QCO385" s="32"/>
      <c r="QCP385" s="32"/>
      <c r="QCQ385" s="32"/>
      <c r="QCR385" s="32"/>
      <c r="QCS385" s="32"/>
      <c r="QCT385" s="32"/>
      <c r="QCU385" s="32"/>
      <c r="QCV385" s="32"/>
      <c r="QCW385" s="32"/>
      <c r="QCX385" s="32"/>
      <c r="QCY385" s="32"/>
      <c r="QCZ385" s="32"/>
      <c r="QDA385" s="32"/>
      <c r="QDB385" s="32"/>
      <c r="QDC385" s="32"/>
      <c r="QDD385" s="32"/>
      <c r="QDE385" s="32"/>
      <c r="QDF385" s="32"/>
      <c r="QDG385" s="32"/>
      <c r="QDH385" s="32"/>
      <c r="QDI385" s="32"/>
      <c r="QDJ385" s="32"/>
      <c r="QDK385" s="32"/>
      <c r="QDL385" s="32"/>
      <c r="QDM385" s="32"/>
      <c r="QDN385" s="32"/>
      <c r="QDO385" s="32"/>
      <c r="QDP385" s="32"/>
      <c r="QDQ385" s="32"/>
      <c r="QDR385" s="32"/>
      <c r="QDS385" s="32"/>
      <c r="QDT385" s="32"/>
      <c r="QDU385" s="32"/>
      <c r="QDV385" s="32"/>
      <c r="QDW385" s="32"/>
      <c r="QDX385" s="32"/>
      <c r="QDY385" s="32"/>
      <c r="QDZ385" s="32"/>
      <c r="QEA385" s="32"/>
      <c r="QEB385" s="32"/>
      <c r="QEC385" s="32"/>
      <c r="QED385" s="32"/>
      <c r="QEE385" s="32"/>
      <c r="QEF385" s="32"/>
      <c r="QEG385" s="32"/>
      <c r="QEH385" s="32"/>
      <c r="QEI385" s="32"/>
      <c r="QEJ385" s="32"/>
      <c r="QEK385" s="32"/>
      <c r="QEL385" s="32"/>
      <c r="QEM385" s="32"/>
      <c r="QEN385" s="32"/>
      <c r="QEO385" s="32"/>
      <c r="QEP385" s="32"/>
      <c r="QEQ385" s="32"/>
      <c r="QER385" s="32"/>
      <c r="QES385" s="32"/>
      <c r="QET385" s="32"/>
      <c r="QEU385" s="32"/>
      <c r="QEV385" s="32"/>
      <c r="QEW385" s="32"/>
      <c r="QEX385" s="32"/>
      <c r="QEY385" s="32"/>
      <c r="QEZ385" s="32"/>
      <c r="QFA385" s="32"/>
      <c r="QFB385" s="32"/>
      <c r="QFC385" s="32"/>
      <c r="QFD385" s="32"/>
      <c r="QFE385" s="32"/>
      <c r="QFF385" s="32"/>
      <c r="QFG385" s="32"/>
      <c r="QFH385" s="32"/>
      <c r="QFI385" s="32"/>
      <c r="QFJ385" s="32"/>
      <c r="QFK385" s="32"/>
      <c r="QFL385" s="32"/>
      <c r="QFM385" s="32"/>
      <c r="QFN385" s="32"/>
      <c r="QFO385" s="32"/>
      <c r="QFP385" s="32"/>
      <c r="QFQ385" s="32"/>
      <c r="QFR385" s="32"/>
      <c r="QFS385" s="32"/>
      <c r="QFT385" s="32"/>
      <c r="QFU385" s="32"/>
      <c r="QFV385" s="32"/>
      <c r="QFW385" s="32"/>
      <c r="QFX385" s="32"/>
      <c r="QFY385" s="32"/>
      <c r="QFZ385" s="32"/>
      <c r="QGA385" s="32"/>
      <c r="QGB385" s="32"/>
      <c r="QGC385" s="32"/>
      <c r="QGD385" s="32"/>
      <c r="QGE385" s="32"/>
      <c r="QGF385" s="32"/>
      <c r="QGG385" s="32"/>
      <c r="QGH385" s="32"/>
      <c r="QGI385" s="32"/>
      <c r="QGJ385" s="32"/>
      <c r="QGK385" s="32"/>
      <c r="QGL385" s="32"/>
      <c r="QGM385" s="32"/>
      <c r="QGN385" s="32"/>
      <c r="QGO385" s="32"/>
      <c r="QGP385" s="32"/>
      <c r="QGQ385" s="32"/>
      <c r="QGR385" s="32"/>
      <c r="QGS385" s="32"/>
      <c r="QGT385" s="32"/>
      <c r="QGU385" s="32"/>
      <c r="QGV385" s="32"/>
      <c r="QGW385" s="32"/>
      <c r="QGX385" s="32"/>
      <c r="QGY385" s="32"/>
      <c r="QGZ385" s="32"/>
      <c r="QHA385" s="32"/>
      <c r="QHB385" s="32"/>
      <c r="QHC385" s="32"/>
      <c r="QHD385" s="32"/>
      <c r="QHE385" s="32"/>
      <c r="QHF385" s="32"/>
      <c r="QHG385" s="32"/>
      <c r="QHH385" s="32"/>
      <c r="QHI385" s="32"/>
      <c r="QHJ385" s="32"/>
      <c r="QHK385" s="32"/>
      <c r="QHL385" s="32"/>
      <c r="QHM385" s="32"/>
      <c r="QHN385" s="32"/>
      <c r="QHO385" s="32"/>
      <c r="QHP385" s="32"/>
      <c r="QHQ385" s="32"/>
      <c r="QHR385" s="32"/>
      <c r="QHS385" s="32"/>
      <c r="QHT385" s="32"/>
      <c r="QHU385" s="32"/>
      <c r="QHV385" s="32"/>
      <c r="QHW385" s="32"/>
      <c r="QHX385" s="32"/>
      <c r="QHY385" s="32"/>
      <c r="QHZ385" s="32"/>
      <c r="QIA385" s="32"/>
      <c r="QIB385" s="32"/>
      <c r="QIC385" s="32"/>
      <c r="QID385" s="32"/>
      <c r="QIE385" s="32"/>
      <c r="QIF385" s="32"/>
      <c r="QIG385" s="32"/>
      <c r="QIH385" s="32"/>
      <c r="QII385" s="32"/>
      <c r="QIJ385" s="32"/>
      <c r="QIK385" s="32"/>
      <c r="QIL385" s="32"/>
      <c r="QIM385" s="32"/>
      <c r="QIN385" s="32"/>
      <c r="QIO385" s="32"/>
      <c r="QIP385" s="32"/>
      <c r="QIQ385" s="32"/>
      <c r="QIR385" s="32"/>
      <c r="QIS385" s="32"/>
      <c r="QIT385" s="32"/>
      <c r="QIU385" s="32"/>
      <c r="QIV385" s="32"/>
      <c r="QIW385" s="32"/>
      <c r="QIX385" s="32"/>
      <c r="QIY385" s="32"/>
      <c r="QIZ385" s="32"/>
      <c r="QJA385" s="32"/>
      <c r="QJB385" s="32"/>
      <c r="QJC385" s="32"/>
      <c r="QJD385" s="32"/>
      <c r="QJE385" s="32"/>
      <c r="QJF385" s="32"/>
      <c r="QJG385" s="32"/>
      <c r="QJH385" s="32"/>
      <c r="QJI385" s="32"/>
      <c r="QJJ385" s="32"/>
      <c r="QJK385" s="32"/>
      <c r="QJL385" s="32"/>
      <c r="QJM385" s="32"/>
      <c r="QJN385" s="32"/>
      <c r="QJO385" s="32"/>
      <c r="QJP385" s="32"/>
      <c r="QJQ385" s="32"/>
      <c r="QJR385" s="32"/>
      <c r="QJS385" s="32"/>
      <c r="QJT385" s="32"/>
      <c r="QJU385" s="32"/>
      <c r="QJV385" s="32"/>
      <c r="QJW385" s="32"/>
      <c r="QJX385" s="32"/>
      <c r="QJY385" s="32"/>
      <c r="QJZ385" s="32"/>
      <c r="QKA385" s="32"/>
      <c r="QKB385" s="32"/>
      <c r="QKC385" s="32"/>
      <c r="QKD385" s="32"/>
      <c r="QKE385" s="32"/>
      <c r="QKF385" s="32"/>
      <c r="QKG385" s="32"/>
      <c r="QKH385" s="32"/>
      <c r="QKI385" s="32"/>
      <c r="QKJ385" s="32"/>
      <c r="QKK385" s="32"/>
      <c r="QKL385" s="32"/>
      <c r="QKM385" s="32"/>
      <c r="QKN385" s="32"/>
      <c r="QKO385" s="32"/>
      <c r="QKP385" s="32"/>
      <c r="QKQ385" s="32"/>
      <c r="QKR385" s="32"/>
      <c r="QKS385" s="32"/>
      <c r="QKT385" s="32"/>
      <c r="QKU385" s="32"/>
      <c r="QKV385" s="32"/>
      <c r="QKW385" s="32"/>
      <c r="QKX385" s="32"/>
      <c r="QKY385" s="32"/>
      <c r="QKZ385" s="32"/>
      <c r="QLA385" s="32"/>
      <c r="QLB385" s="32"/>
      <c r="QLC385" s="32"/>
      <c r="QLD385" s="32"/>
      <c r="QLE385" s="32"/>
      <c r="QLF385" s="32"/>
      <c r="QLG385" s="32"/>
      <c r="QLH385" s="32"/>
      <c r="QLI385" s="32"/>
      <c r="QLJ385" s="32"/>
      <c r="QLK385" s="32"/>
      <c r="QLL385" s="32"/>
      <c r="QLM385" s="32"/>
      <c r="QLN385" s="32"/>
      <c r="QLO385" s="32"/>
      <c r="QLP385" s="32"/>
      <c r="QLQ385" s="32"/>
      <c r="QLR385" s="32"/>
      <c r="QLS385" s="32"/>
      <c r="QLT385" s="32"/>
      <c r="QLU385" s="32"/>
      <c r="QLV385" s="32"/>
      <c r="QLW385" s="32"/>
      <c r="QLX385" s="32"/>
      <c r="QLY385" s="32"/>
      <c r="QLZ385" s="32"/>
      <c r="QMA385" s="32"/>
      <c r="QMB385" s="32"/>
      <c r="QMC385" s="32"/>
      <c r="QMD385" s="32"/>
      <c r="QME385" s="32"/>
      <c r="QMF385" s="32"/>
      <c r="QMG385" s="32"/>
      <c r="QMH385" s="32"/>
      <c r="QMI385" s="32"/>
      <c r="QMJ385" s="32"/>
      <c r="QMK385" s="32"/>
      <c r="QML385" s="32"/>
      <c r="QMM385" s="32"/>
      <c r="QMN385" s="32"/>
      <c r="QMO385" s="32"/>
      <c r="QMP385" s="32"/>
      <c r="QMQ385" s="32"/>
      <c r="QMR385" s="32"/>
      <c r="QMS385" s="32"/>
      <c r="QMT385" s="32"/>
      <c r="QMU385" s="32"/>
      <c r="QMV385" s="32"/>
      <c r="QMW385" s="32"/>
      <c r="QMX385" s="32"/>
      <c r="QMY385" s="32"/>
      <c r="QMZ385" s="32"/>
      <c r="QNA385" s="32"/>
      <c r="QNB385" s="32"/>
      <c r="QNC385" s="32"/>
      <c r="QND385" s="32"/>
      <c r="QNE385" s="32"/>
      <c r="QNF385" s="32"/>
      <c r="QNG385" s="32"/>
      <c r="QNH385" s="32"/>
      <c r="QNI385" s="32"/>
      <c r="QNJ385" s="32"/>
      <c r="QNK385" s="32"/>
      <c r="QNL385" s="32"/>
      <c r="QNM385" s="32"/>
      <c r="QNN385" s="32"/>
      <c r="QNO385" s="32"/>
      <c r="QNP385" s="32"/>
      <c r="QNQ385" s="32"/>
      <c r="QNR385" s="32"/>
      <c r="QNS385" s="32"/>
      <c r="QNT385" s="32"/>
      <c r="QNU385" s="32"/>
      <c r="QNV385" s="32"/>
      <c r="QNW385" s="32"/>
      <c r="QNX385" s="32"/>
      <c r="QNY385" s="32"/>
      <c r="QNZ385" s="32"/>
      <c r="QOA385" s="32"/>
      <c r="QOB385" s="32"/>
      <c r="QOC385" s="32"/>
      <c r="QOD385" s="32"/>
      <c r="QOE385" s="32"/>
      <c r="QOF385" s="32"/>
      <c r="QOG385" s="32"/>
      <c r="QOH385" s="32"/>
      <c r="QOI385" s="32"/>
      <c r="QOJ385" s="32"/>
      <c r="QOK385" s="32"/>
      <c r="QOL385" s="32"/>
      <c r="QOM385" s="32"/>
      <c r="QON385" s="32"/>
      <c r="QOO385" s="32"/>
      <c r="QOP385" s="32"/>
      <c r="QOQ385" s="32"/>
      <c r="QOR385" s="32"/>
      <c r="QOS385" s="32"/>
      <c r="QOT385" s="32"/>
      <c r="QOU385" s="32"/>
      <c r="QOV385" s="32"/>
      <c r="QOW385" s="32"/>
      <c r="QOX385" s="32"/>
      <c r="QOY385" s="32"/>
      <c r="QOZ385" s="32"/>
      <c r="QPA385" s="32"/>
      <c r="QPB385" s="32"/>
      <c r="QPC385" s="32"/>
      <c r="QPD385" s="32"/>
      <c r="QPE385" s="32"/>
      <c r="QPF385" s="32"/>
      <c r="QPG385" s="32"/>
      <c r="QPH385" s="32"/>
      <c r="QPI385" s="32"/>
      <c r="QPJ385" s="32"/>
      <c r="QPK385" s="32"/>
      <c r="QPL385" s="32"/>
      <c r="QPM385" s="32"/>
      <c r="QPN385" s="32"/>
      <c r="QPO385" s="32"/>
      <c r="QPP385" s="32"/>
      <c r="QPQ385" s="32"/>
      <c r="QPR385" s="32"/>
      <c r="QPS385" s="32"/>
      <c r="QPT385" s="32"/>
      <c r="QPU385" s="32"/>
      <c r="QPV385" s="32"/>
      <c r="QPW385" s="32"/>
      <c r="QPX385" s="32"/>
      <c r="QPY385" s="32"/>
      <c r="QPZ385" s="32"/>
      <c r="QQA385" s="32"/>
      <c r="QQB385" s="32"/>
      <c r="QQC385" s="32"/>
      <c r="QQD385" s="32"/>
      <c r="QQE385" s="32"/>
      <c r="QQF385" s="32"/>
      <c r="QQG385" s="32"/>
      <c r="QQH385" s="32"/>
      <c r="QQI385" s="32"/>
      <c r="QQJ385" s="32"/>
      <c r="QQK385" s="32"/>
      <c r="QQL385" s="32"/>
      <c r="QQM385" s="32"/>
      <c r="QQN385" s="32"/>
      <c r="QQO385" s="32"/>
      <c r="QQP385" s="32"/>
      <c r="QQQ385" s="32"/>
      <c r="QQR385" s="32"/>
      <c r="QQS385" s="32"/>
      <c r="QQT385" s="32"/>
      <c r="QQU385" s="32"/>
      <c r="QQV385" s="32"/>
      <c r="QQW385" s="32"/>
      <c r="QQX385" s="32"/>
      <c r="QQY385" s="32"/>
      <c r="QQZ385" s="32"/>
      <c r="QRA385" s="32"/>
      <c r="QRB385" s="32"/>
      <c r="QRC385" s="32"/>
      <c r="QRD385" s="32"/>
      <c r="QRE385" s="32"/>
      <c r="QRF385" s="32"/>
      <c r="QRG385" s="32"/>
      <c r="QRH385" s="32"/>
      <c r="QRI385" s="32"/>
      <c r="QRJ385" s="32"/>
      <c r="QRK385" s="32"/>
      <c r="QRL385" s="32"/>
      <c r="QRM385" s="32"/>
      <c r="QRN385" s="32"/>
      <c r="QRO385" s="32"/>
      <c r="QRP385" s="32"/>
      <c r="QRQ385" s="32"/>
      <c r="QRR385" s="32"/>
      <c r="QRS385" s="32"/>
      <c r="QRT385" s="32"/>
      <c r="QRU385" s="32"/>
      <c r="QRV385" s="32"/>
      <c r="QRW385" s="32"/>
      <c r="QRX385" s="32"/>
      <c r="QRY385" s="32"/>
      <c r="QRZ385" s="32"/>
      <c r="QSA385" s="32"/>
      <c r="QSB385" s="32"/>
      <c r="QSC385" s="32"/>
      <c r="QSD385" s="32"/>
      <c r="QSE385" s="32"/>
      <c r="QSF385" s="32"/>
      <c r="QSG385" s="32"/>
      <c r="QSH385" s="32"/>
      <c r="QSI385" s="32"/>
      <c r="QSJ385" s="32"/>
      <c r="QSK385" s="32"/>
      <c r="QSL385" s="32"/>
      <c r="QSM385" s="32"/>
      <c r="QSN385" s="32"/>
      <c r="QSO385" s="32"/>
      <c r="QSP385" s="32"/>
      <c r="QSQ385" s="32"/>
      <c r="QSR385" s="32"/>
      <c r="QSS385" s="32"/>
      <c r="QST385" s="32"/>
      <c r="QSU385" s="32"/>
      <c r="QSV385" s="32"/>
      <c r="QSW385" s="32"/>
      <c r="QSX385" s="32"/>
      <c r="QSY385" s="32"/>
      <c r="QSZ385" s="32"/>
      <c r="QTA385" s="32"/>
      <c r="QTB385" s="32"/>
      <c r="QTC385" s="32"/>
      <c r="QTD385" s="32"/>
      <c r="QTE385" s="32"/>
      <c r="QTF385" s="32"/>
      <c r="QTG385" s="32"/>
      <c r="QTH385" s="32"/>
      <c r="QTI385" s="32"/>
      <c r="QTJ385" s="32"/>
      <c r="QTK385" s="32"/>
      <c r="QTL385" s="32"/>
      <c r="QTM385" s="32"/>
      <c r="QTN385" s="32"/>
      <c r="QTO385" s="32"/>
      <c r="QTP385" s="32"/>
      <c r="QTQ385" s="32"/>
      <c r="QTR385" s="32"/>
      <c r="QTS385" s="32"/>
      <c r="QTT385" s="32"/>
      <c r="QTU385" s="32"/>
      <c r="QTV385" s="32"/>
      <c r="QTW385" s="32"/>
      <c r="QTX385" s="32"/>
      <c r="QTY385" s="32"/>
      <c r="QTZ385" s="32"/>
      <c r="QUA385" s="32"/>
      <c r="QUB385" s="32"/>
      <c r="QUC385" s="32"/>
      <c r="QUD385" s="32"/>
      <c r="QUE385" s="32"/>
      <c r="QUF385" s="32"/>
      <c r="QUG385" s="32"/>
      <c r="QUH385" s="32"/>
      <c r="QUI385" s="32"/>
      <c r="QUJ385" s="32"/>
      <c r="QUK385" s="32"/>
      <c r="QUL385" s="32"/>
      <c r="QUM385" s="32"/>
      <c r="QUN385" s="32"/>
      <c r="QUO385" s="32"/>
      <c r="QUP385" s="32"/>
      <c r="QUQ385" s="32"/>
      <c r="QUR385" s="32"/>
      <c r="QUS385" s="32"/>
      <c r="QUT385" s="32"/>
      <c r="QUU385" s="32"/>
      <c r="QUV385" s="32"/>
      <c r="QUW385" s="32"/>
      <c r="QUX385" s="32"/>
      <c r="QUY385" s="32"/>
      <c r="QUZ385" s="32"/>
      <c r="QVA385" s="32"/>
      <c r="QVB385" s="32"/>
      <c r="QVC385" s="32"/>
      <c r="QVD385" s="32"/>
      <c r="QVE385" s="32"/>
      <c r="QVF385" s="32"/>
      <c r="QVG385" s="32"/>
      <c r="QVH385" s="32"/>
      <c r="QVI385" s="32"/>
      <c r="QVJ385" s="32"/>
      <c r="QVK385" s="32"/>
      <c r="QVL385" s="32"/>
      <c r="QVM385" s="32"/>
      <c r="QVN385" s="32"/>
      <c r="QVO385" s="32"/>
      <c r="QVP385" s="32"/>
      <c r="QVQ385" s="32"/>
      <c r="QVR385" s="32"/>
      <c r="QVS385" s="32"/>
      <c r="QVT385" s="32"/>
      <c r="QVU385" s="32"/>
      <c r="QVV385" s="32"/>
      <c r="QVW385" s="32"/>
      <c r="QVX385" s="32"/>
      <c r="QVY385" s="32"/>
      <c r="QVZ385" s="32"/>
      <c r="QWA385" s="32"/>
      <c r="QWB385" s="32"/>
      <c r="QWC385" s="32"/>
      <c r="QWD385" s="32"/>
      <c r="QWE385" s="32"/>
      <c r="QWF385" s="32"/>
      <c r="QWG385" s="32"/>
      <c r="QWH385" s="32"/>
      <c r="QWI385" s="32"/>
      <c r="QWJ385" s="32"/>
      <c r="QWK385" s="32"/>
      <c r="QWL385" s="32"/>
      <c r="QWM385" s="32"/>
      <c r="QWN385" s="32"/>
      <c r="QWO385" s="32"/>
      <c r="QWP385" s="32"/>
      <c r="QWQ385" s="32"/>
      <c r="QWR385" s="32"/>
      <c r="QWS385" s="32"/>
      <c r="QWT385" s="32"/>
      <c r="QWU385" s="32"/>
      <c r="QWV385" s="32"/>
      <c r="QWW385" s="32"/>
      <c r="QWX385" s="32"/>
      <c r="QWY385" s="32"/>
      <c r="QWZ385" s="32"/>
      <c r="QXA385" s="32"/>
      <c r="QXB385" s="32"/>
      <c r="QXC385" s="32"/>
      <c r="QXD385" s="32"/>
      <c r="QXE385" s="32"/>
      <c r="QXF385" s="32"/>
      <c r="QXG385" s="32"/>
      <c r="QXH385" s="32"/>
      <c r="QXI385" s="32"/>
      <c r="QXJ385" s="32"/>
      <c r="QXK385" s="32"/>
      <c r="QXL385" s="32"/>
      <c r="QXM385" s="32"/>
      <c r="QXN385" s="32"/>
      <c r="QXO385" s="32"/>
      <c r="QXP385" s="32"/>
      <c r="QXQ385" s="32"/>
      <c r="QXR385" s="32"/>
      <c r="QXS385" s="32"/>
      <c r="QXT385" s="32"/>
      <c r="QXU385" s="32"/>
      <c r="QXV385" s="32"/>
      <c r="QXW385" s="32"/>
      <c r="QXX385" s="32"/>
      <c r="QXY385" s="32"/>
      <c r="QXZ385" s="32"/>
      <c r="QYA385" s="32"/>
      <c r="QYB385" s="32"/>
      <c r="QYC385" s="32"/>
      <c r="QYD385" s="32"/>
      <c r="QYE385" s="32"/>
      <c r="QYF385" s="32"/>
      <c r="QYG385" s="32"/>
      <c r="QYH385" s="32"/>
      <c r="QYI385" s="32"/>
      <c r="QYJ385" s="32"/>
      <c r="QYK385" s="32"/>
      <c r="QYL385" s="32"/>
      <c r="QYM385" s="32"/>
      <c r="QYN385" s="32"/>
      <c r="QYO385" s="32"/>
      <c r="QYP385" s="32"/>
      <c r="QYQ385" s="32"/>
      <c r="QYR385" s="32"/>
      <c r="QYS385" s="32"/>
      <c r="QYT385" s="32"/>
      <c r="QYU385" s="32"/>
      <c r="QYV385" s="32"/>
      <c r="QYW385" s="32"/>
      <c r="QYX385" s="32"/>
      <c r="QYY385" s="32"/>
      <c r="QYZ385" s="32"/>
      <c r="QZA385" s="32"/>
      <c r="QZB385" s="32"/>
      <c r="QZC385" s="32"/>
      <c r="QZD385" s="32"/>
      <c r="QZE385" s="32"/>
      <c r="QZF385" s="32"/>
      <c r="QZG385" s="32"/>
      <c r="QZH385" s="32"/>
      <c r="QZI385" s="32"/>
      <c r="QZJ385" s="32"/>
      <c r="QZK385" s="32"/>
      <c r="QZL385" s="32"/>
      <c r="QZM385" s="32"/>
      <c r="QZN385" s="32"/>
      <c r="QZO385" s="32"/>
      <c r="QZP385" s="32"/>
      <c r="QZQ385" s="32"/>
      <c r="QZR385" s="32"/>
      <c r="QZS385" s="32"/>
      <c r="QZT385" s="32"/>
      <c r="QZU385" s="32"/>
      <c r="QZV385" s="32"/>
      <c r="QZW385" s="32"/>
      <c r="QZX385" s="32"/>
      <c r="QZY385" s="32"/>
      <c r="QZZ385" s="32"/>
      <c r="RAA385" s="32"/>
      <c r="RAB385" s="32"/>
      <c r="RAC385" s="32"/>
      <c r="RAD385" s="32"/>
      <c r="RAE385" s="32"/>
      <c r="RAF385" s="32"/>
      <c r="RAG385" s="32"/>
      <c r="RAH385" s="32"/>
      <c r="RAI385" s="32"/>
      <c r="RAJ385" s="32"/>
      <c r="RAK385" s="32"/>
      <c r="RAL385" s="32"/>
      <c r="RAM385" s="32"/>
      <c r="RAN385" s="32"/>
      <c r="RAO385" s="32"/>
      <c r="RAP385" s="32"/>
      <c r="RAQ385" s="32"/>
      <c r="RAR385" s="32"/>
      <c r="RAS385" s="32"/>
      <c r="RAT385" s="32"/>
      <c r="RAU385" s="32"/>
      <c r="RAV385" s="32"/>
      <c r="RAW385" s="32"/>
      <c r="RAX385" s="32"/>
      <c r="RAY385" s="32"/>
      <c r="RAZ385" s="32"/>
      <c r="RBA385" s="32"/>
      <c r="RBB385" s="32"/>
      <c r="RBC385" s="32"/>
      <c r="RBD385" s="32"/>
      <c r="RBE385" s="32"/>
      <c r="RBF385" s="32"/>
      <c r="RBG385" s="32"/>
      <c r="RBH385" s="32"/>
      <c r="RBI385" s="32"/>
      <c r="RBJ385" s="32"/>
      <c r="RBK385" s="32"/>
      <c r="RBL385" s="32"/>
      <c r="RBM385" s="32"/>
      <c r="RBN385" s="32"/>
      <c r="RBO385" s="32"/>
      <c r="RBP385" s="32"/>
      <c r="RBQ385" s="32"/>
      <c r="RBR385" s="32"/>
      <c r="RBS385" s="32"/>
      <c r="RBT385" s="32"/>
      <c r="RBU385" s="32"/>
      <c r="RBV385" s="32"/>
      <c r="RBW385" s="32"/>
      <c r="RBX385" s="32"/>
      <c r="RBY385" s="32"/>
      <c r="RBZ385" s="32"/>
      <c r="RCA385" s="32"/>
      <c r="RCB385" s="32"/>
      <c r="RCC385" s="32"/>
      <c r="RCD385" s="32"/>
      <c r="RCE385" s="32"/>
      <c r="RCF385" s="32"/>
      <c r="RCG385" s="32"/>
      <c r="RCH385" s="32"/>
      <c r="RCI385" s="32"/>
      <c r="RCJ385" s="32"/>
      <c r="RCK385" s="32"/>
      <c r="RCL385" s="32"/>
      <c r="RCM385" s="32"/>
      <c r="RCN385" s="32"/>
      <c r="RCO385" s="32"/>
      <c r="RCP385" s="32"/>
      <c r="RCQ385" s="32"/>
      <c r="RCR385" s="32"/>
      <c r="RCS385" s="32"/>
      <c r="RCT385" s="32"/>
      <c r="RCU385" s="32"/>
      <c r="RCV385" s="32"/>
      <c r="RCW385" s="32"/>
      <c r="RCX385" s="32"/>
      <c r="RCY385" s="32"/>
      <c r="RCZ385" s="32"/>
      <c r="RDA385" s="32"/>
      <c r="RDB385" s="32"/>
      <c r="RDC385" s="32"/>
      <c r="RDD385" s="32"/>
      <c r="RDE385" s="32"/>
      <c r="RDF385" s="32"/>
      <c r="RDG385" s="32"/>
      <c r="RDH385" s="32"/>
      <c r="RDI385" s="32"/>
      <c r="RDJ385" s="32"/>
      <c r="RDK385" s="32"/>
      <c r="RDL385" s="32"/>
      <c r="RDM385" s="32"/>
      <c r="RDN385" s="32"/>
      <c r="RDO385" s="32"/>
      <c r="RDP385" s="32"/>
      <c r="RDQ385" s="32"/>
      <c r="RDR385" s="32"/>
      <c r="RDS385" s="32"/>
      <c r="RDT385" s="32"/>
      <c r="RDU385" s="32"/>
      <c r="RDV385" s="32"/>
      <c r="RDW385" s="32"/>
      <c r="RDX385" s="32"/>
      <c r="RDY385" s="32"/>
      <c r="RDZ385" s="32"/>
      <c r="REA385" s="32"/>
      <c r="REB385" s="32"/>
      <c r="REC385" s="32"/>
      <c r="RED385" s="32"/>
      <c r="REE385" s="32"/>
      <c r="REF385" s="32"/>
      <c r="REG385" s="32"/>
      <c r="REH385" s="32"/>
      <c r="REI385" s="32"/>
      <c r="REJ385" s="32"/>
      <c r="REK385" s="32"/>
      <c r="REL385" s="32"/>
      <c r="REM385" s="32"/>
      <c r="REN385" s="32"/>
      <c r="REO385" s="32"/>
      <c r="REP385" s="32"/>
      <c r="REQ385" s="32"/>
      <c r="RER385" s="32"/>
      <c r="RES385" s="32"/>
      <c r="RET385" s="32"/>
      <c r="REU385" s="32"/>
      <c r="REV385" s="32"/>
      <c r="REW385" s="32"/>
      <c r="REX385" s="32"/>
      <c r="REY385" s="32"/>
      <c r="REZ385" s="32"/>
      <c r="RFA385" s="32"/>
      <c r="RFB385" s="32"/>
      <c r="RFC385" s="32"/>
      <c r="RFD385" s="32"/>
      <c r="RFE385" s="32"/>
      <c r="RFF385" s="32"/>
      <c r="RFG385" s="32"/>
      <c r="RFH385" s="32"/>
      <c r="RFI385" s="32"/>
      <c r="RFJ385" s="32"/>
      <c r="RFK385" s="32"/>
      <c r="RFL385" s="32"/>
      <c r="RFM385" s="32"/>
      <c r="RFN385" s="32"/>
      <c r="RFO385" s="32"/>
      <c r="RFP385" s="32"/>
      <c r="RFQ385" s="32"/>
      <c r="RFR385" s="32"/>
      <c r="RFS385" s="32"/>
      <c r="RFT385" s="32"/>
      <c r="RFU385" s="32"/>
      <c r="RFV385" s="32"/>
      <c r="RFW385" s="32"/>
      <c r="RFX385" s="32"/>
      <c r="RFY385" s="32"/>
      <c r="RFZ385" s="32"/>
      <c r="RGA385" s="32"/>
      <c r="RGB385" s="32"/>
      <c r="RGC385" s="32"/>
      <c r="RGD385" s="32"/>
      <c r="RGE385" s="32"/>
      <c r="RGF385" s="32"/>
      <c r="RGG385" s="32"/>
      <c r="RGH385" s="32"/>
      <c r="RGI385" s="32"/>
      <c r="RGJ385" s="32"/>
      <c r="RGK385" s="32"/>
      <c r="RGL385" s="32"/>
      <c r="RGM385" s="32"/>
      <c r="RGN385" s="32"/>
      <c r="RGO385" s="32"/>
      <c r="RGP385" s="32"/>
      <c r="RGQ385" s="32"/>
      <c r="RGR385" s="32"/>
      <c r="RGS385" s="32"/>
      <c r="RGT385" s="32"/>
      <c r="RGU385" s="32"/>
      <c r="RGV385" s="32"/>
      <c r="RGW385" s="32"/>
      <c r="RGX385" s="32"/>
      <c r="RGY385" s="32"/>
      <c r="RGZ385" s="32"/>
      <c r="RHA385" s="32"/>
      <c r="RHB385" s="32"/>
      <c r="RHC385" s="32"/>
      <c r="RHD385" s="32"/>
      <c r="RHE385" s="32"/>
      <c r="RHF385" s="32"/>
      <c r="RHG385" s="32"/>
      <c r="RHH385" s="32"/>
      <c r="RHI385" s="32"/>
      <c r="RHJ385" s="32"/>
      <c r="RHK385" s="32"/>
      <c r="RHL385" s="32"/>
      <c r="RHM385" s="32"/>
      <c r="RHN385" s="32"/>
      <c r="RHO385" s="32"/>
      <c r="RHP385" s="32"/>
      <c r="RHQ385" s="32"/>
      <c r="RHR385" s="32"/>
      <c r="RHS385" s="32"/>
      <c r="RHT385" s="32"/>
      <c r="RHU385" s="32"/>
      <c r="RHV385" s="32"/>
      <c r="RHW385" s="32"/>
      <c r="RHX385" s="32"/>
      <c r="RHY385" s="32"/>
      <c r="RHZ385" s="32"/>
      <c r="RIA385" s="32"/>
      <c r="RIB385" s="32"/>
      <c r="RIC385" s="32"/>
      <c r="RID385" s="32"/>
      <c r="RIE385" s="32"/>
      <c r="RIF385" s="32"/>
      <c r="RIG385" s="32"/>
      <c r="RIH385" s="32"/>
      <c r="RII385" s="32"/>
      <c r="RIJ385" s="32"/>
      <c r="RIK385" s="32"/>
      <c r="RIL385" s="32"/>
      <c r="RIM385" s="32"/>
      <c r="RIN385" s="32"/>
      <c r="RIO385" s="32"/>
      <c r="RIP385" s="32"/>
      <c r="RIQ385" s="32"/>
      <c r="RIR385" s="32"/>
      <c r="RIS385" s="32"/>
      <c r="RIT385" s="32"/>
      <c r="RIU385" s="32"/>
      <c r="RIV385" s="32"/>
      <c r="RIW385" s="32"/>
      <c r="RIX385" s="32"/>
      <c r="RIY385" s="32"/>
      <c r="RIZ385" s="32"/>
      <c r="RJA385" s="32"/>
      <c r="RJB385" s="32"/>
      <c r="RJC385" s="32"/>
      <c r="RJD385" s="32"/>
      <c r="RJE385" s="32"/>
      <c r="RJF385" s="32"/>
      <c r="RJG385" s="32"/>
      <c r="RJH385" s="32"/>
      <c r="RJI385" s="32"/>
      <c r="RJJ385" s="32"/>
      <c r="RJK385" s="32"/>
      <c r="RJL385" s="32"/>
      <c r="RJM385" s="32"/>
      <c r="RJN385" s="32"/>
      <c r="RJO385" s="32"/>
      <c r="RJP385" s="32"/>
      <c r="RJQ385" s="32"/>
      <c r="RJR385" s="32"/>
      <c r="RJS385" s="32"/>
      <c r="RJT385" s="32"/>
      <c r="RJU385" s="32"/>
      <c r="RJV385" s="32"/>
      <c r="RJW385" s="32"/>
      <c r="RJX385" s="32"/>
      <c r="RJY385" s="32"/>
      <c r="RJZ385" s="32"/>
      <c r="RKA385" s="32"/>
      <c r="RKB385" s="32"/>
      <c r="RKC385" s="32"/>
      <c r="RKD385" s="32"/>
      <c r="RKE385" s="32"/>
      <c r="RKF385" s="32"/>
      <c r="RKG385" s="32"/>
      <c r="RKH385" s="32"/>
      <c r="RKI385" s="32"/>
      <c r="RKJ385" s="32"/>
      <c r="RKK385" s="32"/>
      <c r="RKL385" s="32"/>
      <c r="RKM385" s="32"/>
      <c r="RKN385" s="32"/>
      <c r="RKO385" s="32"/>
      <c r="RKP385" s="32"/>
      <c r="RKQ385" s="32"/>
      <c r="RKR385" s="32"/>
      <c r="RKS385" s="32"/>
      <c r="RKT385" s="32"/>
      <c r="RKU385" s="32"/>
      <c r="RKV385" s="32"/>
      <c r="RKW385" s="32"/>
      <c r="RKX385" s="32"/>
      <c r="RKY385" s="32"/>
      <c r="RKZ385" s="32"/>
      <c r="RLA385" s="32"/>
      <c r="RLB385" s="32"/>
      <c r="RLC385" s="32"/>
      <c r="RLD385" s="32"/>
      <c r="RLE385" s="32"/>
      <c r="RLF385" s="32"/>
      <c r="RLG385" s="32"/>
      <c r="RLH385" s="32"/>
      <c r="RLI385" s="32"/>
      <c r="RLJ385" s="32"/>
      <c r="RLK385" s="32"/>
      <c r="RLL385" s="32"/>
      <c r="RLM385" s="32"/>
      <c r="RLN385" s="32"/>
      <c r="RLO385" s="32"/>
      <c r="RLP385" s="32"/>
      <c r="RLQ385" s="32"/>
      <c r="RLR385" s="32"/>
      <c r="RLS385" s="32"/>
      <c r="RLT385" s="32"/>
      <c r="RLU385" s="32"/>
      <c r="RLV385" s="32"/>
      <c r="RLW385" s="32"/>
      <c r="RLX385" s="32"/>
      <c r="RLY385" s="32"/>
      <c r="RLZ385" s="32"/>
      <c r="RMA385" s="32"/>
      <c r="RMB385" s="32"/>
      <c r="RMC385" s="32"/>
      <c r="RMD385" s="32"/>
      <c r="RME385" s="32"/>
      <c r="RMF385" s="32"/>
      <c r="RMG385" s="32"/>
      <c r="RMH385" s="32"/>
      <c r="RMI385" s="32"/>
      <c r="RMJ385" s="32"/>
      <c r="RMK385" s="32"/>
      <c r="RML385" s="32"/>
      <c r="RMM385" s="32"/>
      <c r="RMN385" s="32"/>
      <c r="RMO385" s="32"/>
      <c r="RMP385" s="32"/>
      <c r="RMQ385" s="32"/>
      <c r="RMR385" s="32"/>
      <c r="RMS385" s="32"/>
      <c r="RMT385" s="32"/>
      <c r="RMU385" s="32"/>
      <c r="RMV385" s="32"/>
      <c r="RMW385" s="32"/>
      <c r="RMX385" s="32"/>
      <c r="RMY385" s="32"/>
      <c r="RMZ385" s="32"/>
      <c r="RNA385" s="32"/>
      <c r="RNB385" s="32"/>
      <c r="RNC385" s="32"/>
      <c r="RND385" s="32"/>
      <c r="RNE385" s="32"/>
      <c r="RNF385" s="32"/>
      <c r="RNG385" s="32"/>
      <c r="RNH385" s="32"/>
      <c r="RNI385" s="32"/>
      <c r="RNJ385" s="32"/>
      <c r="RNK385" s="32"/>
      <c r="RNL385" s="32"/>
      <c r="RNM385" s="32"/>
      <c r="RNN385" s="32"/>
      <c r="RNO385" s="32"/>
      <c r="RNP385" s="32"/>
      <c r="RNQ385" s="32"/>
      <c r="RNR385" s="32"/>
      <c r="RNS385" s="32"/>
      <c r="RNT385" s="32"/>
      <c r="RNU385" s="32"/>
      <c r="RNV385" s="32"/>
      <c r="RNW385" s="32"/>
      <c r="RNX385" s="32"/>
      <c r="RNY385" s="32"/>
      <c r="RNZ385" s="32"/>
      <c r="ROA385" s="32"/>
      <c r="ROB385" s="32"/>
      <c r="ROC385" s="32"/>
      <c r="ROD385" s="32"/>
      <c r="ROE385" s="32"/>
      <c r="ROF385" s="32"/>
      <c r="ROG385" s="32"/>
      <c r="ROH385" s="32"/>
      <c r="ROI385" s="32"/>
      <c r="ROJ385" s="32"/>
      <c r="ROK385" s="32"/>
      <c r="ROL385" s="32"/>
      <c r="ROM385" s="32"/>
      <c r="RON385" s="32"/>
      <c r="ROO385" s="32"/>
      <c r="ROP385" s="32"/>
      <c r="ROQ385" s="32"/>
      <c r="ROR385" s="32"/>
      <c r="ROS385" s="32"/>
      <c r="ROT385" s="32"/>
      <c r="ROU385" s="32"/>
      <c r="ROV385" s="32"/>
      <c r="ROW385" s="32"/>
      <c r="ROX385" s="32"/>
      <c r="ROY385" s="32"/>
      <c r="ROZ385" s="32"/>
      <c r="RPA385" s="32"/>
      <c r="RPB385" s="32"/>
      <c r="RPC385" s="32"/>
      <c r="RPD385" s="32"/>
      <c r="RPE385" s="32"/>
      <c r="RPF385" s="32"/>
      <c r="RPG385" s="32"/>
      <c r="RPH385" s="32"/>
      <c r="RPI385" s="32"/>
      <c r="RPJ385" s="32"/>
      <c r="RPK385" s="32"/>
      <c r="RPL385" s="32"/>
      <c r="RPM385" s="32"/>
      <c r="RPN385" s="32"/>
      <c r="RPO385" s="32"/>
      <c r="RPP385" s="32"/>
      <c r="RPQ385" s="32"/>
      <c r="RPR385" s="32"/>
      <c r="RPS385" s="32"/>
      <c r="RPT385" s="32"/>
      <c r="RPU385" s="32"/>
      <c r="RPV385" s="32"/>
      <c r="RPW385" s="32"/>
      <c r="RPX385" s="32"/>
      <c r="RPY385" s="32"/>
      <c r="RPZ385" s="32"/>
      <c r="RQA385" s="32"/>
      <c r="RQB385" s="32"/>
      <c r="RQC385" s="32"/>
      <c r="RQD385" s="32"/>
      <c r="RQE385" s="32"/>
      <c r="RQF385" s="32"/>
      <c r="RQG385" s="32"/>
      <c r="RQH385" s="32"/>
      <c r="RQI385" s="32"/>
      <c r="RQJ385" s="32"/>
      <c r="RQK385" s="32"/>
      <c r="RQL385" s="32"/>
      <c r="RQM385" s="32"/>
      <c r="RQN385" s="32"/>
      <c r="RQO385" s="32"/>
      <c r="RQP385" s="32"/>
      <c r="RQQ385" s="32"/>
      <c r="RQR385" s="32"/>
      <c r="RQS385" s="32"/>
      <c r="RQT385" s="32"/>
      <c r="RQU385" s="32"/>
      <c r="RQV385" s="32"/>
      <c r="RQW385" s="32"/>
      <c r="RQX385" s="32"/>
      <c r="RQY385" s="32"/>
      <c r="RQZ385" s="32"/>
      <c r="RRA385" s="32"/>
      <c r="RRB385" s="32"/>
      <c r="RRC385" s="32"/>
      <c r="RRD385" s="32"/>
      <c r="RRE385" s="32"/>
      <c r="RRF385" s="32"/>
      <c r="RRG385" s="32"/>
      <c r="RRH385" s="32"/>
      <c r="RRI385" s="32"/>
      <c r="RRJ385" s="32"/>
      <c r="RRK385" s="32"/>
      <c r="RRL385" s="32"/>
      <c r="RRM385" s="32"/>
      <c r="RRN385" s="32"/>
      <c r="RRO385" s="32"/>
      <c r="RRP385" s="32"/>
      <c r="RRQ385" s="32"/>
      <c r="RRR385" s="32"/>
      <c r="RRS385" s="32"/>
      <c r="RRT385" s="32"/>
      <c r="RRU385" s="32"/>
      <c r="RRV385" s="32"/>
      <c r="RRW385" s="32"/>
      <c r="RRX385" s="32"/>
      <c r="RRY385" s="32"/>
      <c r="RRZ385" s="32"/>
      <c r="RSA385" s="32"/>
      <c r="RSB385" s="32"/>
      <c r="RSC385" s="32"/>
      <c r="RSD385" s="32"/>
      <c r="RSE385" s="32"/>
      <c r="RSF385" s="32"/>
      <c r="RSG385" s="32"/>
      <c r="RSH385" s="32"/>
      <c r="RSI385" s="32"/>
      <c r="RSJ385" s="32"/>
      <c r="RSK385" s="32"/>
      <c r="RSL385" s="32"/>
      <c r="RSM385" s="32"/>
      <c r="RSN385" s="32"/>
      <c r="RSO385" s="32"/>
      <c r="RSP385" s="32"/>
      <c r="RSQ385" s="32"/>
      <c r="RSR385" s="32"/>
      <c r="RSS385" s="32"/>
      <c r="RST385" s="32"/>
      <c r="RSU385" s="32"/>
      <c r="RSV385" s="32"/>
      <c r="RSW385" s="32"/>
      <c r="RSX385" s="32"/>
      <c r="RSY385" s="32"/>
      <c r="RSZ385" s="32"/>
      <c r="RTA385" s="32"/>
      <c r="RTB385" s="32"/>
      <c r="RTC385" s="32"/>
      <c r="RTD385" s="32"/>
      <c r="RTE385" s="32"/>
      <c r="RTF385" s="32"/>
      <c r="RTG385" s="32"/>
      <c r="RTH385" s="32"/>
      <c r="RTI385" s="32"/>
      <c r="RTJ385" s="32"/>
      <c r="RTK385" s="32"/>
      <c r="RTL385" s="32"/>
      <c r="RTM385" s="32"/>
      <c r="RTN385" s="32"/>
      <c r="RTO385" s="32"/>
      <c r="RTP385" s="32"/>
      <c r="RTQ385" s="32"/>
      <c r="RTR385" s="32"/>
      <c r="RTS385" s="32"/>
      <c r="RTT385" s="32"/>
      <c r="RTU385" s="32"/>
      <c r="RTV385" s="32"/>
      <c r="RTW385" s="32"/>
      <c r="RTX385" s="32"/>
      <c r="RTY385" s="32"/>
      <c r="RTZ385" s="32"/>
      <c r="RUA385" s="32"/>
      <c r="RUB385" s="32"/>
      <c r="RUC385" s="32"/>
      <c r="RUD385" s="32"/>
      <c r="RUE385" s="32"/>
      <c r="RUF385" s="32"/>
      <c r="RUG385" s="32"/>
      <c r="RUH385" s="32"/>
      <c r="RUI385" s="32"/>
      <c r="RUJ385" s="32"/>
      <c r="RUK385" s="32"/>
      <c r="RUL385" s="32"/>
      <c r="RUM385" s="32"/>
      <c r="RUN385" s="32"/>
      <c r="RUO385" s="32"/>
      <c r="RUP385" s="32"/>
      <c r="RUQ385" s="32"/>
      <c r="RUR385" s="32"/>
      <c r="RUS385" s="32"/>
      <c r="RUT385" s="32"/>
      <c r="RUU385" s="32"/>
      <c r="RUV385" s="32"/>
      <c r="RUW385" s="32"/>
      <c r="RUX385" s="32"/>
      <c r="RUY385" s="32"/>
      <c r="RUZ385" s="32"/>
      <c r="RVA385" s="32"/>
      <c r="RVB385" s="32"/>
      <c r="RVC385" s="32"/>
      <c r="RVD385" s="32"/>
      <c r="RVE385" s="32"/>
      <c r="RVF385" s="32"/>
      <c r="RVG385" s="32"/>
      <c r="RVH385" s="32"/>
      <c r="RVI385" s="32"/>
      <c r="RVJ385" s="32"/>
      <c r="RVK385" s="32"/>
      <c r="RVL385" s="32"/>
      <c r="RVM385" s="32"/>
      <c r="RVN385" s="32"/>
      <c r="RVO385" s="32"/>
      <c r="RVP385" s="32"/>
      <c r="RVQ385" s="32"/>
      <c r="RVR385" s="32"/>
      <c r="RVS385" s="32"/>
      <c r="RVT385" s="32"/>
      <c r="RVU385" s="32"/>
      <c r="RVV385" s="32"/>
      <c r="RVW385" s="32"/>
      <c r="RVX385" s="32"/>
      <c r="RVY385" s="32"/>
      <c r="RVZ385" s="32"/>
      <c r="RWA385" s="32"/>
      <c r="RWB385" s="32"/>
      <c r="RWC385" s="32"/>
      <c r="RWD385" s="32"/>
      <c r="RWE385" s="32"/>
      <c r="RWF385" s="32"/>
      <c r="RWG385" s="32"/>
      <c r="RWH385" s="32"/>
      <c r="RWI385" s="32"/>
      <c r="RWJ385" s="32"/>
      <c r="RWK385" s="32"/>
      <c r="RWL385" s="32"/>
      <c r="RWM385" s="32"/>
      <c r="RWN385" s="32"/>
      <c r="RWO385" s="32"/>
      <c r="RWP385" s="32"/>
      <c r="RWQ385" s="32"/>
      <c r="RWR385" s="32"/>
      <c r="RWS385" s="32"/>
      <c r="RWT385" s="32"/>
      <c r="RWU385" s="32"/>
      <c r="RWV385" s="32"/>
      <c r="RWW385" s="32"/>
      <c r="RWX385" s="32"/>
      <c r="RWY385" s="32"/>
      <c r="RWZ385" s="32"/>
      <c r="RXA385" s="32"/>
      <c r="RXB385" s="32"/>
      <c r="RXC385" s="32"/>
      <c r="RXD385" s="32"/>
      <c r="RXE385" s="32"/>
      <c r="RXF385" s="32"/>
      <c r="RXG385" s="32"/>
      <c r="RXH385" s="32"/>
      <c r="RXI385" s="32"/>
      <c r="RXJ385" s="32"/>
      <c r="RXK385" s="32"/>
      <c r="RXL385" s="32"/>
      <c r="RXM385" s="32"/>
      <c r="RXN385" s="32"/>
      <c r="RXO385" s="32"/>
      <c r="RXP385" s="32"/>
      <c r="RXQ385" s="32"/>
      <c r="RXR385" s="32"/>
      <c r="RXS385" s="32"/>
      <c r="RXT385" s="32"/>
      <c r="RXU385" s="32"/>
      <c r="RXV385" s="32"/>
      <c r="RXW385" s="32"/>
      <c r="RXX385" s="32"/>
      <c r="RXY385" s="32"/>
      <c r="RXZ385" s="32"/>
      <c r="RYA385" s="32"/>
      <c r="RYB385" s="32"/>
      <c r="RYC385" s="32"/>
      <c r="RYD385" s="32"/>
      <c r="RYE385" s="32"/>
      <c r="RYF385" s="32"/>
      <c r="RYG385" s="32"/>
      <c r="RYH385" s="32"/>
      <c r="RYI385" s="32"/>
      <c r="RYJ385" s="32"/>
      <c r="RYK385" s="32"/>
      <c r="RYL385" s="32"/>
      <c r="RYM385" s="32"/>
      <c r="RYN385" s="32"/>
      <c r="RYO385" s="32"/>
      <c r="RYP385" s="32"/>
      <c r="RYQ385" s="32"/>
      <c r="RYR385" s="32"/>
      <c r="RYS385" s="32"/>
      <c r="RYT385" s="32"/>
      <c r="RYU385" s="32"/>
      <c r="RYV385" s="32"/>
      <c r="RYW385" s="32"/>
      <c r="RYX385" s="32"/>
      <c r="RYY385" s="32"/>
      <c r="RYZ385" s="32"/>
      <c r="RZA385" s="32"/>
      <c r="RZB385" s="32"/>
      <c r="RZC385" s="32"/>
      <c r="RZD385" s="32"/>
      <c r="RZE385" s="32"/>
      <c r="RZF385" s="32"/>
      <c r="RZG385" s="32"/>
      <c r="RZH385" s="32"/>
      <c r="RZI385" s="32"/>
      <c r="RZJ385" s="32"/>
      <c r="RZK385" s="32"/>
      <c r="RZL385" s="32"/>
      <c r="RZM385" s="32"/>
      <c r="RZN385" s="32"/>
      <c r="RZO385" s="32"/>
      <c r="RZP385" s="32"/>
      <c r="RZQ385" s="32"/>
      <c r="RZR385" s="32"/>
      <c r="RZS385" s="32"/>
      <c r="RZT385" s="32"/>
      <c r="RZU385" s="32"/>
      <c r="RZV385" s="32"/>
      <c r="RZW385" s="32"/>
      <c r="RZX385" s="32"/>
      <c r="RZY385" s="32"/>
      <c r="RZZ385" s="32"/>
      <c r="SAA385" s="32"/>
      <c r="SAB385" s="32"/>
      <c r="SAC385" s="32"/>
      <c r="SAD385" s="32"/>
      <c r="SAE385" s="32"/>
      <c r="SAF385" s="32"/>
      <c r="SAG385" s="32"/>
      <c r="SAH385" s="32"/>
      <c r="SAI385" s="32"/>
      <c r="SAJ385" s="32"/>
      <c r="SAK385" s="32"/>
      <c r="SAL385" s="32"/>
      <c r="SAM385" s="32"/>
      <c r="SAN385" s="32"/>
      <c r="SAO385" s="32"/>
      <c r="SAP385" s="32"/>
      <c r="SAQ385" s="32"/>
      <c r="SAR385" s="32"/>
      <c r="SAS385" s="32"/>
      <c r="SAT385" s="32"/>
      <c r="SAU385" s="32"/>
      <c r="SAV385" s="32"/>
      <c r="SAW385" s="32"/>
      <c r="SAX385" s="32"/>
      <c r="SAY385" s="32"/>
      <c r="SAZ385" s="32"/>
      <c r="SBA385" s="32"/>
      <c r="SBB385" s="32"/>
      <c r="SBC385" s="32"/>
      <c r="SBD385" s="32"/>
      <c r="SBE385" s="32"/>
      <c r="SBF385" s="32"/>
      <c r="SBG385" s="32"/>
      <c r="SBH385" s="32"/>
      <c r="SBI385" s="32"/>
      <c r="SBJ385" s="32"/>
      <c r="SBK385" s="32"/>
      <c r="SBL385" s="32"/>
      <c r="SBM385" s="32"/>
      <c r="SBN385" s="32"/>
      <c r="SBO385" s="32"/>
      <c r="SBP385" s="32"/>
      <c r="SBQ385" s="32"/>
      <c r="SBR385" s="32"/>
      <c r="SBS385" s="32"/>
      <c r="SBT385" s="32"/>
      <c r="SBU385" s="32"/>
      <c r="SBV385" s="32"/>
      <c r="SBW385" s="32"/>
      <c r="SBX385" s="32"/>
      <c r="SBY385" s="32"/>
      <c r="SBZ385" s="32"/>
      <c r="SCA385" s="32"/>
      <c r="SCB385" s="32"/>
      <c r="SCC385" s="32"/>
      <c r="SCD385" s="32"/>
      <c r="SCE385" s="32"/>
      <c r="SCF385" s="32"/>
      <c r="SCG385" s="32"/>
      <c r="SCH385" s="32"/>
      <c r="SCI385" s="32"/>
      <c r="SCJ385" s="32"/>
      <c r="SCK385" s="32"/>
      <c r="SCL385" s="32"/>
      <c r="SCM385" s="32"/>
      <c r="SCN385" s="32"/>
      <c r="SCO385" s="32"/>
      <c r="SCP385" s="32"/>
      <c r="SCQ385" s="32"/>
      <c r="SCR385" s="32"/>
      <c r="SCS385" s="32"/>
      <c r="SCT385" s="32"/>
      <c r="SCU385" s="32"/>
      <c r="SCV385" s="32"/>
      <c r="SCW385" s="32"/>
      <c r="SCX385" s="32"/>
      <c r="SCY385" s="32"/>
      <c r="SCZ385" s="32"/>
      <c r="SDA385" s="32"/>
      <c r="SDB385" s="32"/>
      <c r="SDC385" s="32"/>
      <c r="SDD385" s="32"/>
      <c r="SDE385" s="32"/>
      <c r="SDF385" s="32"/>
      <c r="SDG385" s="32"/>
      <c r="SDH385" s="32"/>
      <c r="SDI385" s="32"/>
      <c r="SDJ385" s="32"/>
      <c r="SDK385" s="32"/>
      <c r="SDL385" s="32"/>
      <c r="SDM385" s="32"/>
      <c r="SDN385" s="32"/>
      <c r="SDO385" s="32"/>
      <c r="SDP385" s="32"/>
      <c r="SDQ385" s="32"/>
      <c r="SDR385" s="32"/>
      <c r="SDS385" s="32"/>
      <c r="SDT385" s="32"/>
      <c r="SDU385" s="32"/>
      <c r="SDV385" s="32"/>
      <c r="SDW385" s="32"/>
      <c r="SDX385" s="32"/>
      <c r="SDY385" s="32"/>
      <c r="SDZ385" s="32"/>
      <c r="SEA385" s="32"/>
      <c r="SEB385" s="32"/>
      <c r="SEC385" s="32"/>
      <c r="SED385" s="32"/>
      <c r="SEE385" s="32"/>
      <c r="SEF385" s="32"/>
      <c r="SEG385" s="32"/>
      <c r="SEH385" s="32"/>
      <c r="SEI385" s="32"/>
      <c r="SEJ385" s="32"/>
      <c r="SEK385" s="32"/>
      <c r="SEL385" s="32"/>
      <c r="SEM385" s="32"/>
      <c r="SEN385" s="32"/>
      <c r="SEO385" s="32"/>
      <c r="SEP385" s="32"/>
      <c r="SEQ385" s="32"/>
      <c r="SER385" s="32"/>
      <c r="SES385" s="32"/>
      <c r="SET385" s="32"/>
      <c r="SEU385" s="32"/>
      <c r="SEV385" s="32"/>
      <c r="SEW385" s="32"/>
      <c r="SEX385" s="32"/>
      <c r="SEY385" s="32"/>
      <c r="SEZ385" s="32"/>
      <c r="SFA385" s="32"/>
      <c r="SFB385" s="32"/>
      <c r="SFC385" s="32"/>
      <c r="SFD385" s="32"/>
      <c r="SFE385" s="32"/>
      <c r="SFF385" s="32"/>
      <c r="SFG385" s="32"/>
      <c r="SFH385" s="32"/>
      <c r="SFI385" s="32"/>
      <c r="SFJ385" s="32"/>
      <c r="SFK385" s="32"/>
      <c r="SFL385" s="32"/>
      <c r="SFM385" s="32"/>
      <c r="SFN385" s="32"/>
      <c r="SFO385" s="32"/>
      <c r="SFP385" s="32"/>
      <c r="SFQ385" s="32"/>
      <c r="SFR385" s="32"/>
      <c r="SFS385" s="32"/>
      <c r="SFT385" s="32"/>
      <c r="SFU385" s="32"/>
      <c r="SFV385" s="32"/>
      <c r="SFW385" s="32"/>
      <c r="SFX385" s="32"/>
      <c r="SFY385" s="32"/>
      <c r="SFZ385" s="32"/>
      <c r="SGA385" s="32"/>
      <c r="SGB385" s="32"/>
      <c r="SGC385" s="32"/>
      <c r="SGD385" s="32"/>
      <c r="SGE385" s="32"/>
      <c r="SGF385" s="32"/>
      <c r="SGG385" s="32"/>
      <c r="SGH385" s="32"/>
      <c r="SGI385" s="32"/>
      <c r="SGJ385" s="32"/>
      <c r="SGK385" s="32"/>
      <c r="SGL385" s="32"/>
      <c r="SGM385" s="32"/>
      <c r="SGN385" s="32"/>
      <c r="SGO385" s="32"/>
      <c r="SGP385" s="32"/>
      <c r="SGQ385" s="32"/>
      <c r="SGR385" s="32"/>
      <c r="SGS385" s="32"/>
      <c r="SGT385" s="32"/>
      <c r="SGU385" s="32"/>
      <c r="SGV385" s="32"/>
      <c r="SGW385" s="32"/>
      <c r="SGX385" s="32"/>
      <c r="SGY385" s="32"/>
      <c r="SGZ385" s="32"/>
      <c r="SHA385" s="32"/>
      <c r="SHB385" s="32"/>
      <c r="SHC385" s="32"/>
      <c r="SHD385" s="32"/>
      <c r="SHE385" s="32"/>
      <c r="SHF385" s="32"/>
      <c r="SHG385" s="32"/>
      <c r="SHH385" s="32"/>
      <c r="SHI385" s="32"/>
      <c r="SHJ385" s="32"/>
      <c r="SHK385" s="32"/>
      <c r="SHL385" s="32"/>
      <c r="SHM385" s="32"/>
      <c r="SHN385" s="32"/>
      <c r="SHO385" s="32"/>
      <c r="SHP385" s="32"/>
      <c r="SHQ385" s="32"/>
      <c r="SHR385" s="32"/>
      <c r="SHS385" s="32"/>
      <c r="SHT385" s="32"/>
      <c r="SHU385" s="32"/>
      <c r="SHV385" s="32"/>
      <c r="SHW385" s="32"/>
      <c r="SHX385" s="32"/>
      <c r="SHY385" s="32"/>
      <c r="SHZ385" s="32"/>
      <c r="SIA385" s="32"/>
      <c r="SIB385" s="32"/>
      <c r="SIC385" s="32"/>
      <c r="SID385" s="32"/>
      <c r="SIE385" s="32"/>
      <c r="SIF385" s="32"/>
      <c r="SIG385" s="32"/>
      <c r="SIH385" s="32"/>
      <c r="SII385" s="32"/>
      <c r="SIJ385" s="32"/>
      <c r="SIK385" s="32"/>
      <c r="SIL385" s="32"/>
      <c r="SIM385" s="32"/>
      <c r="SIN385" s="32"/>
      <c r="SIO385" s="32"/>
      <c r="SIP385" s="32"/>
      <c r="SIQ385" s="32"/>
      <c r="SIR385" s="32"/>
      <c r="SIS385" s="32"/>
      <c r="SIT385" s="32"/>
      <c r="SIU385" s="32"/>
      <c r="SIV385" s="32"/>
      <c r="SIW385" s="32"/>
      <c r="SIX385" s="32"/>
      <c r="SIY385" s="32"/>
      <c r="SIZ385" s="32"/>
      <c r="SJA385" s="32"/>
      <c r="SJB385" s="32"/>
      <c r="SJC385" s="32"/>
      <c r="SJD385" s="32"/>
      <c r="SJE385" s="32"/>
      <c r="SJF385" s="32"/>
      <c r="SJG385" s="32"/>
      <c r="SJH385" s="32"/>
      <c r="SJI385" s="32"/>
      <c r="SJJ385" s="32"/>
      <c r="SJK385" s="32"/>
      <c r="SJL385" s="32"/>
      <c r="SJM385" s="32"/>
      <c r="SJN385" s="32"/>
      <c r="SJO385" s="32"/>
      <c r="SJP385" s="32"/>
      <c r="SJQ385" s="32"/>
      <c r="SJR385" s="32"/>
      <c r="SJS385" s="32"/>
      <c r="SJT385" s="32"/>
      <c r="SJU385" s="32"/>
      <c r="SJV385" s="32"/>
      <c r="SJW385" s="32"/>
      <c r="SJX385" s="32"/>
      <c r="SJY385" s="32"/>
      <c r="SJZ385" s="32"/>
      <c r="SKA385" s="32"/>
      <c r="SKB385" s="32"/>
      <c r="SKC385" s="32"/>
      <c r="SKD385" s="32"/>
      <c r="SKE385" s="32"/>
      <c r="SKF385" s="32"/>
      <c r="SKG385" s="32"/>
      <c r="SKH385" s="32"/>
      <c r="SKI385" s="32"/>
      <c r="SKJ385" s="32"/>
      <c r="SKK385" s="32"/>
      <c r="SKL385" s="32"/>
      <c r="SKM385" s="32"/>
      <c r="SKN385" s="32"/>
      <c r="SKO385" s="32"/>
      <c r="SKP385" s="32"/>
      <c r="SKQ385" s="32"/>
      <c r="SKR385" s="32"/>
      <c r="SKS385" s="32"/>
      <c r="SKT385" s="32"/>
      <c r="SKU385" s="32"/>
      <c r="SKV385" s="32"/>
      <c r="SKW385" s="32"/>
      <c r="SKX385" s="32"/>
      <c r="SKY385" s="32"/>
      <c r="SKZ385" s="32"/>
      <c r="SLA385" s="32"/>
      <c r="SLB385" s="32"/>
      <c r="SLC385" s="32"/>
      <c r="SLD385" s="32"/>
      <c r="SLE385" s="32"/>
      <c r="SLF385" s="32"/>
      <c r="SLG385" s="32"/>
      <c r="SLH385" s="32"/>
      <c r="SLI385" s="32"/>
      <c r="SLJ385" s="32"/>
      <c r="SLK385" s="32"/>
      <c r="SLL385" s="32"/>
      <c r="SLM385" s="32"/>
      <c r="SLN385" s="32"/>
      <c r="SLO385" s="32"/>
      <c r="SLP385" s="32"/>
      <c r="SLQ385" s="32"/>
      <c r="SLR385" s="32"/>
      <c r="SLS385" s="32"/>
      <c r="SLT385" s="32"/>
      <c r="SLU385" s="32"/>
      <c r="SLV385" s="32"/>
      <c r="SLW385" s="32"/>
      <c r="SLX385" s="32"/>
      <c r="SLY385" s="32"/>
      <c r="SLZ385" s="32"/>
      <c r="SMA385" s="32"/>
      <c r="SMB385" s="32"/>
      <c r="SMC385" s="32"/>
      <c r="SMD385" s="32"/>
      <c r="SME385" s="32"/>
      <c r="SMF385" s="32"/>
      <c r="SMG385" s="32"/>
      <c r="SMH385" s="32"/>
      <c r="SMI385" s="32"/>
      <c r="SMJ385" s="32"/>
      <c r="SMK385" s="32"/>
      <c r="SML385" s="32"/>
      <c r="SMM385" s="32"/>
      <c r="SMN385" s="32"/>
      <c r="SMO385" s="32"/>
      <c r="SMP385" s="32"/>
      <c r="SMQ385" s="32"/>
      <c r="SMR385" s="32"/>
      <c r="SMS385" s="32"/>
      <c r="SMT385" s="32"/>
      <c r="SMU385" s="32"/>
      <c r="SMV385" s="32"/>
      <c r="SMW385" s="32"/>
      <c r="SMX385" s="32"/>
      <c r="SMY385" s="32"/>
      <c r="SMZ385" s="32"/>
      <c r="SNA385" s="32"/>
      <c r="SNB385" s="32"/>
      <c r="SNC385" s="32"/>
      <c r="SND385" s="32"/>
      <c r="SNE385" s="32"/>
      <c r="SNF385" s="32"/>
      <c r="SNG385" s="32"/>
      <c r="SNH385" s="32"/>
      <c r="SNI385" s="32"/>
      <c r="SNJ385" s="32"/>
      <c r="SNK385" s="32"/>
      <c r="SNL385" s="32"/>
      <c r="SNM385" s="32"/>
      <c r="SNN385" s="32"/>
      <c r="SNO385" s="32"/>
      <c r="SNP385" s="32"/>
      <c r="SNQ385" s="32"/>
      <c r="SNR385" s="32"/>
      <c r="SNS385" s="32"/>
      <c r="SNT385" s="32"/>
      <c r="SNU385" s="32"/>
      <c r="SNV385" s="32"/>
      <c r="SNW385" s="32"/>
      <c r="SNX385" s="32"/>
      <c r="SNY385" s="32"/>
      <c r="SNZ385" s="32"/>
      <c r="SOA385" s="32"/>
      <c r="SOB385" s="32"/>
      <c r="SOC385" s="32"/>
      <c r="SOD385" s="32"/>
      <c r="SOE385" s="32"/>
      <c r="SOF385" s="32"/>
      <c r="SOG385" s="32"/>
      <c r="SOH385" s="32"/>
      <c r="SOI385" s="32"/>
      <c r="SOJ385" s="32"/>
      <c r="SOK385" s="32"/>
      <c r="SOL385" s="32"/>
      <c r="SOM385" s="32"/>
      <c r="SON385" s="32"/>
      <c r="SOO385" s="32"/>
      <c r="SOP385" s="32"/>
      <c r="SOQ385" s="32"/>
      <c r="SOR385" s="32"/>
      <c r="SOS385" s="32"/>
      <c r="SOT385" s="32"/>
      <c r="SOU385" s="32"/>
      <c r="SOV385" s="32"/>
      <c r="SOW385" s="32"/>
      <c r="SOX385" s="32"/>
      <c r="SOY385" s="32"/>
      <c r="SOZ385" s="32"/>
      <c r="SPA385" s="32"/>
      <c r="SPB385" s="32"/>
      <c r="SPC385" s="32"/>
      <c r="SPD385" s="32"/>
      <c r="SPE385" s="32"/>
      <c r="SPF385" s="32"/>
      <c r="SPG385" s="32"/>
      <c r="SPH385" s="32"/>
      <c r="SPI385" s="32"/>
      <c r="SPJ385" s="32"/>
      <c r="SPK385" s="32"/>
      <c r="SPL385" s="32"/>
      <c r="SPM385" s="32"/>
      <c r="SPN385" s="32"/>
      <c r="SPO385" s="32"/>
      <c r="SPP385" s="32"/>
      <c r="SPQ385" s="32"/>
      <c r="SPR385" s="32"/>
      <c r="SPS385" s="32"/>
      <c r="SPT385" s="32"/>
      <c r="SPU385" s="32"/>
      <c r="SPV385" s="32"/>
      <c r="SPW385" s="32"/>
      <c r="SPX385" s="32"/>
      <c r="SPY385" s="32"/>
      <c r="SPZ385" s="32"/>
      <c r="SQA385" s="32"/>
      <c r="SQB385" s="32"/>
      <c r="SQC385" s="32"/>
      <c r="SQD385" s="32"/>
      <c r="SQE385" s="32"/>
      <c r="SQF385" s="32"/>
      <c r="SQG385" s="32"/>
      <c r="SQH385" s="32"/>
      <c r="SQI385" s="32"/>
      <c r="SQJ385" s="32"/>
      <c r="SQK385" s="32"/>
      <c r="SQL385" s="32"/>
      <c r="SQM385" s="32"/>
      <c r="SQN385" s="32"/>
      <c r="SQO385" s="32"/>
      <c r="SQP385" s="32"/>
      <c r="SQQ385" s="32"/>
      <c r="SQR385" s="32"/>
      <c r="SQS385" s="32"/>
      <c r="SQT385" s="32"/>
      <c r="SQU385" s="32"/>
      <c r="SQV385" s="32"/>
      <c r="SQW385" s="32"/>
      <c r="SQX385" s="32"/>
      <c r="SQY385" s="32"/>
      <c r="SQZ385" s="32"/>
      <c r="SRA385" s="32"/>
      <c r="SRB385" s="32"/>
      <c r="SRC385" s="32"/>
      <c r="SRD385" s="32"/>
      <c r="SRE385" s="32"/>
      <c r="SRF385" s="32"/>
      <c r="SRG385" s="32"/>
      <c r="SRH385" s="32"/>
      <c r="SRI385" s="32"/>
      <c r="SRJ385" s="32"/>
      <c r="SRK385" s="32"/>
      <c r="SRL385" s="32"/>
      <c r="SRM385" s="32"/>
      <c r="SRN385" s="32"/>
      <c r="SRO385" s="32"/>
      <c r="SRP385" s="32"/>
      <c r="SRQ385" s="32"/>
      <c r="SRR385" s="32"/>
      <c r="SRS385" s="32"/>
      <c r="SRT385" s="32"/>
      <c r="SRU385" s="32"/>
      <c r="SRV385" s="32"/>
      <c r="SRW385" s="32"/>
      <c r="SRX385" s="32"/>
      <c r="SRY385" s="32"/>
      <c r="SRZ385" s="32"/>
      <c r="SSA385" s="32"/>
      <c r="SSB385" s="32"/>
      <c r="SSC385" s="32"/>
      <c r="SSD385" s="32"/>
      <c r="SSE385" s="32"/>
      <c r="SSF385" s="32"/>
      <c r="SSG385" s="32"/>
      <c r="SSH385" s="32"/>
      <c r="SSI385" s="32"/>
      <c r="SSJ385" s="32"/>
      <c r="SSK385" s="32"/>
      <c r="SSL385" s="32"/>
      <c r="SSM385" s="32"/>
      <c r="SSN385" s="32"/>
      <c r="SSO385" s="32"/>
      <c r="SSP385" s="32"/>
      <c r="SSQ385" s="32"/>
      <c r="SSR385" s="32"/>
      <c r="SSS385" s="32"/>
      <c r="SST385" s="32"/>
      <c r="SSU385" s="32"/>
      <c r="SSV385" s="32"/>
      <c r="SSW385" s="32"/>
      <c r="SSX385" s="32"/>
      <c r="SSY385" s="32"/>
      <c r="SSZ385" s="32"/>
      <c r="STA385" s="32"/>
      <c r="STB385" s="32"/>
      <c r="STC385" s="32"/>
      <c r="STD385" s="32"/>
      <c r="STE385" s="32"/>
      <c r="STF385" s="32"/>
      <c r="STG385" s="32"/>
      <c r="STH385" s="32"/>
      <c r="STI385" s="32"/>
      <c r="STJ385" s="32"/>
      <c r="STK385" s="32"/>
      <c r="STL385" s="32"/>
      <c r="STM385" s="32"/>
      <c r="STN385" s="32"/>
      <c r="STO385" s="32"/>
      <c r="STP385" s="32"/>
      <c r="STQ385" s="32"/>
      <c r="STR385" s="32"/>
      <c r="STS385" s="32"/>
      <c r="STT385" s="32"/>
      <c r="STU385" s="32"/>
      <c r="STV385" s="32"/>
      <c r="STW385" s="32"/>
      <c r="STX385" s="32"/>
      <c r="STY385" s="32"/>
      <c r="STZ385" s="32"/>
      <c r="SUA385" s="32"/>
      <c r="SUB385" s="32"/>
      <c r="SUC385" s="32"/>
      <c r="SUD385" s="32"/>
      <c r="SUE385" s="32"/>
      <c r="SUF385" s="32"/>
      <c r="SUG385" s="32"/>
      <c r="SUH385" s="32"/>
      <c r="SUI385" s="32"/>
      <c r="SUJ385" s="32"/>
      <c r="SUK385" s="32"/>
      <c r="SUL385" s="32"/>
      <c r="SUM385" s="32"/>
      <c r="SUN385" s="32"/>
      <c r="SUO385" s="32"/>
      <c r="SUP385" s="32"/>
      <c r="SUQ385" s="32"/>
      <c r="SUR385" s="32"/>
      <c r="SUS385" s="32"/>
      <c r="SUT385" s="32"/>
      <c r="SUU385" s="32"/>
      <c r="SUV385" s="32"/>
      <c r="SUW385" s="32"/>
      <c r="SUX385" s="32"/>
      <c r="SUY385" s="32"/>
      <c r="SUZ385" s="32"/>
      <c r="SVA385" s="32"/>
      <c r="SVB385" s="32"/>
      <c r="SVC385" s="32"/>
      <c r="SVD385" s="32"/>
      <c r="SVE385" s="32"/>
      <c r="SVF385" s="32"/>
      <c r="SVG385" s="32"/>
      <c r="SVH385" s="32"/>
      <c r="SVI385" s="32"/>
      <c r="SVJ385" s="32"/>
      <c r="SVK385" s="32"/>
      <c r="SVL385" s="32"/>
      <c r="SVM385" s="32"/>
      <c r="SVN385" s="32"/>
      <c r="SVO385" s="32"/>
      <c r="SVP385" s="32"/>
      <c r="SVQ385" s="32"/>
      <c r="SVR385" s="32"/>
      <c r="SVS385" s="32"/>
      <c r="SVT385" s="32"/>
      <c r="SVU385" s="32"/>
      <c r="SVV385" s="32"/>
      <c r="SVW385" s="32"/>
      <c r="SVX385" s="32"/>
      <c r="SVY385" s="32"/>
      <c r="SVZ385" s="32"/>
      <c r="SWA385" s="32"/>
      <c r="SWB385" s="32"/>
      <c r="SWC385" s="32"/>
      <c r="SWD385" s="32"/>
      <c r="SWE385" s="32"/>
      <c r="SWF385" s="32"/>
      <c r="SWG385" s="32"/>
      <c r="SWH385" s="32"/>
      <c r="SWI385" s="32"/>
      <c r="SWJ385" s="32"/>
      <c r="SWK385" s="32"/>
      <c r="SWL385" s="32"/>
      <c r="SWM385" s="32"/>
      <c r="SWN385" s="32"/>
      <c r="SWO385" s="32"/>
      <c r="SWP385" s="32"/>
      <c r="SWQ385" s="32"/>
      <c r="SWR385" s="32"/>
      <c r="SWS385" s="32"/>
      <c r="SWT385" s="32"/>
      <c r="SWU385" s="32"/>
      <c r="SWV385" s="32"/>
      <c r="SWW385" s="32"/>
      <c r="SWX385" s="32"/>
      <c r="SWY385" s="32"/>
      <c r="SWZ385" s="32"/>
      <c r="SXA385" s="32"/>
      <c r="SXB385" s="32"/>
      <c r="SXC385" s="32"/>
      <c r="SXD385" s="32"/>
      <c r="SXE385" s="32"/>
      <c r="SXF385" s="32"/>
      <c r="SXG385" s="32"/>
      <c r="SXH385" s="32"/>
      <c r="SXI385" s="32"/>
      <c r="SXJ385" s="32"/>
      <c r="SXK385" s="32"/>
      <c r="SXL385" s="32"/>
      <c r="SXM385" s="32"/>
      <c r="SXN385" s="32"/>
      <c r="SXO385" s="32"/>
      <c r="SXP385" s="32"/>
      <c r="SXQ385" s="32"/>
      <c r="SXR385" s="32"/>
      <c r="SXS385" s="32"/>
      <c r="SXT385" s="32"/>
      <c r="SXU385" s="32"/>
      <c r="SXV385" s="32"/>
      <c r="SXW385" s="32"/>
      <c r="SXX385" s="32"/>
      <c r="SXY385" s="32"/>
      <c r="SXZ385" s="32"/>
      <c r="SYA385" s="32"/>
      <c r="SYB385" s="32"/>
      <c r="SYC385" s="32"/>
      <c r="SYD385" s="32"/>
      <c r="SYE385" s="32"/>
      <c r="SYF385" s="32"/>
      <c r="SYG385" s="32"/>
      <c r="SYH385" s="32"/>
      <c r="SYI385" s="32"/>
      <c r="SYJ385" s="32"/>
      <c r="SYK385" s="32"/>
      <c r="SYL385" s="32"/>
      <c r="SYM385" s="32"/>
      <c r="SYN385" s="32"/>
      <c r="SYO385" s="32"/>
      <c r="SYP385" s="32"/>
      <c r="SYQ385" s="32"/>
      <c r="SYR385" s="32"/>
      <c r="SYS385" s="32"/>
      <c r="SYT385" s="32"/>
      <c r="SYU385" s="32"/>
      <c r="SYV385" s="32"/>
      <c r="SYW385" s="32"/>
      <c r="SYX385" s="32"/>
      <c r="SYY385" s="32"/>
      <c r="SYZ385" s="32"/>
      <c r="SZA385" s="32"/>
      <c r="SZB385" s="32"/>
      <c r="SZC385" s="32"/>
      <c r="SZD385" s="32"/>
      <c r="SZE385" s="32"/>
      <c r="SZF385" s="32"/>
      <c r="SZG385" s="32"/>
      <c r="SZH385" s="32"/>
      <c r="SZI385" s="32"/>
      <c r="SZJ385" s="32"/>
      <c r="SZK385" s="32"/>
      <c r="SZL385" s="32"/>
      <c r="SZM385" s="32"/>
      <c r="SZN385" s="32"/>
      <c r="SZO385" s="32"/>
      <c r="SZP385" s="32"/>
      <c r="SZQ385" s="32"/>
      <c r="SZR385" s="32"/>
      <c r="SZS385" s="32"/>
      <c r="SZT385" s="32"/>
      <c r="SZU385" s="32"/>
      <c r="SZV385" s="32"/>
      <c r="SZW385" s="32"/>
      <c r="SZX385" s="32"/>
      <c r="SZY385" s="32"/>
      <c r="SZZ385" s="32"/>
      <c r="TAA385" s="32"/>
      <c r="TAB385" s="32"/>
      <c r="TAC385" s="32"/>
      <c r="TAD385" s="32"/>
      <c r="TAE385" s="32"/>
      <c r="TAF385" s="32"/>
      <c r="TAG385" s="32"/>
      <c r="TAH385" s="32"/>
      <c r="TAI385" s="32"/>
      <c r="TAJ385" s="32"/>
      <c r="TAK385" s="32"/>
      <c r="TAL385" s="32"/>
      <c r="TAM385" s="32"/>
      <c r="TAN385" s="32"/>
      <c r="TAO385" s="32"/>
      <c r="TAP385" s="32"/>
      <c r="TAQ385" s="32"/>
      <c r="TAR385" s="32"/>
      <c r="TAS385" s="32"/>
      <c r="TAT385" s="32"/>
      <c r="TAU385" s="32"/>
      <c r="TAV385" s="32"/>
      <c r="TAW385" s="32"/>
      <c r="TAX385" s="32"/>
      <c r="TAY385" s="32"/>
      <c r="TAZ385" s="32"/>
      <c r="TBA385" s="32"/>
      <c r="TBB385" s="32"/>
      <c r="TBC385" s="32"/>
      <c r="TBD385" s="32"/>
      <c r="TBE385" s="32"/>
      <c r="TBF385" s="32"/>
      <c r="TBG385" s="32"/>
      <c r="TBH385" s="32"/>
      <c r="TBI385" s="32"/>
      <c r="TBJ385" s="32"/>
      <c r="TBK385" s="32"/>
      <c r="TBL385" s="32"/>
      <c r="TBM385" s="32"/>
      <c r="TBN385" s="32"/>
      <c r="TBO385" s="32"/>
      <c r="TBP385" s="32"/>
      <c r="TBQ385" s="32"/>
      <c r="TBR385" s="32"/>
      <c r="TBS385" s="32"/>
      <c r="TBT385" s="32"/>
      <c r="TBU385" s="32"/>
      <c r="TBV385" s="32"/>
      <c r="TBW385" s="32"/>
      <c r="TBX385" s="32"/>
      <c r="TBY385" s="32"/>
      <c r="TBZ385" s="32"/>
      <c r="TCA385" s="32"/>
      <c r="TCB385" s="32"/>
      <c r="TCC385" s="32"/>
      <c r="TCD385" s="32"/>
      <c r="TCE385" s="32"/>
      <c r="TCF385" s="32"/>
      <c r="TCG385" s="32"/>
      <c r="TCH385" s="32"/>
      <c r="TCI385" s="32"/>
      <c r="TCJ385" s="32"/>
      <c r="TCK385" s="32"/>
      <c r="TCL385" s="32"/>
      <c r="TCM385" s="32"/>
      <c r="TCN385" s="32"/>
      <c r="TCO385" s="32"/>
      <c r="TCP385" s="32"/>
      <c r="TCQ385" s="32"/>
      <c r="TCR385" s="32"/>
      <c r="TCS385" s="32"/>
      <c r="TCT385" s="32"/>
      <c r="TCU385" s="32"/>
      <c r="TCV385" s="32"/>
      <c r="TCW385" s="32"/>
      <c r="TCX385" s="32"/>
      <c r="TCY385" s="32"/>
      <c r="TCZ385" s="32"/>
      <c r="TDA385" s="32"/>
      <c r="TDB385" s="32"/>
      <c r="TDC385" s="32"/>
      <c r="TDD385" s="32"/>
      <c r="TDE385" s="32"/>
      <c r="TDF385" s="32"/>
      <c r="TDG385" s="32"/>
      <c r="TDH385" s="32"/>
      <c r="TDI385" s="32"/>
      <c r="TDJ385" s="32"/>
      <c r="TDK385" s="32"/>
      <c r="TDL385" s="32"/>
      <c r="TDM385" s="32"/>
      <c r="TDN385" s="32"/>
      <c r="TDO385" s="32"/>
      <c r="TDP385" s="32"/>
      <c r="TDQ385" s="32"/>
      <c r="TDR385" s="32"/>
      <c r="TDS385" s="32"/>
      <c r="TDT385" s="32"/>
      <c r="TDU385" s="32"/>
      <c r="TDV385" s="32"/>
      <c r="TDW385" s="32"/>
      <c r="TDX385" s="32"/>
      <c r="TDY385" s="32"/>
      <c r="TDZ385" s="32"/>
      <c r="TEA385" s="32"/>
      <c r="TEB385" s="32"/>
      <c r="TEC385" s="32"/>
      <c r="TED385" s="32"/>
      <c r="TEE385" s="32"/>
      <c r="TEF385" s="32"/>
      <c r="TEG385" s="32"/>
      <c r="TEH385" s="32"/>
      <c r="TEI385" s="32"/>
      <c r="TEJ385" s="32"/>
      <c r="TEK385" s="32"/>
      <c r="TEL385" s="32"/>
      <c r="TEM385" s="32"/>
      <c r="TEN385" s="32"/>
      <c r="TEO385" s="32"/>
      <c r="TEP385" s="32"/>
      <c r="TEQ385" s="32"/>
      <c r="TER385" s="32"/>
      <c r="TES385" s="32"/>
      <c r="TET385" s="32"/>
      <c r="TEU385" s="32"/>
      <c r="TEV385" s="32"/>
      <c r="TEW385" s="32"/>
      <c r="TEX385" s="32"/>
      <c r="TEY385" s="32"/>
      <c r="TEZ385" s="32"/>
      <c r="TFA385" s="32"/>
      <c r="TFB385" s="32"/>
      <c r="TFC385" s="32"/>
      <c r="TFD385" s="32"/>
      <c r="TFE385" s="32"/>
      <c r="TFF385" s="32"/>
      <c r="TFG385" s="32"/>
      <c r="TFH385" s="32"/>
      <c r="TFI385" s="32"/>
      <c r="TFJ385" s="32"/>
      <c r="TFK385" s="32"/>
      <c r="TFL385" s="32"/>
      <c r="TFM385" s="32"/>
      <c r="TFN385" s="32"/>
      <c r="TFO385" s="32"/>
      <c r="TFP385" s="32"/>
      <c r="TFQ385" s="32"/>
      <c r="TFR385" s="32"/>
      <c r="TFS385" s="32"/>
      <c r="TFT385" s="32"/>
      <c r="TFU385" s="32"/>
      <c r="TFV385" s="32"/>
      <c r="TFW385" s="32"/>
      <c r="TFX385" s="32"/>
      <c r="TFY385" s="32"/>
      <c r="TFZ385" s="32"/>
      <c r="TGA385" s="32"/>
      <c r="TGB385" s="32"/>
      <c r="TGC385" s="32"/>
      <c r="TGD385" s="32"/>
      <c r="TGE385" s="32"/>
      <c r="TGF385" s="32"/>
      <c r="TGG385" s="32"/>
      <c r="TGH385" s="32"/>
      <c r="TGI385" s="32"/>
      <c r="TGJ385" s="32"/>
      <c r="TGK385" s="32"/>
      <c r="TGL385" s="32"/>
      <c r="TGM385" s="32"/>
      <c r="TGN385" s="32"/>
      <c r="TGO385" s="32"/>
      <c r="TGP385" s="32"/>
      <c r="TGQ385" s="32"/>
      <c r="TGR385" s="32"/>
      <c r="TGS385" s="32"/>
      <c r="TGT385" s="32"/>
      <c r="TGU385" s="32"/>
      <c r="TGV385" s="32"/>
      <c r="TGW385" s="32"/>
      <c r="TGX385" s="32"/>
      <c r="TGY385" s="32"/>
      <c r="TGZ385" s="32"/>
      <c r="THA385" s="32"/>
      <c r="THB385" s="32"/>
      <c r="THC385" s="32"/>
      <c r="THD385" s="32"/>
      <c r="THE385" s="32"/>
      <c r="THF385" s="32"/>
      <c r="THG385" s="32"/>
      <c r="THH385" s="32"/>
      <c r="THI385" s="32"/>
      <c r="THJ385" s="32"/>
      <c r="THK385" s="32"/>
      <c r="THL385" s="32"/>
      <c r="THM385" s="32"/>
      <c r="THN385" s="32"/>
      <c r="THO385" s="32"/>
      <c r="THP385" s="32"/>
      <c r="THQ385" s="32"/>
      <c r="THR385" s="32"/>
      <c r="THS385" s="32"/>
      <c r="THT385" s="32"/>
      <c r="THU385" s="32"/>
      <c r="THV385" s="32"/>
      <c r="THW385" s="32"/>
      <c r="THX385" s="32"/>
      <c r="THY385" s="32"/>
      <c r="THZ385" s="32"/>
      <c r="TIA385" s="32"/>
      <c r="TIB385" s="32"/>
      <c r="TIC385" s="32"/>
      <c r="TID385" s="32"/>
      <c r="TIE385" s="32"/>
      <c r="TIF385" s="32"/>
      <c r="TIG385" s="32"/>
      <c r="TIH385" s="32"/>
      <c r="TII385" s="32"/>
      <c r="TIJ385" s="32"/>
      <c r="TIK385" s="32"/>
      <c r="TIL385" s="32"/>
      <c r="TIM385" s="32"/>
      <c r="TIN385" s="32"/>
      <c r="TIO385" s="32"/>
      <c r="TIP385" s="32"/>
      <c r="TIQ385" s="32"/>
      <c r="TIR385" s="32"/>
      <c r="TIS385" s="32"/>
      <c r="TIT385" s="32"/>
      <c r="TIU385" s="32"/>
      <c r="TIV385" s="32"/>
      <c r="TIW385" s="32"/>
      <c r="TIX385" s="32"/>
      <c r="TIY385" s="32"/>
      <c r="TIZ385" s="32"/>
      <c r="TJA385" s="32"/>
      <c r="TJB385" s="32"/>
      <c r="TJC385" s="32"/>
      <c r="TJD385" s="32"/>
      <c r="TJE385" s="32"/>
      <c r="TJF385" s="32"/>
      <c r="TJG385" s="32"/>
      <c r="TJH385" s="32"/>
      <c r="TJI385" s="32"/>
      <c r="TJJ385" s="32"/>
      <c r="TJK385" s="32"/>
      <c r="TJL385" s="32"/>
      <c r="TJM385" s="32"/>
      <c r="TJN385" s="32"/>
      <c r="TJO385" s="32"/>
      <c r="TJP385" s="32"/>
      <c r="TJQ385" s="32"/>
      <c r="TJR385" s="32"/>
      <c r="TJS385" s="32"/>
      <c r="TJT385" s="32"/>
      <c r="TJU385" s="32"/>
      <c r="TJV385" s="32"/>
      <c r="TJW385" s="32"/>
      <c r="TJX385" s="32"/>
      <c r="TJY385" s="32"/>
      <c r="TJZ385" s="32"/>
      <c r="TKA385" s="32"/>
      <c r="TKB385" s="32"/>
      <c r="TKC385" s="32"/>
      <c r="TKD385" s="32"/>
      <c r="TKE385" s="32"/>
      <c r="TKF385" s="32"/>
      <c r="TKG385" s="32"/>
      <c r="TKH385" s="32"/>
      <c r="TKI385" s="32"/>
      <c r="TKJ385" s="32"/>
      <c r="TKK385" s="32"/>
      <c r="TKL385" s="32"/>
      <c r="TKM385" s="32"/>
      <c r="TKN385" s="32"/>
      <c r="TKO385" s="32"/>
      <c r="TKP385" s="32"/>
      <c r="TKQ385" s="32"/>
      <c r="TKR385" s="32"/>
      <c r="TKS385" s="32"/>
      <c r="TKT385" s="32"/>
      <c r="TKU385" s="32"/>
      <c r="TKV385" s="32"/>
      <c r="TKW385" s="32"/>
      <c r="TKX385" s="32"/>
      <c r="TKY385" s="32"/>
      <c r="TKZ385" s="32"/>
      <c r="TLA385" s="32"/>
      <c r="TLB385" s="32"/>
      <c r="TLC385" s="32"/>
      <c r="TLD385" s="32"/>
      <c r="TLE385" s="32"/>
      <c r="TLF385" s="32"/>
      <c r="TLG385" s="32"/>
      <c r="TLH385" s="32"/>
      <c r="TLI385" s="32"/>
      <c r="TLJ385" s="32"/>
      <c r="TLK385" s="32"/>
      <c r="TLL385" s="32"/>
      <c r="TLM385" s="32"/>
      <c r="TLN385" s="32"/>
      <c r="TLO385" s="32"/>
      <c r="TLP385" s="32"/>
      <c r="TLQ385" s="32"/>
      <c r="TLR385" s="32"/>
      <c r="TLS385" s="32"/>
      <c r="TLT385" s="32"/>
      <c r="TLU385" s="32"/>
      <c r="TLV385" s="32"/>
      <c r="TLW385" s="32"/>
      <c r="TLX385" s="32"/>
      <c r="TLY385" s="32"/>
      <c r="TLZ385" s="32"/>
      <c r="TMA385" s="32"/>
      <c r="TMB385" s="32"/>
      <c r="TMC385" s="32"/>
      <c r="TMD385" s="32"/>
      <c r="TME385" s="32"/>
      <c r="TMF385" s="32"/>
      <c r="TMG385" s="32"/>
      <c r="TMH385" s="32"/>
      <c r="TMI385" s="32"/>
      <c r="TMJ385" s="32"/>
      <c r="TMK385" s="32"/>
      <c r="TML385" s="32"/>
      <c r="TMM385" s="32"/>
      <c r="TMN385" s="32"/>
      <c r="TMO385" s="32"/>
      <c r="TMP385" s="32"/>
      <c r="TMQ385" s="32"/>
      <c r="TMR385" s="32"/>
      <c r="TMS385" s="32"/>
      <c r="TMT385" s="32"/>
      <c r="TMU385" s="32"/>
      <c r="TMV385" s="32"/>
      <c r="TMW385" s="32"/>
      <c r="TMX385" s="32"/>
      <c r="TMY385" s="32"/>
      <c r="TMZ385" s="32"/>
      <c r="TNA385" s="32"/>
      <c r="TNB385" s="32"/>
      <c r="TNC385" s="32"/>
      <c r="TND385" s="32"/>
      <c r="TNE385" s="32"/>
      <c r="TNF385" s="32"/>
      <c r="TNG385" s="32"/>
      <c r="TNH385" s="32"/>
      <c r="TNI385" s="32"/>
      <c r="TNJ385" s="32"/>
      <c r="TNK385" s="32"/>
      <c r="TNL385" s="32"/>
      <c r="TNM385" s="32"/>
      <c r="TNN385" s="32"/>
      <c r="TNO385" s="32"/>
      <c r="TNP385" s="32"/>
      <c r="TNQ385" s="32"/>
      <c r="TNR385" s="32"/>
      <c r="TNS385" s="32"/>
      <c r="TNT385" s="32"/>
      <c r="TNU385" s="32"/>
      <c r="TNV385" s="32"/>
      <c r="TNW385" s="32"/>
      <c r="TNX385" s="32"/>
      <c r="TNY385" s="32"/>
      <c r="TNZ385" s="32"/>
      <c r="TOA385" s="32"/>
      <c r="TOB385" s="32"/>
      <c r="TOC385" s="32"/>
      <c r="TOD385" s="32"/>
      <c r="TOE385" s="32"/>
      <c r="TOF385" s="32"/>
      <c r="TOG385" s="32"/>
      <c r="TOH385" s="32"/>
      <c r="TOI385" s="32"/>
      <c r="TOJ385" s="32"/>
      <c r="TOK385" s="32"/>
      <c r="TOL385" s="32"/>
      <c r="TOM385" s="32"/>
      <c r="TON385" s="32"/>
      <c r="TOO385" s="32"/>
      <c r="TOP385" s="32"/>
      <c r="TOQ385" s="32"/>
      <c r="TOR385" s="32"/>
      <c r="TOS385" s="32"/>
      <c r="TOT385" s="32"/>
      <c r="TOU385" s="32"/>
      <c r="TOV385" s="32"/>
      <c r="TOW385" s="32"/>
      <c r="TOX385" s="32"/>
      <c r="TOY385" s="32"/>
      <c r="TOZ385" s="32"/>
      <c r="TPA385" s="32"/>
      <c r="TPB385" s="32"/>
      <c r="TPC385" s="32"/>
      <c r="TPD385" s="32"/>
      <c r="TPE385" s="32"/>
      <c r="TPF385" s="32"/>
      <c r="TPG385" s="32"/>
      <c r="TPH385" s="32"/>
      <c r="TPI385" s="32"/>
      <c r="TPJ385" s="32"/>
      <c r="TPK385" s="32"/>
      <c r="TPL385" s="32"/>
      <c r="TPM385" s="32"/>
      <c r="TPN385" s="32"/>
      <c r="TPO385" s="32"/>
      <c r="TPP385" s="32"/>
      <c r="TPQ385" s="32"/>
      <c r="TPR385" s="32"/>
      <c r="TPS385" s="32"/>
      <c r="TPT385" s="32"/>
      <c r="TPU385" s="32"/>
      <c r="TPV385" s="32"/>
      <c r="TPW385" s="32"/>
      <c r="TPX385" s="32"/>
      <c r="TPY385" s="32"/>
      <c r="TPZ385" s="32"/>
      <c r="TQA385" s="32"/>
      <c r="TQB385" s="32"/>
      <c r="TQC385" s="32"/>
      <c r="TQD385" s="32"/>
      <c r="TQE385" s="32"/>
      <c r="TQF385" s="32"/>
      <c r="TQG385" s="32"/>
      <c r="TQH385" s="32"/>
      <c r="TQI385" s="32"/>
      <c r="TQJ385" s="32"/>
      <c r="TQK385" s="32"/>
      <c r="TQL385" s="32"/>
      <c r="TQM385" s="32"/>
      <c r="TQN385" s="32"/>
      <c r="TQO385" s="32"/>
      <c r="TQP385" s="32"/>
      <c r="TQQ385" s="32"/>
      <c r="TQR385" s="32"/>
      <c r="TQS385" s="32"/>
      <c r="TQT385" s="32"/>
      <c r="TQU385" s="32"/>
      <c r="TQV385" s="32"/>
      <c r="TQW385" s="32"/>
      <c r="TQX385" s="32"/>
      <c r="TQY385" s="32"/>
      <c r="TQZ385" s="32"/>
      <c r="TRA385" s="32"/>
      <c r="TRB385" s="32"/>
      <c r="TRC385" s="32"/>
      <c r="TRD385" s="32"/>
      <c r="TRE385" s="32"/>
      <c r="TRF385" s="32"/>
      <c r="TRG385" s="32"/>
      <c r="TRH385" s="32"/>
      <c r="TRI385" s="32"/>
      <c r="TRJ385" s="32"/>
      <c r="TRK385" s="32"/>
      <c r="TRL385" s="32"/>
      <c r="TRM385" s="32"/>
      <c r="TRN385" s="32"/>
      <c r="TRO385" s="32"/>
      <c r="TRP385" s="32"/>
      <c r="TRQ385" s="32"/>
      <c r="TRR385" s="32"/>
      <c r="TRS385" s="32"/>
      <c r="TRT385" s="32"/>
      <c r="TRU385" s="32"/>
      <c r="TRV385" s="32"/>
      <c r="TRW385" s="32"/>
      <c r="TRX385" s="32"/>
      <c r="TRY385" s="32"/>
      <c r="TRZ385" s="32"/>
      <c r="TSA385" s="32"/>
      <c r="TSB385" s="32"/>
      <c r="TSC385" s="32"/>
      <c r="TSD385" s="32"/>
      <c r="TSE385" s="32"/>
      <c r="TSF385" s="32"/>
      <c r="TSG385" s="32"/>
      <c r="TSH385" s="32"/>
      <c r="TSI385" s="32"/>
      <c r="TSJ385" s="32"/>
      <c r="TSK385" s="32"/>
      <c r="TSL385" s="32"/>
      <c r="TSM385" s="32"/>
      <c r="TSN385" s="32"/>
      <c r="TSO385" s="32"/>
      <c r="TSP385" s="32"/>
      <c r="TSQ385" s="32"/>
      <c r="TSR385" s="32"/>
      <c r="TSS385" s="32"/>
      <c r="TST385" s="32"/>
      <c r="TSU385" s="32"/>
      <c r="TSV385" s="32"/>
      <c r="TSW385" s="32"/>
      <c r="TSX385" s="32"/>
      <c r="TSY385" s="32"/>
      <c r="TSZ385" s="32"/>
      <c r="TTA385" s="32"/>
      <c r="TTB385" s="32"/>
      <c r="TTC385" s="32"/>
      <c r="TTD385" s="32"/>
      <c r="TTE385" s="32"/>
      <c r="TTF385" s="32"/>
      <c r="TTG385" s="32"/>
      <c r="TTH385" s="32"/>
      <c r="TTI385" s="32"/>
      <c r="TTJ385" s="32"/>
      <c r="TTK385" s="32"/>
      <c r="TTL385" s="32"/>
      <c r="TTM385" s="32"/>
      <c r="TTN385" s="32"/>
      <c r="TTO385" s="32"/>
      <c r="TTP385" s="32"/>
      <c r="TTQ385" s="32"/>
      <c r="TTR385" s="32"/>
      <c r="TTS385" s="32"/>
      <c r="TTT385" s="32"/>
      <c r="TTU385" s="32"/>
      <c r="TTV385" s="32"/>
      <c r="TTW385" s="32"/>
      <c r="TTX385" s="32"/>
      <c r="TTY385" s="32"/>
      <c r="TTZ385" s="32"/>
      <c r="TUA385" s="32"/>
      <c r="TUB385" s="32"/>
      <c r="TUC385" s="32"/>
      <c r="TUD385" s="32"/>
      <c r="TUE385" s="32"/>
      <c r="TUF385" s="32"/>
      <c r="TUG385" s="32"/>
      <c r="TUH385" s="32"/>
      <c r="TUI385" s="32"/>
      <c r="TUJ385" s="32"/>
      <c r="TUK385" s="32"/>
      <c r="TUL385" s="32"/>
      <c r="TUM385" s="32"/>
      <c r="TUN385" s="32"/>
      <c r="TUO385" s="32"/>
      <c r="TUP385" s="32"/>
      <c r="TUQ385" s="32"/>
      <c r="TUR385" s="32"/>
      <c r="TUS385" s="32"/>
      <c r="TUT385" s="32"/>
      <c r="TUU385" s="32"/>
      <c r="TUV385" s="32"/>
      <c r="TUW385" s="32"/>
      <c r="TUX385" s="32"/>
      <c r="TUY385" s="32"/>
      <c r="TUZ385" s="32"/>
      <c r="TVA385" s="32"/>
      <c r="TVB385" s="32"/>
      <c r="TVC385" s="32"/>
      <c r="TVD385" s="32"/>
      <c r="TVE385" s="32"/>
      <c r="TVF385" s="32"/>
      <c r="TVG385" s="32"/>
      <c r="TVH385" s="32"/>
      <c r="TVI385" s="32"/>
      <c r="TVJ385" s="32"/>
      <c r="TVK385" s="32"/>
      <c r="TVL385" s="32"/>
      <c r="TVM385" s="32"/>
      <c r="TVN385" s="32"/>
      <c r="TVO385" s="32"/>
      <c r="TVP385" s="32"/>
      <c r="TVQ385" s="32"/>
      <c r="TVR385" s="32"/>
      <c r="TVS385" s="32"/>
      <c r="TVT385" s="32"/>
      <c r="TVU385" s="32"/>
      <c r="TVV385" s="32"/>
      <c r="TVW385" s="32"/>
      <c r="TVX385" s="32"/>
      <c r="TVY385" s="32"/>
      <c r="TVZ385" s="32"/>
      <c r="TWA385" s="32"/>
      <c r="TWB385" s="32"/>
      <c r="TWC385" s="32"/>
      <c r="TWD385" s="32"/>
      <c r="TWE385" s="32"/>
      <c r="TWF385" s="32"/>
      <c r="TWG385" s="32"/>
      <c r="TWH385" s="32"/>
      <c r="TWI385" s="32"/>
      <c r="TWJ385" s="32"/>
      <c r="TWK385" s="32"/>
      <c r="TWL385" s="32"/>
      <c r="TWM385" s="32"/>
      <c r="TWN385" s="32"/>
      <c r="TWO385" s="32"/>
      <c r="TWP385" s="32"/>
      <c r="TWQ385" s="32"/>
      <c r="TWR385" s="32"/>
      <c r="TWS385" s="32"/>
      <c r="TWT385" s="32"/>
      <c r="TWU385" s="32"/>
      <c r="TWV385" s="32"/>
      <c r="TWW385" s="32"/>
      <c r="TWX385" s="32"/>
      <c r="TWY385" s="32"/>
      <c r="TWZ385" s="32"/>
      <c r="TXA385" s="32"/>
      <c r="TXB385" s="32"/>
      <c r="TXC385" s="32"/>
      <c r="TXD385" s="32"/>
      <c r="TXE385" s="32"/>
      <c r="TXF385" s="32"/>
      <c r="TXG385" s="32"/>
      <c r="TXH385" s="32"/>
      <c r="TXI385" s="32"/>
      <c r="TXJ385" s="32"/>
      <c r="TXK385" s="32"/>
      <c r="TXL385" s="32"/>
      <c r="TXM385" s="32"/>
      <c r="TXN385" s="32"/>
      <c r="TXO385" s="32"/>
      <c r="TXP385" s="32"/>
      <c r="TXQ385" s="32"/>
      <c r="TXR385" s="32"/>
      <c r="TXS385" s="32"/>
      <c r="TXT385" s="32"/>
      <c r="TXU385" s="32"/>
      <c r="TXV385" s="32"/>
      <c r="TXW385" s="32"/>
      <c r="TXX385" s="32"/>
      <c r="TXY385" s="32"/>
      <c r="TXZ385" s="32"/>
      <c r="TYA385" s="32"/>
      <c r="TYB385" s="32"/>
      <c r="TYC385" s="32"/>
      <c r="TYD385" s="32"/>
      <c r="TYE385" s="32"/>
      <c r="TYF385" s="32"/>
      <c r="TYG385" s="32"/>
      <c r="TYH385" s="32"/>
      <c r="TYI385" s="32"/>
      <c r="TYJ385" s="32"/>
      <c r="TYK385" s="32"/>
      <c r="TYL385" s="32"/>
      <c r="TYM385" s="32"/>
      <c r="TYN385" s="32"/>
      <c r="TYO385" s="32"/>
      <c r="TYP385" s="32"/>
      <c r="TYQ385" s="32"/>
      <c r="TYR385" s="32"/>
      <c r="TYS385" s="32"/>
      <c r="TYT385" s="32"/>
      <c r="TYU385" s="32"/>
      <c r="TYV385" s="32"/>
      <c r="TYW385" s="32"/>
      <c r="TYX385" s="32"/>
      <c r="TYY385" s="32"/>
      <c r="TYZ385" s="32"/>
      <c r="TZA385" s="32"/>
      <c r="TZB385" s="32"/>
      <c r="TZC385" s="32"/>
      <c r="TZD385" s="32"/>
      <c r="TZE385" s="32"/>
      <c r="TZF385" s="32"/>
      <c r="TZG385" s="32"/>
      <c r="TZH385" s="32"/>
      <c r="TZI385" s="32"/>
      <c r="TZJ385" s="32"/>
      <c r="TZK385" s="32"/>
      <c r="TZL385" s="32"/>
      <c r="TZM385" s="32"/>
      <c r="TZN385" s="32"/>
      <c r="TZO385" s="32"/>
      <c r="TZP385" s="32"/>
      <c r="TZQ385" s="32"/>
      <c r="TZR385" s="32"/>
      <c r="TZS385" s="32"/>
      <c r="TZT385" s="32"/>
      <c r="TZU385" s="32"/>
      <c r="TZV385" s="32"/>
      <c r="TZW385" s="32"/>
      <c r="TZX385" s="32"/>
      <c r="TZY385" s="32"/>
      <c r="TZZ385" s="32"/>
      <c r="UAA385" s="32"/>
      <c r="UAB385" s="32"/>
      <c r="UAC385" s="32"/>
      <c r="UAD385" s="32"/>
      <c r="UAE385" s="32"/>
      <c r="UAF385" s="32"/>
      <c r="UAG385" s="32"/>
      <c r="UAH385" s="32"/>
      <c r="UAI385" s="32"/>
      <c r="UAJ385" s="32"/>
      <c r="UAK385" s="32"/>
      <c r="UAL385" s="32"/>
      <c r="UAM385" s="32"/>
      <c r="UAN385" s="32"/>
      <c r="UAO385" s="32"/>
      <c r="UAP385" s="32"/>
      <c r="UAQ385" s="32"/>
      <c r="UAR385" s="32"/>
      <c r="UAS385" s="32"/>
      <c r="UAT385" s="32"/>
      <c r="UAU385" s="32"/>
      <c r="UAV385" s="32"/>
      <c r="UAW385" s="32"/>
      <c r="UAX385" s="32"/>
      <c r="UAY385" s="32"/>
      <c r="UAZ385" s="32"/>
      <c r="UBA385" s="32"/>
      <c r="UBB385" s="32"/>
      <c r="UBC385" s="32"/>
      <c r="UBD385" s="32"/>
      <c r="UBE385" s="32"/>
      <c r="UBF385" s="32"/>
      <c r="UBG385" s="32"/>
      <c r="UBH385" s="32"/>
      <c r="UBI385" s="32"/>
      <c r="UBJ385" s="32"/>
      <c r="UBK385" s="32"/>
      <c r="UBL385" s="32"/>
      <c r="UBM385" s="32"/>
      <c r="UBN385" s="32"/>
      <c r="UBO385" s="32"/>
      <c r="UBP385" s="32"/>
      <c r="UBQ385" s="32"/>
      <c r="UBR385" s="32"/>
      <c r="UBS385" s="32"/>
      <c r="UBT385" s="32"/>
      <c r="UBU385" s="32"/>
      <c r="UBV385" s="32"/>
      <c r="UBW385" s="32"/>
      <c r="UBX385" s="32"/>
      <c r="UBY385" s="32"/>
      <c r="UBZ385" s="32"/>
      <c r="UCA385" s="32"/>
      <c r="UCB385" s="32"/>
      <c r="UCC385" s="32"/>
      <c r="UCD385" s="32"/>
      <c r="UCE385" s="32"/>
      <c r="UCF385" s="32"/>
      <c r="UCG385" s="32"/>
      <c r="UCH385" s="32"/>
      <c r="UCI385" s="32"/>
      <c r="UCJ385" s="32"/>
      <c r="UCK385" s="32"/>
      <c r="UCL385" s="32"/>
      <c r="UCM385" s="32"/>
      <c r="UCN385" s="32"/>
      <c r="UCO385" s="32"/>
      <c r="UCP385" s="32"/>
      <c r="UCQ385" s="32"/>
      <c r="UCR385" s="32"/>
      <c r="UCS385" s="32"/>
      <c r="UCT385" s="32"/>
      <c r="UCU385" s="32"/>
      <c r="UCV385" s="32"/>
      <c r="UCW385" s="32"/>
      <c r="UCX385" s="32"/>
      <c r="UCY385" s="32"/>
      <c r="UCZ385" s="32"/>
      <c r="UDA385" s="32"/>
      <c r="UDB385" s="32"/>
      <c r="UDC385" s="32"/>
      <c r="UDD385" s="32"/>
      <c r="UDE385" s="32"/>
      <c r="UDF385" s="32"/>
      <c r="UDG385" s="32"/>
      <c r="UDH385" s="32"/>
      <c r="UDI385" s="32"/>
      <c r="UDJ385" s="32"/>
      <c r="UDK385" s="32"/>
      <c r="UDL385" s="32"/>
      <c r="UDM385" s="32"/>
      <c r="UDN385" s="32"/>
      <c r="UDO385" s="32"/>
      <c r="UDP385" s="32"/>
      <c r="UDQ385" s="32"/>
      <c r="UDR385" s="32"/>
      <c r="UDS385" s="32"/>
      <c r="UDT385" s="32"/>
      <c r="UDU385" s="32"/>
      <c r="UDV385" s="32"/>
      <c r="UDW385" s="32"/>
      <c r="UDX385" s="32"/>
      <c r="UDY385" s="32"/>
      <c r="UDZ385" s="32"/>
      <c r="UEA385" s="32"/>
      <c r="UEB385" s="32"/>
      <c r="UEC385" s="32"/>
      <c r="UED385" s="32"/>
      <c r="UEE385" s="32"/>
      <c r="UEF385" s="32"/>
      <c r="UEG385" s="32"/>
      <c r="UEH385" s="32"/>
      <c r="UEI385" s="32"/>
      <c r="UEJ385" s="32"/>
      <c r="UEK385" s="32"/>
      <c r="UEL385" s="32"/>
      <c r="UEM385" s="32"/>
      <c r="UEN385" s="32"/>
      <c r="UEO385" s="32"/>
      <c r="UEP385" s="32"/>
      <c r="UEQ385" s="32"/>
      <c r="UER385" s="32"/>
      <c r="UES385" s="32"/>
      <c r="UET385" s="32"/>
      <c r="UEU385" s="32"/>
      <c r="UEV385" s="32"/>
      <c r="UEW385" s="32"/>
      <c r="UEX385" s="32"/>
      <c r="UEY385" s="32"/>
      <c r="UEZ385" s="32"/>
      <c r="UFA385" s="32"/>
      <c r="UFB385" s="32"/>
      <c r="UFC385" s="32"/>
      <c r="UFD385" s="32"/>
      <c r="UFE385" s="32"/>
      <c r="UFF385" s="32"/>
      <c r="UFG385" s="32"/>
      <c r="UFH385" s="32"/>
      <c r="UFI385" s="32"/>
      <c r="UFJ385" s="32"/>
      <c r="UFK385" s="32"/>
      <c r="UFL385" s="32"/>
      <c r="UFM385" s="32"/>
      <c r="UFN385" s="32"/>
      <c r="UFO385" s="32"/>
      <c r="UFP385" s="32"/>
      <c r="UFQ385" s="32"/>
      <c r="UFR385" s="32"/>
      <c r="UFS385" s="32"/>
      <c r="UFT385" s="32"/>
      <c r="UFU385" s="32"/>
      <c r="UFV385" s="32"/>
      <c r="UFW385" s="32"/>
      <c r="UFX385" s="32"/>
      <c r="UFY385" s="32"/>
      <c r="UFZ385" s="32"/>
      <c r="UGA385" s="32"/>
      <c r="UGB385" s="32"/>
      <c r="UGC385" s="32"/>
      <c r="UGD385" s="32"/>
      <c r="UGE385" s="32"/>
      <c r="UGF385" s="32"/>
      <c r="UGG385" s="32"/>
      <c r="UGH385" s="32"/>
      <c r="UGI385" s="32"/>
      <c r="UGJ385" s="32"/>
      <c r="UGK385" s="32"/>
      <c r="UGL385" s="32"/>
      <c r="UGM385" s="32"/>
      <c r="UGN385" s="32"/>
      <c r="UGO385" s="32"/>
      <c r="UGP385" s="32"/>
      <c r="UGQ385" s="32"/>
      <c r="UGR385" s="32"/>
      <c r="UGS385" s="32"/>
      <c r="UGT385" s="32"/>
      <c r="UGU385" s="32"/>
      <c r="UGV385" s="32"/>
      <c r="UGW385" s="32"/>
      <c r="UGX385" s="32"/>
      <c r="UGY385" s="32"/>
      <c r="UGZ385" s="32"/>
      <c r="UHA385" s="32"/>
      <c r="UHB385" s="32"/>
      <c r="UHC385" s="32"/>
      <c r="UHD385" s="32"/>
      <c r="UHE385" s="32"/>
      <c r="UHF385" s="32"/>
      <c r="UHG385" s="32"/>
      <c r="UHH385" s="32"/>
      <c r="UHI385" s="32"/>
      <c r="UHJ385" s="32"/>
      <c r="UHK385" s="32"/>
      <c r="UHL385" s="32"/>
      <c r="UHM385" s="32"/>
      <c r="UHN385" s="32"/>
      <c r="UHO385" s="32"/>
      <c r="UHP385" s="32"/>
      <c r="UHQ385" s="32"/>
      <c r="UHR385" s="32"/>
      <c r="UHS385" s="32"/>
      <c r="UHT385" s="32"/>
      <c r="UHU385" s="32"/>
      <c r="UHV385" s="32"/>
      <c r="UHW385" s="32"/>
      <c r="UHX385" s="32"/>
      <c r="UHY385" s="32"/>
      <c r="UHZ385" s="32"/>
      <c r="UIA385" s="32"/>
      <c r="UIB385" s="32"/>
      <c r="UIC385" s="32"/>
      <c r="UID385" s="32"/>
      <c r="UIE385" s="32"/>
      <c r="UIF385" s="32"/>
      <c r="UIG385" s="32"/>
      <c r="UIH385" s="32"/>
      <c r="UII385" s="32"/>
      <c r="UIJ385" s="32"/>
      <c r="UIK385" s="32"/>
      <c r="UIL385" s="32"/>
      <c r="UIM385" s="32"/>
      <c r="UIN385" s="32"/>
      <c r="UIO385" s="32"/>
      <c r="UIP385" s="32"/>
      <c r="UIQ385" s="32"/>
      <c r="UIR385" s="32"/>
      <c r="UIS385" s="32"/>
      <c r="UIT385" s="32"/>
      <c r="UIU385" s="32"/>
      <c r="UIV385" s="32"/>
      <c r="UIW385" s="32"/>
      <c r="UIX385" s="32"/>
      <c r="UIY385" s="32"/>
      <c r="UIZ385" s="32"/>
      <c r="UJA385" s="32"/>
      <c r="UJB385" s="32"/>
      <c r="UJC385" s="32"/>
      <c r="UJD385" s="32"/>
      <c r="UJE385" s="32"/>
      <c r="UJF385" s="32"/>
      <c r="UJG385" s="32"/>
      <c r="UJH385" s="32"/>
      <c r="UJI385" s="32"/>
      <c r="UJJ385" s="32"/>
      <c r="UJK385" s="32"/>
      <c r="UJL385" s="32"/>
      <c r="UJM385" s="32"/>
      <c r="UJN385" s="32"/>
      <c r="UJO385" s="32"/>
      <c r="UJP385" s="32"/>
      <c r="UJQ385" s="32"/>
      <c r="UJR385" s="32"/>
      <c r="UJS385" s="32"/>
      <c r="UJT385" s="32"/>
      <c r="UJU385" s="32"/>
      <c r="UJV385" s="32"/>
      <c r="UJW385" s="32"/>
      <c r="UJX385" s="32"/>
      <c r="UJY385" s="32"/>
      <c r="UJZ385" s="32"/>
      <c r="UKA385" s="32"/>
      <c r="UKB385" s="32"/>
      <c r="UKC385" s="32"/>
      <c r="UKD385" s="32"/>
      <c r="UKE385" s="32"/>
      <c r="UKF385" s="32"/>
      <c r="UKG385" s="32"/>
      <c r="UKH385" s="32"/>
      <c r="UKI385" s="32"/>
      <c r="UKJ385" s="32"/>
      <c r="UKK385" s="32"/>
      <c r="UKL385" s="32"/>
      <c r="UKM385" s="32"/>
      <c r="UKN385" s="32"/>
      <c r="UKO385" s="32"/>
      <c r="UKP385" s="32"/>
      <c r="UKQ385" s="32"/>
      <c r="UKR385" s="32"/>
      <c r="UKS385" s="32"/>
      <c r="UKT385" s="32"/>
      <c r="UKU385" s="32"/>
      <c r="UKV385" s="32"/>
      <c r="UKW385" s="32"/>
      <c r="UKX385" s="32"/>
      <c r="UKY385" s="32"/>
      <c r="UKZ385" s="32"/>
      <c r="ULA385" s="32"/>
      <c r="ULB385" s="32"/>
      <c r="ULC385" s="32"/>
      <c r="ULD385" s="32"/>
      <c r="ULE385" s="32"/>
      <c r="ULF385" s="32"/>
      <c r="ULG385" s="32"/>
      <c r="ULH385" s="32"/>
      <c r="ULI385" s="32"/>
      <c r="ULJ385" s="32"/>
      <c r="ULK385" s="32"/>
      <c r="ULL385" s="32"/>
      <c r="ULM385" s="32"/>
      <c r="ULN385" s="32"/>
      <c r="ULO385" s="32"/>
      <c r="ULP385" s="32"/>
      <c r="ULQ385" s="32"/>
      <c r="ULR385" s="32"/>
      <c r="ULS385" s="32"/>
      <c r="ULT385" s="32"/>
      <c r="ULU385" s="32"/>
      <c r="ULV385" s="32"/>
      <c r="ULW385" s="32"/>
      <c r="ULX385" s="32"/>
      <c r="ULY385" s="32"/>
      <c r="ULZ385" s="32"/>
      <c r="UMA385" s="32"/>
      <c r="UMB385" s="32"/>
      <c r="UMC385" s="32"/>
      <c r="UMD385" s="32"/>
      <c r="UME385" s="32"/>
      <c r="UMF385" s="32"/>
      <c r="UMG385" s="32"/>
      <c r="UMH385" s="32"/>
      <c r="UMI385" s="32"/>
      <c r="UMJ385" s="32"/>
      <c r="UMK385" s="32"/>
      <c r="UML385" s="32"/>
      <c r="UMM385" s="32"/>
      <c r="UMN385" s="32"/>
      <c r="UMO385" s="32"/>
      <c r="UMP385" s="32"/>
      <c r="UMQ385" s="32"/>
      <c r="UMR385" s="32"/>
      <c r="UMS385" s="32"/>
      <c r="UMT385" s="32"/>
      <c r="UMU385" s="32"/>
      <c r="UMV385" s="32"/>
      <c r="UMW385" s="32"/>
      <c r="UMX385" s="32"/>
      <c r="UMY385" s="32"/>
      <c r="UMZ385" s="32"/>
      <c r="UNA385" s="32"/>
      <c r="UNB385" s="32"/>
      <c r="UNC385" s="32"/>
      <c r="UND385" s="32"/>
      <c r="UNE385" s="32"/>
      <c r="UNF385" s="32"/>
      <c r="UNG385" s="32"/>
      <c r="UNH385" s="32"/>
      <c r="UNI385" s="32"/>
      <c r="UNJ385" s="32"/>
      <c r="UNK385" s="32"/>
      <c r="UNL385" s="32"/>
      <c r="UNM385" s="32"/>
      <c r="UNN385" s="32"/>
      <c r="UNO385" s="32"/>
      <c r="UNP385" s="32"/>
      <c r="UNQ385" s="32"/>
      <c r="UNR385" s="32"/>
      <c r="UNS385" s="32"/>
      <c r="UNT385" s="32"/>
      <c r="UNU385" s="32"/>
      <c r="UNV385" s="32"/>
      <c r="UNW385" s="32"/>
      <c r="UNX385" s="32"/>
      <c r="UNY385" s="32"/>
      <c r="UNZ385" s="32"/>
      <c r="UOA385" s="32"/>
      <c r="UOB385" s="32"/>
      <c r="UOC385" s="32"/>
      <c r="UOD385" s="32"/>
      <c r="UOE385" s="32"/>
      <c r="UOF385" s="32"/>
      <c r="UOG385" s="32"/>
      <c r="UOH385" s="32"/>
      <c r="UOI385" s="32"/>
      <c r="UOJ385" s="32"/>
      <c r="UOK385" s="32"/>
      <c r="UOL385" s="32"/>
      <c r="UOM385" s="32"/>
      <c r="UON385" s="32"/>
      <c r="UOO385" s="32"/>
      <c r="UOP385" s="32"/>
      <c r="UOQ385" s="32"/>
      <c r="UOR385" s="32"/>
      <c r="UOS385" s="32"/>
      <c r="UOT385" s="32"/>
      <c r="UOU385" s="32"/>
      <c r="UOV385" s="32"/>
      <c r="UOW385" s="32"/>
      <c r="UOX385" s="32"/>
      <c r="UOY385" s="32"/>
      <c r="UOZ385" s="32"/>
      <c r="UPA385" s="32"/>
      <c r="UPB385" s="32"/>
      <c r="UPC385" s="32"/>
      <c r="UPD385" s="32"/>
      <c r="UPE385" s="32"/>
      <c r="UPF385" s="32"/>
      <c r="UPG385" s="32"/>
      <c r="UPH385" s="32"/>
      <c r="UPI385" s="32"/>
      <c r="UPJ385" s="32"/>
      <c r="UPK385" s="32"/>
      <c r="UPL385" s="32"/>
      <c r="UPM385" s="32"/>
      <c r="UPN385" s="32"/>
      <c r="UPO385" s="32"/>
      <c r="UPP385" s="32"/>
      <c r="UPQ385" s="32"/>
      <c r="UPR385" s="32"/>
      <c r="UPS385" s="32"/>
      <c r="UPT385" s="32"/>
      <c r="UPU385" s="32"/>
      <c r="UPV385" s="32"/>
      <c r="UPW385" s="32"/>
      <c r="UPX385" s="32"/>
      <c r="UPY385" s="32"/>
      <c r="UPZ385" s="32"/>
      <c r="UQA385" s="32"/>
      <c r="UQB385" s="32"/>
      <c r="UQC385" s="32"/>
      <c r="UQD385" s="32"/>
      <c r="UQE385" s="32"/>
      <c r="UQF385" s="32"/>
      <c r="UQG385" s="32"/>
      <c r="UQH385" s="32"/>
      <c r="UQI385" s="32"/>
      <c r="UQJ385" s="32"/>
      <c r="UQK385" s="32"/>
      <c r="UQL385" s="32"/>
      <c r="UQM385" s="32"/>
      <c r="UQN385" s="32"/>
      <c r="UQO385" s="32"/>
      <c r="UQP385" s="32"/>
      <c r="UQQ385" s="32"/>
      <c r="UQR385" s="32"/>
      <c r="UQS385" s="32"/>
      <c r="UQT385" s="32"/>
      <c r="UQU385" s="32"/>
      <c r="UQV385" s="32"/>
      <c r="UQW385" s="32"/>
      <c r="UQX385" s="32"/>
      <c r="UQY385" s="32"/>
      <c r="UQZ385" s="32"/>
      <c r="URA385" s="32"/>
      <c r="URB385" s="32"/>
      <c r="URC385" s="32"/>
      <c r="URD385" s="32"/>
      <c r="URE385" s="32"/>
      <c r="URF385" s="32"/>
      <c r="URG385" s="32"/>
      <c r="URH385" s="32"/>
      <c r="URI385" s="32"/>
      <c r="URJ385" s="32"/>
      <c r="URK385" s="32"/>
      <c r="URL385" s="32"/>
      <c r="URM385" s="32"/>
      <c r="URN385" s="32"/>
      <c r="URO385" s="32"/>
      <c r="URP385" s="32"/>
      <c r="URQ385" s="32"/>
      <c r="URR385" s="32"/>
      <c r="URS385" s="32"/>
      <c r="URT385" s="32"/>
      <c r="URU385" s="32"/>
      <c r="URV385" s="32"/>
      <c r="URW385" s="32"/>
      <c r="URX385" s="32"/>
      <c r="URY385" s="32"/>
      <c r="URZ385" s="32"/>
      <c r="USA385" s="32"/>
      <c r="USB385" s="32"/>
      <c r="USC385" s="32"/>
      <c r="USD385" s="32"/>
      <c r="USE385" s="32"/>
      <c r="USF385" s="32"/>
      <c r="USG385" s="32"/>
      <c r="USH385" s="32"/>
      <c r="USI385" s="32"/>
      <c r="USJ385" s="32"/>
      <c r="USK385" s="32"/>
      <c r="USL385" s="32"/>
      <c r="USM385" s="32"/>
      <c r="USN385" s="32"/>
      <c r="USO385" s="32"/>
      <c r="USP385" s="32"/>
      <c r="USQ385" s="32"/>
      <c r="USR385" s="32"/>
      <c r="USS385" s="32"/>
      <c r="UST385" s="32"/>
      <c r="USU385" s="32"/>
      <c r="USV385" s="32"/>
      <c r="USW385" s="32"/>
      <c r="USX385" s="32"/>
      <c r="USY385" s="32"/>
      <c r="USZ385" s="32"/>
      <c r="UTA385" s="32"/>
      <c r="UTB385" s="32"/>
      <c r="UTC385" s="32"/>
      <c r="UTD385" s="32"/>
      <c r="UTE385" s="32"/>
      <c r="UTF385" s="32"/>
      <c r="UTG385" s="32"/>
      <c r="UTH385" s="32"/>
      <c r="UTI385" s="32"/>
      <c r="UTJ385" s="32"/>
      <c r="UTK385" s="32"/>
      <c r="UTL385" s="32"/>
      <c r="UTM385" s="32"/>
      <c r="UTN385" s="32"/>
      <c r="UTO385" s="32"/>
      <c r="UTP385" s="32"/>
      <c r="UTQ385" s="32"/>
      <c r="UTR385" s="32"/>
      <c r="UTS385" s="32"/>
      <c r="UTT385" s="32"/>
      <c r="UTU385" s="32"/>
      <c r="UTV385" s="32"/>
      <c r="UTW385" s="32"/>
      <c r="UTX385" s="32"/>
      <c r="UTY385" s="32"/>
      <c r="UTZ385" s="32"/>
      <c r="UUA385" s="32"/>
      <c r="UUB385" s="32"/>
      <c r="UUC385" s="32"/>
      <c r="UUD385" s="32"/>
      <c r="UUE385" s="32"/>
      <c r="UUF385" s="32"/>
      <c r="UUG385" s="32"/>
      <c r="UUH385" s="32"/>
      <c r="UUI385" s="32"/>
      <c r="UUJ385" s="32"/>
      <c r="UUK385" s="32"/>
      <c r="UUL385" s="32"/>
      <c r="UUM385" s="32"/>
      <c r="UUN385" s="32"/>
      <c r="UUO385" s="32"/>
      <c r="UUP385" s="32"/>
      <c r="UUQ385" s="32"/>
      <c r="UUR385" s="32"/>
      <c r="UUS385" s="32"/>
      <c r="UUT385" s="32"/>
      <c r="UUU385" s="32"/>
      <c r="UUV385" s="32"/>
      <c r="UUW385" s="32"/>
      <c r="UUX385" s="32"/>
      <c r="UUY385" s="32"/>
      <c r="UUZ385" s="32"/>
      <c r="UVA385" s="32"/>
      <c r="UVB385" s="32"/>
      <c r="UVC385" s="32"/>
      <c r="UVD385" s="32"/>
      <c r="UVE385" s="32"/>
      <c r="UVF385" s="32"/>
      <c r="UVG385" s="32"/>
      <c r="UVH385" s="32"/>
      <c r="UVI385" s="32"/>
      <c r="UVJ385" s="32"/>
      <c r="UVK385" s="32"/>
      <c r="UVL385" s="32"/>
      <c r="UVM385" s="32"/>
      <c r="UVN385" s="32"/>
      <c r="UVO385" s="32"/>
      <c r="UVP385" s="32"/>
      <c r="UVQ385" s="32"/>
      <c r="UVR385" s="32"/>
      <c r="UVS385" s="32"/>
      <c r="UVT385" s="32"/>
      <c r="UVU385" s="32"/>
      <c r="UVV385" s="32"/>
      <c r="UVW385" s="32"/>
      <c r="UVX385" s="32"/>
      <c r="UVY385" s="32"/>
      <c r="UVZ385" s="32"/>
      <c r="UWA385" s="32"/>
      <c r="UWB385" s="32"/>
      <c r="UWC385" s="32"/>
      <c r="UWD385" s="32"/>
      <c r="UWE385" s="32"/>
      <c r="UWF385" s="32"/>
      <c r="UWG385" s="32"/>
      <c r="UWH385" s="32"/>
      <c r="UWI385" s="32"/>
      <c r="UWJ385" s="32"/>
      <c r="UWK385" s="32"/>
      <c r="UWL385" s="32"/>
      <c r="UWM385" s="32"/>
      <c r="UWN385" s="32"/>
      <c r="UWO385" s="32"/>
      <c r="UWP385" s="32"/>
      <c r="UWQ385" s="32"/>
      <c r="UWR385" s="32"/>
      <c r="UWS385" s="32"/>
      <c r="UWT385" s="32"/>
      <c r="UWU385" s="32"/>
      <c r="UWV385" s="32"/>
      <c r="UWW385" s="32"/>
      <c r="UWX385" s="32"/>
      <c r="UWY385" s="32"/>
      <c r="UWZ385" s="32"/>
      <c r="UXA385" s="32"/>
      <c r="UXB385" s="32"/>
      <c r="UXC385" s="32"/>
      <c r="UXD385" s="32"/>
      <c r="UXE385" s="32"/>
      <c r="UXF385" s="32"/>
      <c r="UXG385" s="32"/>
      <c r="UXH385" s="32"/>
      <c r="UXI385" s="32"/>
      <c r="UXJ385" s="32"/>
      <c r="UXK385" s="32"/>
      <c r="UXL385" s="32"/>
      <c r="UXM385" s="32"/>
      <c r="UXN385" s="32"/>
      <c r="UXO385" s="32"/>
      <c r="UXP385" s="32"/>
      <c r="UXQ385" s="32"/>
      <c r="UXR385" s="32"/>
      <c r="UXS385" s="32"/>
      <c r="UXT385" s="32"/>
      <c r="UXU385" s="32"/>
      <c r="UXV385" s="32"/>
      <c r="UXW385" s="32"/>
      <c r="UXX385" s="32"/>
      <c r="UXY385" s="32"/>
      <c r="UXZ385" s="32"/>
      <c r="UYA385" s="32"/>
      <c r="UYB385" s="32"/>
      <c r="UYC385" s="32"/>
      <c r="UYD385" s="32"/>
      <c r="UYE385" s="32"/>
      <c r="UYF385" s="32"/>
      <c r="UYG385" s="32"/>
      <c r="UYH385" s="32"/>
      <c r="UYI385" s="32"/>
      <c r="UYJ385" s="32"/>
      <c r="UYK385" s="32"/>
      <c r="UYL385" s="32"/>
      <c r="UYM385" s="32"/>
      <c r="UYN385" s="32"/>
      <c r="UYO385" s="32"/>
      <c r="UYP385" s="32"/>
      <c r="UYQ385" s="32"/>
      <c r="UYR385" s="32"/>
      <c r="UYS385" s="32"/>
      <c r="UYT385" s="32"/>
      <c r="UYU385" s="32"/>
      <c r="UYV385" s="32"/>
      <c r="UYW385" s="32"/>
      <c r="UYX385" s="32"/>
      <c r="UYY385" s="32"/>
      <c r="UYZ385" s="32"/>
      <c r="UZA385" s="32"/>
      <c r="UZB385" s="32"/>
      <c r="UZC385" s="32"/>
      <c r="UZD385" s="32"/>
      <c r="UZE385" s="32"/>
      <c r="UZF385" s="32"/>
      <c r="UZG385" s="32"/>
      <c r="UZH385" s="32"/>
      <c r="UZI385" s="32"/>
      <c r="UZJ385" s="32"/>
      <c r="UZK385" s="32"/>
      <c r="UZL385" s="32"/>
      <c r="UZM385" s="32"/>
      <c r="UZN385" s="32"/>
      <c r="UZO385" s="32"/>
      <c r="UZP385" s="32"/>
      <c r="UZQ385" s="32"/>
      <c r="UZR385" s="32"/>
      <c r="UZS385" s="32"/>
      <c r="UZT385" s="32"/>
      <c r="UZU385" s="32"/>
      <c r="UZV385" s="32"/>
      <c r="UZW385" s="32"/>
      <c r="UZX385" s="32"/>
      <c r="UZY385" s="32"/>
      <c r="UZZ385" s="32"/>
      <c r="VAA385" s="32"/>
      <c r="VAB385" s="32"/>
      <c r="VAC385" s="32"/>
      <c r="VAD385" s="32"/>
      <c r="VAE385" s="32"/>
      <c r="VAF385" s="32"/>
      <c r="VAG385" s="32"/>
      <c r="VAH385" s="32"/>
      <c r="VAI385" s="32"/>
      <c r="VAJ385" s="32"/>
      <c r="VAK385" s="32"/>
      <c r="VAL385" s="32"/>
      <c r="VAM385" s="32"/>
      <c r="VAN385" s="32"/>
      <c r="VAO385" s="32"/>
      <c r="VAP385" s="32"/>
      <c r="VAQ385" s="32"/>
      <c r="VAR385" s="32"/>
      <c r="VAS385" s="32"/>
      <c r="VAT385" s="32"/>
      <c r="VAU385" s="32"/>
      <c r="VAV385" s="32"/>
      <c r="VAW385" s="32"/>
      <c r="VAX385" s="32"/>
      <c r="VAY385" s="32"/>
      <c r="VAZ385" s="32"/>
      <c r="VBA385" s="32"/>
      <c r="VBB385" s="32"/>
      <c r="VBC385" s="32"/>
      <c r="VBD385" s="32"/>
      <c r="VBE385" s="32"/>
      <c r="VBF385" s="32"/>
      <c r="VBG385" s="32"/>
      <c r="VBH385" s="32"/>
      <c r="VBI385" s="32"/>
      <c r="VBJ385" s="32"/>
      <c r="VBK385" s="32"/>
      <c r="VBL385" s="32"/>
      <c r="VBM385" s="32"/>
      <c r="VBN385" s="32"/>
      <c r="VBO385" s="32"/>
      <c r="VBP385" s="32"/>
      <c r="VBQ385" s="32"/>
      <c r="VBR385" s="32"/>
      <c r="VBS385" s="32"/>
      <c r="VBT385" s="32"/>
      <c r="VBU385" s="32"/>
      <c r="VBV385" s="32"/>
      <c r="VBW385" s="32"/>
      <c r="VBX385" s="32"/>
      <c r="VBY385" s="32"/>
      <c r="VBZ385" s="32"/>
      <c r="VCA385" s="32"/>
      <c r="VCB385" s="32"/>
      <c r="VCC385" s="32"/>
      <c r="VCD385" s="32"/>
      <c r="VCE385" s="32"/>
      <c r="VCF385" s="32"/>
      <c r="VCG385" s="32"/>
      <c r="VCH385" s="32"/>
      <c r="VCI385" s="32"/>
      <c r="VCJ385" s="32"/>
      <c r="VCK385" s="32"/>
      <c r="VCL385" s="32"/>
      <c r="VCM385" s="32"/>
      <c r="VCN385" s="32"/>
      <c r="VCO385" s="32"/>
      <c r="VCP385" s="32"/>
      <c r="VCQ385" s="32"/>
      <c r="VCR385" s="32"/>
      <c r="VCS385" s="32"/>
      <c r="VCT385" s="32"/>
      <c r="VCU385" s="32"/>
      <c r="VCV385" s="32"/>
      <c r="VCW385" s="32"/>
      <c r="VCX385" s="32"/>
      <c r="VCY385" s="32"/>
      <c r="VCZ385" s="32"/>
      <c r="VDA385" s="32"/>
      <c r="VDB385" s="32"/>
      <c r="VDC385" s="32"/>
      <c r="VDD385" s="32"/>
      <c r="VDE385" s="32"/>
      <c r="VDF385" s="32"/>
      <c r="VDG385" s="32"/>
      <c r="VDH385" s="32"/>
      <c r="VDI385" s="32"/>
      <c r="VDJ385" s="32"/>
      <c r="VDK385" s="32"/>
      <c r="VDL385" s="32"/>
      <c r="VDM385" s="32"/>
      <c r="VDN385" s="32"/>
      <c r="VDO385" s="32"/>
      <c r="VDP385" s="32"/>
      <c r="VDQ385" s="32"/>
      <c r="VDR385" s="32"/>
      <c r="VDS385" s="32"/>
      <c r="VDT385" s="32"/>
      <c r="VDU385" s="32"/>
      <c r="VDV385" s="32"/>
      <c r="VDW385" s="32"/>
      <c r="VDX385" s="32"/>
      <c r="VDY385" s="32"/>
      <c r="VDZ385" s="32"/>
      <c r="VEA385" s="32"/>
      <c r="VEB385" s="32"/>
      <c r="VEC385" s="32"/>
      <c r="VED385" s="32"/>
      <c r="VEE385" s="32"/>
      <c r="VEF385" s="32"/>
      <c r="VEG385" s="32"/>
      <c r="VEH385" s="32"/>
      <c r="VEI385" s="32"/>
      <c r="VEJ385" s="32"/>
      <c r="VEK385" s="32"/>
      <c r="VEL385" s="32"/>
      <c r="VEM385" s="32"/>
      <c r="VEN385" s="32"/>
      <c r="VEO385" s="32"/>
      <c r="VEP385" s="32"/>
      <c r="VEQ385" s="32"/>
      <c r="VER385" s="32"/>
      <c r="VES385" s="32"/>
      <c r="VET385" s="32"/>
      <c r="VEU385" s="32"/>
      <c r="VEV385" s="32"/>
      <c r="VEW385" s="32"/>
      <c r="VEX385" s="32"/>
      <c r="VEY385" s="32"/>
      <c r="VEZ385" s="32"/>
      <c r="VFA385" s="32"/>
      <c r="VFB385" s="32"/>
      <c r="VFC385" s="32"/>
      <c r="VFD385" s="32"/>
      <c r="VFE385" s="32"/>
      <c r="VFF385" s="32"/>
      <c r="VFG385" s="32"/>
      <c r="VFH385" s="32"/>
      <c r="VFI385" s="32"/>
      <c r="VFJ385" s="32"/>
      <c r="VFK385" s="32"/>
      <c r="VFL385" s="32"/>
      <c r="VFM385" s="32"/>
      <c r="VFN385" s="32"/>
      <c r="VFO385" s="32"/>
      <c r="VFP385" s="32"/>
      <c r="VFQ385" s="32"/>
      <c r="VFR385" s="32"/>
      <c r="VFS385" s="32"/>
      <c r="VFT385" s="32"/>
      <c r="VFU385" s="32"/>
      <c r="VFV385" s="32"/>
      <c r="VFW385" s="32"/>
      <c r="VFX385" s="32"/>
      <c r="VFY385" s="32"/>
      <c r="VFZ385" s="32"/>
      <c r="VGA385" s="32"/>
      <c r="VGB385" s="32"/>
      <c r="VGC385" s="32"/>
      <c r="VGD385" s="32"/>
      <c r="VGE385" s="32"/>
      <c r="VGF385" s="32"/>
      <c r="VGG385" s="32"/>
      <c r="VGH385" s="32"/>
      <c r="VGI385" s="32"/>
      <c r="VGJ385" s="32"/>
      <c r="VGK385" s="32"/>
      <c r="VGL385" s="32"/>
      <c r="VGM385" s="32"/>
      <c r="VGN385" s="32"/>
      <c r="VGO385" s="32"/>
      <c r="VGP385" s="32"/>
      <c r="VGQ385" s="32"/>
      <c r="VGR385" s="32"/>
      <c r="VGS385" s="32"/>
      <c r="VGT385" s="32"/>
      <c r="VGU385" s="32"/>
      <c r="VGV385" s="32"/>
      <c r="VGW385" s="32"/>
      <c r="VGX385" s="32"/>
      <c r="VGY385" s="32"/>
      <c r="VGZ385" s="32"/>
      <c r="VHA385" s="32"/>
      <c r="VHB385" s="32"/>
      <c r="VHC385" s="32"/>
      <c r="VHD385" s="32"/>
      <c r="VHE385" s="32"/>
      <c r="VHF385" s="32"/>
      <c r="VHG385" s="32"/>
      <c r="VHH385" s="32"/>
      <c r="VHI385" s="32"/>
      <c r="VHJ385" s="32"/>
      <c r="VHK385" s="32"/>
      <c r="VHL385" s="32"/>
      <c r="VHM385" s="32"/>
      <c r="VHN385" s="32"/>
      <c r="VHO385" s="32"/>
      <c r="VHP385" s="32"/>
      <c r="VHQ385" s="32"/>
      <c r="VHR385" s="32"/>
      <c r="VHS385" s="32"/>
      <c r="VHT385" s="32"/>
      <c r="VHU385" s="32"/>
      <c r="VHV385" s="32"/>
      <c r="VHW385" s="32"/>
      <c r="VHX385" s="32"/>
      <c r="VHY385" s="32"/>
      <c r="VHZ385" s="32"/>
      <c r="VIA385" s="32"/>
      <c r="VIB385" s="32"/>
      <c r="VIC385" s="32"/>
      <c r="VID385" s="32"/>
      <c r="VIE385" s="32"/>
      <c r="VIF385" s="32"/>
      <c r="VIG385" s="32"/>
      <c r="VIH385" s="32"/>
      <c r="VII385" s="32"/>
      <c r="VIJ385" s="32"/>
      <c r="VIK385" s="32"/>
      <c r="VIL385" s="32"/>
      <c r="VIM385" s="32"/>
      <c r="VIN385" s="32"/>
      <c r="VIO385" s="32"/>
      <c r="VIP385" s="32"/>
      <c r="VIQ385" s="32"/>
      <c r="VIR385" s="32"/>
      <c r="VIS385" s="32"/>
      <c r="VIT385" s="32"/>
      <c r="VIU385" s="32"/>
      <c r="VIV385" s="32"/>
      <c r="VIW385" s="32"/>
      <c r="VIX385" s="32"/>
      <c r="VIY385" s="32"/>
      <c r="VIZ385" s="32"/>
      <c r="VJA385" s="32"/>
      <c r="VJB385" s="32"/>
      <c r="VJC385" s="32"/>
      <c r="VJD385" s="32"/>
      <c r="VJE385" s="32"/>
      <c r="VJF385" s="32"/>
      <c r="VJG385" s="32"/>
      <c r="VJH385" s="32"/>
      <c r="VJI385" s="32"/>
      <c r="VJJ385" s="32"/>
      <c r="VJK385" s="32"/>
      <c r="VJL385" s="32"/>
      <c r="VJM385" s="32"/>
      <c r="VJN385" s="32"/>
      <c r="VJO385" s="32"/>
      <c r="VJP385" s="32"/>
      <c r="VJQ385" s="32"/>
      <c r="VJR385" s="32"/>
      <c r="VJS385" s="32"/>
      <c r="VJT385" s="32"/>
      <c r="VJU385" s="32"/>
      <c r="VJV385" s="32"/>
      <c r="VJW385" s="32"/>
      <c r="VJX385" s="32"/>
      <c r="VJY385" s="32"/>
      <c r="VJZ385" s="32"/>
      <c r="VKA385" s="32"/>
      <c r="VKB385" s="32"/>
      <c r="VKC385" s="32"/>
      <c r="VKD385" s="32"/>
      <c r="VKE385" s="32"/>
      <c r="VKF385" s="32"/>
      <c r="VKG385" s="32"/>
      <c r="VKH385" s="32"/>
      <c r="VKI385" s="32"/>
      <c r="VKJ385" s="32"/>
      <c r="VKK385" s="32"/>
      <c r="VKL385" s="32"/>
      <c r="VKM385" s="32"/>
      <c r="VKN385" s="32"/>
      <c r="VKO385" s="32"/>
      <c r="VKP385" s="32"/>
      <c r="VKQ385" s="32"/>
      <c r="VKR385" s="32"/>
      <c r="VKS385" s="32"/>
      <c r="VKT385" s="32"/>
      <c r="VKU385" s="32"/>
      <c r="VKV385" s="32"/>
      <c r="VKW385" s="32"/>
      <c r="VKX385" s="32"/>
      <c r="VKY385" s="32"/>
      <c r="VKZ385" s="32"/>
      <c r="VLA385" s="32"/>
      <c r="VLB385" s="32"/>
      <c r="VLC385" s="32"/>
      <c r="VLD385" s="32"/>
      <c r="VLE385" s="32"/>
      <c r="VLF385" s="32"/>
      <c r="VLG385" s="32"/>
      <c r="VLH385" s="32"/>
      <c r="VLI385" s="32"/>
      <c r="VLJ385" s="32"/>
      <c r="VLK385" s="32"/>
      <c r="VLL385" s="32"/>
      <c r="VLM385" s="32"/>
      <c r="VLN385" s="32"/>
      <c r="VLO385" s="32"/>
      <c r="VLP385" s="32"/>
      <c r="VLQ385" s="32"/>
      <c r="VLR385" s="32"/>
      <c r="VLS385" s="32"/>
      <c r="VLT385" s="32"/>
      <c r="VLU385" s="32"/>
      <c r="VLV385" s="32"/>
      <c r="VLW385" s="32"/>
      <c r="VLX385" s="32"/>
      <c r="VLY385" s="32"/>
      <c r="VLZ385" s="32"/>
      <c r="VMA385" s="32"/>
      <c r="VMB385" s="32"/>
      <c r="VMC385" s="32"/>
      <c r="VMD385" s="32"/>
      <c r="VME385" s="32"/>
      <c r="VMF385" s="32"/>
      <c r="VMG385" s="32"/>
      <c r="VMH385" s="32"/>
      <c r="VMI385" s="32"/>
      <c r="VMJ385" s="32"/>
      <c r="VMK385" s="32"/>
      <c r="VML385" s="32"/>
      <c r="VMM385" s="32"/>
      <c r="VMN385" s="32"/>
      <c r="VMO385" s="32"/>
      <c r="VMP385" s="32"/>
      <c r="VMQ385" s="32"/>
      <c r="VMR385" s="32"/>
      <c r="VMS385" s="32"/>
      <c r="VMT385" s="32"/>
      <c r="VMU385" s="32"/>
      <c r="VMV385" s="32"/>
      <c r="VMW385" s="32"/>
      <c r="VMX385" s="32"/>
      <c r="VMY385" s="32"/>
      <c r="VMZ385" s="32"/>
      <c r="VNA385" s="32"/>
      <c r="VNB385" s="32"/>
      <c r="VNC385" s="32"/>
      <c r="VND385" s="32"/>
      <c r="VNE385" s="32"/>
      <c r="VNF385" s="32"/>
      <c r="VNG385" s="32"/>
      <c r="VNH385" s="32"/>
      <c r="VNI385" s="32"/>
      <c r="VNJ385" s="32"/>
      <c r="VNK385" s="32"/>
      <c r="VNL385" s="32"/>
      <c r="VNM385" s="32"/>
      <c r="VNN385" s="32"/>
      <c r="VNO385" s="32"/>
      <c r="VNP385" s="32"/>
      <c r="VNQ385" s="32"/>
      <c r="VNR385" s="32"/>
      <c r="VNS385" s="32"/>
      <c r="VNT385" s="32"/>
      <c r="VNU385" s="32"/>
      <c r="VNV385" s="32"/>
      <c r="VNW385" s="32"/>
      <c r="VNX385" s="32"/>
      <c r="VNY385" s="32"/>
      <c r="VNZ385" s="32"/>
      <c r="VOA385" s="32"/>
      <c r="VOB385" s="32"/>
      <c r="VOC385" s="32"/>
      <c r="VOD385" s="32"/>
      <c r="VOE385" s="32"/>
      <c r="VOF385" s="32"/>
      <c r="VOG385" s="32"/>
      <c r="VOH385" s="32"/>
      <c r="VOI385" s="32"/>
      <c r="VOJ385" s="32"/>
      <c r="VOK385" s="32"/>
      <c r="VOL385" s="32"/>
      <c r="VOM385" s="32"/>
      <c r="VON385" s="32"/>
      <c r="VOO385" s="32"/>
      <c r="VOP385" s="32"/>
      <c r="VOQ385" s="32"/>
      <c r="VOR385" s="32"/>
      <c r="VOS385" s="32"/>
      <c r="VOT385" s="32"/>
      <c r="VOU385" s="32"/>
      <c r="VOV385" s="32"/>
      <c r="VOW385" s="32"/>
      <c r="VOX385" s="32"/>
      <c r="VOY385" s="32"/>
      <c r="VOZ385" s="32"/>
      <c r="VPA385" s="32"/>
      <c r="VPB385" s="32"/>
      <c r="VPC385" s="32"/>
      <c r="VPD385" s="32"/>
      <c r="VPE385" s="32"/>
      <c r="VPF385" s="32"/>
      <c r="VPG385" s="32"/>
      <c r="VPH385" s="32"/>
      <c r="VPI385" s="32"/>
      <c r="VPJ385" s="32"/>
      <c r="VPK385" s="32"/>
      <c r="VPL385" s="32"/>
      <c r="VPM385" s="32"/>
      <c r="VPN385" s="32"/>
      <c r="VPO385" s="32"/>
      <c r="VPP385" s="32"/>
      <c r="VPQ385" s="32"/>
      <c r="VPR385" s="32"/>
      <c r="VPS385" s="32"/>
      <c r="VPT385" s="32"/>
      <c r="VPU385" s="32"/>
      <c r="VPV385" s="32"/>
      <c r="VPW385" s="32"/>
      <c r="VPX385" s="32"/>
      <c r="VPY385" s="32"/>
      <c r="VPZ385" s="32"/>
      <c r="VQA385" s="32"/>
      <c r="VQB385" s="32"/>
      <c r="VQC385" s="32"/>
      <c r="VQD385" s="32"/>
      <c r="VQE385" s="32"/>
      <c r="VQF385" s="32"/>
      <c r="VQG385" s="32"/>
      <c r="VQH385" s="32"/>
      <c r="VQI385" s="32"/>
      <c r="VQJ385" s="32"/>
      <c r="VQK385" s="32"/>
      <c r="VQL385" s="32"/>
      <c r="VQM385" s="32"/>
      <c r="VQN385" s="32"/>
      <c r="VQO385" s="32"/>
      <c r="VQP385" s="32"/>
      <c r="VQQ385" s="32"/>
      <c r="VQR385" s="32"/>
      <c r="VQS385" s="32"/>
      <c r="VQT385" s="32"/>
      <c r="VQU385" s="32"/>
      <c r="VQV385" s="32"/>
      <c r="VQW385" s="32"/>
      <c r="VQX385" s="32"/>
      <c r="VQY385" s="32"/>
      <c r="VQZ385" s="32"/>
      <c r="VRA385" s="32"/>
      <c r="VRB385" s="32"/>
      <c r="VRC385" s="32"/>
      <c r="VRD385" s="32"/>
      <c r="VRE385" s="32"/>
      <c r="VRF385" s="32"/>
      <c r="VRG385" s="32"/>
      <c r="VRH385" s="32"/>
      <c r="VRI385" s="32"/>
      <c r="VRJ385" s="32"/>
      <c r="VRK385" s="32"/>
      <c r="VRL385" s="32"/>
      <c r="VRM385" s="32"/>
      <c r="VRN385" s="32"/>
      <c r="VRO385" s="32"/>
      <c r="VRP385" s="32"/>
      <c r="VRQ385" s="32"/>
      <c r="VRR385" s="32"/>
      <c r="VRS385" s="32"/>
      <c r="VRT385" s="32"/>
      <c r="VRU385" s="32"/>
      <c r="VRV385" s="32"/>
      <c r="VRW385" s="32"/>
      <c r="VRX385" s="32"/>
      <c r="VRY385" s="32"/>
      <c r="VRZ385" s="32"/>
      <c r="VSA385" s="32"/>
      <c r="VSB385" s="32"/>
      <c r="VSC385" s="32"/>
      <c r="VSD385" s="32"/>
      <c r="VSE385" s="32"/>
      <c r="VSF385" s="32"/>
      <c r="VSG385" s="32"/>
      <c r="VSH385" s="32"/>
    </row>
    <row r="386" spans="1:15374">
      <c r="A386" s="14" t="s">
        <v>26</v>
      </c>
      <c r="B386" s="14" t="s">
        <v>320</v>
      </c>
      <c r="C386" s="14" t="s">
        <v>319</v>
      </c>
      <c r="D386" s="14" t="s">
        <v>318</v>
      </c>
      <c r="E386" s="14">
        <v>1</v>
      </c>
      <c r="F386" s="14">
        <v>1</v>
      </c>
      <c r="G386" s="14" t="s">
        <v>317</v>
      </c>
      <c r="H386" s="14" t="s">
        <v>21</v>
      </c>
      <c r="I386" s="14" t="s">
        <v>21</v>
      </c>
      <c r="J386" s="14" t="s">
        <v>316</v>
      </c>
      <c r="K386" s="14" t="s">
        <v>73</v>
      </c>
      <c r="L386" s="14">
        <v>2094</v>
      </c>
      <c r="M386" s="14" t="s">
        <v>18</v>
      </c>
      <c r="N386" s="14">
        <v>41988</v>
      </c>
      <c r="O386" s="14" t="s">
        <v>17</v>
      </c>
      <c r="P386" s="14" t="s">
        <v>315</v>
      </c>
      <c r="Q386" s="14" t="s">
        <v>15</v>
      </c>
      <c r="R386" s="14" t="s">
        <v>201</v>
      </c>
      <c r="S386" s="14">
        <v>18240</v>
      </c>
      <c r="T386" s="14" t="s">
        <v>13</v>
      </c>
      <c r="U386" s="14">
        <v>18240</v>
      </c>
      <c r="V386" s="14">
        <v>1</v>
      </c>
      <c r="W386" s="14">
        <v>3</v>
      </c>
      <c r="X386" s="17"/>
      <c r="Y386" s="18"/>
      <c r="Z386" s="18"/>
      <c r="AA386" s="18"/>
      <c r="AB386" s="18"/>
      <c r="AC386" s="18"/>
      <c r="AD386" s="18"/>
      <c r="AE386" s="17"/>
      <c r="AF386" s="17"/>
      <c r="AG386" s="17"/>
      <c r="AH386" s="17"/>
      <c r="AI386" s="17"/>
      <c r="AJ386" s="17"/>
      <c r="AK386" s="14"/>
      <c r="AL386" s="14" t="str">
        <f>VLOOKUP($D386,'[1]MTY to North America'!$B$2:$AE$900,30,FALSE)</f>
        <v>Stephen Midura</v>
      </c>
    </row>
    <row r="387" spans="1:15374">
      <c r="A387" s="14" t="s">
        <v>26</v>
      </c>
      <c r="B387" s="14" t="s">
        <v>1651</v>
      </c>
      <c r="C387" s="14" t="s">
        <v>1650</v>
      </c>
      <c r="D387" s="14" t="s">
        <v>1649</v>
      </c>
      <c r="E387" s="14">
        <v>1</v>
      </c>
      <c r="F387" s="14">
        <v>1</v>
      </c>
      <c r="G387" s="14" t="s">
        <v>614</v>
      </c>
      <c r="H387" s="14" t="s">
        <v>21</v>
      </c>
      <c r="I387" s="14" t="s">
        <v>21</v>
      </c>
      <c r="J387" s="14" t="s">
        <v>1574</v>
      </c>
      <c r="K387" s="14" t="s">
        <v>73</v>
      </c>
      <c r="L387" s="14">
        <v>2094</v>
      </c>
      <c r="M387" s="14" t="s">
        <v>18</v>
      </c>
      <c r="N387" s="14">
        <v>41058</v>
      </c>
      <c r="O387" s="14" t="s">
        <v>17</v>
      </c>
      <c r="P387" s="14" t="s">
        <v>255</v>
      </c>
      <c r="Q387" s="14" t="s">
        <v>15</v>
      </c>
      <c r="R387" s="14" t="s">
        <v>14</v>
      </c>
      <c r="S387" s="14">
        <v>282174525</v>
      </c>
      <c r="T387" s="14" t="s">
        <v>13</v>
      </c>
      <c r="U387" s="14">
        <v>28217</v>
      </c>
      <c r="V387" s="14">
        <v>1</v>
      </c>
      <c r="W387" s="14">
        <v>3</v>
      </c>
      <c r="X387" s="17"/>
      <c r="Y387" s="18"/>
      <c r="Z387" s="18"/>
      <c r="AA387" s="18"/>
      <c r="AB387" s="18"/>
      <c r="AC387" s="18"/>
      <c r="AD387" s="18"/>
      <c r="AE387" s="17"/>
      <c r="AF387" s="17"/>
      <c r="AG387" s="17"/>
      <c r="AH387" s="17"/>
      <c r="AI387" s="19" t="s">
        <v>1648</v>
      </c>
      <c r="AJ387" s="19"/>
      <c r="AK387" s="14"/>
      <c r="AL387" s="14" t="str">
        <f>VLOOKUP($D387,'[1]MTY to North America'!$B$2:$AE$900,30,FALSE)</f>
        <v>Jeffrey Morgan</v>
      </c>
    </row>
    <row r="388" spans="1:15374">
      <c r="A388" s="14" t="s">
        <v>26</v>
      </c>
      <c r="B388" s="14" t="s">
        <v>1287</v>
      </c>
      <c r="C388" s="14" t="s">
        <v>1286</v>
      </c>
      <c r="D388" s="14" t="s">
        <v>1285</v>
      </c>
      <c r="E388" s="14">
        <v>1</v>
      </c>
      <c r="F388" s="14">
        <v>1</v>
      </c>
      <c r="G388" s="14" t="s">
        <v>614</v>
      </c>
      <c r="H388" s="14" t="s">
        <v>21</v>
      </c>
      <c r="I388" s="14" t="s">
        <v>21</v>
      </c>
      <c r="J388" s="14" t="s">
        <v>1284</v>
      </c>
      <c r="K388" s="14" t="s">
        <v>73</v>
      </c>
      <c r="L388" s="14">
        <v>2094</v>
      </c>
      <c r="M388" s="14" t="s">
        <v>18</v>
      </c>
      <c r="N388" s="14">
        <v>41368</v>
      </c>
      <c r="O388" s="14" t="s">
        <v>17</v>
      </c>
      <c r="P388" s="14" t="s">
        <v>255</v>
      </c>
      <c r="Q388" s="14" t="s">
        <v>15</v>
      </c>
      <c r="R388" s="14" t="s">
        <v>14</v>
      </c>
      <c r="S388" s="14">
        <v>282174525</v>
      </c>
      <c r="T388" s="14" t="s">
        <v>13</v>
      </c>
      <c r="U388" s="14">
        <v>28217</v>
      </c>
      <c r="V388" s="14">
        <v>1</v>
      </c>
      <c r="W388" s="14">
        <v>3</v>
      </c>
      <c r="X388" s="17"/>
      <c r="Y388" s="18"/>
      <c r="Z388" s="18"/>
      <c r="AA388" s="18"/>
      <c r="AB388" s="18"/>
      <c r="AC388" s="18"/>
      <c r="AD388" s="18"/>
      <c r="AE388" s="17"/>
      <c r="AF388" s="17"/>
      <c r="AG388" s="17"/>
      <c r="AH388" s="17"/>
      <c r="AI388" s="19" t="s">
        <v>1283</v>
      </c>
      <c r="AJ388" s="19"/>
      <c r="AK388" s="14"/>
      <c r="AL388" s="14" t="str">
        <f>VLOOKUP($D388,'[1]MTY to North America'!$B$2:$AE$900,30,FALSE)</f>
        <v>Jeffrey Morgan</v>
      </c>
    </row>
    <row r="389" spans="1:15374">
      <c r="A389" s="14" t="s">
        <v>26</v>
      </c>
      <c r="B389" s="14" t="s">
        <v>1271</v>
      </c>
      <c r="C389" s="14" t="s">
        <v>1270</v>
      </c>
      <c r="D389" s="14" t="s">
        <v>1269</v>
      </c>
      <c r="E389" s="14">
        <v>16</v>
      </c>
      <c r="F389" s="14">
        <v>1</v>
      </c>
      <c r="G389" s="14" t="s">
        <v>601</v>
      </c>
      <c r="H389" s="14" t="s">
        <v>131</v>
      </c>
      <c r="I389" s="14" t="s">
        <v>131</v>
      </c>
      <c r="J389" s="14" t="s">
        <v>1268</v>
      </c>
      <c r="K389" s="14" t="s">
        <v>73</v>
      </c>
      <c r="L389" s="14">
        <v>2094</v>
      </c>
      <c r="M389" s="14" t="s">
        <v>18</v>
      </c>
      <c r="N389" s="14">
        <v>41600</v>
      </c>
      <c r="O389" s="14" t="s">
        <v>17</v>
      </c>
      <c r="P389" s="14" t="s">
        <v>1267</v>
      </c>
      <c r="Q389" s="14" t="s">
        <v>15</v>
      </c>
      <c r="R389" s="14" t="s">
        <v>14</v>
      </c>
      <c r="S389" s="14">
        <v>285472521</v>
      </c>
      <c r="T389" s="14" t="s">
        <v>13</v>
      </c>
      <c r="U389" s="14">
        <v>28547</v>
      </c>
      <c r="V389" s="14">
        <v>1</v>
      </c>
      <c r="W389" s="14">
        <v>3</v>
      </c>
      <c r="X389" s="17"/>
      <c r="Y389" s="18"/>
      <c r="Z389" s="18"/>
      <c r="AA389" s="18"/>
      <c r="AB389" s="18"/>
      <c r="AC389" s="18"/>
      <c r="AD389" s="18"/>
      <c r="AE389" s="17"/>
      <c r="AF389" s="17"/>
      <c r="AG389" s="17"/>
      <c r="AH389" s="17"/>
      <c r="AI389" s="17"/>
      <c r="AJ389" s="17"/>
      <c r="AK389" s="14"/>
      <c r="AL389" s="14" t="str">
        <f>VLOOKUP($D389,'[1]MTY to North America'!$B$2:$AE$900,30,FALSE)</f>
        <v>John Sutton</v>
      </c>
    </row>
    <row r="390" spans="1:15374">
      <c r="A390" s="14" t="s">
        <v>26</v>
      </c>
      <c r="B390" s="14" t="s">
        <v>580</v>
      </c>
      <c r="C390" s="14" t="s">
        <v>579</v>
      </c>
      <c r="D390" s="14" t="s">
        <v>582</v>
      </c>
      <c r="E390" s="14">
        <v>1</v>
      </c>
      <c r="F390" s="14" t="s">
        <v>63</v>
      </c>
      <c r="G390" s="14" t="s">
        <v>550</v>
      </c>
      <c r="H390" s="14" t="s">
        <v>21</v>
      </c>
      <c r="I390" s="14" t="s">
        <v>21</v>
      </c>
      <c r="J390" s="14" t="s">
        <v>577</v>
      </c>
      <c r="K390" s="14" t="s">
        <v>73</v>
      </c>
      <c r="L390" s="14">
        <v>2094</v>
      </c>
      <c r="M390" s="14" t="s">
        <v>18</v>
      </c>
      <c r="N390" s="14">
        <v>41781</v>
      </c>
      <c r="O390" s="14" t="s">
        <v>17</v>
      </c>
      <c r="P390" s="14" t="s">
        <v>576</v>
      </c>
      <c r="Q390" s="14" t="s">
        <v>15</v>
      </c>
      <c r="R390" s="14" t="s">
        <v>169</v>
      </c>
      <c r="S390" s="14">
        <v>24614</v>
      </c>
      <c r="T390" s="14" t="s">
        <v>13</v>
      </c>
      <c r="U390" s="14">
        <v>24614</v>
      </c>
      <c r="V390" s="14">
        <v>1</v>
      </c>
      <c r="W390" s="14">
        <v>3</v>
      </c>
      <c r="X390" s="17"/>
      <c r="Y390" s="18"/>
      <c r="Z390" s="18"/>
      <c r="AA390" s="18"/>
      <c r="AB390" s="18"/>
      <c r="AC390" s="18"/>
      <c r="AD390" s="18"/>
      <c r="AE390" s="17"/>
      <c r="AF390" s="17"/>
      <c r="AG390" s="17"/>
      <c r="AH390" s="17"/>
      <c r="AI390" s="19" t="s">
        <v>581</v>
      </c>
      <c r="AJ390" s="19"/>
      <c r="AK390" s="14"/>
      <c r="AL390" s="14" t="str">
        <f>VLOOKUP($D390,'[1]MTY to North America'!$B$2:$AE$900,30,FALSE)</f>
        <v>Charles Orfield</v>
      </c>
    </row>
    <row r="391" spans="1:15374">
      <c r="A391" s="14" t="s">
        <v>26</v>
      </c>
      <c r="B391" s="14" t="s">
        <v>580</v>
      </c>
      <c r="C391" s="14" t="s">
        <v>579</v>
      </c>
      <c r="D391" s="14" t="s">
        <v>578</v>
      </c>
      <c r="E391" s="14">
        <v>1</v>
      </c>
      <c r="F391" s="14" t="s">
        <v>61</v>
      </c>
      <c r="G391" s="14" t="s">
        <v>550</v>
      </c>
      <c r="H391" s="14" t="s">
        <v>21</v>
      </c>
      <c r="I391" s="14" t="s">
        <v>21</v>
      </c>
      <c r="J391" s="14" t="s">
        <v>577</v>
      </c>
      <c r="K391" s="14" t="s">
        <v>73</v>
      </c>
      <c r="L391" s="14">
        <v>2094</v>
      </c>
      <c r="M391" s="14" t="s">
        <v>18</v>
      </c>
      <c r="N391" s="14">
        <v>41781</v>
      </c>
      <c r="O391" s="14" t="s">
        <v>17</v>
      </c>
      <c r="P391" s="14" t="s">
        <v>576</v>
      </c>
      <c r="Q391" s="14" t="s">
        <v>15</v>
      </c>
      <c r="R391" s="14" t="s">
        <v>169</v>
      </c>
      <c r="S391" s="14">
        <v>24614</v>
      </c>
      <c r="T391" s="14" t="s">
        <v>13</v>
      </c>
      <c r="U391" s="14">
        <v>24614</v>
      </c>
      <c r="V391" s="14">
        <v>1</v>
      </c>
      <c r="W391" s="14">
        <v>3</v>
      </c>
      <c r="X391" s="17"/>
      <c r="Y391" s="18"/>
      <c r="Z391" s="18"/>
      <c r="AA391" s="18"/>
      <c r="AB391" s="18"/>
      <c r="AC391" s="18"/>
      <c r="AD391" s="18"/>
      <c r="AE391" s="17"/>
      <c r="AF391" s="17"/>
      <c r="AG391" s="17"/>
      <c r="AH391" s="17"/>
      <c r="AI391" s="19" t="s">
        <v>575</v>
      </c>
      <c r="AJ391" s="19"/>
      <c r="AK391" s="14"/>
      <c r="AL391" s="14" t="str">
        <f>VLOOKUP($D391,'[1]MTY to North America'!$B$2:$AE$900,30,FALSE)</f>
        <v>Charles Orfield</v>
      </c>
    </row>
    <row r="392" spans="1:15374">
      <c r="A392" s="14" t="s">
        <v>26</v>
      </c>
      <c r="B392" s="14" t="s">
        <v>1247</v>
      </c>
      <c r="C392" s="14" t="s">
        <v>1246</v>
      </c>
      <c r="D392" s="14" t="s">
        <v>1249</v>
      </c>
      <c r="E392" s="14">
        <v>7</v>
      </c>
      <c r="F392" s="14" t="s">
        <v>63</v>
      </c>
      <c r="G392" s="14" t="s">
        <v>543</v>
      </c>
      <c r="H392" s="14" t="s">
        <v>131</v>
      </c>
      <c r="I392" s="14" t="s">
        <v>131</v>
      </c>
      <c r="J392" s="14" t="s">
        <v>1244</v>
      </c>
      <c r="K392" s="14" t="s">
        <v>73</v>
      </c>
      <c r="L392" s="14">
        <v>2094</v>
      </c>
      <c r="M392" s="14" t="s">
        <v>18</v>
      </c>
      <c r="N392" s="14">
        <v>41729</v>
      </c>
      <c r="O392" s="14" t="s">
        <v>17</v>
      </c>
      <c r="P392" s="14" t="s">
        <v>1233</v>
      </c>
      <c r="Q392" s="14" t="s">
        <v>15</v>
      </c>
      <c r="R392" s="14" t="s">
        <v>34</v>
      </c>
      <c r="S392" s="14">
        <v>31905</v>
      </c>
      <c r="T392" s="14" t="s">
        <v>13</v>
      </c>
      <c r="U392" s="14">
        <v>31905</v>
      </c>
      <c r="V392" s="14">
        <v>1</v>
      </c>
      <c r="W392" s="14">
        <v>3</v>
      </c>
      <c r="X392" s="17"/>
      <c r="Y392" s="18" t="s">
        <v>17</v>
      </c>
      <c r="Z392" s="18"/>
      <c r="AA392" s="18"/>
      <c r="AB392" s="18"/>
      <c r="AC392" s="18"/>
      <c r="AD392" s="18"/>
      <c r="AE392" s="17"/>
      <c r="AF392" s="17" t="s">
        <v>1248</v>
      </c>
      <c r="AG392" s="17"/>
      <c r="AH392" s="17"/>
      <c r="AI392" s="17"/>
      <c r="AJ392" s="17"/>
      <c r="AK392" s="14"/>
      <c r="AL392" s="14" t="str">
        <f>VLOOKUP($D392,'[1]MTY to North America'!$B$2:$AE$900,30,FALSE)</f>
        <v>Larry McCarthy</v>
      </c>
    </row>
    <row r="393" spans="1:15374">
      <c r="A393" s="14" t="s">
        <v>26</v>
      </c>
      <c r="B393" s="14" t="s">
        <v>1247</v>
      </c>
      <c r="C393" s="14" t="s">
        <v>1246</v>
      </c>
      <c r="D393" s="14" t="s">
        <v>1245</v>
      </c>
      <c r="E393" s="14">
        <v>7</v>
      </c>
      <c r="F393" s="14" t="s">
        <v>61</v>
      </c>
      <c r="G393" s="14" t="s">
        <v>543</v>
      </c>
      <c r="H393" s="14" t="s">
        <v>131</v>
      </c>
      <c r="I393" s="14" t="s">
        <v>131</v>
      </c>
      <c r="J393" s="14" t="s">
        <v>1244</v>
      </c>
      <c r="K393" s="14" t="s">
        <v>73</v>
      </c>
      <c r="L393" s="14">
        <v>2094</v>
      </c>
      <c r="M393" s="14" t="s">
        <v>18</v>
      </c>
      <c r="N393" s="14">
        <v>41729</v>
      </c>
      <c r="O393" s="14" t="s">
        <v>17</v>
      </c>
      <c r="P393" s="14" t="s">
        <v>1233</v>
      </c>
      <c r="Q393" s="14" t="s">
        <v>15</v>
      </c>
      <c r="R393" s="14" t="s">
        <v>34</v>
      </c>
      <c r="S393" s="14">
        <v>31905</v>
      </c>
      <c r="T393" s="14" t="s">
        <v>13</v>
      </c>
      <c r="U393" s="14">
        <v>31905</v>
      </c>
      <c r="V393" s="14">
        <v>1</v>
      </c>
      <c r="W393" s="14">
        <v>3</v>
      </c>
      <c r="X393" s="17"/>
      <c r="Y393" s="18" t="s">
        <v>17</v>
      </c>
      <c r="Z393" s="18"/>
      <c r="AA393" s="18"/>
      <c r="AB393" s="18"/>
      <c r="AC393" s="18"/>
      <c r="AD393" s="18"/>
      <c r="AE393" s="17"/>
      <c r="AF393" s="17" t="s">
        <v>1243</v>
      </c>
      <c r="AG393" s="17"/>
      <c r="AH393" s="17"/>
      <c r="AI393" s="17"/>
      <c r="AJ393" s="17"/>
      <c r="AK393" s="14"/>
      <c r="AL393" s="14" t="str">
        <f>VLOOKUP($D393,'[1]MTY to North America'!$B$2:$AE$900,30,FALSE)</f>
        <v>Larry McCarthy</v>
      </c>
    </row>
    <row r="394" spans="1:15374">
      <c r="A394" s="14" t="s">
        <v>26</v>
      </c>
      <c r="B394" s="14" t="s">
        <v>1237</v>
      </c>
      <c r="C394" s="14" t="s">
        <v>1236</v>
      </c>
      <c r="D394" s="14" t="s">
        <v>1235</v>
      </c>
      <c r="E394" s="14">
        <v>1</v>
      </c>
      <c r="F394" s="14">
        <v>1</v>
      </c>
      <c r="G394" s="14" t="s">
        <v>543</v>
      </c>
      <c r="H394" s="14" t="s">
        <v>131</v>
      </c>
      <c r="I394" s="14" t="s">
        <v>131</v>
      </c>
      <c r="J394" s="14" t="s">
        <v>1234</v>
      </c>
      <c r="K394" s="14" t="s">
        <v>73</v>
      </c>
      <c r="L394" s="14">
        <v>2094</v>
      </c>
      <c r="M394" s="14" t="s">
        <v>18</v>
      </c>
      <c r="N394" s="14">
        <v>41751</v>
      </c>
      <c r="O394" s="14" t="s">
        <v>17</v>
      </c>
      <c r="P394" s="14" t="s">
        <v>1233</v>
      </c>
      <c r="Q394" s="14" t="s">
        <v>15</v>
      </c>
      <c r="R394" s="14" t="s">
        <v>34</v>
      </c>
      <c r="S394" s="14">
        <v>31905</v>
      </c>
      <c r="T394" s="14" t="s">
        <v>13</v>
      </c>
      <c r="U394" s="14">
        <v>31905</v>
      </c>
      <c r="V394" s="14">
        <v>1</v>
      </c>
      <c r="W394" s="14">
        <v>3</v>
      </c>
      <c r="X394" s="17"/>
      <c r="Y394" s="18" t="s">
        <v>17</v>
      </c>
      <c r="Z394" s="18"/>
      <c r="AA394" s="18"/>
      <c r="AB394" s="18"/>
      <c r="AC394" s="18"/>
      <c r="AD394" s="18"/>
      <c r="AE394" s="17"/>
      <c r="AF394" s="17" t="s">
        <v>1232</v>
      </c>
      <c r="AG394" s="17"/>
      <c r="AH394" s="17"/>
      <c r="AI394" s="17"/>
      <c r="AJ394" s="17"/>
      <c r="AK394" s="14"/>
      <c r="AL394" s="14" t="str">
        <f>VLOOKUP($D394,'[1]MTY to North America'!$B$2:$AE$900,30,FALSE)</f>
        <v>Larry McCarthy</v>
      </c>
    </row>
    <row r="395" spans="1:15374">
      <c r="A395" s="14" t="s">
        <v>26</v>
      </c>
      <c r="B395" s="14" t="s">
        <v>503</v>
      </c>
      <c r="C395" s="14" t="s">
        <v>502</v>
      </c>
      <c r="D395" s="14" t="s">
        <v>501</v>
      </c>
      <c r="E395" s="14">
        <v>6</v>
      </c>
      <c r="F395" s="14">
        <v>1</v>
      </c>
      <c r="G395" s="14" t="s">
        <v>500</v>
      </c>
      <c r="H395" s="14" t="s">
        <v>21</v>
      </c>
      <c r="I395" s="14" t="s">
        <v>21</v>
      </c>
      <c r="J395" s="14" t="s">
        <v>499</v>
      </c>
      <c r="K395" s="14" t="s">
        <v>73</v>
      </c>
      <c r="L395" s="14">
        <v>2094</v>
      </c>
      <c r="M395" s="14" t="s">
        <v>18</v>
      </c>
      <c r="N395" s="14">
        <v>42069</v>
      </c>
      <c r="O395" s="14" t="s">
        <v>17</v>
      </c>
      <c r="P395" s="14" t="s">
        <v>35</v>
      </c>
      <c r="Q395" s="14" t="s">
        <v>15</v>
      </c>
      <c r="R395" s="14" t="s">
        <v>34</v>
      </c>
      <c r="S395" s="14">
        <v>31408</v>
      </c>
      <c r="T395" s="14" t="s">
        <v>13</v>
      </c>
      <c r="U395" s="14">
        <v>31408</v>
      </c>
      <c r="V395" s="14">
        <v>1</v>
      </c>
      <c r="W395" s="14">
        <v>3</v>
      </c>
      <c r="X395" s="17"/>
      <c r="Y395" s="18"/>
      <c r="Z395" s="18"/>
      <c r="AA395" s="18"/>
      <c r="AB395" s="18"/>
      <c r="AC395" s="18"/>
      <c r="AD395" s="18"/>
      <c r="AE395" s="17"/>
      <c r="AF395" s="17"/>
      <c r="AG395" s="17"/>
      <c r="AH395" s="17"/>
      <c r="AI395" s="17"/>
      <c r="AJ395" s="17"/>
      <c r="AK395" s="14"/>
      <c r="AL395" s="14" t="e">
        <f>VLOOKUP($D395,'[1]MTY to North America'!$B$2:$AE$900,30,FALSE)</f>
        <v>#N/A</v>
      </c>
    </row>
    <row r="396" spans="1:15374">
      <c r="A396" s="14" t="s">
        <v>26</v>
      </c>
      <c r="B396" s="14" t="s">
        <v>529</v>
      </c>
      <c r="C396" s="14" t="s">
        <v>528</v>
      </c>
      <c r="D396" s="14" t="s">
        <v>527</v>
      </c>
      <c r="E396" s="14">
        <v>1</v>
      </c>
      <c r="F396" s="14">
        <v>1</v>
      </c>
      <c r="G396" s="14" t="s">
        <v>500</v>
      </c>
      <c r="H396" s="14" t="s">
        <v>21</v>
      </c>
      <c r="I396" s="14" t="s">
        <v>21</v>
      </c>
      <c r="J396" s="14" t="s">
        <v>512</v>
      </c>
      <c r="K396" s="14" t="s">
        <v>73</v>
      </c>
      <c r="L396" s="14">
        <v>2094</v>
      </c>
      <c r="M396" s="14" t="s">
        <v>18</v>
      </c>
      <c r="N396" s="14">
        <v>41698</v>
      </c>
      <c r="O396" s="14" t="s">
        <v>17</v>
      </c>
      <c r="P396" s="14" t="s">
        <v>511</v>
      </c>
      <c r="Q396" s="14" t="s">
        <v>15</v>
      </c>
      <c r="R396" s="14" t="s">
        <v>504</v>
      </c>
      <c r="S396" s="14">
        <v>29405</v>
      </c>
      <c r="T396" s="14" t="s">
        <v>13</v>
      </c>
      <c r="U396" s="14">
        <v>29405</v>
      </c>
      <c r="V396" s="14">
        <v>1</v>
      </c>
      <c r="W396" s="14">
        <v>3</v>
      </c>
      <c r="X396" s="17"/>
      <c r="Y396" s="18"/>
      <c r="Z396" s="18"/>
      <c r="AA396" s="18"/>
      <c r="AB396" s="18"/>
      <c r="AC396" s="18"/>
      <c r="AD396" s="18"/>
      <c r="AE396" s="17"/>
      <c r="AF396" s="17"/>
      <c r="AG396" s="17"/>
      <c r="AH396" s="17"/>
      <c r="AI396" s="19" t="s">
        <v>526</v>
      </c>
      <c r="AJ396" s="19"/>
      <c r="AK396" s="14"/>
      <c r="AL396" s="14" t="str">
        <f>VLOOKUP($D396,'[1]MTY to North America'!$B$2:$AE$900,30,FALSE)</f>
        <v>Stephen Kachmar</v>
      </c>
    </row>
    <row r="397" spans="1:15374">
      <c r="A397" s="14" t="s">
        <v>26</v>
      </c>
      <c r="B397" s="14" t="s">
        <v>515</v>
      </c>
      <c r="C397" s="14" t="s">
        <v>514</v>
      </c>
      <c r="D397" s="14" t="s">
        <v>513</v>
      </c>
      <c r="E397" s="14">
        <v>1</v>
      </c>
      <c r="F397" s="14">
        <v>1</v>
      </c>
      <c r="G397" s="14" t="s">
        <v>500</v>
      </c>
      <c r="H397" s="14" t="s">
        <v>21</v>
      </c>
      <c r="I397" s="14" t="s">
        <v>21</v>
      </c>
      <c r="J397" s="14" t="s">
        <v>512</v>
      </c>
      <c r="K397" s="14" t="s">
        <v>73</v>
      </c>
      <c r="L397" s="14">
        <v>2094</v>
      </c>
      <c r="M397" s="14" t="s">
        <v>18</v>
      </c>
      <c r="N397" s="14">
        <v>41919</v>
      </c>
      <c r="O397" s="14" t="s">
        <v>17</v>
      </c>
      <c r="P397" s="14" t="s">
        <v>511</v>
      </c>
      <c r="Q397" s="14" t="s">
        <v>15</v>
      </c>
      <c r="R397" s="14" t="s">
        <v>504</v>
      </c>
      <c r="S397" s="14">
        <v>29405</v>
      </c>
      <c r="T397" s="14" t="s">
        <v>13</v>
      </c>
      <c r="U397" s="14">
        <v>29405</v>
      </c>
      <c r="V397" s="14">
        <v>1</v>
      </c>
      <c r="W397" s="14">
        <v>3</v>
      </c>
      <c r="X397" s="17"/>
      <c r="Y397" s="18"/>
      <c r="Z397" s="18"/>
      <c r="AA397" s="18"/>
      <c r="AB397" s="18"/>
      <c r="AC397" s="18"/>
      <c r="AD397" s="18"/>
      <c r="AE397" s="17"/>
      <c r="AF397" s="17"/>
      <c r="AG397" s="17"/>
      <c r="AH397" s="17"/>
      <c r="AI397" s="19" t="s">
        <v>510</v>
      </c>
      <c r="AJ397" s="19"/>
      <c r="AK397" s="14"/>
      <c r="AL397" s="14" t="str">
        <f>VLOOKUP($D397,'[1]MTY to North America'!$B$2:$AE$900,30,FALSE)</f>
        <v>Stephen Kachmar</v>
      </c>
    </row>
    <row r="398" spans="1:15374">
      <c r="A398" s="14" t="s">
        <v>26</v>
      </c>
      <c r="B398" s="14" t="s">
        <v>509</v>
      </c>
      <c r="C398" s="14" t="s">
        <v>508</v>
      </c>
      <c r="D398" s="14" t="s">
        <v>507</v>
      </c>
      <c r="E398" s="14">
        <v>3</v>
      </c>
      <c r="F398" s="14">
        <v>1</v>
      </c>
      <c r="G398" s="14" t="s">
        <v>500</v>
      </c>
      <c r="H398" s="14" t="s">
        <v>21</v>
      </c>
      <c r="I398" s="14" t="s">
        <v>21</v>
      </c>
      <c r="J398" s="14" t="s">
        <v>506</v>
      </c>
      <c r="K398" s="14" t="s">
        <v>73</v>
      </c>
      <c r="L398" s="14">
        <v>2094</v>
      </c>
      <c r="M398" s="14" t="s">
        <v>18</v>
      </c>
      <c r="N398" s="14">
        <v>42040</v>
      </c>
      <c r="O398" s="14" t="s">
        <v>17</v>
      </c>
      <c r="P398" s="14" t="s">
        <v>505</v>
      </c>
      <c r="Q398" s="14" t="s">
        <v>15</v>
      </c>
      <c r="R398" s="14" t="s">
        <v>504</v>
      </c>
      <c r="S398" s="14">
        <v>294250002</v>
      </c>
      <c r="T398" s="14" t="s">
        <v>13</v>
      </c>
      <c r="U398" s="14">
        <v>29425</v>
      </c>
      <c r="V398" s="14">
        <v>1</v>
      </c>
      <c r="W398" s="14">
        <v>3</v>
      </c>
      <c r="X398" s="17"/>
      <c r="Y398" s="18"/>
      <c r="Z398" s="18"/>
      <c r="AA398" s="18"/>
      <c r="AB398" s="18"/>
      <c r="AC398" s="18"/>
      <c r="AD398" s="18"/>
      <c r="AE398" s="17"/>
      <c r="AF398" s="17"/>
      <c r="AG398" s="17"/>
      <c r="AH398" s="17"/>
      <c r="AI398" s="17"/>
      <c r="AJ398" s="17"/>
      <c r="AK398" s="14"/>
      <c r="AL398" s="14" t="e">
        <f>VLOOKUP($D398,'[1]MTY to North America'!$B$2:$AE$900,30,FALSE)</f>
        <v>#N/A</v>
      </c>
    </row>
    <row r="399" spans="1:15374">
      <c r="A399" s="14" t="s">
        <v>26</v>
      </c>
      <c r="B399" s="14" t="s">
        <v>1625</v>
      </c>
      <c r="C399" s="14" t="s">
        <v>1624</v>
      </c>
      <c r="D399" s="14" t="s">
        <v>1627</v>
      </c>
      <c r="E399" s="14">
        <v>11</v>
      </c>
      <c r="F399" s="14" t="s">
        <v>63</v>
      </c>
      <c r="G399" s="14" t="s">
        <v>286</v>
      </c>
      <c r="H399" s="14" t="s">
        <v>21</v>
      </c>
      <c r="I399" s="14" t="s">
        <v>21</v>
      </c>
      <c r="J399" s="14" t="s">
        <v>1622</v>
      </c>
      <c r="K399" s="14" t="s">
        <v>73</v>
      </c>
      <c r="L399" s="14">
        <v>2094</v>
      </c>
      <c r="M399" s="14" t="s">
        <v>18</v>
      </c>
      <c r="N399" s="14">
        <v>41152</v>
      </c>
      <c r="O399" s="14" t="s">
        <v>17</v>
      </c>
      <c r="P399" s="14" t="s">
        <v>292</v>
      </c>
      <c r="Q399" s="14" t="s">
        <v>15</v>
      </c>
      <c r="R399" s="14" t="s">
        <v>71</v>
      </c>
      <c r="S399" s="14">
        <v>79706</v>
      </c>
      <c r="T399" s="14" t="s">
        <v>13</v>
      </c>
      <c r="U399" s="14">
        <v>79706</v>
      </c>
      <c r="V399" s="14">
        <v>1</v>
      </c>
      <c r="W399" s="14">
        <v>3</v>
      </c>
      <c r="X399" s="17"/>
      <c r="Y399" s="18"/>
      <c r="Z399" s="18"/>
      <c r="AA399" s="18"/>
      <c r="AB399" s="18"/>
      <c r="AC399" s="18"/>
      <c r="AD399" s="18"/>
      <c r="AE399" s="17"/>
      <c r="AF399" s="17"/>
      <c r="AG399" s="17"/>
      <c r="AH399" s="17"/>
      <c r="AI399" s="19" t="s">
        <v>1626</v>
      </c>
      <c r="AJ399" s="19"/>
      <c r="AK399" s="14"/>
      <c r="AL399" s="14" t="str">
        <f>VLOOKUP($D399,'[1]MTY to North America'!$B$2:$AE$900,30,FALSE)</f>
        <v>William Halbert</v>
      </c>
    </row>
    <row r="400" spans="1:15374">
      <c r="A400" s="14" t="s">
        <v>26</v>
      </c>
      <c r="B400" s="14" t="s">
        <v>1625</v>
      </c>
      <c r="C400" s="14" t="s">
        <v>1624</v>
      </c>
      <c r="D400" s="14" t="s">
        <v>1623</v>
      </c>
      <c r="E400" s="14">
        <v>11</v>
      </c>
      <c r="F400" s="14" t="s">
        <v>61</v>
      </c>
      <c r="G400" s="14" t="s">
        <v>286</v>
      </c>
      <c r="H400" s="14" t="s">
        <v>21</v>
      </c>
      <c r="I400" s="14" t="s">
        <v>21</v>
      </c>
      <c r="J400" s="14" t="s">
        <v>1622</v>
      </c>
      <c r="K400" s="14" t="s">
        <v>73</v>
      </c>
      <c r="L400" s="14">
        <v>2094</v>
      </c>
      <c r="M400" s="14" t="s">
        <v>18</v>
      </c>
      <c r="N400" s="14">
        <v>41152</v>
      </c>
      <c r="O400" s="14" t="s">
        <v>17</v>
      </c>
      <c r="P400" s="14" t="s">
        <v>292</v>
      </c>
      <c r="Q400" s="14" t="s">
        <v>15</v>
      </c>
      <c r="R400" s="14" t="s">
        <v>71</v>
      </c>
      <c r="S400" s="14">
        <v>79706</v>
      </c>
      <c r="T400" s="14" t="s">
        <v>13</v>
      </c>
      <c r="U400" s="14">
        <v>79706</v>
      </c>
      <c r="V400" s="14">
        <v>1</v>
      </c>
      <c r="W400" s="14">
        <v>3</v>
      </c>
      <c r="X400" s="17"/>
      <c r="Y400" s="18"/>
      <c r="Z400" s="18"/>
      <c r="AA400" s="18"/>
      <c r="AB400" s="18"/>
      <c r="AC400" s="18"/>
      <c r="AD400" s="18"/>
      <c r="AE400" s="17"/>
      <c r="AF400" s="17"/>
      <c r="AG400" s="17"/>
      <c r="AH400" s="17"/>
      <c r="AI400" s="19" t="s">
        <v>1621</v>
      </c>
      <c r="AJ400" s="19"/>
      <c r="AK400" s="14"/>
      <c r="AL400" s="14" t="str">
        <f>VLOOKUP($D400,'[1]MTY to North America'!$B$2:$AE$900,30,FALSE)</f>
        <v>William Halbert</v>
      </c>
    </row>
    <row r="401" spans="1:15374">
      <c r="A401" s="14" t="s">
        <v>26</v>
      </c>
      <c r="B401" s="14" t="s">
        <v>1146</v>
      </c>
      <c r="C401" s="14" t="s">
        <v>1145</v>
      </c>
      <c r="D401" s="14" t="s">
        <v>1144</v>
      </c>
      <c r="E401" s="14">
        <v>1</v>
      </c>
      <c r="F401" s="14">
        <v>1</v>
      </c>
      <c r="G401" s="14" t="s">
        <v>1143</v>
      </c>
      <c r="H401" s="14" t="s">
        <v>21</v>
      </c>
      <c r="I401" s="14" t="s">
        <v>21</v>
      </c>
      <c r="J401" s="14" t="s">
        <v>1142</v>
      </c>
      <c r="K401" s="14" t="s">
        <v>73</v>
      </c>
      <c r="L401" s="14">
        <v>2094</v>
      </c>
      <c r="M401" s="14" t="s">
        <v>18</v>
      </c>
      <c r="N401" s="14">
        <v>41459</v>
      </c>
      <c r="O401" s="14" t="s">
        <v>17</v>
      </c>
      <c r="P401" s="14" t="s">
        <v>1141</v>
      </c>
      <c r="Q401" s="14" t="s">
        <v>15</v>
      </c>
      <c r="R401" s="14" t="s">
        <v>459</v>
      </c>
      <c r="S401" s="14">
        <v>72712</v>
      </c>
      <c r="T401" s="14" t="s">
        <v>13</v>
      </c>
      <c r="U401" s="14">
        <v>72712</v>
      </c>
      <c r="V401" s="14">
        <v>1</v>
      </c>
      <c r="W401" s="14">
        <v>3</v>
      </c>
      <c r="X401" s="17"/>
      <c r="Y401" s="18"/>
      <c r="Z401" s="18"/>
      <c r="AA401" s="18"/>
      <c r="AB401" s="18"/>
      <c r="AC401" s="18" t="s">
        <v>17</v>
      </c>
      <c r="AD401" s="18"/>
      <c r="AE401" s="17"/>
      <c r="AF401" s="17" t="s">
        <v>379</v>
      </c>
      <c r="AG401" s="17" t="s">
        <v>379</v>
      </c>
      <c r="AH401" s="17" t="s">
        <v>17</v>
      </c>
      <c r="AI401" s="17"/>
      <c r="AJ401" s="17"/>
      <c r="AK401" s="14"/>
      <c r="AL401" s="14" t="str">
        <f>VLOOKUP($D401,'[1]MTY to North America'!$B$2:$AE$900,30,FALSE)</f>
        <v>Jay Massart</v>
      </c>
    </row>
    <row r="402" spans="1:15374">
      <c r="A402" s="14" t="s">
        <v>26</v>
      </c>
      <c r="B402" s="14" t="s">
        <v>1577</v>
      </c>
      <c r="C402" s="14" t="s">
        <v>1576</v>
      </c>
      <c r="D402" s="14" t="s">
        <v>1575</v>
      </c>
      <c r="E402" s="14">
        <v>1</v>
      </c>
      <c r="F402" s="14">
        <v>1</v>
      </c>
      <c r="G402" s="14" t="s">
        <v>257</v>
      </c>
      <c r="H402" s="14" t="s">
        <v>21</v>
      </c>
      <c r="I402" s="14" t="s">
        <v>21</v>
      </c>
      <c r="J402" s="14" t="s">
        <v>1574</v>
      </c>
      <c r="K402" s="14" t="s">
        <v>73</v>
      </c>
      <c r="L402" s="14">
        <v>2094</v>
      </c>
      <c r="M402" s="14" t="s">
        <v>18</v>
      </c>
      <c r="N402" s="14">
        <v>41088</v>
      </c>
      <c r="O402" s="14" t="s">
        <v>17</v>
      </c>
      <c r="P402" s="14" t="s">
        <v>1573</v>
      </c>
      <c r="Q402" s="14" t="s">
        <v>15</v>
      </c>
      <c r="R402" s="14" t="s">
        <v>50</v>
      </c>
      <c r="S402" s="14">
        <v>350966710</v>
      </c>
      <c r="T402" s="14" t="s">
        <v>13</v>
      </c>
      <c r="U402" s="14">
        <v>35096</v>
      </c>
      <c r="V402" s="14">
        <v>1</v>
      </c>
      <c r="W402" s="14">
        <v>3</v>
      </c>
      <c r="X402" s="17"/>
      <c r="Y402" s="18"/>
      <c r="Z402" s="18"/>
      <c r="AA402" s="18"/>
      <c r="AB402" s="18"/>
      <c r="AC402" s="18"/>
      <c r="AD402" s="18"/>
      <c r="AE402" s="17"/>
      <c r="AF402" s="17"/>
      <c r="AG402" s="17"/>
      <c r="AH402" s="17"/>
      <c r="AI402" s="19" t="s">
        <v>1572</v>
      </c>
      <c r="AJ402" s="19"/>
      <c r="AK402" s="14"/>
      <c r="AL402" s="14" t="str">
        <f>VLOOKUP($D402,'[1]MTY to North America'!$B$2:$AE$900,30,FALSE)</f>
        <v>Richard Copelan</v>
      </c>
    </row>
    <row r="403" spans="1:15374">
      <c r="A403" s="14" t="s">
        <v>26</v>
      </c>
      <c r="B403" s="14" t="s">
        <v>1566</v>
      </c>
      <c r="C403" s="14" t="s">
        <v>1565</v>
      </c>
      <c r="D403" s="14" t="s">
        <v>1564</v>
      </c>
      <c r="E403" s="14">
        <v>1</v>
      </c>
      <c r="F403" s="14">
        <v>1</v>
      </c>
      <c r="G403" s="14" t="s">
        <v>257</v>
      </c>
      <c r="H403" s="14" t="s">
        <v>21</v>
      </c>
      <c r="I403" s="14" t="s">
        <v>21</v>
      </c>
      <c r="J403" s="14" t="s">
        <v>883</v>
      </c>
      <c r="K403" s="14" t="s">
        <v>73</v>
      </c>
      <c r="L403" s="14">
        <v>2094</v>
      </c>
      <c r="M403" s="14" t="s">
        <v>18</v>
      </c>
      <c r="N403" s="14">
        <v>41096</v>
      </c>
      <c r="O403" s="14" t="s">
        <v>17</v>
      </c>
      <c r="P403" s="14" t="s">
        <v>1563</v>
      </c>
      <c r="Q403" s="14" t="s">
        <v>15</v>
      </c>
      <c r="R403" s="14" t="s">
        <v>127</v>
      </c>
      <c r="S403" s="14">
        <v>37659</v>
      </c>
      <c r="T403" s="14" t="s">
        <v>13</v>
      </c>
      <c r="U403" s="14">
        <v>37659</v>
      </c>
      <c r="V403" s="14">
        <v>1</v>
      </c>
      <c r="W403" s="14">
        <v>3</v>
      </c>
      <c r="X403" s="17"/>
      <c r="Y403" s="18"/>
      <c r="Z403" s="18"/>
      <c r="AA403" s="18"/>
      <c r="AB403" s="18"/>
      <c r="AC403" s="18"/>
      <c r="AD403" s="18"/>
      <c r="AE403" s="17"/>
      <c r="AF403" s="17"/>
      <c r="AG403" s="17"/>
      <c r="AH403" s="17"/>
      <c r="AI403" s="17"/>
      <c r="AJ403" s="17"/>
      <c r="AK403" s="14"/>
      <c r="AL403" s="14" t="str">
        <f>VLOOKUP($D403,'[1]MTY to North America'!$B$2:$AE$900,30,FALSE)</f>
        <v>Keith Rotan</v>
      </c>
    </row>
    <row r="404" spans="1:15374">
      <c r="A404" s="14" t="s">
        <v>26</v>
      </c>
      <c r="B404" s="14" t="s">
        <v>200</v>
      </c>
      <c r="C404" s="14" t="s">
        <v>199</v>
      </c>
      <c r="D404" s="14" t="s">
        <v>198</v>
      </c>
      <c r="E404" s="14">
        <v>1</v>
      </c>
      <c r="F404" s="14">
        <v>1</v>
      </c>
      <c r="G404" s="14" t="s">
        <v>197</v>
      </c>
      <c r="H404" s="14" t="s">
        <v>131</v>
      </c>
      <c r="I404" s="14" t="s">
        <v>131</v>
      </c>
      <c r="J404" s="14" t="s">
        <v>196</v>
      </c>
      <c r="K404" s="14" t="s">
        <v>73</v>
      </c>
      <c r="L404" s="14">
        <v>2094</v>
      </c>
      <c r="M404" s="14" t="s">
        <v>18</v>
      </c>
      <c r="N404" s="14">
        <v>42144</v>
      </c>
      <c r="O404" s="14" t="s">
        <v>17</v>
      </c>
      <c r="P404" s="14" t="s">
        <v>195</v>
      </c>
      <c r="Q404" s="14" t="s">
        <v>15</v>
      </c>
      <c r="R404" s="14" t="s">
        <v>176</v>
      </c>
      <c r="S404" s="14">
        <v>210934152</v>
      </c>
      <c r="T404" s="14" t="s">
        <v>13</v>
      </c>
      <c r="U404" s="14">
        <v>21093</v>
      </c>
      <c r="V404" s="14">
        <v>1</v>
      </c>
      <c r="W404" s="14">
        <v>3</v>
      </c>
      <c r="X404" s="17"/>
      <c r="Y404" s="18"/>
      <c r="Z404" s="18"/>
      <c r="AA404" s="18"/>
      <c r="AB404" s="18"/>
      <c r="AC404" s="18"/>
      <c r="AD404" s="18"/>
      <c r="AE404" s="17"/>
      <c r="AF404" s="17"/>
      <c r="AG404" s="17"/>
      <c r="AH404" s="17"/>
      <c r="AI404" s="17"/>
      <c r="AJ404" s="17"/>
      <c r="AK404" s="14"/>
      <c r="AL404" s="14" t="e">
        <f>VLOOKUP($D404,'[1]MTY to North America'!$B$2:$AE$900,30,FALSE)</f>
        <v>#N/A</v>
      </c>
    </row>
    <row r="405" spans="1:15374">
      <c r="A405" s="14" t="s">
        <v>26</v>
      </c>
      <c r="B405" s="14" t="s">
        <v>78</v>
      </c>
      <c r="C405" s="14" t="s">
        <v>77</v>
      </c>
      <c r="D405" s="14" t="s">
        <v>79</v>
      </c>
      <c r="E405" s="14">
        <v>1</v>
      </c>
      <c r="F405" s="14" t="s">
        <v>63</v>
      </c>
      <c r="G405" s="14" t="s">
        <v>75</v>
      </c>
      <c r="H405" s="14" t="s">
        <v>21</v>
      </c>
      <c r="I405" s="14" t="s">
        <v>21</v>
      </c>
      <c r="J405" s="14" t="s">
        <v>74</v>
      </c>
      <c r="K405" s="14" t="s">
        <v>73</v>
      </c>
      <c r="L405" s="14">
        <v>2094</v>
      </c>
      <c r="M405" s="14" t="s">
        <v>18</v>
      </c>
      <c r="N405" s="14">
        <v>42166</v>
      </c>
      <c r="O405" s="14" t="s">
        <v>17</v>
      </c>
      <c r="P405" s="14" t="s">
        <v>72</v>
      </c>
      <c r="Q405" s="14" t="s">
        <v>15</v>
      </c>
      <c r="R405" s="14" t="s">
        <v>71</v>
      </c>
      <c r="S405" s="14">
        <v>78640</v>
      </c>
      <c r="T405" s="14" t="s">
        <v>13</v>
      </c>
      <c r="U405" s="14">
        <v>78640</v>
      </c>
      <c r="V405" s="14">
        <v>1</v>
      </c>
      <c r="W405" s="14">
        <v>3</v>
      </c>
      <c r="X405" s="17"/>
      <c r="Y405" s="18"/>
      <c r="Z405" s="18"/>
      <c r="AA405" s="18"/>
      <c r="AB405" s="18"/>
      <c r="AC405" s="18"/>
      <c r="AD405" s="18"/>
      <c r="AE405" s="17"/>
      <c r="AF405" s="17"/>
      <c r="AG405" s="17"/>
      <c r="AH405" s="17"/>
      <c r="AI405" s="17"/>
      <c r="AJ405" s="17"/>
      <c r="AK405" s="14"/>
      <c r="AL405" s="14" t="e">
        <f>VLOOKUP($D405,'[1]MTY to North America'!$B$2:$AE$900,30,FALSE)</f>
        <v>#N/A</v>
      </c>
    </row>
    <row r="406" spans="1:15374">
      <c r="A406" s="14" t="s">
        <v>26</v>
      </c>
      <c r="B406" s="14" t="s">
        <v>78</v>
      </c>
      <c r="C406" s="14" t="s">
        <v>77</v>
      </c>
      <c r="D406" s="14" t="s">
        <v>76</v>
      </c>
      <c r="E406" s="14">
        <v>1</v>
      </c>
      <c r="F406" s="14" t="s">
        <v>61</v>
      </c>
      <c r="G406" s="14" t="s">
        <v>75</v>
      </c>
      <c r="H406" s="14" t="s">
        <v>21</v>
      </c>
      <c r="I406" s="14" t="s">
        <v>21</v>
      </c>
      <c r="J406" s="14" t="s">
        <v>74</v>
      </c>
      <c r="K406" s="14" t="s">
        <v>73</v>
      </c>
      <c r="L406" s="14">
        <v>2094</v>
      </c>
      <c r="M406" s="14" t="s">
        <v>18</v>
      </c>
      <c r="N406" s="14">
        <v>42166</v>
      </c>
      <c r="O406" s="14" t="s">
        <v>17</v>
      </c>
      <c r="P406" s="14" t="s">
        <v>72</v>
      </c>
      <c r="Q406" s="14" t="s">
        <v>15</v>
      </c>
      <c r="R406" s="14" t="s">
        <v>71</v>
      </c>
      <c r="S406" s="14">
        <v>78640</v>
      </c>
      <c r="T406" s="14" t="s">
        <v>13</v>
      </c>
      <c r="U406" s="14">
        <v>78640</v>
      </c>
      <c r="V406" s="14">
        <v>1</v>
      </c>
      <c r="W406" s="14">
        <v>3</v>
      </c>
      <c r="X406" s="17"/>
      <c r="Y406" s="18"/>
      <c r="Z406" s="18"/>
      <c r="AA406" s="18"/>
      <c r="AB406" s="18"/>
      <c r="AC406" s="18"/>
      <c r="AD406" s="18"/>
      <c r="AE406" s="17"/>
      <c r="AF406" s="17"/>
      <c r="AG406" s="17"/>
      <c r="AH406" s="17"/>
      <c r="AI406" s="17"/>
      <c r="AJ406" s="17"/>
      <c r="AK406" s="14"/>
      <c r="AL406" s="14" t="e">
        <f>VLOOKUP($D406,'[1]MTY to North America'!$B$2:$AE$900,30,FALSE)</f>
        <v>#N/A</v>
      </c>
    </row>
    <row r="407" spans="1:15374">
      <c r="A407" s="29" t="s">
        <v>26</v>
      </c>
      <c r="B407" s="29" t="s">
        <v>1876</v>
      </c>
      <c r="C407" s="29" t="s">
        <v>1875</v>
      </c>
      <c r="D407" s="29" t="s">
        <v>1874</v>
      </c>
      <c r="E407" s="29">
        <v>1</v>
      </c>
      <c r="F407" s="29">
        <v>1</v>
      </c>
      <c r="G407" s="29" t="s">
        <v>417</v>
      </c>
      <c r="H407" s="29" t="s">
        <v>21</v>
      </c>
      <c r="I407" s="29" t="s">
        <v>21</v>
      </c>
      <c r="J407" s="29" t="s">
        <v>1873</v>
      </c>
      <c r="K407" s="29" t="s">
        <v>606</v>
      </c>
      <c r="L407" s="29">
        <v>2094</v>
      </c>
      <c r="M407" s="29" t="s">
        <v>18</v>
      </c>
      <c r="N407" s="29">
        <v>41113</v>
      </c>
      <c r="O407" s="29" t="s">
        <v>17</v>
      </c>
      <c r="P407" s="29" t="s">
        <v>1872</v>
      </c>
      <c r="Q407" s="29" t="s">
        <v>15</v>
      </c>
      <c r="R407" s="29" t="s">
        <v>321</v>
      </c>
      <c r="S407" s="29">
        <v>19952</v>
      </c>
      <c r="T407" s="29" t="s">
        <v>13</v>
      </c>
      <c r="U407" s="29">
        <v>19952</v>
      </c>
      <c r="V407" s="29">
        <v>1</v>
      </c>
      <c r="W407" s="29">
        <v>3</v>
      </c>
      <c r="X407" s="30"/>
      <c r="Y407" s="31"/>
      <c r="Z407" s="31"/>
      <c r="AA407" s="31"/>
      <c r="AB407" s="31"/>
      <c r="AC407" s="31"/>
      <c r="AD407" s="31"/>
      <c r="AE407" s="30"/>
      <c r="AF407" s="30"/>
      <c r="AG407" s="30"/>
      <c r="AH407" s="30"/>
      <c r="AI407" s="30"/>
      <c r="AJ407" s="30"/>
      <c r="AK407" s="29"/>
      <c r="AL407" s="29" t="str">
        <f>VLOOKUP($D407,'[1]MTY to North America'!$B$2:$AE$900,30,FALSE)</f>
        <v>Michael Gonnella</v>
      </c>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2"/>
      <c r="BQ407" s="32"/>
      <c r="BR407" s="32"/>
      <c r="BS407" s="32"/>
      <c r="BT407" s="32"/>
      <c r="BU407" s="32"/>
      <c r="BV407" s="32"/>
      <c r="BW407" s="32"/>
      <c r="BX407" s="32"/>
      <c r="BY407" s="32"/>
      <c r="BZ407" s="32"/>
      <c r="CA407" s="32"/>
      <c r="CB407" s="32"/>
      <c r="CC407" s="32"/>
      <c r="CD407" s="32"/>
      <c r="CE407" s="32"/>
      <c r="CF407" s="32"/>
      <c r="CG407" s="32"/>
      <c r="CH407" s="32"/>
      <c r="CI407" s="32"/>
      <c r="CJ407" s="32"/>
      <c r="CK407" s="32"/>
      <c r="CL407" s="32"/>
      <c r="CM407" s="32"/>
      <c r="CN407" s="32"/>
      <c r="CO407" s="32"/>
      <c r="CP407" s="32"/>
      <c r="CQ407" s="32"/>
      <c r="CR407" s="32"/>
      <c r="CS407" s="32"/>
      <c r="CT407" s="32"/>
      <c r="CU407" s="32"/>
      <c r="CV407" s="32"/>
      <c r="CW407" s="32"/>
      <c r="CX407" s="32"/>
      <c r="CY407" s="32"/>
      <c r="CZ407" s="32"/>
      <c r="DA407" s="32"/>
      <c r="DB407" s="32"/>
      <c r="DC407" s="32"/>
      <c r="DD407" s="32"/>
      <c r="DE407" s="32"/>
      <c r="DF407" s="32"/>
      <c r="DG407" s="32"/>
      <c r="DH407" s="32"/>
      <c r="DI407" s="32"/>
      <c r="DJ407" s="32"/>
      <c r="DK407" s="32"/>
      <c r="DL407" s="32"/>
      <c r="DM407" s="32"/>
      <c r="DN407" s="32"/>
      <c r="DO407" s="32"/>
      <c r="DP407" s="32"/>
      <c r="DQ407" s="32"/>
      <c r="DR407" s="32"/>
      <c r="DS407" s="32"/>
      <c r="DT407" s="32"/>
      <c r="DU407" s="32"/>
      <c r="DV407" s="32"/>
      <c r="DW407" s="32"/>
      <c r="DX407" s="32"/>
      <c r="DY407" s="32"/>
      <c r="DZ407" s="32"/>
      <c r="EA407" s="32"/>
      <c r="EB407" s="32"/>
      <c r="EC407" s="32"/>
      <c r="ED407" s="32"/>
      <c r="EE407" s="32"/>
      <c r="EF407" s="32"/>
      <c r="EG407" s="32"/>
      <c r="EH407" s="32"/>
      <c r="EI407" s="32"/>
      <c r="EJ407" s="32"/>
      <c r="EK407" s="32"/>
      <c r="EL407" s="32"/>
      <c r="EM407" s="32"/>
      <c r="EN407" s="32"/>
      <c r="EO407" s="32"/>
      <c r="EP407" s="32"/>
      <c r="EQ407" s="32"/>
      <c r="ER407" s="32"/>
      <c r="ES407" s="32"/>
      <c r="ET407" s="32"/>
      <c r="EU407" s="32"/>
      <c r="EV407" s="32"/>
      <c r="EW407" s="32"/>
      <c r="EX407" s="32"/>
      <c r="EY407" s="32"/>
      <c r="EZ407" s="32"/>
      <c r="FA407" s="32"/>
      <c r="FB407" s="32"/>
      <c r="FC407" s="32"/>
      <c r="FD407" s="32"/>
      <c r="FE407" s="32"/>
      <c r="FF407" s="32"/>
      <c r="FG407" s="32"/>
      <c r="FH407" s="32"/>
      <c r="FI407" s="32"/>
      <c r="FJ407" s="32"/>
      <c r="FK407" s="32"/>
      <c r="FL407" s="32"/>
      <c r="FM407" s="32"/>
      <c r="FN407" s="32"/>
      <c r="FO407" s="32"/>
      <c r="FP407" s="32"/>
      <c r="FQ407" s="32"/>
      <c r="FR407" s="32"/>
      <c r="FS407" s="32"/>
      <c r="FT407" s="32"/>
      <c r="FU407" s="32"/>
      <c r="FV407" s="32"/>
      <c r="FW407" s="32"/>
      <c r="FX407" s="32"/>
      <c r="FY407" s="32"/>
      <c r="FZ407" s="32"/>
      <c r="GA407" s="32"/>
      <c r="GB407" s="32"/>
      <c r="GC407" s="32"/>
      <c r="GD407" s="32"/>
      <c r="GE407" s="32"/>
      <c r="GF407" s="32"/>
      <c r="GG407" s="32"/>
      <c r="GH407" s="32"/>
      <c r="GI407" s="32"/>
      <c r="GJ407" s="32"/>
      <c r="GK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c r="JD407" s="32"/>
      <c r="JE407" s="32"/>
      <c r="JF407" s="32"/>
      <c r="JG407" s="32"/>
      <c r="JH407" s="32"/>
      <c r="JI407" s="32"/>
      <c r="JJ407" s="32"/>
      <c r="JK407" s="32"/>
      <c r="JL407" s="32"/>
      <c r="JM407" s="32"/>
      <c r="JN407" s="32"/>
      <c r="JO407" s="32"/>
      <c r="JP407" s="32"/>
      <c r="JQ407" s="32"/>
      <c r="JR407" s="32"/>
      <c r="JS407" s="32"/>
      <c r="JT407" s="32"/>
      <c r="JU407" s="32"/>
      <c r="JV407" s="32"/>
      <c r="JW407" s="32"/>
      <c r="JX407" s="32"/>
      <c r="JY407" s="32"/>
      <c r="JZ407" s="32"/>
      <c r="KA407" s="32"/>
      <c r="KB407" s="32"/>
      <c r="KC407" s="32"/>
      <c r="KD407" s="32"/>
      <c r="KE407" s="32"/>
      <c r="KF407" s="32"/>
      <c r="KG407" s="32"/>
      <c r="KH407" s="32"/>
      <c r="KI407" s="32"/>
      <c r="KJ407" s="32"/>
      <c r="KK407" s="32"/>
      <c r="KL407" s="32"/>
      <c r="KM407" s="32"/>
      <c r="KN407" s="32"/>
      <c r="KO407" s="32"/>
      <c r="KP407" s="32"/>
      <c r="KQ407" s="32"/>
      <c r="KR407" s="32"/>
      <c r="KS407" s="32"/>
      <c r="KT407" s="32"/>
      <c r="KU407" s="32"/>
      <c r="KV407" s="32"/>
      <c r="KW407" s="32"/>
      <c r="KX407" s="32"/>
      <c r="KY407" s="32"/>
      <c r="KZ407" s="32"/>
      <c r="LA407" s="32"/>
      <c r="LB407" s="32"/>
      <c r="LC407" s="32"/>
      <c r="LD407" s="32"/>
      <c r="LE407" s="32"/>
      <c r="LF407" s="32"/>
      <c r="LG407" s="32"/>
      <c r="LH407" s="32"/>
      <c r="LI407" s="32"/>
      <c r="LJ407" s="32"/>
      <c r="LK407" s="32"/>
      <c r="LL407" s="32"/>
      <c r="LM407" s="32"/>
      <c r="LN407" s="32"/>
      <c r="LO407" s="32"/>
      <c r="LP407" s="32"/>
      <c r="LQ407" s="32"/>
      <c r="LR407" s="32"/>
      <c r="LS407" s="32"/>
      <c r="LT407" s="32"/>
      <c r="LU407" s="32"/>
      <c r="LV407" s="32"/>
      <c r="LW407" s="32"/>
      <c r="LX407" s="32"/>
      <c r="LY407" s="32"/>
      <c r="LZ407" s="32"/>
      <c r="MA407" s="32"/>
      <c r="MB407" s="32"/>
      <c r="MC407" s="32"/>
      <c r="MD407" s="32"/>
      <c r="ME407" s="32"/>
      <c r="MF407" s="32"/>
      <c r="MG407" s="32"/>
      <c r="MH407" s="32"/>
      <c r="MI407" s="32"/>
      <c r="MJ407" s="32"/>
      <c r="MK407" s="32"/>
      <c r="ML407" s="32"/>
      <c r="MM407" s="32"/>
      <c r="MN407" s="32"/>
      <c r="MO407" s="32"/>
      <c r="MP407" s="32"/>
      <c r="MQ407" s="32"/>
      <c r="MR407" s="32"/>
      <c r="MS407" s="32"/>
      <c r="MT407" s="32"/>
      <c r="MU407" s="32"/>
      <c r="MV407" s="32"/>
      <c r="MW407" s="32"/>
      <c r="MX407" s="32"/>
      <c r="MY407" s="32"/>
      <c r="MZ407" s="32"/>
      <c r="NA407" s="32"/>
      <c r="NB407" s="32"/>
      <c r="NC407" s="32"/>
      <c r="ND407" s="32"/>
      <c r="NE407" s="32"/>
      <c r="NF407" s="32"/>
      <c r="NG407" s="32"/>
      <c r="NH407" s="32"/>
      <c r="NI407" s="32"/>
      <c r="NJ407" s="32"/>
      <c r="NK407" s="32"/>
      <c r="NL407" s="32"/>
      <c r="NM407" s="32"/>
      <c r="NN407" s="32"/>
      <c r="NO407" s="32"/>
      <c r="NP407" s="32"/>
      <c r="NQ407" s="32"/>
      <c r="NR407" s="32"/>
      <c r="NS407" s="32"/>
      <c r="NT407" s="32"/>
      <c r="NU407" s="32"/>
      <c r="NV407" s="32"/>
      <c r="NW407" s="32"/>
      <c r="NX407" s="32"/>
      <c r="NY407" s="32"/>
      <c r="NZ407" s="32"/>
      <c r="OA407" s="32"/>
      <c r="OB407" s="32"/>
      <c r="OC407" s="32"/>
      <c r="OD407" s="32"/>
      <c r="OE407" s="32"/>
      <c r="OF407" s="32"/>
      <c r="OG407" s="32"/>
      <c r="OH407" s="32"/>
      <c r="OI407" s="32"/>
      <c r="OJ407" s="32"/>
      <c r="OK407" s="32"/>
      <c r="OL407" s="32"/>
      <c r="OM407" s="32"/>
      <c r="ON407" s="32"/>
      <c r="OO407" s="32"/>
      <c r="OP407" s="32"/>
      <c r="OQ407" s="32"/>
      <c r="OR407" s="32"/>
      <c r="OS407" s="32"/>
      <c r="OT407" s="32"/>
      <c r="OU407" s="32"/>
      <c r="OV407" s="32"/>
      <c r="OW407" s="32"/>
      <c r="OX407" s="32"/>
      <c r="OY407" s="32"/>
      <c r="OZ407" s="32"/>
      <c r="PA407" s="32"/>
      <c r="PB407" s="32"/>
      <c r="PC407" s="32"/>
      <c r="PD407" s="32"/>
      <c r="PE407" s="32"/>
      <c r="PF407" s="32"/>
      <c r="PG407" s="32"/>
      <c r="PH407" s="32"/>
      <c r="PI407" s="32"/>
      <c r="PJ407" s="32"/>
      <c r="PK407" s="32"/>
      <c r="PL407" s="32"/>
      <c r="PM407" s="32"/>
      <c r="PN407" s="32"/>
      <c r="PO407" s="32"/>
      <c r="PP407" s="32"/>
      <c r="PQ407" s="32"/>
      <c r="PR407" s="32"/>
      <c r="PS407" s="32"/>
      <c r="PT407" s="32"/>
      <c r="PU407" s="32"/>
      <c r="PV407" s="32"/>
      <c r="PW407" s="32"/>
      <c r="PX407" s="32"/>
      <c r="PY407" s="32"/>
      <c r="PZ407" s="32"/>
      <c r="QA407" s="32"/>
      <c r="QB407" s="32"/>
      <c r="QC407" s="32"/>
      <c r="QD407" s="32"/>
      <c r="QE407" s="32"/>
      <c r="QF407" s="32"/>
      <c r="QG407" s="32"/>
      <c r="QH407" s="32"/>
      <c r="QI407" s="32"/>
      <c r="QJ407" s="32"/>
      <c r="QK407" s="32"/>
      <c r="QL407" s="32"/>
      <c r="QM407" s="32"/>
      <c r="QN407" s="32"/>
      <c r="QO407" s="32"/>
      <c r="QP407" s="32"/>
      <c r="QQ407" s="32"/>
      <c r="QR407" s="32"/>
      <c r="QS407" s="32"/>
      <c r="QT407" s="32"/>
      <c r="QU407" s="32"/>
      <c r="QV407" s="32"/>
      <c r="QW407" s="32"/>
      <c r="QX407" s="32"/>
      <c r="QY407" s="32"/>
      <c r="QZ407" s="32"/>
      <c r="RA407" s="32"/>
      <c r="RB407" s="32"/>
      <c r="RC407" s="32"/>
      <c r="RD407" s="32"/>
      <c r="RE407" s="32"/>
      <c r="RF407" s="32"/>
      <c r="RG407" s="32"/>
      <c r="RH407" s="32"/>
      <c r="RI407" s="32"/>
      <c r="RJ407" s="32"/>
      <c r="RK407" s="32"/>
      <c r="RL407" s="32"/>
      <c r="RM407" s="32"/>
      <c r="RN407" s="32"/>
      <c r="RO407" s="32"/>
      <c r="RP407" s="32"/>
      <c r="RQ407" s="32"/>
      <c r="RR407" s="32"/>
      <c r="RS407" s="32"/>
      <c r="RT407" s="32"/>
      <c r="RU407" s="32"/>
      <c r="RV407" s="32"/>
      <c r="RW407" s="32"/>
      <c r="RX407" s="32"/>
      <c r="RY407" s="32"/>
      <c r="RZ407" s="32"/>
      <c r="SA407" s="32"/>
      <c r="SB407" s="32"/>
      <c r="SC407" s="32"/>
      <c r="SD407" s="32"/>
      <c r="SE407" s="32"/>
      <c r="SF407" s="32"/>
      <c r="SG407" s="32"/>
      <c r="SH407" s="32"/>
      <c r="SI407" s="32"/>
      <c r="SJ407" s="32"/>
      <c r="SK407" s="32"/>
      <c r="SL407" s="32"/>
      <c r="SM407" s="32"/>
      <c r="SN407" s="32"/>
      <c r="SO407" s="32"/>
      <c r="SP407" s="32"/>
      <c r="SQ407" s="32"/>
      <c r="SR407" s="32"/>
      <c r="SS407" s="32"/>
      <c r="ST407" s="32"/>
      <c r="SU407" s="32"/>
      <c r="SV407" s="32"/>
      <c r="SW407" s="32"/>
      <c r="SX407" s="32"/>
      <c r="SY407" s="32"/>
      <c r="SZ407" s="32"/>
      <c r="TA407" s="32"/>
      <c r="TB407" s="32"/>
      <c r="TC407" s="32"/>
      <c r="TD407" s="32"/>
      <c r="TE407" s="32"/>
      <c r="TF407" s="32"/>
      <c r="TG407" s="32"/>
      <c r="TH407" s="32"/>
      <c r="TI407" s="32"/>
      <c r="TJ407" s="32"/>
      <c r="TK407" s="32"/>
      <c r="TL407" s="32"/>
      <c r="TM407" s="32"/>
      <c r="TN407" s="32"/>
      <c r="TO407" s="32"/>
      <c r="TP407" s="32"/>
      <c r="TQ407" s="32"/>
      <c r="TR407" s="32"/>
      <c r="TS407" s="32"/>
      <c r="TT407" s="32"/>
      <c r="TU407" s="32"/>
      <c r="TV407" s="32"/>
      <c r="TW407" s="32"/>
      <c r="TX407" s="32"/>
      <c r="TY407" s="32"/>
      <c r="TZ407" s="32"/>
      <c r="UA407" s="32"/>
      <c r="UB407" s="32"/>
      <c r="UC407" s="32"/>
      <c r="UD407" s="32"/>
      <c r="UE407" s="32"/>
      <c r="UF407" s="32"/>
      <c r="UG407" s="32"/>
      <c r="UH407" s="32"/>
      <c r="UI407" s="32"/>
      <c r="UJ407" s="32"/>
      <c r="UK407" s="32"/>
      <c r="UL407" s="32"/>
      <c r="UM407" s="32"/>
      <c r="UN407" s="32"/>
      <c r="UO407" s="32"/>
      <c r="UP407" s="32"/>
      <c r="UQ407" s="32"/>
      <c r="UR407" s="32"/>
      <c r="US407" s="32"/>
      <c r="UT407" s="32"/>
      <c r="UU407" s="32"/>
      <c r="UV407" s="32"/>
      <c r="UW407" s="32"/>
      <c r="UX407" s="32"/>
      <c r="UY407" s="32"/>
      <c r="UZ407" s="32"/>
      <c r="VA407" s="32"/>
      <c r="VB407" s="32"/>
      <c r="VC407" s="32"/>
      <c r="VD407" s="32"/>
      <c r="VE407" s="32"/>
      <c r="VF407" s="32"/>
      <c r="VG407" s="32"/>
      <c r="VH407" s="32"/>
      <c r="VI407" s="32"/>
      <c r="VJ407" s="32"/>
      <c r="VK407" s="32"/>
      <c r="VL407" s="32"/>
      <c r="VM407" s="32"/>
      <c r="VN407" s="32"/>
      <c r="VO407" s="32"/>
      <c r="VP407" s="32"/>
      <c r="VQ407" s="32"/>
      <c r="VR407" s="32"/>
      <c r="VS407" s="32"/>
      <c r="VT407" s="32"/>
      <c r="VU407" s="32"/>
      <c r="VV407" s="32"/>
      <c r="VW407" s="32"/>
      <c r="VX407" s="32"/>
      <c r="VY407" s="32"/>
      <c r="VZ407" s="32"/>
      <c r="WA407" s="32"/>
      <c r="WB407" s="32"/>
      <c r="WC407" s="32"/>
      <c r="WD407" s="32"/>
      <c r="WE407" s="32"/>
      <c r="WF407" s="32"/>
      <c r="WG407" s="32"/>
      <c r="WH407" s="32"/>
      <c r="WI407" s="32"/>
      <c r="WJ407" s="32"/>
      <c r="WK407" s="32"/>
      <c r="WL407" s="32"/>
      <c r="WM407" s="32"/>
      <c r="WN407" s="32"/>
      <c r="WO407" s="32"/>
      <c r="WP407" s="32"/>
      <c r="WQ407" s="32"/>
      <c r="WR407" s="32"/>
      <c r="WS407" s="32"/>
      <c r="WT407" s="32"/>
      <c r="WU407" s="32"/>
      <c r="WV407" s="32"/>
      <c r="WW407" s="32"/>
      <c r="WX407" s="32"/>
      <c r="WY407" s="32"/>
      <c r="WZ407" s="32"/>
      <c r="XA407" s="32"/>
      <c r="XB407" s="32"/>
      <c r="XC407" s="32"/>
      <c r="XD407" s="32"/>
      <c r="XE407" s="32"/>
      <c r="XF407" s="32"/>
      <c r="XG407" s="32"/>
      <c r="XH407" s="32"/>
      <c r="XI407" s="32"/>
      <c r="XJ407" s="32"/>
      <c r="XK407" s="32"/>
      <c r="XL407" s="32"/>
      <c r="XM407" s="32"/>
      <c r="XN407" s="32"/>
      <c r="XO407" s="32"/>
      <c r="XP407" s="32"/>
      <c r="XQ407" s="32"/>
      <c r="XR407" s="32"/>
      <c r="XS407" s="32"/>
      <c r="XT407" s="32"/>
      <c r="XU407" s="32"/>
      <c r="XV407" s="32"/>
      <c r="XW407" s="32"/>
      <c r="XX407" s="32"/>
      <c r="XY407" s="32"/>
      <c r="XZ407" s="32"/>
      <c r="YA407" s="32"/>
      <c r="YB407" s="32"/>
      <c r="YC407" s="32"/>
      <c r="YD407" s="32"/>
      <c r="YE407" s="32"/>
      <c r="YF407" s="32"/>
      <c r="YG407" s="32"/>
      <c r="YH407" s="32"/>
      <c r="YI407" s="32"/>
      <c r="YJ407" s="32"/>
      <c r="YK407" s="32"/>
      <c r="YL407" s="32"/>
      <c r="YM407" s="32"/>
      <c r="YN407" s="32"/>
      <c r="YO407" s="32"/>
      <c r="YP407" s="32"/>
      <c r="YQ407" s="32"/>
      <c r="YR407" s="32"/>
      <c r="YS407" s="32"/>
      <c r="YT407" s="32"/>
      <c r="YU407" s="32"/>
      <c r="YV407" s="32"/>
      <c r="YW407" s="32"/>
      <c r="YX407" s="32"/>
      <c r="YY407" s="32"/>
      <c r="YZ407" s="32"/>
      <c r="ZA407" s="32"/>
      <c r="ZB407" s="32"/>
      <c r="ZC407" s="32"/>
      <c r="ZD407" s="32"/>
      <c r="ZE407" s="32"/>
      <c r="ZF407" s="32"/>
      <c r="ZG407" s="32"/>
      <c r="ZH407" s="32"/>
      <c r="ZI407" s="32"/>
      <c r="ZJ407" s="32"/>
      <c r="ZK407" s="32"/>
      <c r="ZL407" s="32"/>
      <c r="ZM407" s="32"/>
      <c r="ZN407" s="32"/>
      <c r="ZO407" s="32"/>
      <c r="ZP407" s="32"/>
      <c r="ZQ407" s="32"/>
      <c r="ZR407" s="32"/>
      <c r="ZS407" s="32"/>
      <c r="ZT407" s="32"/>
      <c r="ZU407" s="32"/>
      <c r="ZV407" s="32"/>
      <c r="ZW407" s="32"/>
      <c r="ZX407" s="32"/>
      <c r="ZY407" s="32"/>
      <c r="ZZ407" s="32"/>
      <c r="AAA407" s="32"/>
      <c r="AAB407" s="32"/>
      <c r="AAC407" s="32"/>
      <c r="AAD407" s="32"/>
      <c r="AAE407" s="32"/>
      <c r="AAF407" s="32"/>
      <c r="AAG407" s="32"/>
      <c r="AAH407" s="32"/>
      <c r="AAI407" s="32"/>
      <c r="AAJ407" s="32"/>
      <c r="AAK407" s="32"/>
      <c r="AAL407" s="32"/>
      <c r="AAM407" s="32"/>
      <c r="AAN407" s="32"/>
      <c r="AAO407" s="32"/>
      <c r="AAP407" s="32"/>
      <c r="AAQ407" s="32"/>
      <c r="AAR407" s="32"/>
      <c r="AAS407" s="32"/>
      <c r="AAT407" s="32"/>
      <c r="AAU407" s="32"/>
      <c r="AAV407" s="32"/>
      <c r="AAW407" s="32"/>
      <c r="AAX407" s="32"/>
      <c r="AAY407" s="32"/>
      <c r="AAZ407" s="32"/>
      <c r="ABA407" s="32"/>
      <c r="ABB407" s="32"/>
      <c r="ABC407" s="32"/>
      <c r="ABD407" s="32"/>
      <c r="ABE407" s="32"/>
      <c r="ABF407" s="32"/>
      <c r="ABG407" s="32"/>
      <c r="ABH407" s="32"/>
      <c r="ABI407" s="32"/>
      <c r="ABJ407" s="32"/>
      <c r="ABK407" s="32"/>
      <c r="ABL407" s="32"/>
      <c r="ABM407" s="32"/>
      <c r="ABN407" s="32"/>
      <c r="ABO407" s="32"/>
      <c r="ABP407" s="32"/>
      <c r="ABQ407" s="32"/>
      <c r="ABR407" s="32"/>
      <c r="ABS407" s="32"/>
      <c r="ABT407" s="32"/>
      <c r="ABU407" s="32"/>
      <c r="ABV407" s="32"/>
      <c r="ABW407" s="32"/>
      <c r="ABX407" s="32"/>
      <c r="ABY407" s="32"/>
      <c r="ABZ407" s="32"/>
      <c r="ACA407" s="32"/>
      <c r="ACB407" s="32"/>
      <c r="ACC407" s="32"/>
      <c r="ACD407" s="32"/>
      <c r="ACE407" s="32"/>
      <c r="ACF407" s="32"/>
      <c r="ACG407" s="32"/>
      <c r="ACH407" s="32"/>
      <c r="ACI407" s="32"/>
      <c r="ACJ407" s="32"/>
      <c r="ACK407" s="32"/>
      <c r="ACL407" s="32"/>
      <c r="ACM407" s="32"/>
      <c r="ACN407" s="32"/>
      <c r="ACO407" s="32"/>
      <c r="ACP407" s="32"/>
      <c r="ACQ407" s="32"/>
      <c r="ACR407" s="32"/>
      <c r="ACS407" s="32"/>
      <c r="ACT407" s="32"/>
      <c r="ACU407" s="32"/>
      <c r="ACV407" s="32"/>
      <c r="ACW407" s="32"/>
      <c r="ACX407" s="32"/>
      <c r="ACY407" s="32"/>
      <c r="ACZ407" s="32"/>
      <c r="ADA407" s="32"/>
      <c r="ADB407" s="32"/>
      <c r="ADC407" s="32"/>
      <c r="ADD407" s="32"/>
      <c r="ADE407" s="32"/>
      <c r="ADF407" s="32"/>
      <c r="ADG407" s="32"/>
      <c r="ADH407" s="32"/>
      <c r="ADI407" s="32"/>
      <c r="ADJ407" s="32"/>
      <c r="ADK407" s="32"/>
      <c r="ADL407" s="32"/>
      <c r="ADM407" s="32"/>
      <c r="ADN407" s="32"/>
      <c r="ADO407" s="32"/>
      <c r="ADP407" s="32"/>
      <c r="ADQ407" s="32"/>
      <c r="ADR407" s="32"/>
      <c r="ADS407" s="32"/>
      <c r="ADT407" s="32"/>
      <c r="ADU407" s="32"/>
      <c r="ADV407" s="32"/>
      <c r="ADW407" s="32"/>
      <c r="ADX407" s="32"/>
      <c r="ADY407" s="32"/>
      <c r="ADZ407" s="32"/>
      <c r="AEA407" s="32"/>
      <c r="AEB407" s="32"/>
      <c r="AEC407" s="32"/>
      <c r="AED407" s="32"/>
      <c r="AEE407" s="32"/>
      <c r="AEF407" s="32"/>
      <c r="AEG407" s="32"/>
      <c r="AEH407" s="32"/>
      <c r="AEI407" s="32"/>
      <c r="AEJ407" s="32"/>
      <c r="AEK407" s="32"/>
      <c r="AEL407" s="32"/>
      <c r="AEM407" s="32"/>
      <c r="AEN407" s="32"/>
      <c r="AEO407" s="32"/>
      <c r="AEP407" s="32"/>
      <c r="AEQ407" s="32"/>
      <c r="AER407" s="32"/>
      <c r="AES407" s="32"/>
      <c r="AET407" s="32"/>
      <c r="AEU407" s="32"/>
      <c r="AEV407" s="32"/>
      <c r="AEW407" s="32"/>
      <c r="AEX407" s="32"/>
      <c r="AEY407" s="32"/>
      <c r="AEZ407" s="32"/>
      <c r="AFA407" s="32"/>
      <c r="AFB407" s="32"/>
      <c r="AFC407" s="32"/>
      <c r="AFD407" s="32"/>
      <c r="AFE407" s="32"/>
      <c r="AFF407" s="32"/>
      <c r="AFG407" s="32"/>
      <c r="AFH407" s="32"/>
      <c r="AFI407" s="32"/>
      <c r="AFJ407" s="32"/>
      <c r="AFK407" s="32"/>
      <c r="AFL407" s="32"/>
      <c r="AFM407" s="32"/>
      <c r="AFN407" s="32"/>
      <c r="AFO407" s="32"/>
      <c r="AFP407" s="32"/>
      <c r="AFQ407" s="32"/>
      <c r="AFR407" s="32"/>
      <c r="AFS407" s="32"/>
      <c r="AFT407" s="32"/>
      <c r="AFU407" s="32"/>
      <c r="AFV407" s="32"/>
      <c r="AFW407" s="32"/>
      <c r="AFX407" s="32"/>
      <c r="AFY407" s="32"/>
      <c r="AFZ407" s="32"/>
      <c r="AGA407" s="32"/>
      <c r="AGB407" s="32"/>
      <c r="AGC407" s="32"/>
      <c r="AGD407" s="32"/>
      <c r="AGE407" s="32"/>
      <c r="AGF407" s="32"/>
      <c r="AGG407" s="32"/>
      <c r="AGH407" s="32"/>
      <c r="AGI407" s="32"/>
      <c r="AGJ407" s="32"/>
      <c r="AGK407" s="32"/>
      <c r="AGL407" s="32"/>
      <c r="AGM407" s="32"/>
      <c r="AGN407" s="32"/>
      <c r="AGO407" s="32"/>
      <c r="AGP407" s="32"/>
      <c r="AGQ407" s="32"/>
      <c r="AGR407" s="32"/>
      <c r="AGS407" s="32"/>
      <c r="AGT407" s="32"/>
      <c r="AGU407" s="32"/>
      <c r="AGV407" s="32"/>
      <c r="AGW407" s="32"/>
      <c r="AGX407" s="32"/>
      <c r="AGY407" s="32"/>
      <c r="AGZ407" s="32"/>
      <c r="AHA407" s="32"/>
      <c r="AHB407" s="32"/>
      <c r="AHC407" s="32"/>
      <c r="AHD407" s="32"/>
      <c r="AHE407" s="32"/>
      <c r="AHF407" s="32"/>
      <c r="AHG407" s="32"/>
      <c r="AHH407" s="32"/>
      <c r="AHI407" s="32"/>
      <c r="AHJ407" s="32"/>
      <c r="AHK407" s="32"/>
      <c r="AHL407" s="32"/>
      <c r="AHM407" s="32"/>
      <c r="AHN407" s="32"/>
      <c r="AHO407" s="32"/>
      <c r="AHP407" s="32"/>
      <c r="AHQ407" s="32"/>
      <c r="AHR407" s="32"/>
      <c r="AHS407" s="32"/>
      <c r="AHT407" s="32"/>
      <c r="AHU407" s="32"/>
      <c r="AHV407" s="32"/>
      <c r="AHW407" s="32"/>
      <c r="AHX407" s="32"/>
      <c r="AHY407" s="32"/>
      <c r="AHZ407" s="32"/>
      <c r="AIA407" s="32"/>
      <c r="AIB407" s="32"/>
      <c r="AIC407" s="32"/>
      <c r="AID407" s="32"/>
      <c r="AIE407" s="32"/>
      <c r="AIF407" s="32"/>
      <c r="AIG407" s="32"/>
      <c r="AIH407" s="32"/>
      <c r="AII407" s="32"/>
      <c r="AIJ407" s="32"/>
      <c r="AIK407" s="32"/>
      <c r="AIL407" s="32"/>
      <c r="AIM407" s="32"/>
      <c r="AIN407" s="32"/>
      <c r="AIO407" s="32"/>
      <c r="AIP407" s="32"/>
      <c r="AIQ407" s="32"/>
      <c r="AIR407" s="32"/>
      <c r="AIS407" s="32"/>
      <c r="AIT407" s="32"/>
      <c r="AIU407" s="32"/>
      <c r="AIV407" s="32"/>
      <c r="AIW407" s="32"/>
      <c r="AIX407" s="32"/>
      <c r="AIY407" s="32"/>
      <c r="AIZ407" s="32"/>
      <c r="AJA407" s="32"/>
      <c r="AJB407" s="32"/>
      <c r="AJC407" s="32"/>
      <c r="AJD407" s="32"/>
      <c r="AJE407" s="32"/>
      <c r="AJF407" s="32"/>
      <c r="AJG407" s="32"/>
      <c r="AJH407" s="32"/>
      <c r="AJI407" s="32"/>
      <c r="AJJ407" s="32"/>
      <c r="AJK407" s="32"/>
      <c r="AJL407" s="32"/>
      <c r="AJM407" s="32"/>
      <c r="AJN407" s="32"/>
      <c r="AJO407" s="32"/>
      <c r="AJP407" s="32"/>
      <c r="AJQ407" s="32"/>
      <c r="AJR407" s="32"/>
      <c r="AJS407" s="32"/>
      <c r="AJT407" s="32"/>
      <c r="AJU407" s="32"/>
      <c r="AJV407" s="32"/>
      <c r="AJW407" s="32"/>
      <c r="AJX407" s="32"/>
      <c r="AJY407" s="32"/>
      <c r="AJZ407" s="32"/>
      <c r="AKA407" s="32"/>
      <c r="AKB407" s="32"/>
      <c r="AKC407" s="32"/>
      <c r="AKD407" s="32"/>
      <c r="AKE407" s="32"/>
      <c r="AKF407" s="32"/>
      <c r="AKG407" s="32"/>
      <c r="AKH407" s="32"/>
      <c r="AKI407" s="32"/>
      <c r="AKJ407" s="32"/>
      <c r="AKK407" s="32"/>
      <c r="AKL407" s="32"/>
      <c r="AKM407" s="32"/>
      <c r="AKN407" s="32"/>
      <c r="AKO407" s="32"/>
      <c r="AKP407" s="32"/>
      <c r="AKQ407" s="32"/>
      <c r="AKR407" s="32"/>
      <c r="AKS407" s="32"/>
      <c r="AKT407" s="32"/>
      <c r="AKU407" s="32"/>
      <c r="AKV407" s="32"/>
      <c r="AKW407" s="32"/>
      <c r="AKX407" s="32"/>
      <c r="AKY407" s="32"/>
      <c r="AKZ407" s="32"/>
      <c r="ALA407" s="32"/>
      <c r="ALB407" s="32"/>
      <c r="ALC407" s="32"/>
      <c r="ALD407" s="32"/>
      <c r="ALE407" s="32"/>
      <c r="ALF407" s="32"/>
      <c r="ALG407" s="32"/>
      <c r="ALH407" s="32"/>
      <c r="ALI407" s="32"/>
      <c r="ALJ407" s="32"/>
      <c r="ALK407" s="32"/>
      <c r="ALL407" s="32"/>
      <c r="ALM407" s="32"/>
      <c r="ALN407" s="32"/>
      <c r="ALO407" s="32"/>
      <c r="ALP407" s="32"/>
      <c r="ALQ407" s="32"/>
      <c r="ALR407" s="32"/>
      <c r="ALS407" s="32"/>
      <c r="ALT407" s="32"/>
      <c r="ALU407" s="32"/>
      <c r="ALV407" s="32"/>
      <c r="ALW407" s="32"/>
      <c r="ALX407" s="32"/>
      <c r="ALY407" s="32"/>
      <c r="ALZ407" s="32"/>
      <c r="AMA407" s="32"/>
      <c r="AMB407" s="32"/>
      <c r="AMC407" s="32"/>
      <c r="AMD407" s="32"/>
      <c r="AME407" s="32"/>
      <c r="AMF407" s="32"/>
      <c r="AMG407" s="32"/>
      <c r="AMH407" s="32"/>
      <c r="AMI407" s="32"/>
      <c r="AMJ407" s="32"/>
      <c r="AMK407" s="32"/>
      <c r="AML407" s="32"/>
      <c r="AMM407" s="32"/>
      <c r="AMN407" s="32"/>
      <c r="AMO407" s="32"/>
      <c r="AMP407" s="32"/>
      <c r="AMQ407" s="32"/>
      <c r="AMR407" s="32"/>
      <c r="AMS407" s="32"/>
      <c r="AMT407" s="32"/>
      <c r="AMU407" s="32"/>
      <c r="AMV407" s="32"/>
      <c r="AMW407" s="32"/>
      <c r="AMX407" s="32"/>
      <c r="AMY407" s="32"/>
      <c r="AMZ407" s="32"/>
      <c r="ANA407" s="32"/>
      <c r="ANB407" s="32"/>
      <c r="ANC407" s="32"/>
      <c r="AND407" s="32"/>
      <c r="ANE407" s="32"/>
      <c r="ANF407" s="32"/>
      <c r="ANG407" s="32"/>
      <c r="ANH407" s="32"/>
      <c r="ANI407" s="32"/>
      <c r="ANJ407" s="32"/>
      <c r="ANK407" s="32"/>
      <c r="ANL407" s="32"/>
      <c r="ANM407" s="32"/>
      <c r="ANN407" s="32"/>
      <c r="ANO407" s="32"/>
      <c r="ANP407" s="32"/>
      <c r="ANQ407" s="32"/>
      <c r="ANR407" s="32"/>
      <c r="ANS407" s="32"/>
      <c r="ANT407" s="32"/>
      <c r="ANU407" s="32"/>
      <c r="ANV407" s="32"/>
      <c r="ANW407" s="32"/>
      <c r="ANX407" s="32"/>
      <c r="ANY407" s="32"/>
      <c r="ANZ407" s="32"/>
      <c r="AOA407" s="32"/>
      <c r="AOB407" s="32"/>
      <c r="AOC407" s="32"/>
      <c r="AOD407" s="32"/>
      <c r="AOE407" s="32"/>
      <c r="AOF407" s="32"/>
      <c r="AOG407" s="32"/>
      <c r="AOH407" s="32"/>
      <c r="AOI407" s="32"/>
      <c r="AOJ407" s="32"/>
      <c r="AOK407" s="32"/>
      <c r="AOL407" s="32"/>
      <c r="AOM407" s="32"/>
      <c r="AON407" s="32"/>
      <c r="AOO407" s="32"/>
      <c r="AOP407" s="32"/>
      <c r="AOQ407" s="32"/>
      <c r="AOR407" s="32"/>
      <c r="AOS407" s="32"/>
      <c r="AOT407" s="32"/>
      <c r="AOU407" s="32"/>
      <c r="AOV407" s="32"/>
      <c r="AOW407" s="32"/>
      <c r="AOX407" s="32"/>
      <c r="AOY407" s="32"/>
      <c r="AOZ407" s="32"/>
      <c r="APA407" s="32"/>
      <c r="APB407" s="32"/>
      <c r="APC407" s="32"/>
      <c r="APD407" s="32"/>
      <c r="APE407" s="32"/>
      <c r="APF407" s="32"/>
      <c r="APG407" s="32"/>
      <c r="APH407" s="32"/>
      <c r="API407" s="32"/>
      <c r="APJ407" s="32"/>
      <c r="APK407" s="32"/>
      <c r="APL407" s="32"/>
      <c r="APM407" s="32"/>
      <c r="APN407" s="32"/>
      <c r="APO407" s="32"/>
      <c r="APP407" s="32"/>
      <c r="APQ407" s="32"/>
      <c r="APR407" s="32"/>
      <c r="APS407" s="32"/>
      <c r="APT407" s="32"/>
      <c r="APU407" s="32"/>
      <c r="APV407" s="32"/>
      <c r="APW407" s="32"/>
      <c r="APX407" s="32"/>
      <c r="APY407" s="32"/>
      <c r="APZ407" s="32"/>
      <c r="AQA407" s="32"/>
      <c r="AQB407" s="32"/>
      <c r="AQC407" s="32"/>
      <c r="AQD407" s="32"/>
      <c r="AQE407" s="32"/>
      <c r="AQF407" s="32"/>
      <c r="AQG407" s="32"/>
      <c r="AQH407" s="32"/>
      <c r="AQI407" s="32"/>
      <c r="AQJ407" s="32"/>
      <c r="AQK407" s="32"/>
      <c r="AQL407" s="32"/>
      <c r="AQM407" s="32"/>
      <c r="AQN407" s="32"/>
      <c r="AQO407" s="32"/>
      <c r="AQP407" s="32"/>
      <c r="AQQ407" s="32"/>
      <c r="AQR407" s="32"/>
      <c r="AQS407" s="32"/>
      <c r="AQT407" s="32"/>
      <c r="AQU407" s="32"/>
      <c r="AQV407" s="32"/>
      <c r="AQW407" s="32"/>
      <c r="AQX407" s="32"/>
      <c r="AQY407" s="32"/>
      <c r="AQZ407" s="32"/>
      <c r="ARA407" s="32"/>
      <c r="ARB407" s="32"/>
      <c r="ARC407" s="32"/>
      <c r="ARD407" s="32"/>
      <c r="ARE407" s="32"/>
      <c r="ARF407" s="32"/>
      <c r="ARG407" s="32"/>
      <c r="ARH407" s="32"/>
      <c r="ARI407" s="32"/>
      <c r="ARJ407" s="32"/>
      <c r="ARK407" s="32"/>
      <c r="ARL407" s="32"/>
      <c r="ARM407" s="32"/>
      <c r="ARN407" s="32"/>
      <c r="ARO407" s="32"/>
      <c r="ARP407" s="32"/>
      <c r="ARQ407" s="32"/>
      <c r="ARR407" s="32"/>
      <c r="ARS407" s="32"/>
      <c r="ART407" s="32"/>
      <c r="ARU407" s="32"/>
      <c r="ARV407" s="32"/>
      <c r="ARW407" s="32"/>
      <c r="ARX407" s="32"/>
      <c r="ARY407" s="32"/>
      <c r="ARZ407" s="32"/>
      <c r="ASA407" s="32"/>
      <c r="ASB407" s="32"/>
      <c r="ASC407" s="32"/>
      <c r="ASD407" s="32"/>
      <c r="ASE407" s="32"/>
      <c r="ASF407" s="32"/>
      <c r="ASG407" s="32"/>
      <c r="ASH407" s="32"/>
      <c r="ASI407" s="32"/>
      <c r="ASJ407" s="32"/>
      <c r="ASK407" s="32"/>
      <c r="ASL407" s="32"/>
      <c r="ASM407" s="32"/>
      <c r="ASN407" s="32"/>
      <c r="ASO407" s="32"/>
      <c r="ASP407" s="32"/>
      <c r="ASQ407" s="32"/>
      <c r="ASR407" s="32"/>
      <c r="ASS407" s="32"/>
      <c r="AST407" s="32"/>
      <c r="ASU407" s="32"/>
      <c r="ASV407" s="32"/>
      <c r="ASW407" s="32"/>
      <c r="ASX407" s="32"/>
      <c r="ASY407" s="32"/>
      <c r="ASZ407" s="32"/>
      <c r="ATA407" s="32"/>
      <c r="ATB407" s="32"/>
      <c r="ATC407" s="32"/>
      <c r="ATD407" s="32"/>
      <c r="ATE407" s="32"/>
      <c r="ATF407" s="32"/>
      <c r="ATG407" s="32"/>
      <c r="ATH407" s="32"/>
      <c r="ATI407" s="32"/>
      <c r="ATJ407" s="32"/>
      <c r="ATK407" s="32"/>
      <c r="ATL407" s="32"/>
      <c r="ATM407" s="32"/>
      <c r="ATN407" s="32"/>
      <c r="ATO407" s="32"/>
      <c r="ATP407" s="32"/>
      <c r="ATQ407" s="32"/>
      <c r="ATR407" s="32"/>
      <c r="ATS407" s="32"/>
      <c r="ATT407" s="32"/>
      <c r="ATU407" s="32"/>
      <c r="ATV407" s="32"/>
      <c r="ATW407" s="32"/>
      <c r="ATX407" s="32"/>
      <c r="ATY407" s="32"/>
      <c r="ATZ407" s="32"/>
      <c r="AUA407" s="32"/>
      <c r="AUB407" s="32"/>
      <c r="AUC407" s="32"/>
      <c r="AUD407" s="32"/>
      <c r="AUE407" s="32"/>
      <c r="AUF407" s="32"/>
      <c r="AUG407" s="32"/>
      <c r="AUH407" s="32"/>
      <c r="AUI407" s="32"/>
      <c r="AUJ407" s="32"/>
      <c r="AUK407" s="32"/>
      <c r="AUL407" s="32"/>
      <c r="AUM407" s="32"/>
      <c r="AUN407" s="32"/>
      <c r="AUO407" s="32"/>
      <c r="AUP407" s="32"/>
      <c r="AUQ407" s="32"/>
      <c r="AUR407" s="32"/>
      <c r="AUS407" s="32"/>
      <c r="AUT407" s="32"/>
      <c r="AUU407" s="32"/>
      <c r="AUV407" s="32"/>
      <c r="AUW407" s="32"/>
      <c r="AUX407" s="32"/>
      <c r="AUY407" s="32"/>
      <c r="AUZ407" s="32"/>
      <c r="AVA407" s="32"/>
      <c r="AVB407" s="32"/>
      <c r="AVC407" s="32"/>
      <c r="AVD407" s="32"/>
      <c r="AVE407" s="32"/>
      <c r="AVF407" s="32"/>
      <c r="AVG407" s="32"/>
      <c r="AVH407" s="32"/>
      <c r="AVI407" s="32"/>
      <c r="AVJ407" s="32"/>
      <c r="AVK407" s="32"/>
      <c r="AVL407" s="32"/>
      <c r="AVM407" s="32"/>
      <c r="AVN407" s="32"/>
      <c r="AVO407" s="32"/>
      <c r="AVP407" s="32"/>
      <c r="AVQ407" s="32"/>
      <c r="AVR407" s="32"/>
      <c r="AVS407" s="32"/>
      <c r="AVT407" s="32"/>
      <c r="AVU407" s="32"/>
      <c r="AVV407" s="32"/>
      <c r="AVW407" s="32"/>
      <c r="AVX407" s="32"/>
      <c r="AVY407" s="32"/>
      <c r="AVZ407" s="32"/>
      <c r="AWA407" s="32"/>
      <c r="AWB407" s="32"/>
      <c r="AWC407" s="32"/>
      <c r="AWD407" s="32"/>
      <c r="AWE407" s="32"/>
      <c r="AWF407" s="32"/>
      <c r="AWG407" s="32"/>
      <c r="AWH407" s="32"/>
      <c r="AWI407" s="32"/>
      <c r="AWJ407" s="32"/>
      <c r="AWK407" s="32"/>
      <c r="AWL407" s="32"/>
      <c r="AWM407" s="32"/>
      <c r="AWN407" s="32"/>
      <c r="AWO407" s="32"/>
      <c r="AWP407" s="32"/>
      <c r="AWQ407" s="32"/>
      <c r="AWR407" s="32"/>
      <c r="AWS407" s="32"/>
      <c r="AWT407" s="32"/>
      <c r="AWU407" s="32"/>
      <c r="AWV407" s="32"/>
      <c r="AWW407" s="32"/>
      <c r="AWX407" s="32"/>
      <c r="AWY407" s="32"/>
      <c r="AWZ407" s="32"/>
      <c r="AXA407" s="32"/>
      <c r="AXB407" s="32"/>
      <c r="AXC407" s="32"/>
      <c r="AXD407" s="32"/>
      <c r="AXE407" s="32"/>
      <c r="AXF407" s="32"/>
      <c r="AXG407" s="32"/>
      <c r="AXH407" s="32"/>
      <c r="AXI407" s="32"/>
      <c r="AXJ407" s="32"/>
      <c r="AXK407" s="32"/>
      <c r="AXL407" s="32"/>
      <c r="AXM407" s="32"/>
      <c r="AXN407" s="32"/>
      <c r="AXO407" s="32"/>
      <c r="AXP407" s="32"/>
      <c r="AXQ407" s="32"/>
      <c r="AXR407" s="32"/>
      <c r="AXS407" s="32"/>
      <c r="AXT407" s="32"/>
      <c r="AXU407" s="32"/>
      <c r="AXV407" s="32"/>
      <c r="AXW407" s="32"/>
      <c r="AXX407" s="32"/>
      <c r="AXY407" s="32"/>
      <c r="AXZ407" s="32"/>
      <c r="AYA407" s="32"/>
      <c r="AYB407" s="32"/>
      <c r="AYC407" s="32"/>
      <c r="AYD407" s="32"/>
      <c r="AYE407" s="32"/>
      <c r="AYF407" s="32"/>
      <c r="AYG407" s="32"/>
      <c r="AYH407" s="32"/>
      <c r="AYI407" s="32"/>
      <c r="AYJ407" s="32"/>
      <c r="AYK407" s="32"/>
      <c r="AYL407" s="32"/>
      <c r="AYM407" s="32"/>
      <c r="AYN407" s="32"/>
      <c r="AYO407" s="32"/>
      <c r="AYP407" s="32"/>
      <c r="AYQ407" s="32"/>
      <c r="AYR407" s="32"/>
      <c r="AYS407" s="32"/>
      <c r="AYT407" s="32"/>
      <c r="AYU407" s="32"/>
      <c r="AYV407" s="32"/>
      <c r="AYW407" s="32"/>
      <c r="AYX407" s="32"/>
      <c r="AYY407" s="32"/>
      <c r="AYZ407" s="32"/>
      <c r="AZA407" s="32"/>
      <c r="AZB407" s="32"/>
      <c r="AZC407" s="32"/>
      <c r="AZD407" s="32"/>
      <c r="AZE407" s="32"/>
      <c r="AZF407" s="32"/>
      <c r="AZG407" s="32"/>
      <c r="AZH407" s="32"/>
      <c r="AZI407" s="32"/>
      <c r="AZJ407" s="32"/>
      <c r="AZK407" s="32"/>
      <c r="AZL407" s="32"/>
      <c r="AZM407" s="32"/>
      <c r="AZN407" s="32"/>
      <c r="AZO407" s="32"/>
      <c r="AZP407" s="32"/>
      <c r="AZQ407" s="32"/>
      <c r="AZR407" s="32"/>
      <c r="AZS407" s="32"/>
      <c r="AZT407" s="32"/>
      <c r="AZU407" s="32"/>
      <c r="AZV407" s="32"/>
      <c r="AZW407" s="32"/>
      <c r="AZX407" s="32"/>
      <c r="AZY407" s="32"/>
      <c r="AZZ407" s="32"/>
      <c r="BAA407" s="32"/>
      <c r="BAB407" s="32"/>
      <c r="BAC407" s="32"/>
      <c r="BAD407" s="32"/>
      <c r="BAE407" s="32"/>
      <c r="BAF407" s="32"/>
      <c r="BAG407" s="32"/>
      <c r="BAH407" s="32"/>
      <c r="BAI407" s="32"/>
      <c r="BAJ407" s="32"/>
      <c r="BAK407" s="32"/>
      <c r="BAL407" s="32"/>
      <c r="BAM407" s="32"/>
      <c r="BAN407" s="32"/>
      <c r="BAO407" s="32"/>
      <c r="BAP407" s="32"/>
      <c r="BAQ407" s="32"/>
      <c r="BAR407" s="32"/>
      <c r="BAS407" s="32"/>
      <c r="BAT407" s="32"/>
      <c r="BAU407" s="32"/>
      <c r="BAV407" s="32"/>
      <c r="BAW407" s="32"/>
      <c r="BAX407" s="32"/>
      <c r="BAY407" s="32"/>
      <c r="BAZ407" s="32"/>
      <c r="BBA407" s="32"/>
      <c r="BBB407" s="32"/>
      <c r="BBC407" s="32"/>
      <c r="BBD407" s="32"/>
      <c r="BBE407" s="32"/>
      <c r="BBF407" s="32"/>
      <c r="BBG407" s="32"/>
      <c r="BBH407" s="32"/>
      <c r="BBI407" s="32"/>
      <c r="BBJ407" s="32"/>
      <c r="BBK407" s="32"/>
      <c r="BBL407" s="32"/>
      <c r="BBM407" s="32"/>
      <c r="BBN407" s="32"/>
      <c r="BBO407" s="32"/>
      <c r="BBP407" s="32"/>
      <c r="BBQ407" s="32"/>
      <c r="BBR407" s="32"/>
      <c r="BBS407" s="32"/>
      <c r="BBT407" s="32"/>
      <c r="BBU407" s="32"/>
      <c r="BBV407" s="32"/>
      <c r="BBW407" s="32"/>
      <c r="BBX407" s="32"/>
      <c r="BBY407" s="32"/>
      <c r="BBZ407" s="32"/>
      <c r="BCA407" s="32"/>
      <c r="BCB407" s="32"/>
      <c r="BCC407" s="32"/>
      <c r="BCD407" s="32"/>
      <c r="BCE407" s="32"/>
      <c r="BCF407" s="32"/>
      <c r="BCG407" s="32"/>
      <c r="BCH407" s="32"/>
      <c r="BCI407" s="32"/>
      <c r="BCJ407" s="32"/>
      <c r="BCK407" s="32"/>
      <c r="BCL407" s="32"/>
      <c r="BCM407" s="32"/>
      <c r="BCN407" s="32"/>
      <c r="BCO407" s="32"/>
      <c r="BCP407" s="32"/>
      <c r="BCQ407" s="32"/>
      <c r="BCR407" s="32"/>
      <c r="BCS407" s="32"/>
      <c r="BCT407" s="32"/>
      <c r="BCU407" s="32"/>
      <c r="BCV407" s="32"/>
      <c r="BCW407" s="32"/>
      <c r="BCX407" s="32"/>
      <c r="BCY407" s="32"/>
      <c r="BCZ407" s="32"/>
      <c r="BDA407" s="32"/>
      <c r="BDB407" s="32"/>
      <c r="BDC407" s="32"/>
      <c r="BDD407" s="32"/>
      <c r="BDE407" s="32"/>
      <c r="BDF407" s="32"/>
      <c r="BDG407" s="32"/>
      <c r="BDH407" s="32"/>
      <c r="BDI407" s="32"/>
      <c r="BDJ407" s="32"/>
      <c r="BDK407" s="32"/>
      <c r="BDL407" s="32"/>
      <c r="BDM407" s="32"/>
      <c r="BDN407" s="32"/>
      <c r="BDO407" s="32"/>
      <c r="BDP407" s="32"/>
      <c r="BDQ407" s="32"/>
      <c r="BDR407" s="32"/>
      <c r="BDS407" s="32"/>
      <c r="BDT407" s="32"/>
      <c r="BDU407" s="32"/>
      <c r="BDV407" s="32"/>
      <c r="BDW407" s="32"/>
      <c r="BDX407" s="32"/>
      <c r="BDY407" s="32"/>
      <c r="BDZ407" s="32"/>
      <c r="BEA407" s="32"/>
      <c r="BEB407" s="32"/>
      <c r="BEC407" s="32"/>
      <c r="BED407" s="32"/>
      <c r="BEE407" s="32"/>
      <c r="BEF407" s="32"/>
      <c r="BEG407" s="32"/>
      <c r="BEH407" s="32"/>
      <c r="BEI407" s="32"/>
      <c r="BEJ407" s="32"/>
      <c r="BEK407" s="32"/>
      <c r="BEL407" s="32"/>
      <c r="BEM407" s="32"/>
      <c r="BEN407" s="32"/>
      <c r="BEO407" s="32"/>
      <c r="BEP407" s="32"/>
      <c r="BEQ407" s="32"/>
      <c r="BER407" s="32"/>
      <c r="BES407" s="32"/>
      <c r="BET407" s="32"/>
      <c r="BEU407" s="32"/>
      <c r="BEV407" s="32"/>
      <c r="BEW407" s="32"/>
      <c r="BEX407" s="32"/>
      <c r="BEY407" s="32"/>
      <c r="BEZ407" s="32"/>
      <c r="BFA407" s="32"/>
      <c r="BFB407" s="32"/>
      <c r="BFC407" s="32"/>
      <c r="BFD407" s="32"/>
      <c r="BFE407" s="32"/>
      <c r="BFF407" s="32"/>
      <c r="BFG407" s="32"/>
      <c r="BFH407" s="32"/>
      <c r="BFI407" s="32"/>
      <c r="BFJ407" s="32"/>
      <c r="BFK407" s="32"/>
      <c r="BFL407" s="32"/>
      <c r="BFM407" s="32"/>
      <c r="BFN407" s="32"/>
      <c r="BFO407" s="32"/>
      <c r="BFP407" s="32"/>
      <c r="BFQ407" s="32"/>
      <c r="BFR407" s="32"/>
      <c r="BFS407" s="32"/>
      <c r="BFT407" s="32"/>
      <c r="BFU407" s="32"/>
      <c r="BFV407" s="32"/>
      <c r="BFW407" s="32"/>
      <c r="BFX407" s="32"/>
      <c r="BFY407" s="32"/>
      <c r="BFZ407" s="32"/>
      <c r="BGA407" s="32"/>
      <c r="BGB407" s="32"/>
      <c r="BGC407" s="32"/>
      <c r="BGD407" s="32"/>
      <c r="BGE407" s="32"/>
      <c r="BGF407" s="32"/>
      <c r="BGG407" s="32"/>
      <c r="BGH407" s="32"/>
      <c r="BGI407" s="32"/>
      <c r="BGJ407" s="32"/>
      <c r="BGK407" s="32"/>
      <c r="BGL407" s="32"/>
      <c r="BGM407" s="32"/>
      <c r="BGN407" s="32"/>
      <c r="BGO407" s="32"/>
      <c r="BGP407" s="32"/>
      <c r="BGQ407" s="32"/>
      <c r="BGR407" s="32"/>
      <c r="BGS407" s="32"/>
      <c r="BGT407" s="32"/>
      <c r="BGU407" s="32"/>
      <c r="BGV407" s="32"/>
      <c r="BGW407" s="32"/>
      <c r="BGX407" s="32"/>
      <c r="BGY407" s="32"/>
      <c r="BGZ407" s="32"/>
      <c r="BHA407" s="32"/>
      <c r="BHB407" s="32"/>
      <c r="BHC407" s="32"/>
      <c r="BHD407" s="32"/>
      <c r="BHE407" s="32"/>
      <c r="BHF407" s="32"/>
      <c r="BHG407" s="32"/>
      <c r="BHH407" s="32"/>
      <c r="BHI407" s="32"/>
      <c r="BHJ407" s="32"/>
      <c r="BHK407" s="32"/>
      <c r="BHL407" s="32"/>
      <c r="BHM407" s="32"/>
      <c r="BHN407" s="32"/>
      <c r="BHO407" s="32"/>
      <c r="BHP407" s="32"/>
      <c r="BHQ407" s="32"/>
      <c r="BHR407" s="32"/>
      <c r="BHS407" s="32"/>
      <c r="BHT407" s="32"/>
      <c r="BHU407" s="32"/>
      <c r="BHV407" s="32"/>
      <c r="BHW407" s="32"/>
      <c r="BHX407" s="32"/>
      <c r="BHY407" s="32"/>
      <c r="BHZ407" s="32"/>
      <c r="BIA407" s="32"/>
      <c r="BIB407" s="32"/>
      <c r="BIC407" s="32"/>
      <c r="BID407" s="32"/>
      <c r="BIE407" s="32"/>
      <c r="BIF407" s="32"/>
      <c r="BIG407" s="32"/>
      <c r="BIH407" s="32"/>
      <c r="BII407" s="32"/>
      <c r="BIJ407" s="32"/>
      <c r="BIK407" s="32"/>
      <c r="BIL407" s="32"/>
      <c r="BIM407" s="32"/>
      <c r="BIN407" s="32"/>
      <c r="BIO407" s="32"/>
      <c r="BIP407" s="32"/>
      <c r="BIQ407" s="32"/>
      <c r="BIR407" s="32"/>
      <c r="BIS407" s="32"/>
      <c r="BIT407" s="32"/>
      <c r="BIU407" s="32"/>
      <c r="BIV407" s="32"/>
      <c r="BIW407" s="32"/>
      <c r="BIX407" s="32"/>
      <c r="BIY407" s="32"/>
      <c r="BIZ407" s="32"/>
      <c r="BJA407" s="32"/>
      <c r="BJB407" s="32"/>
      <c r="BJC407" s="32"/>
      <c r="BJD407" s="32"/>
      <c r="BJE407" s="32"/>
      <c r="BJF407" s="32"/>
      <c r="BJG407" s="32"/>
      <c r="BJH407" s="32"/>
      <c r="BJI407" s="32"/>
      <c r="BJJ407" s="32"/>
      <c r="BJK407" s="32"/>
      <c r="BJL407" s="32"/>
      <c r="BJM407" s="32"/>
      <c r="BJN407" s="32"/>
      <c r="BJO407" s="32"/>
      <c r="BJP407" s="32"/>
      <c r="BJQ407" s="32"/>
      <c r="BJR407" s="32"/>
      <c r="BJS407" s="32"/>
      <c r="BJT407" s="32"/>
      <c r="BJU407" s="32"/>
      <c r="BJV407" s="32"/>
      <c r="BJW407" s="32"/>
      <c r="BJX407" s="32"/>
      <c r="BJY407" s="32"/>
      <c r="BJZ407" s="32"/>
      <c r="BKA407" s="32"/>
      <c r="BKB407" s="32"/>
      <c r="BKC407" s="32"/>
      <c r="BKD407" s="32"/>
      <c r="BKE407" s="32"/>
      <c r="BKF407" s="32"/>
      <c r="BKG407" s="32"/>
      <c r="BKH407" s="32"/>
      <c r="BKI407" s="32"/>
      <c r="BKJ407" s="32"/>
      <c r="BKK407" s="32"/>
      <c r="BKL407" s="32"/>
      <c r="BKM407" s="32"/>
      <c r="BKN407" s="32"/>
      <c r="BKO407" s="32"/>
      <c r="BKP407" s="32"/>
      <c r="BKQ407" s="32"/>
      <c r="BKR407" s="32"/>
      <c r="BKS407" s="32"/>
      <c r="BKT407" s="32"/>
      <c r="BKU407" s="32"/>
      <c r="BKV407" s="32"/>
      <c r="BKW407" s="32"/>
      <c r="BKX407" s="32"/>
      <c r="BKY407" s="32"/>
      <c r="BKZ407" s="32"/>
      <c r="BLA407" s="32"/>
      <c r="BLB407" s="32"/>
      <c r="BLC407" s="32"/>
      <c r="BLD407" s="32"/>
      <c r="BLE407" s="32"/>
      <c r="BLF407" s="32"/>
      <c r="BLG407" s="32"/>
      <c r="BLH407" s="32"/>
      <c r="BLI407" s="32"/>
      <c r="BLJ407" s="32"/>
      <c r="BLK407" s="32"/>
      <c r="BLL407" s="32"/>
      <c r="BLM407" s="32"/>
      <c r="BLN407" s="32"/>
      <c r="BLO407" s="32"/>
      <c r="BLP407" s="32"/>
      <c r="BLQ407" s="32"/>
      <c r="BLR407" s="32"/>
      <c r="BLS407" s="32"/>
      <c r="BLT407" s="32"/>
      <c r="BLU407" s="32"/>
      <c r="BLV407" s="32"/>
      <c r="BLW407" s="32"/>
      <c r="BLX407" s="32"/>
      <c r="BLY407" s="32"/>
      <c r="BLZ407" s="32"/>
      <c r="BMA407" s="32"/>
      <c r="BMB407" s="32"/>
      <c r="BMC407" s="32"/>
      <c r="BMD407" s="32"/>
      <c r="BME407" s="32"/>
      <c r="BMF407" s="32"/>
      <c r="BMG407" s="32"/>
      <c r="BMH407" s="32"/>
      <c r="BMI407" s="32"/>
      <c r="BMJ407" s="32"/>
      <c r="BMK407" s="32"/>
      <c r="BML407" s="32"/>
      <c r="BMM407" s="32"/>
      <c r="BMN407" s="32"/>
      <c r="BMO407" s="32"/>
      <c r="BMP407" s="32"/>
      <c r="BMQ407" s="32"/>
      <c r="BMR407" s="32"/>
      <c r="BMS407" s="32"/>
      <c r="BMT407" s="32"/>
      <c r="BMU407" s="32"/>
      <c r="BMV407" s="32"/>
      <c r="BMW407" s="32"/>
      <c r="BMX407" s="32"/>
      <c r="BMY407" s="32"/>
      <c r="BMZ407" s="32"/>
      <c r="BNA407" s="32"/>
      <c r="BNB407" s="32"/>
      <c r="BNC407" s="32"/>
      <c r="BND407" s="32"/>
      <c r="BNE407" s="32"/>
      <c r="BNF407" s="32"/>
      <c r="BNG407" s="32"/>
      <c r="BNH407" s="32"/>
      <c r="BNI407" s="32"/>
      <c r="BNJ407" s="32"/>
      <c r="BNK407" s="32"/>
      <c r="BNL407" s="32"/>
      <c r="BNM407" s="32"/>
      <c r="BNN407" s="32"/>
      <c r="BNO407" s="32"/>
      <c r="BNP407" s="32"/>
      <c r="BNQ407" s="32"/>
      <c r="BNR407" s="32"/>
      <c r="BNS407" s="32"/>
      <c r="BNT407" s="32"/>
      <c r="BNU407" s="32"/>
      <c r="BNV407" s="32"/>
      <c r="BNW407" s="32"/>
      <c r="BNX407" s="32"/>
      <c r="BNY407" s="32"/>
      <c r="BNZ407" s="32"/>
      <c r="BOA407" s="32"/>
      <c r="BOB407" s="32"/>
      <c r="BOC407" s="32"/>
      <c r="BOD407" s="32"/>
      <c r="BOE407" s="32"/>
      <c r="BOF407" s="32"/>
      <c r="BOG407" s="32"/>
      <c r="BOH407" s="32"/>
      <c r="BOI407" s="32"/>
      <c r="BOJ407" s="32"/>
      <c r="BOK407" s="32"/>
      <c r="BOL407" s="32"/>
      <c r="BOM407" s="32"/>
      <c r="BON407" s="32"/>
      <c r="BOO407" s="32"/>
      <c r="BOP407" s="32"/>
      <c r="BOQ407" s="32"/>
      <c r="BOR407" s="32"/>
      <c r="BOS407" s="32"/>
      <c r="BOT407" s="32"/>
      <c r="BOU407" s="32"/>
      <c r="BOV407" s="32"/>
      <c r="BOW407" s="32"/>
      <c r="BOX407" s="32"/>
      <c r="BOY407" s="32"/>
      <c r="BOZ407" s="32"/>
      <c r="BPA407" s="32"/>
      <c r="BPB407" s="32"/>
      <c r="BPC407" s="32"/>
      <c r="BPD407" s="32"/>
      <c r="BPE407" s="32"/>
      <c r="BPF407" s="32"/>
      <c r="BPG407" s="32"/>
      <c r="BPH407" s="32"/>
      <c r="BPI407" s="32"/>
      <c r="BPJ407" s="32"/>
      <c r="BPK407" s="32"/>
      <c r="BPL407" s="32"/>
      <c r="BPM407" s="32"/>
      <c r="BPN407" s="32"/>
      <c r="BPO407" s="32"/>
      <c r="BPP407" s="32"/>
      <c r="BPQ407" s="32"/>
      <c r="BPR407" s="32"/>
      <c r="BPS407" s="32"/>
      <c r="BPT407" s="32"/>
      <c r="BPU407" s="32"/>
      <c r="BPV407" s="32"/>
      <c r="BPW407" s="32"/>
      <c r="BPX407" s="32"/>
      <c r="BPY407" s="32"/>
      <c r="BPZ407" s="32"/>
      <c r="BQA407" s="32"/>
      <c r="BQB407" s="32"/>
      <c r="BQC407" s="32"/>
      <c r="BQD407" s="32"/>
      <c r="BQE407" s="32"/>
      <c r="BQF407" s="32"/>
      <c r="BQG407" s="32"/>
      <c r="BQH407" s="32"/>
      <c r="BQI407" s="32"/>
      <c r="BQJ407" s="32"/>
      <c r="BQK407" s="32"/>
      <c r="BQL407" s="32"/>
      <c r="BQM407" s="32"/>
      <c r="BQN407" s="32"/>
      <c r="BQO407" s="32"/>
      <c r="BQP407" s="32"/>
      <c r="BQQ407" s="32"/>
      <c r="BQR407" s="32"/>
      <c r="BQS407" s="32"/>
      <c r="BQT407" s="32"/>
      <c r="BQU407" s="32"/>
      <c r="BQV407" s="32"/>
      <c r="BQW407" s="32"/>
      <c r="BQX407" s="32"/>
      <c r="BQY407" s="32"/>
      <c r="BQZ407" s="32"/>
      <c r="BRA407" s="32"/>
      <c r="BRB407" s="32"/>
      <c r="BRC407" s="32"/>
      <c r="BRD407" s="32"/>
      <c r="BRE407" s="32"/>
      <c r="BRF407" s="32"/>
      <c r="BRG407" s="32"/>
      <c r="BRH407" s="32"/>
      <c r="BRI407" s="32"/>
      <c r="BRJ407" s="32"/>
      <c r="BRK407" s="32"/>
      <c r="BRL407" s="32"/>
      <c r="BRM407" s="32"/>
      <c r="BRN407" s="32"/>
      <c r="BRO407" s="32"/>
      <c r="BRP407" s="32"/>
      <c r="BRQ407" s="32"/>
      <c r="BRR407" s="32"/>
      <c r="BRS407" s="32"/>
      <c r="BRT407" s="32"/>
      <c r="BRU407" s="32"/>
      <c r="BRV407" s="32"/>
      <c r="BRW407" s="32"/>
      <c r="BRX407" s="32"/>
      <c r="BRY407" s="32"/>
      <c r="BRZ407" s="32"/>
      <c r="BSA407" s="32"/>
      <c r="BSB407" s="32"/>
      <c r="BSC407" s="32"/>
      <c r="BSD407" s="32"/>
      <c r="BSE407" s="32"/>
      <c r="BSF407" s="32"/>
      <c r="BSG407" s="32"/>
      <c r="BSH407" s="32"/>
      <c r="BSI407" s="32"/>
      <c r="BSJ407" s="32"/>
      <c r="BSK407" s="32"/>
      <c r="BSL407" s="32"/>
      <c r="BSM407" s="32"/>
      <c r="BSN407" s="32"/>
      <c r="BSO407" s="32"/>
      <c r="BSP407" s="32"/>
      <c r="BSQ407" s="32"/>
      <c r="BSR407" s="32"/>
      <c r="BSS407" s="32"/>
      <c r="BST407" s="32"/>
      <c r="BSU407" s="32"/>
      <c r="BSV407" s="32"/>
      <c r="BSW407" s="32"/>
      <c r="BSX407" s="32"/>
      <c r="BSY407" s="32"/>
      <c r="BSZ407" s="32"/>
      <c r="BTA407" s="32"/>
      <c r="BTB407" s="32"/>
      <c r="BTC407" s="32"/>
      <c r="BTD407" s="32"/>
      <c r="BTE407" s="32"/>
      <c r="BTF407" s="32"/>
      <c r="BTG407" s="32"/>
      <c r="BTH407" s="32"/>
      <c r="BTI407" s="32"/>
      <c r="BTJ407" s="32"/>
      <c r="BTK407" s="32"/>
      <c r="BTL407" s="32"/>
      <c r="BTM407" s="32"/>
      <c r="BTN407" s="32"/>
      <c r="BTO407" s="32"/>
      <c r="BTP407" s="32"/>
      <c r="BTQ407" s="32"/>
      <c r="BTR407" s="32"/>
      <c r="BTS407" s="32"/>
      <c r="BTT407" s="32"/>
      <c r="BTU407" s="32"/>
      <c r="BTV407" s="32"/>
      <c r="BTW407" s="32"/>
      <c r="BTX407" s="32"/>
      <c r="BTY407" s="32"/>
      <c r="BTZ407" s="32"/>
      <c r="BUA407" s="32"/>
      <c r="BUB407" s="32"/>
      <c r="BUC407" s="32"/>
      <c r="BUD407" s="32"/>
      <c r="BUE407" s="32"/>
      <c r="BUF407" s="32"/>
      <c r="BUG407" s="32"/>
      <c r="BUH407" s="32"/>
      <c r="BUI407" s="32"/>
      <c r="BUJ407" s="32"/>
      <c r="BUK407" s="32"/>
      <c r="BUL407" s="32"/>
      <c r="BUM407" s="32"/>
      <c r="BUN407" s="32"/>
      <c r="BUO407" s="32"/>
      <c r="BUP407" s="32"/>
      <c r="BUQ407" s="32"/>
      <c r="BUR407" s="32"/>
      <c r="BUS407" s="32"/>
      <c r="BUT407" s="32"/>
      <c r="BUU407" s="32"/>
      <c r="BUV407" s="32"/>
      <c r="BUW407" s="32"/>
      <c r="BUX407" s="32"/>
      <c r="BUY407" s="32"/>
      <c r="BUZ407" s="32"/>
      <c r="BVA407" s="32"/>
      <c r="BVB407" s="32"/>
      <c r="BVC407" s="32"/>
      <c r="BVD407" s="32"/>
      <c r="BVE407" s="32"/>
      <c r="BVF407" s="32"/>
      <c r="BVG407" s="32"/>
      <c r="BVH407" s="32"/>
      <c r="BVI407" s="32"/>
      <c r="BVJ407" s="32"/>
      <c r="BVK407" s="32"/>
      <c r="BVL407" s="32"/>
      <c r="BVM407" s="32"/>
      <c r="BVN407" s="32"/>
      <c r="BVO407" s="32"/>
      <c r="BVP407" s="32"/>
      <c r="BVQ407" s="32"/>
      <c r="BVR407" s="32"/>
      <c r="BVS407" s="32"/>
      <c r="BVT407" s="32"/>
      <c r="BVU407" s="32"/>
      <c r="BVV407" s="32"/>
      <c r="BVW407" s="32"/>
      <c r="BVX407" s="32"/>
      <c r="BVY407" s="32"/>
      <c r="BVZ407" s="32"/>
      <c r="BWA407" s="32"/>
      <c r="BWB407" s="32"/>
      <c r="BWC407" s="32"/>
      <c r="BWD407" s="32"/>
      <c r="BWE407" s="32"/>
      <c r="BWF407" s="32"/>
      <c r="BWG407" s="32"/>
      <c r="BWH407" s="32"/>
      <c r="BWI407" s="32"/>
      <c r="BWJ407" s="32"/>
      <c r="BWK407" s="32"/>
      <c r="BWL407" s="32"/>
      <c r="BWM407" s="32"/>
      <c r="BWN407" s="32"/>
      <c r="BWO407" s="32"/>
      <c r="BWP407" s="32"/>
      <c r="BWQ407" s="32"/>
      <c r="BWR407" s="32"/>
      <c r="BWS407" s="32"/>
      <c r="BWT407" s="32"/>
      <c r="BWU407" s="32"/>
      <c r="BWV407" s="32"/>
      <c r="BWW407" s="32"/>
      <c r="BWX407" s="32"/>
      <c r="BWY407" s="32"/>
      <c r="BWZ407" s="32"/>
      <c r="BXA407" s="32"/>
      <c r="BXB407" s="32"/>
      <c r="BXC407" s="32"/>
      <c r="BXD407" s="32"/>
      <c r="BXE407" s="32"/>
      <c r="BXF407" s="32"/>
      <c r="BXG407" s="32"/>
      <c r="BXH407" s="32"/>
      <c r="BXI407" s="32"/>
      <c r="BXJ407" s="32"/>
      <c r="BXK407" s="32"/>
      <c r="BXL407" s="32"/>
      <c r="BXM407" s="32"/>
      <c r="BXN407" s="32"/>
      <c r="BXO407" s="32"/>
      <c r="BXP407" s="32"/>
      <c r="BXQ407" s="32"/>
      <c r="BXR407" s="32"/>
      <c r="BXS407" s="32"/>
      <c r="BXT407" s="32"/>
      <c r="BXU407" s="32"/>
      <c r="BXV407" s="32"/>
      <c r="BXW407" s="32"/>
      <c r="BXX407" s="32"/>
      <c r="BXY407" s="32"/>
      <c r="BXZ407" s="32"/>
      <c r="BYA407" s="32"/>
      <c r="BYB407" s="32"/>
      <c r="BYC407" s="32"/>
      <c r="BYD407" s="32"/>
      <c r="BYE407" s="32"/>
      <c r="BYF407" s="32"/>
      <c r="BYG407" s="32"/>
      <c r="BYH407" s="32"/>
      <c r="BYI407" s="32"/>
      <c r="BYJ407" s="32"/>
      <c r="BYK407" s="32"/>
      <c r="BYL407" s="32"/>
      <c r="BYM407" s="32"/>
      <c r="BYN407" s="32"/>
      <c r="BYO407" s="32"/>
      <c r="BYP407" s="32"/>
      <c r="BYQ407" s="32"/>
      <c r="BYR407" s="32"/>
      <c r="BYS407" s="32"/>
      <c r="BYT407" s="32"/>
      <c r="BYU407" s="32"/>
      <c r="BYV407" s="32"/>
      <c r="BYW407" s="32"/>
      <c r="BYX407" s="32"/>
      <c r="BYY407" s="32"/>
      <c r="BYZ407" s="32"/>
      <c r="BZA407" s="32"/>
      <c r="BZB407" s="32"/>
      <c r="BZC407" s="32"/>
      <c r="BZD407" s="32"/>
      <c r="BZE407" s="32"/>
      <c r="BZF407" s="32"/>
      <c r="BZG407" s="32"/>
      <c r="BZH407" s="32"/>
      <c r="BZI407" s="32"/>
      <c r="BZJ407" s="32"/>
      <c r="BZK407" s="32"/>
      <c r="BZL407" s="32"/>
      <c r="BZM407" s="32"/>
      <c r="BZN407" s="32"/>
      <c r="BZO407" s="32"/>
      <c r="BZP407" s="32"/>
      <c r="BZQ407" s="32"/>
      <c r="BZR407" s="32"/>
      <c r="BZS407" s="32"/>
      <c r="BZT407" s="32"/>
      <c r="BZU407" s="32"/>
      <c r="BZV407" s="32"/>
      <c r="BZW407" s="32"/>
      <c r="BZX407" s="32"/>
      <c r="BZY407" s="32"/>
      <c r="BZZ407" s="32"/>
      <c r="CAA407" s="32"/>
      <c r="CAB407" s="32"/>
      <c r="CAC407" s="32"/>
      <c r="CAD407" s="32"/>
      <c r="CAE407" s="32"/>
      <c r="CAF407" s="32"/>
      <c r="CAG407" s="32"/>
      <c r="CAH407" s="32"/>
      <c r="CAI407" s="32"/>
      <c r="CAJ407" s="32"/>
      <c r="CAK407" s="32"/>
      <c r="CAL407" s="32"/>
      <c r="CAM407" s="32"/>
      <c r="CAN407" s="32"/>
      <c r="CAO407" s="32"/>
      <c r="CAP407" s="32"/>
      <c r="CAQ407" s="32"/>
      <c r="CAR407" s="32"/>
      <c r="CAS407" s="32"/>
      <c r="CAT407" s="32"/>
      <c r="CAU407" s="32"/>
      <c r="CAV407" s="32"/>
      <c r="CAW407" s="32"/>
      <c r="CAX407" s="32"/>
      <c r="CAY407" s="32"/>
      <c r="CAZ407" s="32"/>
      <c r="CBA407" s="32"/>
      <c r="CBB407" s="32"/>
      <c r="CBC407" s="32"/>
      <c r="CBD407" s="32"/>
      <c r="CBE407" s="32"/>
      <c r="CBF407" s="32"/>
      <c r="CBG407" s="32"/>
      <c r="CBH407" s="32"/>
      <c r="CBI407" s="32"/>
      <c r="CBJ407" s="32"/>
      <c r="CBK407" s="32"/>
      <c r="CBL407" s="32"/>
      <c r="CBM407" s="32"/>
      <c r="CBN407" s="32"/>
      <c r="CBO407" s="32"/>
      <c r="CBP407" s="32"/>
      <c r="CBQ407" s="32"/>
      <c r="CBR407" s="32"/>
      <c r="CBS407" s="32"/>
      <c r="CBT407" s="32"/>
      <c r="CBU407" s="32"/>
      <c r="CBV407" s="32"/>
      <c r="CBW407" s="32"/>
      <c r="CBX407" s="32"/>
      <c r="CBY407" s="32"/>
      <c r="CBZ407" s="32"/>
      <c r="CCA407" s="32"/>
      <c r="CCB407" s="32"/>
      <c r="CCC407" s="32"/>
      <c r="CCD407" s="32"/>
      <c r="CCE407" s="32"/>
      <c r="CCF407" s="32"/>
      <c r="CCG407" s="32"/>
      <c r="CCH407" s="32"/>
      <c r="CCI407" s="32"/>
      <c r="CCJ407" s="32"/>
      <c r="CCK407" s="32"/>
      <c r="CCL407" s="32"/>
      <c r="CCM407" s="32"/>
      <c r="CCN407" s="32"/>
      <c r="CCO407" s="32"/>
      <c r="CCP407" s="32"/>
      <c r="CCQ407" s="32"/>
      <c r="CCR407" s="32"/>
      <c r="CCS407" s="32"/>
      <c r="CCT407" s="32"/>
      <c r="CCU407" s="32"/>
      <c r="CCV407" s="32"/>
      <c r="CCW407" s="32"/>
      <c r="CCX407" s="32"/>
      <c r="CCY407" s="32"/>
      <c r="CCZ407" s="32"/>
      <c r="CDA407" s="32"/>
      <c r="CDB407" s="32"/>
      <c r="CDC407" s="32"/>
      <c r="CDD407" s="32"/>
      <c r="CDE407" s="32"/>
      <c r="CDF407" s="32"/>
      <c r="CDG407" s="32"/>
      <c r="CDH407" s="32"/>
      <c r="CDI407" s="32"/>
      <c r="CDJ407" s="32"/>
      <c r="CDK407" s="32"/>
      <c r="CDL407" s="32"/>
      <c r="CDM407" s="32"/>
      <c r="CDN407" s="32"/>
      <c r="CDO407" s="32"/>
      <c r="CDP407" s="32"/>
      <c r="CDQ407" s="32"/>
      <c r="CDR407" s="32"/>
      <c r="CDS407" s="32"/>
      <c r="CDT407" s="32"/>
      <c r="CDU407" s="32"/>
      <c r="CDV407" s="32"/>
      <c r="CDW407" s="32"/>
      <c r="CDX407" s="32"/>
      <c r="CDY407" s="32"/>
      <c r="CDZ407" s="32"/>
      <c r="CEA407" s="32"/>
      <c r="CEB407" s="32"/>
      <c r="CEC407" s="32"/>
      <c r="CED407" s="32"/>
      <c r="CEE407" s="32"/>
      <c r="CEF407" s="32"/>
      <c r="CEG407" s="32"/>
      <c r="CEH407" s="32"/>
      <c r="CEI407" s="32"/>
      <c r="CEJ407" s="32"/>
      <c r="CEK407" s="32"/>
      <c r="CEL407" s="32"/>
      <c r="CEM407" s="32"/>
      <c r="CEN407" s="32"/>
      <c r="CEO407" s="32"/>
      <c r="CEP407" s="32"/>
      <c r="CEQ407" s="32"/>
      <c r="CER407" s="32"/>
      <c r="CES407" s="32"/>
      <c r="CET407" s="32"/>
      <c r="CEU407" s="32"/>
      <c r="CEV407" s="32"/>
      <c r="CEW407" s="32"/>
      <c r="CEX407" s="32"/>
      <c r="CEY407" s="32"/>
      <c r="CEZ407" s="32"/>
      <c r="CFA407" s="32"/>
      <c r="CFB407" s="32"/>
      <c r="CFC407" s="32"/>
      <c r="CFD407" s="32"/>
      <c r="CFE407" s="32"/>
      <c r="CFF407" s="32"/>
      <c r="CFG407" s="32"/>
      <c r="CFH407" s="32"/>
      <c r="CFI407" s="32"/>
      <c r="CFJ407" s="32"/>
      <c r="CFK407" s="32"/>
      <c r="CFL407" s="32"/>
      <c r="CFM407" s="32"/>
      <c r="CFN407" s="32"/>
      <c r="CFO407" s="32"/>
      <c r="CFP407" s="32"/>
      <c r="CFQ407" s="32"/>
      <c r="CFR407" s="32"/>
      <c r="CFS407" s="32"/>
      <c r="CFT407" s="32"/>
      <c r="CFU407" s="32"/>
      <c r="CFV407" s="32"/>
      <c r="CFW407" s="32"/>
      <c r="CFX407" s="32"/>
      <c r="CFY407" s="32"/>
      <c r="CFZ407" s="32"/>
      <c r="CGA407" s="32"/>
      <c r="CGB407" s="32"/>
      <c r="CGC407" s="32"/>
      <c r="CGD407" s="32"/>
      <c r="CGE407" s="32"/>
      <c r="CGF407" s="32"/>
      <c r="CGG407" s="32"/>
      <c r="CGH407" s="32"/>
      <c r="CGI407" s="32"/>
      <c r="CGJ407" s="32"/>
      <c r="CGK407" s="32"/>
      <c r="CGL407" s="32"/>
      <c r="CGM407" s="32"/>
      <c r="CGN407" s="32"/>
      <c r="CGO407" s="32"/>
      <c r="CGP407" s="32"/>
      <c r="CGQ407" s="32"/>
      <c r="CGR407" s="32"/>
      <c r="CGS407" s="32"/>
      <c r="CGT407" s="32"/>
      <c r="CGU407" s="32"/>
      <c r="CGV407" s="32"/>
      <c r="CGW407" s="32"/>
      <c r="CGX407" s="32"/>
      <c r="CGY407" s="32"/>
      <c r="CGZ407" s="32"/>
      <c r="CHA407" s="32"/>
      <c r="CHB407" s="32"/>
      <c r="CHC407" s="32"/>
      <c r="CHD407" s="32"/>
      <c r="CHE407" s="32"/>
      <c r="CHF407" s="32"/>
      <c r="CHG407" s="32"/>
      <c r="CHH407" s="32"/>
      <c r="CHI407" s="32"/>
      <c r="CHJ407" s="32"/>
      <c r="CHK407" s="32"/>
      <c r="CHL407" s="32"/>
      <c r="CHM407" s="32"/>
      <c r="CHN407" s="32"/>
      <c r="CHO407" s="32"/>
      <c r="CHP407" s="32"/>
      <c r="CHQ407" s="32"/>
      <c r="CHR407" s="32"/>
      <c r="CHS407" s="32"/>
      <c r="CHT407" s="32"/>
      <c r="CHU407" s="32"/>
      <c r="CHV407" s="32"/>
      <c r="CHW407" s="32"/>
      <c r="CHX407" s="32"/>
      <c r="CHY407" s="32"/>
      <c r="CHZ407" s="32"/>
      <c r="CIA407" s="32"/>
      <c r="CIB407" s="32"/>
      <c r="CIC407" s="32"/>
      <c r="CID407" s="32"/>
      <c r="CIE407" s="32"/>
      <c r="CIF407" s="32"/>
      <c r="CIG407" s="32"/>
      <c r="CIH407" s="32"/>
      <c r="CII407" s="32"/>
      <c r="CIJ407" s="32"/>
      <c r="CIK407" s="32"/>
      <c r="CIL407" s="32"/>
      <c r="CIM407" s="32"/>
      <c r="CIN407" s="32"/>
      <c r="CIO407" s="32"/>
      <c r="CIP407" s="32"/>
      <c r="CIQ407" s="32"/>
      <c r="CIR407" s="32"/>
      <c r="CIS407" s="32"/>
      <c r="CIT407" s="32"/>
      <c r="CIU407" s="32"/>
      <c r="CIV407" s="32"/>
      <c r="CIW407" s="32"/>
      <c r="CIX407" s="32"/>
      <c r="CIY407" s="32"/>
      <c r="CIZ407" s="32"/>
      <c r="CJA407" s="32"/>
      <c r="CJB407" s="32"/>
      <c r="CJC407" s="32"/>
      <c r="CJD407" s="32"/>
      <c r="CJE407" s="32"/>
      <c r="CJF407" s="32"/>
      <c r="CJG407" s="32"/>
      <c r="CJH407" s="32"/>
      <c r="CJI407" s="32"/>
      <c r="CJJ407" s="32"/>
      <c r="CJK407" s="32"/>
      <c r="CJL407" s="32"/>
      <c r="CJM407" s="32"/>
      <c r="CJN407" s="32"/>
      <c r="CJO407" s="32"/>
      <c r="CJP407" s="32"/>
      <c r="CJQ407" s="32"/>
      <c r="CJR407" s="32"/>
      <c r="CJS407" s="32"/>
      <c r="CJT407" s="32"/>
      <c r="CJU407" s="32"/>
      <c r="CJV407" s="32"/>
      <c r="CJW407" s="32"/>
      <c r="CJX407" s="32"/>
      <c r="CJY407" s="32"/>
      <c r="CJZ407" s="32"/>
      <c r="CKA407" s="32"/>
      <c r="CKB407" s="32"/>
      <c r="CKC407" s="32"/>
      <c r="CKD407" s="32"/>
      <c r="CKE407" s="32"/>
      <c r="CKF407" s="32"/>
      <c r="CKG407" s="32"/>
      <c r="CKH407" s="32"/>
      <c r="CKI407" s="32"/>
      <c r="CKJ407" s="32"/>
      <c r="CKK407" s="32"/>
      <c r="CKL407" s="32"/>
      <c r="CKM407" s="32"/>
      <c r="CKN407" s="32"/>
      <c r="CKO407" s="32"/>
      <c r="CKP407" s="32"/>
      <c r="CKQ407" s="32"/>
      <c r="CKR407" s="32"/>
      <c r="CKS407" s="32"/>
      <c r="CKT407" s="32"/>
      <c r="CKU407" s="32"/>
      <c r="CKV407" s="32"/>
      <c r="CKW407" s="32"/>
      <c r="CKX407" s="32"/>
      <c r="CKY407" s="32"/>
      <c r="CKZ407" s="32"/>
      <c r="CLA407" s="32"/>
      <c r="CLB407" s="32"/>
      <c r="CLC407" s="32"/>
      <c r="CLD407" s="32"/>
      <c r="CLE407" s="32"/>
      <c r="CLF407" s="32"/>
      <c r="CLG407" s="32"/>
      <c r="CLH407" s="32"/>
      <c r="CLI407" s="32"/>
      <c r="CLJ407" s="32"/>
      <c r="CLK407" s="32"/>
      <c r="CLL407" s="32"/>
      <c r="CLM407" s="32"/>
      <c r="CLN407" s="32"/>
      <c r="CLO407" s="32"/>
      <c r="CLP407" s="32"/>
      <c r="CLQ407" s="32"/>
      <c r="CLR407" s="32"/>
      <c r="CLS407" s="32"/>
      <c r="CLT407" s="32"/>
      <c r="CLU407" s="32"/>
      <c r="CLV407" s="32"/>
      <c r="CLW407" s="32"/>
      <c r="CLX407" s="32"/>
      <c r="CLY407" s="32"/>
      <c r="CLZ407" s="32"/>
      <c r="CMA407" s="32"/>
      <c r="CMB407" s="32"/>
      <c r="CMC407" s="32"/>
      <c r="CMD407" s="32"/>
      <c r="CME407" s="32"/>
      <c r="CMF407" s="32"/>
      <c r="CMG407" s="32"/>
      <c r="CMH407" s="32"/>
      <c r="CMI407" s="32"/>
      <c r="CMJ407" s="32"/>
      <c r="CMK407" s="32"/>
      <c r="CML407" s="32"/>
      <c r="CMM407" s="32"/>
      <c r="CMN407" s="32"/>
      <c r="CMO407" s="32"/>
      <c r="CMP407" s="32"/>
      <c r="CMQ407" s="32"/>
      <c r="CMR407" s="32"/>
      <c r="CMS407" s="32"/>
      <c r="CMT407" s="32"/>
      <c r="CMU407" s="32"/>
      <c r="CMV407" s="32"/>
      <c r="CMW407" s="32"/>
      <c r="CMX407" s="32"/>
      <c r="CMY407" s="32"/>
      <c r="CMZ407" s="32"/>
      <c r="CNA407" s="32"/>
      <c r="CNB407" s="32"/>
      <c r="CNC407" s="32"/>
      <c r="CND407" s="32"/>
      <c r="CNE407" s="32"/>
      <c r="CNF407" s="32"/>
      <c r="CNG407" s="32"/>
      <c r="CNH407" s="32"/>
      <c r="CNI407" s="32"/>
      <c r="CNJ407" s="32"/>
      <c r="CNK407" s="32"/>
      <c r="CNL407" s="32"/>
      <c r="CNM407" s="32"/>
      <c r="CNN407" s="32"/>
      <c r="CNO407" s="32"/>
      <c r="CNP407" s="32"/>
      <c r="CNQ407" s="32"/>
      <c r="CNR407" s="32"/>
      <c r="CNS407" s="32"/>
      <c r="CNT407" s="32"/>
      <c r="CNU407" s="32"/>
      <c r="CNV407" s="32"/>
      <c r="CNW407" s="32"/>
      <c r="CNX407" s="32"/>
      <c r="CNY407" s="32"/>
      <c r="CNZ407" s="32"/>
      <c r="COA407" s="32"/>
      <c r="COB407" s="32"/>
      <c r="COC407" s="32"/>
      <c r="COD407" s="32"/>
      <c r="COE407" s="32"/>
      <c r="COF407" s="32"/>
      <c r="COG407" s="32"/>
      <c r="COH407" s="32"/>
      <c r="COI407" s="32"/>
      <c r="COJ407" s="32"/>
      <c r="COK407" s="32"/>
      <c r="COL407" s="32"/>
      <c r="COM407" s="32"/>
      <c r="CON407" s="32"/>
      <c r="COO407" s="32"/>
      <c r="COP407" s="32"/>
      <c r="COQ407" s="32"/>
      <c r="COR407" s="32"/>
      <c r="COS407" s="32"/>
      <c r="COT407" s="32"/>
      <c r="COU407" s="32"/>
      <c r="COV407" s="32"/>
      <c r="COW407" s="32"/>
      <c r="COX407" s="32"/>
      <c r="COY407" s="32"/>
      <c r="COZ407" s="32"/>
      <c r="CPA407" s="32"/>
      <c r="CPB407" s="32"/>
      <c r="CPC407" s="32"/>
      <c r="CPD407" s="32"/>
      <c r="CPE407" s="32"/>
      <c r="CPF407" s="32"/>
      <c r="CPG407" s="32"/>
      <c r="CPH407" s="32"/>
      <c r="CPI407" s="32"/>
      <c r="CPJ407" s="32"/>
      <c r="CPK407" s="32"/>
      <c r="CPL407" s="32"/>
      <c r="CPM407" s="32"/>
      <c r="CPN407" s="32"/>
      <c r="CPO407" s="32"/>
      <c r="CPP407" s="32"/>
      <c r="CPQ407" s="32"/>
      <c r="CPR407" s="32"/>
      <c r="CPS407" s="32"/>
      <c r="CPT407" s="32"/>
      <c r="CPU407" s="32"/>
      <c r="CPV407" s="32"/>
      <c r="CPW407" s="32"/>
      <c r="CPX407" s="32"/>
      <c r="CPY407" s="32"/>
      <c r="CPZ407" s="32"/>
      <c r="CQA407" s="32"/>
      <c r="CQB407" s="32"/>
      <c r="CQC407" s="32"/>
      <c r="CQD407" s="32"/>
      <c r="CQE407" s="32"/>
      <c r="CQF407" s="32"/>
      <c r="CQG407" s="32"/>
      <c r="CQH407" s="32"/>
      <c r="CQI407" s="32"/>
      <c r="CQJ407" s="32"/>
      <c r="CQK407" s="32"/>
      <c r="CQL407" s="32"/>
      <c r="CQM407" s="32"/>
      <c r="CQN407" s="32"/>
      <c r="CQO407" s="32"/>
      <c r="CQP407" s="32"/>
      <c r="CQQ407" s="32"/>
      <c r="CQR407" s="32"/>
      <c r="CQS407" s="32"/>
      <c r="CQT407" s="32"/>
      <c r="CQU407" s="32"/>
      <c r="CQV407" s="32"/>
      <c r="CQW407" s="32"/>
      <c r="CQX407" s="32"/>
      <c r="CQY407" s="32"/>
      <c r="CQZ407" s="32"/>
      <c r="CRA407" s="32"/>
      <c r="CRB407" s="32"/>
      <c r="CRC407" s="32"/>
      <c r="CRD407" s="32"/>
      <c r="CRE407" s="32"/>
      <c r="CRF407" s="32"/>
      <c r="CRG407" s="32"/>
      <c r="CRH407" s="32"/>
      <c r="CRI407" s="32"/>
      <c r="CRJ407" s="32"/>
      <c r="CRK407" s="32"/>
      <c r="CRL407" s="32"/>
      <c r="CRM407" s="32"/>
      <c r="CRN407" s="32"/>
      <c r="CRO407" s="32"/>
      <c r="CRP407" s="32"/>
      <c r="CRQ407" s="32"/>
      <c r="CRR407" s="32"/>
      <c r="CRS407" s="32"/>
      <c r="CRT407" s="32"/>
      <c r="CRU407" s="32"/>
      <c r="CRV407" s="32"/>
      <c r="CRW407" s="32"/>
      <c r="CRX407" s="32"/>
      <c r="CRY407" s="32"/>
      <c r="CRZ407" s="32"/>
      <c r="CSA407" s="32"/>
      <c r="CSB407" s="32"/>
      <c r="CSC407" s="32"/>
      <c r="CSD407" s="32"/>
      <c r="CSE407" s="32"/>
      <c r="CSF407" s="32"/>
      <c r="CSG407" s="32"/>
      <c r="CSH407" s="32"/>
      <c r="CSI407" s="32"/>
      <c r="CSJ407" s="32"/>
      <c r="CSK407" s="32"/>
      <c r="CSL407" s="32"/>
      <c r="CSM407" s="32"/>
      <c r="CSN407" s="32"/>
      <c r="CSO407" s="32"/>
      <c r="CSP407" s="32"/>
      <c r="CSQ407" s="32"/>
      <c r="CSR407" s="32"/>
      <c r="CSS407" s="32"/>
      <c r="CST407" s="32"/>
      <c r="CSU407" s="32"/>
      <c r="CSV407" s="32"/>
      <c r="CSW407" s="32"/>
      <c r="CSX407" s="32"/>
      <c r="CSY407" s="32"/>
      <c r="CSZ407" s="32"/>
      <c r="CTA407" s="32"/>
      <c r="CTB407" s="32"/>
      <c r="CTC407" s="32"/>
      <c r="CTD407" s="32"/>
      <c r="CTE407" s="32"/>
      <c r="CTF407" s="32"/>
      <c r="CTG407" s="32"/>
      <c r="CTH407" s="32"/>
      <c r="CTI407" s="32"/>
      <c r="CTJ407" s="32"/>
      <c r="CTK407" s="32"/>
      <c r="CTL407" s="32"/>
      <c r="CTM407" s="32"/>
      <c r="CTN407" s="32"/>
      <c r="CTO407" s="32"/>
      <c r="CTP407" s="32"/>
      <c r="CTQ407" s="32"/>
      <c r="CTR407" s="32"/>
      <c r="CTS407" s="32"/>
      <c r="CTT407" s="32"/>
      <c r="CTU407" s="32"/>
      <c r="CTV407" s="32"/>
      <c r="CTW407" s="32"/>
      <c r="CTX407" s="32"/>
      <c r="CTY407" s="32"/>
      <c r="CTZ407" s="32"/>
      <c r="CUA407" s="32"/>
      <c r="CUB407" s="32"/>
      <c r="CUC407" s="32"/>
      <c r="CUD407" s="32"/>
      <c r="CUE407" s="32"/>
      <c r="CUF407" s="32"/>
      <c r="CUG407" s="32"/>
      <c r="CUH407" s="32"/>
      <c r="CUI407" s="32"/>
      <c r="CUJ407" s="32"/>
      <c r="CUK407" s="32"/>
      <c r="CUL407" s="32"/>
      <c r="CUM407" s="32"/>
      <c r="CUN407" s="32"/>
      <c r="CUO407" s="32"/>
      <c r="CUP407" s="32"/>
      <c r="CUQ407" s="32"/>
      <c r="CUR407" s="32"/>
      <c r="CUS407" s="32"/>
      <c r="CUT407" s="32"/>
      <c r="CUU407" s="32"/>
      <c r="CUV407" s="32"/>
      <c r="CUW407" s="32"/>
      <c r="CUX407" s="32"/>
      <c r="CUY407" s="32"/>
      <c r="CUZ407" s="32"/>
      <c r="CVA407" s="32"/>
      <c r="CVB407" s="32"/>
      <c r="CVC407" s="32"/>
      <c r="CVD407" s="32"/>
      <c r="CVE407" s="32"/>
      <c r="CVF407" s="32"/>
      <c r="CVG407" s="32"/>
      <c r="CVH407" s="32"/>
      <c r="CVI407" s="32"/>
      <c r="CVJ407" s="32"/>
      <c r="CVK407" s="32"/>
      <c r="CVL407" s="32"/>
      <c r="CVM407" s="32"/>
      <c r="CVN407" s="32"/>
      <c r="CVO407" s="32"/>
      <c r="CVP407" s="32"/>
      <c r="CVQ407" s="32"/>
      <c r="CVR407" s="32"/>
      <c r="CVS407" s="32"/>
      <c r="CVT407" s="32"/>
      <c r="CVU407" s="32"/>
      <c r="CVV407" s="32"/>
      <c r="CVW407" s="32"/>
      <c r="CVX407" s="32"/>
      <c r="CVY407" s="32"/>
      <c r="CVZ407" s="32"/>
      <c r="CWA407" s="32"/>
      <c r="CWB407" s="32"/>
      <c r="CWC407" s="32"/>
      <c r="CWD407" s="32"/>
      <c r="CWE407" s="32"/>
      <c r="CWF407" s="32"/>
      <c r="CWG407" s="32"/>
      <c r="CWH407" s="32"/>
      <c r="CWI407" s="32"/>
      <c r="CWJ407" s="32"/>
      <c r="CWK407" s="32"/>
      <c r="CWL407" s="32"/>
      <c r="CWM407" s="32"/>
      <c r="CWN407" s="32"/>
      <c r="CWO407" s="32"/>
      <c r="CWP407" s="32"/>
      <c r="CWQ407" s="32"/>
      <c r="CWR407" s="32"/>
      <c r="CWS407" s="32"/>
      <c r="CWT407" s="32"/>
      <c r="CWU407" s="32"/>
      <c r="CWV407" s="32"/>
      <c r="CWW407" s="32"/>
      <c r="CWX407" s="32"/>
      <c r="CWY407" s="32"/>
      <c r="CWZ407" s="32"/>
      <c r="CXA407" s="32"/>
      <c r="CXB407" s="32"/>
      <c r="CXC407" s="32"/>
      <c r="CXD407" s="32"/>
      <c r="CXE407" s="32"/>
      <c r="CXF407" s="32"/>
      <c r="CXG407" s="32"/>
      <c r="CXH407" s="32"/>
      <c r="CXI407" s="32"/>
      <c r="CXJ407" s="32"/>
      <c r="CXK407" s="32"/>
      <c r="CXL407" s="32"/>
      <c r="CXM407" s="32"/>
      <c r="CXN407" s="32"/>
      <c r="CXO407" s="32"/>
      <c r="CXP407" s="32"/>
      <c r="CXQ407" s="32"/>
      <c r="CXR407" s="32"/>
      <c r="CXS407" s="32"/>
      <c r="CXT407" s="32"/>
      <c r="CXU407" s="32"/>
      <c r="CXV407" s="32"/>
      <c r="CXW407" s="32"/>
      <c r="CXX407" s="32"/>
      <c r="CXY407" s="32"/>
      <c r="CXZ407" s="32"/>
      <c r="CYA407" s="32"/>
      <c r="CYB407" s="32"/>
      <c r="CYC407" s="32"/>
      <c r="CYD407" s="32"/>
      <c r="CYE407" s="32"/>
      <c r="CYF407" s="32"/>
      <c r="CYG407" s="32"/>
      <c r="CYH407" s="32"/>
      <c r="CYI407" s="32"/>
      <c r="CYJ407" s="32"/>
      <c r="CYK407" s="32"/>
      <c r="CYL407" s="32"/>
      <c r="CYM407" s="32"/>
      <c r="CYN407" s="32"/>
      <c r="CYO407" s="32"/>
      <c r="CYP407" s="32"/>
      <c r="CYQ407" s="32"/>
      <c r="CYR407" s="32"/>
      <c r="CYS407" s="32"/>
      <c r="CYT407" s="32"/>
      <c r="CYU407" s="32"/>
      <c r="CYV407" s="32"/>
      <c r="CYW407" s="32"/>
      <c r="CYX407" s="32"/>
      <c r="CYY407" s="32"/>
      <c r="CYZ407" s="32"/>
      <c r="CZA407" s="32"/>
      <c r="CZB407" s="32"/>
      <c r="CZC407" s="32"/>
      <c r="CZD407" s="32"/>
      <c r="CZE407" s="32"/>
      <c r="CZF407" s="32"/>
      <c r="CZG407" s="32"/>
      <c r="CZH407" s="32"/>
      <c r="CZI407" s="32"/>
      <c r="CZJ407" s="32"/>
      <c r="CZK407" s="32"/>
      <c r="CZL407" s="32"/>
      <c r="CZM407" s="32"/>
      <c r="CZN407" s="32"/>
      <c r="CZO407" s="32"/>
      <c r="CZP407" s="32"/>
      <c r="CZQ407" s="32"/>
      <c r="CZR407" s="32"/>
      <c r="CZS407" s="32"/>
      <c r="CZT407" s="32"/>
      <c r="CZU407" s="32"/>
      <c r="CZV407" s="32"/>
      <c r="CZW407" s="32"/>
      <c r="CZX407" s="32"/>
      <c r="CZY407" s="32"/>
      <c r="CZZ407" s="32"/>
      <c r="DAA407" s="32"/>
      <c r="DAB407" s="32"/>
      <c r="DAC407" s="32"/>
      <c r="DAD407" s="32"/>
      <c r="DAE407" s="32"/>
      <c r="DAF407" s="32"/>
      <c r="DAG407" s="32"/>
      <c r="DAH407" s="32"/>
      <c r="DAI407" s="32"/>
      <c r="DAJ407" s="32"/>
      <c r="DAK407" s="32"/>
      <c r="DAL407" s="32"/>
      <c r="DAM407" s="32"/>
      <c r="DAN407" s="32"/>
      <c r="DAO407" s="32"/>
      <c r="DAP407" s="32"/>
      <c r="DAQ407" s="32"/>
      <c r="DAR407" s="32"/>
      <c r="DAS407" s="32"/>
      <c r="DAT407" s="32"/>
      <c r="DAU407" s="32"/>
      <c r="DAV407" s="32"/>
      <c r="DAW407" s="32"/>
      <c r="DAX407" s="32"/>
      <c r="DAY407" s="32"/>
      <c r="DAZ407" s="32"/>
      <c r="DBA407" s="32"/>
      <c r="DBB407" s="32"/>
      <c r="DBC407" s="32"/>
      <c r="DBD407" s="32"/>
      <c r="DBE407" s="32"/>
      <c r="DBF407" s="32"/>
      <c r="DBG407" s="32"/>
      <c r="DBH407" s="32"/>
      <c r="DBI407" s="32"/>
      <c r="DBJ407" s="32"/>
      <c r="DBK407" s="32"/>
      <c r="DBL407" s="32"/>
      <c r="DBM407" s="32"/>
      <c r="DBN407" s="32"/>
      <c r="DBO407" s="32"/>
      <c r="DBP407" s="32"/>
      <c r="DBQ407" s="32"/>
      <c r="DBR407" s="32"/>
      <c r="DBS407" s="32"/>
      <c r="DBT407" s="32"/>
      <c r="DBU407" s="32"/>
      <c r="DBV407" s="32"/>
      <c r="DBW407" s="32"/>
      <c r="DBX407" s="32"/>
      <c r="DBY407" s="32"/>
      <c r="DBZ407" s="32"/>
      <c r="DCA407" s="32"/>
      <c r="DCB407" s="32"/>
      <c r="DCC407" s="32"/>
      <c r="DCD407" s="32"/>
      <c r="DCE407" s="32"/>
      <c r="DCF407" s="32"/>
      <c r="DCG407" s="32"/>
      <c r="DCH407" s="32"/>
      <c r="DCI407" s="32"/>
      <c r="DCJ407" s="32"/>
      <c r="DCK407" s="32"/>
      <c r="DCL407" s="32"/>
      <c r="DCM407" s="32"/>
      <c r="DCN407" s="32"/>
      <c r="DCO407" s="32"/>
      <c r="DCP407" s="32"/>
      <c r="DCQ407" s="32"/>
      <c r="DCR407" s="32"/>
      <c r="DCS407" s="32"/>
      <c r="DCT407" s="32"/>
      <c r="DCU407" s="32"/>
      <c r="DCV407" s="32"/>
      <c r="DCW407" s="32"/>
      <c r="DCX407" s="32"/>
      <c r="DCY407" s="32"/>
      <c r="DCZ407" s="32"/>
      <c r="DDA407" s="32"/>
      <c r="DDB407" s="32"/>
      <c r="DDC407" s="32"/>
      <c r="DDD407" s="32"/>
      <c r="DDE407" s="32"/>
      <c r="DDF407" s="32"/>
      <c r="DDG407" s="32"/>
      <c r="DDH407" s="32"/>
      <c r="DDI407" s="32"/>
      <c r="DDJ407" s="32"/>
      <c r="DDK407" s="32"/>
      <c r="DDL407" s="32"/>
      <c r="DDM407" s="32"/>
      <c r="DDN407" s="32"/>
      <c r="DDO407" s="32"/>
      <c r="DDP407" s="32"/>
      <c r="DDQ407" s="32"/>
      <c r="DDR407" s="32"/>
      <c r="DDS407" s="32"/>
      <c r="DDT407" s="32"/>
      <c r="DDU407" s="32"/>
      <c r="DDV407" s="32"/>
      <c r="DDW407" s="32"/>
      <c r="DDX407" s="32"/>
      <c r="DDY407" s="32"/>
      <c r="DDZ407" s="32"/>
      <c r="DEA407" s="32"/>
      <c r="DEB407" s="32"/>
      <c r="DEC407" s="32"/>
      <c r="DED407" s="32"/>
      <c r="DEE407" s="32"/>
      <c r="DEF407" s="32"/>
      <c r="DEG407" s="32"/>
      <c r="DEH407" s="32"/>
      <c r="DEI407" s="32"/>
      <c r="DEJ407" s="32"/>
      <c r="DEK407" s="32"/>
      <c r="DEL407" s="32"/>
      <c r="DEM407" s="32"/>
      <c r="DEN407" s="32"/>
      <c r="DEO407" s="32"/>
      <c r="DEP407" s="32"/>
      <c r="DEQ407" s="32"/>
      <c r="DER407" s="32"/>
      <c r="DES407" s="32"/>
      <c r="DET407" s="32"/>
      <c r="DEU407" s="32"/>
      <c r="DEV407" s="32"/>
      <c r="DEW407" s="32"/>
      <c r="DEX407" s="32"/>
      <c r="DEY407" s="32"/>
      <c r="DEZ407" s="32"/>
      <c r="DFA407" s="32"/>
      <c r="DFB407" s="32"/>
      <c r="DFC407" s="32"/>
      <c r="DFD407" s="32"/>
      <c r="DFE407" s="32"/>
      <c r="DFF407" s="32"/>
      <c r="DFG407" s="32"/>
      <c r="DFH407" s="32"/>
      <c r="DFI407" s="32"/>
      <c r="DFJ407" s="32"/>
      <c r="DFK407" s="32"/>
      <c r="DFL407" s="32"/>
      <c r="DFM407" s="32"/>
      <c r="DFN407" s="32"/>
      <c r="DFO407" s="32"/>
      <c r="DFP407" s="32"/>
      <c r="DFQ407" s="32"/>
      <c r="DFR407" s="32"/>
      <c r="DFS407" s="32"/>
      <c r="DFT407" s="32"/>
      <c r="DFU407" s="32"/>
      <c r="DFV407" s="32"/>
      <c r="DFW407" s="32"/>
      <c r="DFX407" s="32"/>
      <c r="DFY407" s="32"/>
      <c r="DFZ407" s="32"/>
      <c r="DGA407" s="32"/>
      <c r="DGB407" s="32"/>
      <c r="DGC407" s="32"/>
      <c r="DGD407" s="32"/>
      <c r="DGE407" s="32"/>
      <c r="DGF407" s="32"/>
      <c r="DGG407" s="32"/>
      <c r="DGH407" s="32"/>
      <c r="DGI407" s="32"/>
      <c r="DGJ407" s="32"/>
      <c r="DGK407" s="32"/>
      <c r="DGL407" s="32"/>
      <c r="DGM407" s="32"/>
      <c r="DGN407" s="32"/>
      <c r="DGO407" s="32"/>
      <c r="DGP407" s="32"/>
      <c r="DGQ407" s="32"/>
      <c r="DGR407" s="32"/>
      <c r="DGS407" s="32"/>
      <c r="DGT407" s="32"/>
      <c r="DGU407" s="32"/>
      <c r="DGV407" s="32"/>
      <c r="DGW407" s="32"/>
      <c r="DGX407" s="32"/>
      <c r="DGY407" s="32"/>
      <c r="DGZ407" s="32"/>
      <c r="DHA407" s="32"/>
      <c r="DHB407" s="32"/>
      <c r="DHC407" s="32"/>
      <c r="DHD407" s="32"/>
      <c r="DHE407" s="32"/>
      <c r="DHF407" s="32"/>
      <c r="DHG407" s="32"/>
      <c r="DHH407" s="32"/>
      <c r="DHI407" s="32"/>
      <c r="DHJ407" s="32"/>
      <c r="DHK407" s="32"/>
      <c r="DHL407" s="32"/>
      <c r="DHM407" s="32"/>
      <c r="DHN407" s="32"/>
      <c r="DHO407" s="32"/>
      <c r="DHP407" s="32"/>
      <c r="DHQ407" s="32"/>
      <c r="DHR407" s="32"/>
      <c r="DHS407" s="32"/>
      <c r="DHT407" s="32"/>
      <c r="DHU407" s="32"/>
      <c r="DHV407" s="32"/>
      <c r="DHW407" s="32"/>
      <c r="DHX407" s="32"/>
      <c r="DHY407" s="32"/>
      <c r="DHZ407" s="32"/>
      <c r="DIA407" s="32"/>
      <c r="DIB407" s="32"/>
      <c r="DIC407" s="32"/>
      <c r="DID407" s="32"/>
      <c r="DIE407" s="32"/>
      <c r="DIF407" s="32"/>
      <c r="DIG407" s="32"/>
      <c r="DIH407" s="32"/>
      <c r="DII407" s="32"/>
      <c r="DIJ407" s="32"/>
      <c r="DIK407" s="32"/>
      <c r="DIL407" s="32"/>
      <c r="DIM407" s="32"/>
      <c r="DIN407" s="32"/>
      <c r="DIO407" s="32"/>
      <c r="DIP407" s="32"/>
      <c r="DIQ407" s="32"/>
      <c r="DIR407" s="32"/>
      <c r="DIS407" s="32"/>
      <c r="DIT407" s="32"/>
      <c r="DIU407" s="32"/>
      <c r="DIV407" s="32"/>
      <c r="DIW407" s="32"/>
      <c r="DIX407" s="32"/>
      <c r="DIY407" s="32"/>
      <c r="DIZ407" s="32"/>
      <c r="DJA407" s="32"/>
      <c r="DJB407" s="32"/>
      <c r="DJC407" s="32"/>
      <c r="DJD407" s="32"/>
      <c r="DJE407" s="32"/>
      <c r="DJF407" s="32"/>
      <c r="DJG407" s="32"/>
      <c r="DJH407" s="32"/>
      <c r="DJI407" s="32"/>
      <c r="DJJ407" s="32"/>
      <c r="DJK407" s="32"/>
      <c r="DJL407" s="32"/>
      <c r="DJM407" s="32"/>
      <c r="DJN407" s="32"/>
      <c r="DJO407" s="32"/>
      <c r="DJP407" s="32"/>
      <c r="DJQ407" s="32"/>
      <c r="DJR407" s="32"/>
      <c r="DJS407" s="32"/>
      <c r="DJT407" s="32"/>
      <c r="DJU407" s="32"/>
      <c r="DJV407" s="32"/>
      <c r="DJW407" s="32"/>
      <c r="DJX407" s="32"/>
      <c r="DJY407" s="32"/>
      <c r="DJZ407" s="32"/>
      <c r="DKA407" s="32"/>
      <c r="DKB407" s="32"/>
      <c r="DKC407" s="32"/>
      <c r="DKD407" s="32"/>
      <c r="DKE407" s="32"/>
      <c r="DKF407" s="32"/>
      <c r="DKG407" s="32"/>
      <c r="DKH407" s="32"/>
      <c r="DKI407" s="32"/>
      <c r="DKJ407" s="32"/>
      <c r="DKK407" s="32"/>
      <c r="DKL407" s="32"/>
      <c r="DKM407" s="32"/>
      <c r="DKN407" s="32"/>
      <c r="DKO407" s="32"/>
      <c r="DKP407" s="32"/>
      <c r="DKQ407" s="32"/>
      <c r="DKR407" s="32"/>
      <c r="DKS407" s="32"/>
      <c r="DKT407" s="32"/>
      <c r="DKU407" s="32"/>
      <c r="DKV407" s="32"/>
      <c r="DKW407" s="32"/>
      <c r="DKX407" s="32"/>
      <c r="DKY407" s="32"/>
      <c r="DKZ407" s="32"/>
      <c r="DLA407" s="32"/>
      <c r="DLB407" s="32"/>
      <c r="DLC407" s="32"/>
      <c r="DLD407" s="32"/>
      <c r="DLE407" s="32"/>
      <c r="DLF407" s="32"/>
      <c r="DLG407" s="32"/>
      <c r="DLH407" s="32"/>
      <c r="DLI407" s="32"/>
      <c r="DLJ407" s="32"/>
      <c r="DLK407" s="32"/>
      <c r="DLL407" s="32"/>
      <c r="DLM407" s="32"/>
      <c r="DLN407" s="32"/>
      <c r="DLO407" s="32"/>
      <c r="DLP407" s="32"/>
      <c r="DLQ407" s="32"/>
      <c r="DLR407" s="32"/>
      <c r="DLS407" s="32"/>
      <c r="DLT407" s="32"/>
      <c r="DLU407" s="32"/>
      <c r="DLV407" s="32"/>
      <c r="DLW407" s="32"/>
      <c r="DLX407" s="32"/>
      <c r="DLY407" s="32"/>
      <c r="DLZ407" s="32"/>
      <c r="DMA407" s="32"/>
      <c r="DMB407" s="32"/>
      <c r="DMC407" s="32"/>
      <c r="DMD407" s="32"/>
      <c r="DME407" s="32"/>
      <c r="DMF407" s="32"/>
      <c r="DMG407" s="32"/>
      <c r="DMH407" s="32"/>
      <c r="DMI407" s="32"/>
      <c r="DMJ407" s="32"/>
      <c r="DMK407" s="32"/>
      <c r="DML407" s="32"/>
      <c r="DMM407" s="32"/>
      <c r="DMN407" s="32"/>
      <c r="DMO407" s="32"/>
      <c r="DMP407" s="32"/>
      <c r="DMQ407" s="32"/>
      <c r="DMR407" s="32"/>
      <c r="DMS407" s="32"/>
      <c r="DMT407" s="32"/>
      <c r="DMU407" s="32"/>
      <c r="DMV407" s="32"/>
      <c r="DMW407" s="32"/>
      <c r="DMX407" s="32"/>
      <c r="DMY407" s="32"/>
      <c r="DMZ407" s="32"/>
      <c r="DNA407" s="32"/>
      <c r="DNB407" s="32"/>
      <c r="DNC407" s="32"/>
      <c r="DND407" s="32"/>
      <c r="DNE407" s="32"/>
      <c r="DNF407" s="32"/>
      <c r="DNG407" s="32"/>
      <c r="DNH407" s="32"/>
      <c r="DNI407" s="32"/>
      <c r="DNJ407" s="32"/>
      <c r="DNK407" s="32"/>
      <c r="DNL407" s="32"/>
      <c r="DNM407" s="32"/>
      <c r="DNN407" s="32"/>
      <c r="DNO407" s="32"/>
      <c r="DNP407" s="32"/>
      <c r="DNQ407" s="32"/>
      <c r="DNR407" s="32"/>
      <c r="DNS407" s="32"/>
      <c r="DNT407" s="32"/>
      <c r="DNU407" s="32"/>
      <c r="DNV407" s="32"/>
      <c r="DNW407" s="32"/>
      <c r="DNX407" s="32"/>
      <c r="DNY407" s="32"/>
      <c r="DNZ407" s="32"/>
      <c r="DOA407" s="32"/>
      <c r="DOB407" s="32"/>
      <c r="DOC407" s="32"/>
      <c r="DOD407" s="32"/>
      <c r="DOE407" s="32"/>
      <c r="DOF407" s="32"/>
      <c r="DOG407" s="32"/>
      <c r="DOH407" s="32"/>
      <c r="DOI407" s="32"/>
      <c r="DOJ407" s="32"/>
      <c r="DOK407" s="32"/>
      <c r="DOL407" s="32"/>
      <c r="DOM407" s="32"/>
      <c r="DON407" s="32"/>
      <c r="DOO407" s="32"/>
      <c r="DOP407" s="32"/>
      <c r="DOQ407" s="32"/>
      <c r="DOR407" s="32"/>
      <c r="DOS407" s="32"/>
      <c r="DOT407" s="32"/>
      <c r="DOU407" s="32"/>
      <c r="DOV407" s="32"/>
      <c r="DOW407" s="32"/>
      <c r="DOX407" s="32"/>
      <c r="DOY407" s="32"/>
      <c r="DOZ407" s="32"/>
      <c r="DPA407" s="32"/>
      <c r="DPB407" s="32"/>
      <c r="DPC407" s="32"/>
      <c r="DPD407" s="32"/>
      <c r="DPE407" s="32"/>
      <c r="DPF407" s="32"/>
      <c r="DPG407" s="32"/>
      <c r="DPH407" s="32"/>
      <c r="DPI407" s="32"/>
      <c r="DPJ407" s="32"/>
      <c r="DPK407" s="32"/>
      <c r="DPL407" s="32"/>
      <c r="DPM407" s="32"/>
      <c r="DPN407" s="32"/>
      <c r="DPO407" s="32"/>
      <c r="DPP407" s="32"/>
      <c r="DPQ407" s="32"/>
      <c r="DPR407" s="32"/>
      <c r="DPS407" s="32"/>
      <c r="DPT407" s="32"/>
      <c r="DPU407" s="32"/>
      <c r="DPV407" s="32"/>
      <c r="DPW407" s="32"/>
      <c r="DPX407" s="32"/>
      <c r="DPY407" s="32"/>
      <c r="DPZ407" s="32"/>
      <c r="DQA407" s="32"/>
      <c r="DQB407" s="32"/>
      <c r="DQC407" s="32"/>
      <c r="DQD407" s="32"/>
      <c r="DQE407" s="32"/>
      <c r="DQF407" s="32"/>
      <c r="DQG407" s="32"/>
      <c r="DQH407" s="32"/>
      <c r="DQI407" s="32"/>
      <c r="DQJ407" s="32"/>
      <c r="DQK407" s="32"/>
      <c r="DQL407" s="32"/>
      <c r="DQM407" s="32"/>
      <c r="DQN407" s="32"/>
      <c r="DQO407" s="32"/>
      <c r="DQP407" s="32"/>
      <c r="DQQ407" s="32"/>
      <c r="DQR407" s="32"/>
      <c r="DQS407" s="32"/>
      <c r="DQT407" s="32"/>
      <c r="DQU407" s="32"/>
      <c r="DQV407" s="32"/>
      <c r="DQW407" s="32"/>
      <c r="DQX407" s="32"/>
      <c r="DQY407" s="32"/>
      <c r="DQZ407" s="32"/>
      <c r="DRA407" s="32"/>
      <c r="DRB407" s="32"/>
      <c r="DRC407" s="32"/>
      <c r="DRD407" s="32"/>
      <c r="DRE407" s="32"/>
      <c r="DRF407" s="32"/>
      <c r="DRG407" s="32"/>
      <c r="DRH407" s="32"/>
      <c r="DRI407" s="32"/>
      <c r="DRJ407" s="32"/>
      <c r="DRK407" s="32"/>
      <c r="DRL407" s="32"/>
      <c r="DRM407" s="32"/>
      <c r="DRN407" s="32"/>
      <c r="DRO407" s="32"/>
      <c r="DRP407" s="32"/>
      <c r="DRQ407" s="32"/>
      <c r="DRR407" s="32"/>
      <c r="DRS407" s="32"/>
      <c r="DRT407" s="32"/>
      <c r="DRU407" s="32"/>
      <c r="DRV407" s="32"/>
      <c r="DRW407" s="32"/>
      <c r="DRX407" s="32"/>
      <c r="DRY407" s="32"/>
      <c r="DRZ407" s="32"/>
      <c r="DSA407" s="32"/>
      <c r="DSB407" s="32"/>
      <c r="DSC407" s="32"/>
      <c r="DSD407" s="32"/>
      <c r="DSE407" s="32"/>
      <c r="DSF407" s="32"/>
      <c r="DSG407" s="32"/>
      <c r="DSH407" s="32"/>
      <c r="DSI407" s="32"/>
      <c r="DSJ407" s="32"/>
      <c r="DSK407" s="32"/>
      <c r="DSL407" s="32"/>
      <c r="DSM407" s="32"/>
      <c r="DSN407" s="32"/>
      <c r="DSO407" s="32"/>
      <c r="DSP407" s="32"/>
      <c r="DSQ407" s="32"/>
      <c r="DSR407" s="32"/>
      <c r="DSS407" s="32"/>
      <c r="DST407" s="32"/>
      <c r="DSU407" s="32"/>
      <c r="DSV407" s="32"/>
      <c r="DSW407" s="32"/>
      <c r="DSX407" s="32"/>
      <c r="DSY407" s="32"/>
      <c r="DSZ407" s="32"/>
      <c r="DTA407" s="32"/>
      <c r="DTB407" s="32"/>
      <c r="DTC407" s="32"/>
      <c r="DTD407" s="32"/>
      <c r="DTE407" s="32"/>
      <c r="DTF407" s="32"/>
      <c r="DTG407" s="32"/>
      <c r="DTH407" s="32"/>
      <c r="DTI407" s="32"/>
      <c r="DTJ407" s="32"/>
      <c r="DTK407" s="32"/>
      <c r="DTL407" s="32"/>
      <c r="DTM407" s="32"/>
      <c r="DTN407" s="32"/>
      <c r="DTO407" s="32"/>
      <c r="DTP407" s="32"/>
      <c r="DTQ407" s="32"/>
      <c r="DTR407" s="32"/>
      <c r="DTS407" s="32"/>
      <c r="DTT407" s="32"/>
      <c r="DTU407" s="32"/>
      <c r="DTV407" s="32"/>
      <c r="DTW407" s="32"/>
      <c r="DTX407" s="32"/>
      <c r="DTY407" s="32"/>
      <c r="DTZ407" s="32"/>
      <c r="DUA407" s="32"/>
      <c r="DUB407" s="32"/>
      <c r="DUC407" s="32"/>
      <c r="DUD407" s="32"/>
      <c r="DUE407" s="32"/>
      <c r="DUF407" s="32"/>
      <c r="DUG407" s="32"/>
      <c r="DUH407" s="32"/>
      <c r="DUI407" s="32"/>
      <c r="DUJ407" s="32"/>
      <c r="DUK407" s="32"/>
      <c r="DUL407" s="32"/>
      <c r="DUM407" s="32"/>
      <c r="DUN407" s="32"/>
      <c r="DUO407" s="32"/>
      <c r="DUP407" s="32"/>
      <c r="DUQ407" s="32"/>
      <c r="DUR407" s="32"/>
      <c r="DUS407" s="32"/>
      <c r="DUT407" s="32"/>
      <c r="DUU407" s="32"/>
      <c r="DUV407" s="32"/>
      <c r="DUW407" s="32"/>
      <c r="DUX407" s="32"/>
      <c r="DUY407" s="32"/>
      <c r="DUZ407" s="32"/>
      <c r="DVA407" s="32"/>
      <c r="DVB407" s="32"/>
      <c r="DVC407" s="32"/>
      <c r="DVD407" s="32"/>
      <c r="DVE407" s="32"/>
      <c r="DVF407" s="32"/>
      <c r="DVG407" s="32"/>
      <c r="DVH407" s="32"/>
      <c r="DVI407" s="32"/>
      <c r="DVJ407" s="32"/>
      <c r="DVK407" s="32"/>
      <c r="DVL407" s="32"/>
      <c r="DVM407" s="32"/>
      <c r="DVN407" s="32"/>
      <c r="DVO407" s="32"/>
      <c r="DVP407" s="32"/>
      <c r="DVQ407" s="32"/>
      <c r="DVR407" s="32"/>
      <c r="DVS407" s="32"/>
      <c r="DVT407" s="32"/>
      <c r="DVU407" s="32"/>
      <c r="DVV407" s="32"/>
      <c r="DVW407" s="32"/>
      <c r="DVX407" s="32"/>
      <c r="DVY407" s="32"/>
      <c r="DVZ407" s="32"/>
      <c r="DWA407" s="32"/>
      <c r="DWB407" s="32"/>
      <c r="DWC407" s="32"/>
      <c r="DWD407" s="32"/>
      <c r="DWE407" s="32"/>
      <c r="DWF407" s="32"/>
      <c r="DWG407" s="32"/>
      <c r="DWH407" s="32"/>
      <c r="DWI407" s="32"/>
      <c r="DWJ407" s="32"/>
      <c r="DWK407" s="32"/>
      <c r="DWL407" s="32"/>
      <c r="DWM407" s="32"/>
      <c r="DWN407" s="32"/>
      <c r="DWO407" s="32"/>
      <c r="DWP407" s="32"/>
      <c r="DWQ407" s="32"/>
      <c r="DWR407" s="32"/>
      <c r="DWS407" s="32"/>
      <c r="DWT407" s="32"/>
      <c r="DWU407" s="32"/>
      <c r="DWV407" s="32"/>
      <c r="DWW407" s="32"/>
      <c r="DWX407" s="32"/>
      <c r="DWY407" s="32"/>
      <c r="DWZ407" s="32"/>
      <c r="DXA407" s="32"/>
      <c r="DXB407" s="32"/>
      <c r="DXC407" s="32"/>
      <c r="DXD407" s="32"/>
      <c r="DXE407" s="32"/>
      <c r="DXF407" s="32"/>
      <c r="DXG407" s="32"/>
      <c r="DXH407" s="32"/>
      <c r="DXI407" s="32"/>
      <c r="DXJ407" s="32"/>
      <c r="DXK407" s="32"/>
      <c r="DXL407" s="32"/>
      <c r="DXM407" s="32"/>
      <c r="DXN407" s="32"/>
      <c r="DXO407" s="32"/>
      <c r="DXP407" s="32"/>
      <c r="DXQ407" s="32"/>
      <c r="DXR407" s="32"/>
      <c r="DXS407" s="32"/>
      <c r="DXT407" s="32"/>
      <c r="DXU407" s="32"/>
      <c r="DXV407" s="32"/>
      <c r="DXW407" s="32"/>
      <c r="DXX407" s="32"/>
      <c r="DXY407" s="32"/>
      <c r="DXZ407" s="32"/>
      <c r="DYA407" s="32"/>
      <c r="DYB407" s="32"/>
      <c r="DYC407" s="32"/>
      <c r="DYD407" s="32"/>
      <c r="DYE407" s="32"/>
      <c r="DYF407" s="32"/>
      <c r="DYG407" s="32"/>
      <c r="DYH407" s="32"/>
      <c r="DYI407" s="32"/>
      <c r="DYJ407" s="32"/>
      <c r="DYK407" s="32"/>
      <c r="DYL407" s="32"/>
      <c r="DYM407" s="32"/>
      <c r="DYN407" s="32"/>
      <c r="DYO407" s="32"/>
      <c r="DYP407" s="32"/>
      <c r="DYQ407" s="32"/>
      <c r="DYR407" s="32"/>
      <c r="DYS407" s="32"/>
      <c r="DYT407" s="32"/>
      <c r="DYU407" s="32"/>
      <c r="DYV407" s="32"/>
      <c r="DYW407" s="32"/>
      <c r="DYX407" s="32"/>
      <c r="DYY407" s="32"/>
      <c r="DYZ407" s="32"/>
      <c r="DZA407" s="32"/>
      <c r="DZB407" s="32"/>
      <c r="DZC407" s="32"/>
      <c r="DZD407" s="32"/>
      <c r="DZE407" s="32"/>
      <c r="DZF407" s="32"/>
      <c r="DZG407" s="32"/>
      <c r="DZH407" s="32"/>
      <c r="DZI407" s="32"/>
      <c r="DZJ407" s="32"/>
      <c r="DZK407" s="32"/>
      <c r="DZL407" s="32"/>
      <c r="DZM407" s="32"/>
      <c r="DZN407" s="32"/>
      <c r="DZO407" s="32"/>
      <c r="DZP407" s="32"/>
      <c r="DZQ407" s="32"/>
      <c r="DZR407" s="32"/>
      <c r="DZS407" s="32"/>
      <c r="DZT407" s="32"/>
      <c r="DZU407" s="32"/>
      <c r="DZV407" s="32"/>
      <c r="DZW407" s="32"/>
      <c r="DZX407" s="32"/>
      <c r="DZY407" s="32"/>
      <c r="DZZ407" s="32"/>
      <c r="EAA407" s="32"/>
      <c r="EAB407" s="32"/>
      <c r="EAC407" s="32"/>
      <c r="EAD407" s="32"/>
      <c r="EAE407" s="32"/>
      <c r="EAF407" s="32"/>
      <c r="EAG407" s="32"/>
      <c r="EAH407" s="32"/>
      <c r="EAI407" s="32"/>
      <c r="EAJ407" s="32"/>
      <c r="EAK407" s="32"/>
      <c r="EAL407" s="32"/>
      <c r="EAM407" s="32"/>
      <c r="EAN407" s="32"/>
      <c r="EAO407" s="32"/>
      <c r="EAP407" s="32"/>
      <c r="EAQ407" s="32"/>
      <c r="EAR407" s="32"/>
      <c r="EAS407" s="32"/>
      <c r="EAT407" s="32"/>
      <c r="EAU407" s="32"/>
      <c r="EAV407" s="32"/>
      <c r="EAW407" s="32"/>
      <c r="EAX407" s="32"/>
      <c r="EAY407" s="32"/>
      <c r="EAZ407" s="32"/>
      <c r="EBA407" s="32"/>
      <c r="EBB407" s="32"/>
      <c r="EBC407" s="32"/>
      <c r="EBD407" s="32"/>
      <c r="EBE407" s="32"/>
      <c r="EBF407" s="32"/>
      <c r="EBG407" s="32"/>
      <c r="EBH407" s="32"/>
      <c r="EBI407" s="32"/>
      <c r="EBJ407" s="32"/>
      <c r="EBK407" s="32"/>
      <c r="EBL407" s="32"/>
      <c r="EBM407" s="32"/>
      <c r="EBN407" s="32"/>
      <c r="EBO407" s="32"/>
      <c r="EBP407" s="32"/>
      <c r="EBQ407" s="32"/>
      <c r="EBR407" s="32"/>
      <c r="EBS407" s="32"/>
      <c r="EBT407" s="32"/>
      <c r="EBU407" s="32"/>
      <c r="EBV407" s="32"/>
      <c r="EBW407" s="32"/>
      <c r="EBX407" s="32"/>
      <c r="EBY407" s="32"/>
      <c r="EBZ407" s="32"/>
      <c r="ECA407" s="32"/>
      <c r="ECB407" s="32"/>
      <c r="ECC407" s="32"/>
      <c r="ECD407" s="32"/>
      <c r="ECE407" s="32"/>
      <c r="ECF407" s="32"/>
      <c r="ECG407" s="32"/>
      <c r="ECH407" s="32"/>
      <c r="ECI407" s="32"/>
      <c r="ECJ407" s="32"/>
      <c r="ECK407" s="32"/>
      <c r="ECL407" s="32"/>
      <c r="ECM407" s="32"/>
      <c r="ECN407" s="32"/>
      <c r="ECO407" s="32"/>
      <c r="ECP407" s="32"/>
      <c r="ECQ407" s="32"/>
      <c r="ECR407" s="32"/>
      <c r="ECS407" s="32"/>
      <c r="ECT407" s="32"/>
      <c r="ECU407" s="32"/>
      <c r="ECV407" s="32"/>
      <c r="ECW407" s="32"/>
      <c r="ECX407" s="32"/>
      <c r="ECY407" s="32"/>
      <c r="ECZ407" s="32"/>
      <c r="EDA407" s="32"/>
      <c r="EDB407" s="32"/>
      <c r="EDC407" s="32"/>
      <c r="EDD407" s="32"/>
      <c r="EDE407" s="32"/>
      <c r="EDF407" s="32"/>
      <c r="EDG407" s="32"/>
      <c r="EDH407" s="32"/>
      <c r="EDI407" s="32"/>
      <c r="EDJ407" s="32"/>
      <c r="EDK407" s="32"/>
      <c r="EDL407" s="32"/>
      <c r="EDM407" s="32"/>
      <c r="EDN407" s="32"/>
      <c r="EDO407" s="32"/>
      <c r="EDP407" s="32"/>
      <c r="EDQ407" s="32"/>
      <c r="EDR407" s="32"/>
      <c r="EDS407" s="32"/>
      <c r="EDT407" s="32"/>
      <c r="EDU407" s="32"/>
      <c r="EDV407" s="32"/>
      <c r="EDW407" s="32"/>
      <c r="EDX407" s="32"/>
      <c r="EDY407" s="32"/>
      <c r="EDZ407" s="32"/>
      <c r="EEA407" s="32"/>
      <c r="EEB407" s="32"/>
      <c r="EEC407" s="32"/>
      <c r="EED407" s="32"/>
      <c r="EEE407" s="32"/>
      <c r="EEF407" s="32"/>
      <c r="EEG407" s="32"/>
      <c r="EEH407" s="32"/>
      <c r="EEI407" s="32"/>
      <c r="EEJ407" s="32"/>
      <c r="EEK407" s="32"/>
      <c r="EEL407" s="32"/>
      <c r="EEM407" s="32"/>
      <c r="EEN407" s="32"/>
      <c r="EEO407" s="32"/>
      <c r="EEP407" s="32"/>
      <c r="EEQ407" s="32"/>
      <c r="EER407" s="32"/>
      <c r="EES407" s="32"/>
      <c r="EET407" s="32"/>
      <c r="EEU407" s="32"/>
      <c r="EEV407" s="32"/>
      <c r="EEW407" s="32"/>
      <c r="EEX407" s="32"/>
      <c r="EEY407" s="32"/>
      <c r="EEZ407" s="32"/>
      <c r="EFA407" s="32"/>
      <c r="EFB407" s="32"/>
      <c r="EFC407" s="32"/>
      <c r="EFD407" s="32"/>
      <c r="EFE407" s="32"/>
      <c r="EFF407" s="32"/>
      <c r="EFG407" s="32"/>
      <c r="EFH407" s="32"/>
      <c r="EFI407" s="32"/>
      <c r="EFJ407" s="32"/>
      <c r="EFK407" s="32"/>
      <c r="EFL407" s="32"/>
      <c r="EFM407" s="32"/>
      <c r="EFN407" s="32"/>
      <c r="EFO407" s="32"/>
      <c r="EFP407" s="32"/>
      <c r="EFQ407" s="32"/>
      <c r="EFR407" s="32"/>
      <c r="EFS407" s="32"/>
      <c r="EFT407" s="32"/>
      <c r="EFU407" s="32"/>
      <c r="EFV407" s="32"/>
      <c r="EFW407" s="32"/>
      <c r="EFX407" s="32"/>
      <c r="EFY407" s="32"/>
      <c r="EFZ407" s="32"/>
      <c r="EGA407" s="32"/>
      <c r="EGB407" s="32"/>
      <c r="EGC407" s="32"/>
      <c r="EGD407" s="32"/>
      <c r="EGE407" s="32"/>
      <c r="EGF407" s="32"/>
      <c r="EGG407" s="32"/>
      <c r="EGH407" s="32"/>
      <c r="EGI407" s="32"/>
      <c r="EGJ407" s="32"/>
      <c r="EGK407" s="32"/>
      <c r="EGL407" s="32"/>
      <c r="EGM407" s="32"/>
      <c r="EGN407" s="32"/>
      <c r="EGO407" s="32"/>
      <c r="EGP407" s="32"/>
      <c r="EGQ407" s="32"/>
      <c r="EGR407" s="32"/>
      <c r="EGS407" s="32"/>
      <c r="EGT407" s="32"/>
      <c r="EGU407" s="32"/>
      <c r="EGV407" s="32"/>
      <c r="EGW407" s="32"/>
      <c r="EGX407" s="32"/>
      <c r="EGY407" s="32"/>
      <c r="EGZ407" s="32"/>
      <c r="EHA407" s="32"/>
      <c r="EHB407" s="32"/>
      <c r="EHC407" s="32"/>
      <c r="EHD407" s="32"/>
      <c r="EHE407" s="32"/>
      <c r="EHF407" s="32"/>
      <c r="EHG407" s="32"/>
      <c r="EHH407" s="32"/>
      <c r="EHI407" s="32"/>
      <c r="EHJ407" s="32"/>
      <c r="EHK407" s="32"/>
      <c r="EHL407" s="32"/>
      <c r="EHM407" s="32"/>
      <c r="EHN407" s="32"/>
      <c r="EHO407" s="32"/>
      <c r="EHP407" s="32"/>
      <c r="EHQ407" s="32"/>
      <c r="EHR407" s="32"/>
      <c r="EHS407" s="32"/>
      <c r="EHT407" s="32"/>
      <c r="EHU407" s="32"/>
      <c r="EHV407" s="32"/>
      <c r="EHW407" s="32"/>
      <c r="EHX407" s="32"/>
      <c r="EHY407" s="32"/>
      <c r="EHZ407" s="32"/>
      <c r="EIA407" s="32"/>
      <c r="EIB407" s="32"/>
      <c r="EIC407" s="32"/>
      <c r="EID407" s="32"/>
      <c r="EIE407" s="32"/>
      <c r="EIF407" s="32"/>
      <c r="EIG407" s="32"/>
      <c r="EIH407" s="32"/>
      <c r="EII407" s="32"/>
      <c r="EIJ407" s="32"/>
      <c r="EIK407" s="32"/>
      <c r="EIL407" s="32"/>
      <c r="EIM407" s="32"/>
      <c r="EIN407" s="32"/>
      <c r="EIO407" s="32"/>
      <c r="EIP407" s="32"/>
      <c r="EIQ407" s="32"/>
      <c r="EIR407" s="32"/>
      <c r="EIS407" s="32"/>
      <c r="EIT407" s="32"/>
      <c r="EIU407" s="32"/>
      <c r="EIV407" s="32"/>
      <c r="EIW407" s="32"/>
      <c r="EIX407" s="32"/>
      <c r="EIY407" s="32"/>
      <c r="EIZ407" s="32"/>
      <c r="EJA407" s="32"/>
      <c r="EJB407" s="32"/>
      <c r="EJC407" s="32"/>
      <c r="EJD407" s="32"/>
      <c r="EJE407" s="32"/>
      <c r="EJF407" s="32"/>
      <c r="EJG407" s="32"/>
      <c r="EJH407" s="32"/>
      <c r="EJI407" s="32"/>
      <c r="EJJ407" s="32"/>
      <c r="EJK407" s="32"/>
      <c r="EJL407" s="32"/>
      <c r="EJM407" s="32"/>
      <c r="EJN407" s="32"/>
      <c r="EJO407" s="32"/>
      <c r="EJP407" s="32"/>
      <c r="EJQ407" s="32"/>
      <c r="EJR407" s="32"/>
      <c r="EJS407" s="32"/>
      <c r="EJT407" s="32"/>
      <c r="EJU407" s="32"/>
      <c r="EJV407" s="32"/>
      <c r="EJW407" s="32"/>
      <c r="EJX407" s="32"/>
      <c r="EJY407" s="32"/>
      <c r="EJZ407" s="32"/>
      <c r="EKA407" s="32"/>
      <c r="EKB407" s="32"/>
      <c r="EKC407" s="32"/>
      <c r="EKD407" s="32"/>
      <c r="EKE407" s="32"/>
      <c r="EKF407" s="32"/>
      <c r="EKG407" s="32"/>
      <c r="EKH407" s="32"/>
      <c r="EKI407" s="32"/>
      <c r="EKJ407" s="32"/>
      <c r="EKK407" s="32"/>
      <c r="EKL407" s="32"/>
      <c r="EKM407" s="32"/>
      <c r="EKN407" s="32"/>
      <c r="EKO407" s="32"/>
      <c r="EKP407" s="32"/>
      <c r="EKQ407" s="32"/>
      <c r="EKR407" s="32"/>
      <c r="EKS407" s="32"/>
      <c r="EKT407" s="32"/>
      <c r="EKU407" s="32"/>
      <c r="EKV407" s="32"/>
      <c r="EKW407" s="32"/>
      <c r="EKX407" s="32"/>
      <c r="EKY407" s="32"/>
      <c r="EKZ407" s="32"/>
      <c r="ELA407" s="32"/>
      <c r="ELB407" s="32"/>
      <c r="ELC407" s="32"/>
      <c r="ELD407" s="32"/>
      <c r="ELE407" s="32"/>
      <c r="ELF407" s="32"/>
      <c r="ELG407" s="32"/>
      <c r="ELH407" s="32"/>
      <c r="ELI407" s="32"/>
      <c r="ELJ407" s="32"/>
      <c r="ELK407" s="32"/>
      <c r="ELL407" s="32"/>
      <c r="ELM407" s="32"/>
      <c r="ELN407" s="32"/>
      <c r="ELO407" s="32"/>
      <c r="ELP407" s="32"/>
      <c r="ELQ407" s="32"/>
      <c r="ELR407" s="32"/>
      <c r="ELS407" s="32"/>
      <c r="ELT407" s="32"/>
      <c r="ELU407" s="32"/>
      <c r="ELV407" s="32"/>
      <c r="ELW407" s="32"/>
      <c r="ELX407" s="32"/>
      <c r="ELY407" s="32"/>
      <c r="ELZ407" s="32"/>
      <c r="EMA407" s="32"/>
      <c r="EMB407" s="32"/>
      <c r="EMC407" s="32"/>
      <c r="EMD407" s="32"/>
      <c r="EME407" s="32"/>
      <c r="EMF407" s="32"/>
      <c r="EMG407" s="32"/>
      <c r="EMH407" s="32"/>
      <c r="EMI407" s="32"/>
      <c r="EMJ407" s="32"/>
      <c r="EMK407" s="32"/>
      <c r="EML407" s="32"/>
      <c r="EMM407" s="32"/>
      <c r="EMN407" s="32"/>
      <c r="EMO407" s="32"/>
      <c r="EMP407" s="32"/>
      <c r="EMQ407" s="32"/>
      <c r="EMR407" s="32"/>
      <c r="EMS407" s="32"/>
      <c r="EMT407" s="32"/>
      <c r="EMU407" s="32"/>
      <c r="EMV407" s="32"/>
      <c r="EMW407" s="32"/>
      <c r="EMX407" s="32"/>
      <c r="EMY407" s="32"/>
      <c r="EMZ407" s="32"/>
      <c r="ENA407" s="32"/>
      <c r="ENB407" s="32"/>
      <c r="ENC407" s="32"/>
      <c r="END407" s="32"/>
      <c r="ENE407" s="32"/>
      <c r="ENF407" s="32"/>
      <c r="ENG407" s="32"/>
      <c r="ENH407" s="32"/>
      <c r="ENI407" s="32"/>
      <c r="ENJ407" s="32"/>
      <c r="ENK407" s="32"/>
      <c r="ENL407" s="32"/>
      <c r="ENM407" s="32"/>
      <c r="ENN407" s="32"/>
      <c r="ENO407" s="32"/>
      <c r="ENP407" s="32"/>
      <c r="ENQ407" s="32"/>
      <c r="ENR407" s="32"/>
      <c r="ENS407" s="32"/>
      <c r="ENT407" s="32"/>
      <c r="ENU407" s="32"/>
      <c r="ENV407" s="32"/>
      <c r="ENW407" s="32"/>
      <c r="ENX407" s="32"/>
      <c r="ENY407" s="32"/>
      <c r="ENZ407" s="32"/>
      <c r="EOA407" s="32"/>
      <c r="EOB407" s="32"/>
      <c r="EOC407" s="32"/>
      <c r="EOD407" s="32"/>
      <c r="EOE407" s="32"/>
      <c r="EOF407" s="32"/>
      <c r="EOG407" s="32"/>
      <c r="EOH407" s="32"/>
      <c r="EOI407" s="32"/>
      <c r="EOJ407" s="32"/>
      <c r="EOK407" s="32"/>
      <c r="EOL407" s="32"/>
      <c r="EOM407" s="32"/>
      <c r="EON407" s="32"/>
      <c r="EOO407" s="32"/>
      <c r="EOP407" s="32"/>
      <c r="EOQ407" s="32"/>
      <c r="EOR407" s="32"/>
      <c r="EOS407" s="32"/>
      <c r="EOT407" s="32"/>
      <c r="EOU407" s="32"/>
      <c r="EOV407" s="32"/>
      <c r="EOW407" s="32"/>
      <c r="EOX407" s="32"/>
      <c r="EOY407" s="32"/>
      <c r="EOZ407" s="32"/>
      <c r="EPA407" s="32"/>
      <c r="EPB407" s="32"/>
      <c r="EPC407" s="32"/>
      <c r="EPD407" s="32"/>
      <c r="EPE407" s="32"/>
      <c r="EPF407" s="32"/>
      <c r="EPG407" s="32"/>
      <c r="EPH407" s="32"/>
      <c r="EPI407" s="32"/>
      <c r="EPJ407" s="32"/>
      <c r="EPK407" s="32"/>
      <c r="EPL407" s="32"/>
      <c r="EPM407" s="32"/>
      <c r="EPN407" s="32"/>
      <c r="EPO407" s="32"/>
      <c r="EPP407" s="32"/>
      <c r="EPQ407" s="32"/>
      <c r="EPR407" s="32"/>
      <c r="EPS407" s="32"/>
      <c r="EPT407" s="32"/>
      <c r="EPU407" s="32"/>
      <c r="EPV407" s="32"/>
      <c r="EPW407" s="32"/>
      <c r="EPX407" s="32"/>
      <c r="EPY407" s="32"/>
      <c r="EPZ407" s="32"/>
      <c r="EQA407" s="32"/>
      <c r="EQB407" s="32"/>
      <c r="EQC407" s="32"/>
      <c r="EQD407" s="32"/>
      <c r="EQE407" s="32"/>
      <c r="EQF407" s="32"/>
      <c r="EQG407" s="32"/>
      <c r="EQH407" s="32"/>
      <c r="EQI407" s="32"/>
      <c r="EQJ407" s="32"/>
      <c r="EQK407" s="32"/>
      <c r="EQL407" s="32"/>
      <c r="EQM407" s="32"/>
      <c r="EQN407" s="32"/>
      <c r="EQO407" s="32"/>
      <c r="EQP407" s="32"/>
      <c r="EQQ407" s="32"/>
      <c r="EQR407" s="32"/>
      <c r="EQS407" s="32"/>
      <c r="EQT407" s="32"/>
      <c r="EQU407" s="32"/>
      <c r="EQV407" s="32"/>
      <c r="EQW407" s="32"/>
      <c r="EQX407" s="32"/>
      <c r="EQY407" s="32"/>
      <c r="EQZ407" s="32"/>
      <c r="ERA407" s="32"/>
      <c r="ERB407" s="32"/>
      <c r="ERC407" s="32"/>
      <c r="ERD407" s="32"/>
      <c r="ERE407" s="32"/>
      <c r="ERF407" s="32"/>
      <c r="ERG407" s="32"/>
      <c r="ERH407" s="32"/>
      <c r="ERI407" s="32"/>
      <c r="ERJ407" s="32"/>
      <c r="ERK407" s="32"/>
      <c r="ERL407" s="32"/>
      <c r="ERM407" s="32"/>
      <c r="ERN407" s="32"/>
      <c r="ERO407" s="32"/>
      <c r="ERP407" s="32"/>
      <c r="ERQ407" s="32"/>
      <c r="ERR407" s="32"/>
      <c r="ERS407" s="32"/>
      <c r="ERT407" s="32"/>
      <c r="ERU407" s="32"/>
      <c r="ERV407" s="32"/>
      <c r="ERW407" s="32"/>
      <c r="ERX407" s="32"/>
      <c r="ERY407" s="32"/>
      <c r="ERZ407" s="32"/>
      <c r="ESA407" s="32"/>
      <c r="ESB407" s="32"/>
      <c r="ESC407" s="32"/>
      <c r="ESD407" s="32"/>
      <c r="ESE407" s="32"/>
      <c r="ESF407" s="32"/>
      <c r="ESG407" s="32"/>
      <c r="ESH407" s="32"/>
      <c r="ESI407" s="32"/>
      <c r="ESJ407" s="32"/>
      <c r="ESK407" s="32"/>
      <c r="ESL407" s="32"/>
      <c r="ESM407" s="32"/>
      <c r="ESN407" s="32"/>
      <c r="ESO407" s="32"/>
      <c r="ESP407" s="32"/>
      <c r="ESQ407" s="32"/>
      <c r="ESR407" s="32"/>
      <c r="ESS407" s="32"/>
      <c r="EST407" s="32"/>
      <c r="ESU407" s="32"/>
      <c r="ESV407" s="32"/>
      <c r="ESW407" s="32"/>
      <c r="ESX407" s="32"/>
      <c r="ESY407" s="32"/>
      <c r="ESZ407" s="32"/>
      <c r="ETA407" s="32"/>
      <c r="ETB407" s="32"/>
      <c r="ETC407" s="32"/>
      <c r="ETD407" s="32"/>
      <c r="ETE407" s="32"/>
      <c r="ETF407" s="32"/>
      <c r="ETG407" s="32"/>
      <c r="ETH407" s="32"/>
      <c r="ETI407" s="32"/>
      <c r="ETJ407" s="32"/>
      <c r="ETK407" s="32"/>
      <c r="ETL407" s="32"/>
      <c r="ETM407" s="32"/>
      <c r="ETN407" s="32"/>
      <c r="ETO407" s="32"/>
      <c r="ETP407" s="32"/>
      <c r="ETQ407" s="32"/>
      <c r="ETR407" s="32"/>
      <c r="ETS407" s="32"/>
      <c r="ETT407" s="32"/>
      <c r="ETU407" s="32"/>
      <c r="ETV407" s="32"/>
      <c r="ETW407" s="32"/>
      <c r="ETX407" s="32"/>
      <c r="ETY407" s="32"/>
      <c r="ETZ407" s="32"/>
      <c r="EUA407" s="32"/>
      <c r="EUB407" s="32"/>
      <c r="EUC407" s="32"/>
      <c r="EUD407" s="32"/>
      <c r="EUE407" s="32"/>
      <c r="EUF407" s="32"/>
      <c r="EUG407" s="32"/>
      <c r="EUH407" s="32"/>
      <c r="EUI407" s="32"/>
      <c r="EUJ407" s="32"/>
      <c r="EUK407" s="32"/>
      <c r="EUL407" s="32"/>
      <c r="EUM407" s="32"/>
      <c r="EUN407" s="32"/>
      <c r="EUO407" s="32"/>
      <c r="EUP407" s="32"/>
      <c r="EUQ407" s="32"/>
      <c r="EUR407" s="32"/>
      <c r="EUS407" s="32"/>
      <c r="EUT407" s="32"/>
      <c r="EUU407" s="32"/>
      <c r="EUV407" s="32"/>
      <c r="EUW407" s="32"/>
      <c r="EUX407" s="32"/>
      <c r="EUY407" s="32"/>
      <c r="EUZ407" s="32"/>
      <c r="EVA407" s="32"/>
      <c r="EVB407" s="32"/>
      <c r="EVC407" s="32"/>
      <c r="EVD407" s="32"/>
      <c r="EVE407" s="32"/>
      <c r="EVF407" s="32"/>
      <c r="EVG407" s="32"/>
      <c r="EVH407" s="32"/>
      <c r="EVI407" s="32"/>
      <c r="EVJ407" s="32"/>
      <c r="EVK407" s="32"/>
      <c r="EVL407" s="32"/>
      <c r="EVM407" s="32"/>
      <c r="EVN407" s="32"/>
      <c r="EVO407" s="32"/>
      <c r="EVP407" s="32"/>
      <c r="EVQ407" s="32"/>
      <c r="EVR407" s="32"/>
      <c r="EVS407" s="32"/>
      <c r="EVT407" s="32"/>
      <c r="EVU407" s="32"/>
      <c r="EVV407" s="32"/>
      <c r="EVW407" s="32"/>
      <c r="EVX407" s="32"/>
      <c r="EVY407" s="32"/>
      <c r="EVZ407" s="32"/>
      <c r="EWA407" s="32"/>
      <c r="EWB407" s="32"/>
      <c r="EWC407" s="32"/>
      <c r="EWD407" s="32"/>
      <c r="EWE407" s="32"/>
      <c r="EWF407" s="32"/>
      <c r="EWG407" s="32"/>
      <c r="EWH407" s="32"/>
      <c r="EWI407" s="32"/>
      <c r="EWJ407" s="32"/>
      <c r="EWK407" s="32"/>
      <c r="EWL407" s="32"/>
      <c r="EWM407" s="32"/>
      <c r="EWN407" s="32"/>
      <c r="EWO407" s="32"/>
      <c r="EWP407" s="32"/>
      <c r="EWQ407" s="32"/>
      <c r="EWR407" s="32"/>
      <c r="EWS407" s="32"/>
      <c r="EWT407" s="32"/>
      <c r="EWU407" s="32"/>
      <c r="EWV407" s="32"/>
      <c r="EWW407" s="32"/>
      <c r="EWX407" s="32"/>
      <c r="EWY407" s="32"/>
      <c r="EWZ407" s="32"/>
      <c r="EXA407" s="32"/>
      <c r="EXB407" s="32"/>
      <c r="EXC407" s="32"/>
      <c r="EXD407" s="32"/>
      <c r="EXE407" s="32"/>
      <c r="EXF407" s="32"/>
      <c r="EXG407" s="32"/>
      <c r="EXH407" s="32"/>
      <c r="EXI407" s="32"/>
      <c r="EXJ407" s="32"/>
      <c r="EXK407" s="32"/>
      <c r="EXL407" s="32"/>
      <c r="EXM407" s="32"/>
      <c r="EXN407" s="32"/>
      <c r="EXO407" s="32"/>
      <c r="EXP407" s="32"/>
      <c r="EXQ407" s="32"/>
      <c r="EXR407" s="32"/>
      <c r="EXS407" s="32"/>
      <c r="EXT407" s="32"/>
      <c r="EXU407" s="32"/>
      <c r="EXV407" s="32"/>
      <c r="EXW407" s="32"/>
      <c r="EXX407" s="32"/>
      <c r="EXY407" s="32"/>
      <c r="EXZ407" s="32"/>
      <c r="EYA407" s="32"/>
      <c r="EYB407" s="32"/>
      <c r="EYC407" s="32"/>
      <c r="EYD407" s="32"/>
      <c r="EYE407" s="32"/>
      <c r="EYF407" s="32"/>
      <c r="EYG407" s="32"/>
      <c r="EYH407" s="32"/>
      <c r="EYI407" s="32"/>
      <c r="EYJ407" s="32"/>
      <c r="EYK407" s="32"/>
      <c r="EYL407" s="32"/>
      <c r="EYM407" s="32"/>
      <c r="EYN407" s="32"/>
      <c r="EYO407" s="32"/>
      <c r="EYP407" s="32"/>
      <c r="EYQ407" s="32"/>
      <c r="EYR407" s="32"/>
      <c r="EYS407" s="32"/>
      <c r="EYT407" s="32"/>
      <c r="EYU407" s="32"/>
      <c r="EYV407" s="32"/>
      <c r="EYW407" s="32"/>
      <c r="EYX407" s="32"/>
      <c r="EYY407" s="32"/>
      <c r="EYZ407" s="32"/>
      <c r="EZA407" s="32"/>
      <c r="EZB407" s="32"/>
      <c r="EZC407" s="32"/>
      <c r="EZD407" s="32"/>
      <c r="EZE407" s="32"/>
      <c r="EZF407" s="32"/>
      <c r="EZG407" s="32"/>
      <c r="EZH407" s="32"/>
      <c r="EZI407" s="32"/>
      <c r="EZJ407" s="32"/>
      <c r="EZK407" s="32"/>
      <c r="EZL407" s="32"/>
      <c r="EZM407" s="32"/>
      <c r="EZN407" s="32"/>
      <c r="EZO407" s="32"/>
      <c r="EZP407" s="32"/>
      <c r="EZQ407" s="32"/>
      <c r="EZR407" s="32"/>
      <c r="EZS407" s="32"/>
      <c r="EZT407" s="32"/>
      <c r="EZU407" s="32"/>
      <c r="EZV407" s="32"/>
      <c r="EZW407" s="32"/>
      <c r="EZX407" s="32"/>
      <c r="EZY407" s="32"/>
      <c r="EZZ407" s="32"/>
      <c r="FAA407" s="32"/>
      <c r="FAB407" s="32"/>
      <c r="FAC407" s="32"/>
      <c r="FAD407" s="32"/>
      <c r="FAE407" s="32"/>
      <c r="FAF407" s="32"/>
      <c r="FAG407" s="32"/>
      <c r="FAH407" s="32"/>
      <c r="FAI407" s="32"/>
      <c r="FAJ407" s="32"/>
      <c r="FAK407" s="32"/>
      <c r="FAL407" s="32"/>
      <c r="FAM407" s="32"/>
      <c r="FAN407" s="32"/>
      <c r="FAO407" s="32"/>
      <c r="FAP407" s="32"/>
      <c r="FAQ407" s="32"/>
      <c r="FAR407" s="32"/>
      <c r="FAS407" s="32"/>
      <c r="FAT407" s="32"/>
      <c r="FAU407" s="32"/>
      <c r="FAV407" s="32"/>
      <c r="FAW407" s="32"/>
      <c r="FAX407" s="32"/>
      <c r="FAY407" s="32"/>
      <c r="FAZ407" s="32"/>
      <c r="FBA407" s="32"/>
      <c r="FBB407" s="32"/>
      <c r="FBC407" s="32"/>
      <c r="FBD407" s="32"/>
      <c r="FBE407" s="32"/>
      <c r="FBF407" s="32"/>
      <c r="FBG407" s="32"/>
      <c r="FBH407" s="32"/>
      <c r="FBI407" s="32"/>
      <c r="FBJ407" s="32"/>
      <c r="FBK407" s="32"/>
      <c r="FBL407" s="32"/>
      <c r="FBM407" s="32"/>
      <c r="FBN407" s="32"/>
      <c r="FBO407" s="32"/>
      <c r="FBP407" s="32"/>
      <c r="FBQ407" s="32"/>
      <c r="FBR407" s="32"/>
      <c r="FBS407" s="32"/>
      <c r="FBT407" s="32"/>
      <c r="FBU407" s="32"/>
      <c r="FBV407" s="32"/>
      <c r="FBW407" s="32"/>
      <c r="FBX407" s="32"/>
      <c r="FBY407" s="32"/>
      <c r="FBZ407" s="32"/>
      <c r="FCA407" s="32"/>
      <c r="FCB407" s="32"/>
      <c r="FCC407" s="32"/>
      <c r="FCD407" s="32"/>
      <c r="FCE407" s="32"/>
      <c r="FCF407" s="32"/>
      <c r="FCG407" s="32"/>
      <c r="FCH407" s="32"/>
      <c r="FCI407" s="32"/>
      <c r="FCJ407" s="32"/>
      <c r="FCK407" s="32"/>
      <c r="FCL407" s="32"/>
      <c r="FCM407" s="32"/>
      <c r="FCN407" s="32"/>
      <c r="FCO407" s="32"/>
      <c r="FCP407" s="32"/>
      <c r="FCQ407" s="32"/>
      <c r="FCR407" s="32"/>
      <c r="FCS407" s="32"/>
      <c r="FCT407" s="32"/>
      <c r="FCU407" s="32"/>
      <c r="FCV407" s="32"/>
      <c r="FCW407" s="32"/>
      <c r="FCX407" s="32"/>
      <c r="FCY407" s="32"/>
      <c r="FCZ407" s="32"/>
      <c r="FDA407" s="32"/>
      <c r="FDB407" s="32"/>
      <c r="FDC407" s="32"/>
      <c r="FDD407" s="32"/>
      <c r="FDE407" s="32"/>
      <c r="FDF407" s="32"/>
      <c r="FDG407" s="32"/>
      <c r="FDH407" s="32"/>
      <c r="FDI407" s="32"/>
      <c r="FDJ407" s="32"/>
      <c r="FDK407" s="32"/>
      <c r="FDL407" s="32"/>
      <c r="FDM407" s="32"/>
      <c r="FDN407" s="32"/>
      <c r="FDO407" s="32"/>
      <c r="FDP407" s="32"/>
      <c r="FDQ407" s="32"/>
      <c r="FDR407" s="32"/>
      <c r="FDS407" s="32"/>
      <c r="FDT407" s="32"/>
      <c r="FDU407" s="32"/>
      <c r="FDV407" s="32"/>
      <c r="FDW407" s="32"/>
      <c r="FDX407" s="32"/>
      <c r="FDY407" s="32"/>
      <c r="FDZ407" s="32"/>
      <c r="FEA407" s="32"/>
      <c r="FEB407" s="32"/>
      <c r="FEC407" s="32"/>
      <c r="FED407" s="32"/>
      <c r="FEE407" s="32"/>
      <c r="FEF407" s="32"/>
      <c r="FEG407" s="32"/>
      <c r="FEH407" s="32"/>
      <c r="FEI407" s="32"/>
      <c r="FEJ407" s="32"/>
      <c r="FEK407" s="32"/>
      <c r="FEL407" s="32"/>
      <c r="FEM407" s="32"/>
      <c r="FEN407" s="32"/>
      <c r="FEO407" s="32"/>
      <c r="FEP407" s="32"/>
      <c r="FEQ407" s="32"/>
      <c r="FER407" s="32"/>
      <c r="FES407" s="32"/>
      <c r="FET407" s="32"/>
      <c r="FEU407" s="32"/>
      <c r="FEV407" s="32"/>
      <c r="FEW407" s="32"/>
      <c r="FEX407" s="32"/>
      <c r="FEY407" s="32"/>
      <c r="FEZ407" s="32"/>
      <c r="FFA407" s="32"/>
      <c r="FFB407" s="32"/>
      <c r="FFC407" s="32"/>
      <c r="FFD407" s="32"/>
      <c r="FFE407" s="32"/>
      <c r="FFF407" s="32"/>
      <c r="FFG407" s="32"/>
      <c r="FFH407" s="32"/>
      <c r="FFI407" s="32"/>
      <c r="FFJ407" s="32"/>
      <c r="FFK407" s="32"/>
      <c r="FFL407" s="32"/>
      <c r="FFM407" s="32"/>
      <c r="FFN407" s="32"/>
      <c r="FFO407" s="32"/>
      <c r="FFP407" s="32"/>
      <c r="FFQ407" s="32"/>
      <c r="FFR407" s="32"/>
      <c r="FFS407" s="32"/>
      <c r="FFT407" s="32"/>
      <c r="FFU407" s="32"/>
      <c r="FFV407" s="32"/>
      <c r="FFW407" s="32"/>
      <c r="FFX407" s="32"/>
      <c r="FFY407" s="32"/>
      <c r="FFZ407" s="32"/>
      <c r="FGA407" s="32"/>
      <c r="FGB407" s="32"/>
      <c r="FGC407" s="32"/>
      <c r="FGD407" s="32"/>
      <c r="FGE407" s="32"/>
      <c r="FGF407" s="32"/>
      <c r="FGG407" s="32"/>
      <c r="FGH407" s="32"/>
      <c r="FGI407" s="32"/>
      <c r="FGJ407" s="32"/>
      <c r="FGK407" s="32"/>
      <c r="FGL407" s="32"/>
      <c r="FGM407" s="32"/>
      <c r="FGN407" s="32"/>
      <c r="FGO407" s="32"/>
      <c r="FGP407" s="32"/>
      <c r="FGQ407" s="32"/>
      <c r="FGR407" s="32"/>
      <c r="FGS407" s="32"/>
      <c r="FGT407" s="32"/>
      <c r="FGU407" s="32"/>
      <c r="FGV407" s="32"/>
      <c r="FGW407" s="32"/>
      <c r="FGX407" s="32"/>
      <c r="FGY407" s="32"/>
      <c r="FGZ407" s="32"/>
      <c r="FHA407" s="32"/>
      <c r="FHB407" s="32"/>
      <c r="FHC407" s="32"/>
      <c r="FHD407" s="32"/>
      <c r="FHE407" s="32"/>
      <c r="FHF407" s="32"/>
      <c r="FHG407" s="32"/>
      <c r="FHH407" s="32"/>
      <c r="FHI407" s="32"/>
      <c r="FHJ407" s="32"/>
      <c r="FHK407" s="32"/>
      <c r="FHL407" s="32"/>
      <c r="FHM407" s="32"/>
      <c r="FHN407" s="32"/>
      <c r="FHO407" s="32"/>
      <c r="FHP407" s="32"/>
      <c r="FHQ407" s="32"/>
      <c r="FHR407" s="32"/>
      <c r="FHS407" s="32"/>
      <c r="FHT407" s="32"/>
      <c r="FHU407" s="32"/>
      <c r="FHV407" s="32"/>
      <c r="FHW407" s="32"/>
      <c r="FHX407" s="32"/>
      <c r="FHY407" s="32"/>
      <c r="FHZ407" s="32"/>
      <c r="FIA407" s="32"/>
      <c r="FIB407" s="32"/>
      <c r="FIC407" s="32"/>
      <c r="FID407" s="32"/>
      <c r="FIE407" s="32"/>
      <c r="FIF407" s="32"/>
      <c r="FIG407" s="32"/>
      <c r="FIH407" s="32"/>
      <c r="FII407" s="32"/>
      <c r="FIJ407" s="32"/>
      <c r="FIK407" s="32"/>
      <c r="FIL407" s="32"/>
      <c r="FIM407" s="32"/>
      <c r="FIN407" s="32"/>
      <c r="FIO407" s="32"/>
      <c r="FIP407" s="32"/>
      <c r="FIQ407" s="32"/>
      <c r="FIR407" s="32"/>
      <c r="FIS407" s="32"/>
      <c r="FIT407" s="32"/>
      <c r="FIU407" s="32"/>
      <c r="FIV407" s="32"/>
      <c r="FIW407" s="32"/>
      <c r="FIX407" s="32"/>
      <c r="FIY407" s="32"/>
      <c r="FIZ407" s="32"/>
      <c r="FJA407" s="32"/>
      <c r="FJB407" s="32"/>
      <c r="FJC407" s="32"/>
      <c r="FJD407" s="32"/>
      <c r="FJE407" s="32"/>
      <c r="FJF407" s="32"/>
      <c r="FJG407" s="32"/>
      <c r="FJH407" s="32"/>
      <c r="FJI407" s="32"/>
      <c r="FJJ407" s="32"/>
      <c r="FJK407" s="32"/>
      <c r="FJL407" s="32"/>
      <c r="FJM407" s="32"/>
      <c r="FJN407" s="32"/>
      <c r="FJO407" s="32"/>
      <c r="FJP407" s="32"/>
      <c r="FJQ407" s="32"/>
      <c r="FJR407" s="32"/>
      <c r="FJS407" s="32"/>
      <c r="FJT407" s="32"/>
      <c r="FJU407" s="32"/>
      <c r="FJV407" s="32"/>
      <c r="FJW407" s="32"/>
      <c r="FJX407" s="32"/>
      <c r="FJY407" s="32"/>
      <c r="FJZ407" s="32"/>
      <c r="FKA407" s="32"/>
      <c r="FKB407" s="32"/>
      <c r="FKC407" s="32"/>
      <c r="FKD407" s="32"/>
      <c r="FKE407" s="32"/>
      <c r="FKF407" s="32"/>
      <c r="FKG407" s="32"/>
      <c r="FKH407" s="32"/>
      <c r="FKI407" s="32"/>
      <c r="FKJ407" s="32"/>
      <c r="FKK407" s="32"/>
      <c r="FKL407" s="32"/>
      <c r="FKM407" s="32"/>
      <c r="FKN407" s="32"/>
      <c r="FKO407" s="32"/>
      <c r="FKP407" s="32"/>
      <c r="FKQ407" s="32"/>
      <c r="FKR407" s="32"/>
      <c r="FKS407" s="32"/>
      <c r="FKT407" s="32"/>
      <c r="FKU407" s="32"/>
      <c r="FKV407" s="32"/>
      <c r="FKW407" s="32"/>
      <c r="FKX407" s="32"/>
      <c r="FKY407" s="32"/>
      <c r="FKZ407" s="32"/>
      <c r="FLA407" s="32"/>
      <c r="FLB407" s="32"/>
      <c r="FLC407" s="32"/>
      <c r="FLD407" s="32"/>
      <c r="FLE407" s="32"/>
      <c r="FLF407" s="32"/>
      <c r="FLG407" s="32"/>
      <c r="FLH407" s="32"/>
      <c r="FLI407" s="32"/>
      <c r="FLJ407" s="32"/>
      <c r="FLK407" s="32"/>
      <c r="FLL407" s="32"/>
      <c r="FLM407" s="32"/>
      <c r="FLN407" s="32"/>
      <c r="FLO407" s="32"/>
      <c r="FLP407" s="32"/>
      <c r="FLQ407" s="32"/>
      <c r="FLR407" s="32"/>
      <c r="FLS407" s="32"/>
      <c r="FLT407" s="32"/>
      <c r="FLU407" s="32"/>
      <c r="FLV407" s="32"/>
      <c r="FLW407" s="32"/>
      <c r="FLX407" s="32"/>
      <c r="FLY407" s="32"/>
      <c r="FLZ407" s="32"/>
      <c r="FMA407" s="32"/>
      <c r="FMB407" s="32"/>
      <c r="FMC407" s="32"/>
      <c r="FMD407" s="32"/>
      <c r="FME407" s="32"/>
      <c r="FMF407" s="32"/>
      <c r="FMG407" s="32"/>
      <c r="FMH407" s="32"/>
      <c r="FMI407" s="32"/>
      <c r="FMJ407" s="32"/>
      <c r="FMK407" s="32"/>
      <c r="FML407" s="32"/>
      <c r="FMM407" s="32"/>
      <c r="FMN407" s="32"/>
      <c r="FMO407" s="32"/>
      <c r="FMP407" s="32"/>
      <c r="FMQ407" s="32"/>
      <c r="FMR407" s="32"/>
      <c r="FMS407" s="32"/>
      <c r="FMT407" s="32"/>
      <c r="FMU407" s="32"/>
      <c r="FMV407" s="32"/>
      <c r="FMW407" s="32"/>
      <c r="FMX407" s="32"/>
      <c r="FMY407" s="32"/>
      <c r="FMZ407" s="32"/>
      <c r="FNA407" s="32"/>
      <c r="FNB407" s="32"/>
      <c r="FNC407" s="32"/>
      <c r="FND407" s="32"/>
      <c r="FNE407" s="32"/>
      <c r="FNF407" s="32"/>
      <c r="FNG407" s="32"/>
      <c r="FNH407" s="32"/>
      <c r="FNI407" s="32"/>
      <c r="FNJ407" s="32"/>
      <c r="FNK407" s="32"/>
      <c r="FNL407" s="32"/>
      <c r="FNM407" s="32"/>
      <c r="FNN407" s="32"/>
      <c r="FNO407" s="32"/>
      <c r="FNP407" s="32"/>
      <c r="FNQ407" s="32"/>
      <c r="FNR407" s="32"/>
      <c r="FNS407" s="32"/>
      <c r="FNT407" s="32"/>
      <c r="FNU407" s="32"/>
      <c r="FNV407" s="32"/>
      <c r="FNW407" s="32"/>
      <c r="FNX407" s="32"/>
      <c r="FNY407" s="32"/>
      <c r="FNZ407" s="32"/>
      <c r="FOA407" s="32"/>
      <c r="FOB407" s="32"/>
      <c r="FOC407" s="32"/>
      <c r="FOD407" s="32"/>
      <c r="FOE407" s="32"/>
      <c r="FOF407" s="32"/>
      <c r="FOG407" s="32"/>
      <c r="FOH407" s="32"/>
      <c r="FOI407" s="32"/>
      <c r="FOJ407" s="32"/>
      <c r="FOK407" s="32"/>
      <c r="FOL407" s="32"/>
      <c r="FOM407" s="32"/>
      <c r="FON407" s="32"/>
      <c r="FOO407" s="32"/>
      <c r="FOP407" s="32"/>
      <c r="FOQ407" s="32"/>
      <c r="FOR407" s="32"/>
      <c r="FOS407" s="32"/>
      <c r="FOT407" s="32"/>
      <c r="FOU407" s="32"/>
      <c r="FOV407" s="32"/>
      <c r="FOW407" s="32"/>
      <c r="FOX407" s="32"/>
      <c r="FOY407" s="32"/>
      <c r="FOZ407" s="32"/>
      <c r="FPA407" s="32"/>
      <c r="FPB407" s="32"/>
      <c r="FPC407" s="32"/>
      <c r="FPD407" s="32"/>
      <c r="FPE407" s="32"/>
      <c r="FPF407" s="32"/>
      <c r="FPG407" s="32"/>
      <c r="FPH407" s="32"/>
      <c r="FPI407" s="32"/>
      <c r="FPJ407" s="32"/>
      <c r="FPK407" s="32"/>
      <c r="FPL407" s="32"/>
      <c r="FPM407" s="32"/>
      <c r="FPN407" s="32"/>
      <c r="FPO407" s="32"/>
      <c r="FPP407" s="32"/>
      <c r="FPQ407" s="32"/>
      <c r="FPR407" s="32"/>
      <c r="FPS407" s="32"/>
      <c r="FPT407" s="32"/>
      <c r="FPU407" s="32"/>
      <c r="FPV407" s="32"/>
      <c r="FPW407" s="32"/>
      <c r="FPX407" s="32"/>
      <c r="FPY407" s="32"/>
      <c r="FPZ407" s="32"/>
      <c r="FQA407" s="32"/>
      <c r="FQB407" s="32"/>
      <c r="FQC407" s="32"/>
      <c r="FQD407" s="32"/>
      <c r="FQE407" s="32"/>
      <c r="FQF407" s="32"/>
      <c r="FQG407" s="32"/>
      <c r="FQH407" s="32"/>
      <c r="FQI407" s="32"/>
      <c r="FQJ407" s="32"/>
      <c r="FQK407" s="32"/>
      <c r="FQL407" s="32"/>
      <c r="FQM407" s="32"/>
      <c r="FQN407" s="32"/>
      <c r="FQO407" s="32"/>
      <c r="FQP407" s="32"/>
      <c r="FQQ407" s="32"/>
      <c r="FQR407" s="32"/>
      <c r="FQS407" s="32"/>
      <c r="FQT407" s="32"/>
      <c r="FQU407" s="32"/>
      <c r="FQV407" s="32"/>
      <c r="FQW407" s="32"/>
      <c r="FQX407" s="32"/>
      <c r="FQY407" s="32"/>
      <c r="FQZ407" s="32"/>
      <c r="FRA407" s="32"/>
      <c r="FRB407" s="32"/>
      <c r="FRC407" s="32"/>
      <c r="FRD407" s="32"/>
      <c r="FRE407" s="32"/>
      <c r="FRF407" s="32"/>
      <c r="FRG407" s="32"/>
      <c r="FRH407" s="32"/>
      <c r="FRI407" s="32"/>
      <c r="FRJ407" s="32"/>
      <c r="FRK407" s="32"/>
      <c r="FRL407" s="32"/>
      <c r="FRM407" s="32"/>
      <c r="FRN407" s="32"/>
      <c r="FRO407" s="32"/>
      <c r="FRP407" s="32"/>
      <c r="FRQ407" s="32"/>
      <c r="FRR407" s="32"/>
      <c r="FRS407" s="32"/>
      <c r="FRT407" s="32"/>
      <c r="FRU407" s="32"/>
      <c r="FRV407" s="32"/>
      <c r="FRW407" s="32"/>
      <c r="FRX407" s="32"/>
      <c r="FRY407" s="32"/>
      <c r="FRZ407" s="32"/>
      <c r="FSA407" s="32"/>
      <c r="FSB407" s="32"/>
      <c r="FSC407" s="32"/>
      <c r="FSD407" s="32"/>
      <c r="FSE407" s="32"/>
      <c r="FSF407" s="32"/>
      <c r="FSG407" s="32"/>
      <c r="FSH407" s="32"/>
      <c r="FSI407" s="32"/>
      <c r="FSJ407" s="32"/>
      <c r="FSK407" s="32"/>
      <c r="FSL407" s="32"/>
      <c r="FSM407" s="32"/>
      <c r="FSN407" s="32"/>
      <c r="FSO407" s="32"/>
      <c r="FSP407" s="32"/>
      <c r="FSQ407" s="32"/>
      <c r="FSR407" s="32"/>
      <c r="FSS407" s="32"/>
      <c r="FST407" s="32"/>
      <c r="FSU407" s="32"/>
      <c r="FSV407" s="32"/>
      <c r="FSW407" s="32"/>
      <c r="FSX407" s="32"/>
      <c r="FSY407" s="32"/>
      <c r="FSZ407" s="32"/>
      <c r="FTA407" s="32"/>
      <c r="FTB407" s="32"/>
      <c r="FTC407" s="32"/>
      <c r="FTD407" s="32"/>
      <c r="FTE407" s="32"/>
      <c r="FTF407" s="32"/>
      <c r="FTG407" s="32"/>
      <c r="FTH407" s="32"/>
      <c r="FTI407" s="32"/>
      <c r="FTJ407" s="32"/>
      <c r="FTK407" s="32"/>
      <c r="FTL407" s="32"/>
      <c r="FTM407" s="32"/>
      <c r="FTN407" s="32"/>
      <c r="FTO407" s="32"/>
      <c r="FTP407" s="32"/>
      <c r="FTQ407" s="32"/>
      <c r="FTR407" s="32"/>
      <c r="FTS407" s="32"/>
      <c r="FTT407" s="32"/>
      <c r="FTU407" s="32"/>
      <c r="FTV407" s="32"/>
      <c r="FTW407" s="32"/>
      <c r="FTX407" s="32"/>
      <c r="FTY407" s="32"/>
      <c r="FTZ407" s="32"/>
      <c r="FUA407" s="32"/>
      <c r="FUB407" s="32"/>
      <c r="FUC407" s="32"/>
      <c r="FUD407" s="32"/>
      <c r="FUE407" s="32"/>
      <c r="FUF407" s="32"/>
      <c r="FUG407" s="32"/>
      <c r="FUH407" s="32"/>
      <c r="FUI407" s="32"/>
      <c r="FUJ407" s="32"/>
      <c r="FUK407" s="32"/>
      <c r="FUL407" s="32"/>
      <c r="FUM407" s="32"/>
      <c r="FUN407" s="32"/>
      <c r="FUO407" s="32"/>
      <c r="FUP407" s="32"/>
      <c r="FUQ407" s="32"/>
      <c r="FUR407" s="32"/>
      <c r="FUS407" s="32"/>
      <c r="FUT407" s="32"/>
      <c r="FUU407" s="32"/>
      <c r="FUV407" s="32"/>
      <c r="FUW407" s="32"/>
      <c r="FUX407" s="32"/>
      <c r="FUY407" s="32"/>
      <c r="FUZ407" s="32"/>
      <c r="FVA407" s="32"/>
      <c r="FVB407" s="32"/>
      <c r="FVC407" s="32"/>
      <c r="FVD407" s="32"/>
      <c r="FVE407" s="32"/>
      <c r="FVF407" s="32"/>
      <c r="FVG407" s="32"/>
      <c r="FVH407" s="32"/>
      <c r="FVI407" s="32"/>
      <c r="FVJ407" s="32"/>
      <c r="FVK407" s="32"/>
      <c r="FVL407" s="32"/>
      <c r="FVM407" s="32"/>
      <c r="FVN407" s="32"/>
      <c r="FVO407" s="32"/>
      <c r="FVP407" s="32"/>
      <c r="FVQ407" s="32"/>
      <c r="FVR407" s="32"/>
      <c r="FVS407" s="32"/>
      <c r="FVT407" s="32"/>
      <c r="FVU407" s="32"/>
      <c r="FVV407" s="32"/>
      <c r="FVW407" s="32"/>
      <c r="FVX407" s="32"/>
      <c r="FVY407" s="32"/>
      <c r="FVZ407" s="32"/>
      <c r="FWA407" s="32"/>
      <c r="FWB407" s="32"/>
      <c r="FWC407" s="32"/>
      <c r="FWD407" s="32"/>
      <c r="FWE407" s="32"/>
      <c r="FWF407" s="32"/>
      <c r="FWG407" s="32"/>
      <c r="FWH407" s="32"/>
      <c r="FWI407" s="32"/>
      <c r="FWJ407" s="32"/>
      <c r="FWK407" s="32"/>
      <c r="FWL407" s="32"/>
      <c r="FWM407" s="32"/>
      <c r="FWN407" s="32"/>
      <c r="FWO407" s="32"/>
      <c r="FWP407" s="32"/>
      <c r="FWQ407" s="32"/>
      <c r="FWR407" s="32"/>
      <c r="FWS407" s="32"/>
      <c r="FWT407" s="32"/>
      <c r="FWU407" s="32"/>
      <c r="FWV407" s="32"/>
      <c r="FWW407" s="32"/>
      <c r="FWX407" s="32"/>
      <c r="FWY407" s="32"/>
      <c r="FWZ407" s="32"/>
      <c r="FXA407" s="32"/>
      <c r="FXB407" s="32"/>
      <c r="FXC407" s="32"/>
      <c r="FXD407" s="32"/>
      <c r="FXE407" s="32"/>
      <c r="FXF407" s="32"/>
      <c r="FXG407" s="32"/>
      <c r="FXH407" s="32"/>
      <c r="FXI407" s="32"/>
      <c r="FXJ407" s="32"/>
      <c r="FXK407" s="32"/>
      <c r="FXL407" s="32"/>
      <c r="FXM407" s="32"/>
      <c r="FXN407" s="32"/>
      <c r="FXO407" s="32"/>
      <c r="FXP407" s="32"/>
      <c r="FXQ407" s="32"/>
      <c r="FXR407" s="32"/>
      <c r="FXS407" s="32"/>
      <c r="FXT407" s="32"/>
      <c r="FXU407" s="32"/>
      <c r="FXV407" s="32"/>
      <c r="FXW407" s="32"/>
      <c r="FXX407" s="32"/>
      <c r="FXY407" s="32"/>
      <c r="FXZ407" s="32"/>
      <c r="FYA407" s="32"/>
      <c r="FYB407" s="32"/>
      <c r="FYC407" s="32"/>
      <c r="FYD407" s="32"/>
      <c r="FYE407" s="32"/>
      <c r="FYF407" s="32"/>
      <c r="FYG407" s="32"/>
      <c r="FYH407" s="32"/>
      <c r="FYI407" s="32"/>
      <c r="FYJ407" s="32"/>
      <c r="FYK407" s="32"/>
      <c r="FYL407" s="32"/>
      <c r="FYM407" s="32"/>
      <c r="FYN407" s="32"/>
      <c r="FYO407" s="32"/>
      <c r="FYP407" s="32"/>
      <c r="FYQ407" s="32"/>
      <c r="FYR407" s="32"/>
      <c r="FYS407" s="32"/>
      <c r="FYT407" s="32"/>
      <c r="FYU407" s="32"/>
      <c r="FYV407" s="32"/>
      <c r="FYW407" s="32"/>
      <c r="FYX407" s="32"/>
      <c r="FYY407" s="32"/>
      <c r="FYZ407" s="32"/>
      <c r="FZA407" s="32"/>
      <c r="FZB407" s="32"/>
      <c r="FZC407" s="32"/>
      <c r="FZD407" s="32"/>
      <c r="FZE407" s="32"/>
      <c r="FZF407" s="32"/>
      <c r="FZG407" s="32"/>
      <c r="FZH407" s="32"/>
      <c r="FZI407" s="32"/>
      <c r="FZJ407" s="32"/>
      <c r="FZK407" s="32"/>
      <c r="FZL407" s="32"/>
      <c r="FZM407" s="32"/>
      <c r="FZN407" s="32"/>
      <c r="FZO407" s="32"/>
      <c r="FZP407" s="32"/>
      <c r="FZQ407" s="32"/>
      <c r="FZR407" s="32"/>
      <c r="FZS407" s="32"/>
      <c r="FZT407" s="32"/>
      <c r="FZU407" s="32"/>
      <c r="FZV407" s="32"/>
      <c r="FZW407" s="32"/>
      <c r="FZX407" s="32"/>
      <c r="FZY407" s="32"/>
      <c r="FZZ407" s="32"/>
      <c r="GAA407" s="32"/>
      <c r="GAB407" s="32"/>
      <c r="GAC407" s="32"/>
      <c r="GAD407" s="32"/>
      <c r="GAE407" s="32"/>
      <c r="GAF407" s="32"/>
      <c r="GAG407" s="32"/>
      <c r="GAH407" s="32"/>
      <c r="GAI407" s="32"/>
      <c r="GAJ407" s="32"/>
      <c r="GAK407" s="32"/>
      <c r="GAL407" s="32"/>
      <c r="GAM407" s="32"/>
      <c r="GAN407" s="32"/>
      <c r="GAO407" s="32"/>
      <c r="GAP407" s="32"/>
      <c r="GAQ407" s="32"/>
      <c r="GAR407" s="32"/>
      <c r="GAS407" s="32"/>
      <c r="GAT407" s="32"/>
      <c r="GAU407" s="32"/>
      <c r="GAV407" s="32"/>
      <c r="GAW407" s="32"/>
      <c r="GAX407" s="32"/>
      <c r="GAY407" s="32"/>
      <c r="GAZ407" s="32"/>
      <c r="GBA407" s="32"/>
      <c r="GBB407" s="32"/>
      <c r="GBC407" s="32"/>
      <c r="GBD407" s="32"/>
      <c r="GBE407" s="32"/>
      <c r="GBF407" s="32"/>
      <c r="GBG407" s="32"/>
      <c r="GBH407" s="32"/>
      <c r="GBI407" s="32"/>
      <c r="GBJ407" s="32"/>
      <c r="GBK407" s="32"/>
      <c r="GBL407" s="32"/>
      <c r="GBM407" s="32"/>
      <c r="GBN407" s="32"/>
      <c r="GBO407" s="32"/>
      <c r="GBP407" s="32"/>
      <c r="GBQ407" s="32"/>
      <c r="GBR407" s="32"/>
      <c r="GBS407" s="32"/>
      <c r="GBT407" s="32"/>
      <c r="GBU407" s="32"/>
      <c r="GBV407" s="32"/>
      <c r="GBW407" s="32"/>
      <c r="GBX407" s="32"/>
      <c r="GBY407" s="32"/>
      <c r="GBZ407" s="32"/>
      <c r="GCA407" s="32"/>
      <c r="GCB407" s="32"/>
      <c r="GCC407" s="32"/>
      <c r="GCD407" s="32"/>
      <c r="GCE407" s="32"/>
      <c r="GCF407" s="32"/>
      <c r="GCG407" s="32"/>
      <c r="GCH407" s="32"/>
      <c r="GCI407" s="32"/>
      <c r="GCJ407" s="32"/>
      <c r="GCK407" s="32"/>
      <c r="GCL407" s="32"/>
      <c r="GCM407" s="32"/>
      <c r="GCN407" s="32"/>
      <c r="GCO407" s="32"/>
      <c r="GCP407" s="32"/>
      <c r="GCQ407" s="32"/>
      <c r="GCR407" s="32"/>
      <c r="GCS407" s="32"/>
      <c r="GCT407" s="32"/>
      <c r="GCU407" s="32"/>
      <c r="GCV407" s="32"/>
      <c r="GCW407" s="32"/>
      <c r="GCX407" s="32"/>
      <c r="GCY407" s="32"/>
      <c r="GCZ407" s="32"/>
      <c r="GDA407" s="32"/>
      <c r="GDB407" s="32"/>
      <c r="GDC407" s="32"/>
      <c r="GDD407" s="32"/>
      <c r="GDE407" s="32"/>
      <c r="GDF407" s="32"/>
      <c r="GDG407" s="32"/>
      <c r="GDH407" s="32"/>
      <c r="GDI407" s="32"/>
      <c r="GDJ407" s="32"/>
      <c r="GDK407" s="32"/>
      <c r="GDL407" s="32"/>
      <c r="GDM407" s="32"/>
      <c r="GDN407" s="32"/>
      <c r="GDO407" s="32"/>
      <c r="GDP407" s="32"/>
      <c r="GDQ407" s="32"/>
      <c r="GDR407" s="32"/>
      <c r="GDS407" s="32"/>
      <c r="GDT407" s="32"/>
      <c r="GDU407" s="32"/>
      <c r="GDV407" s="32"/>
      <c r="GDW407" s="32"/>
      <c r="GDX407" s="32"/>
      <c r="GDY407" s="32"/>
      <c r="GDZ407" s="32"/>
      <c r="GEA407" s="32"/>
      <c r="GEB407" s="32"/>
      <c r="GEC407" s="32"/>
      <c r="GED407" s="32"/>
      <c r="GEE407" s="32"/>
      <c r="GEF407" s="32"/>
      <c r="GEG407" s="32"/>
      <c r="GEH407" s="32"/>
      <c r="GEI407" s="32"/>
      <c r="GEJ407" s="32"/>
      <c r="GEK407" s="32"/>
      <c r="GEL407" s="32"/>
      <c r="GEM407" s="32"/>
      <c r="GEN407" s="32"/>
      <c r="GEO407" s="32"/>
      <c r="GEP407" s="32"/>
      <c r="GEQ407" s="32"/>
      <c r="GER407" s="32"/>
      <c r="GES407" s="32"/>
      <c r="GET407" s="32"/>
      <c r="GEU407" s="32"/>
      <c r="GEV407" s="32"/>
      <c r="GEW407" s="32"/>
      <c r="GEX407" s="32"/>
      <c r="GEY407" s="32"/>
      <c r="GEZ407" s="32"/>
      <c r="GFA407" s="32"/>
      <c r="GFB407" s="32"/>
      <c r="GFC407" s="32"/>
      <c r="GFD407" s="32"/>
      <c r="GFE407" s="32"/>
      <c r="GFF407" s="32"/>
      <c r="GFG407" s="32"/>
      <c r="GFH407" s="32"/>
      <c r="GFI407" s="32"/>
      <c r="GFJ407" s="32"/>
      <c r="GFK407" s="32"/>
      <c r="GFL407" s="32"/>
      <c r="GFM407" s="32"/>
      <c r="GFN407" s="32"/>
      <c r="GFO407" s="32"/>
      <c r="GFP407" s="32"/>
      <c r="GFQ407" s="32"/>
      <c r="GFR407" s="32"/>
      <c r="GFS407" s="32"/>
      <c r="GFT407" s="32"/>
      <c r="GFU407" s="32"/>
      <c r="GFV407" s="32"/>
      <c r="GFW407" s="32"/>
      <c r="GFX407" s="32"/>
      <c r="GFY407" s="32"/>
      <c r="GFZ407" s="32"/>
      <c r="GGA407" s="32"/>
      <c r="GGB407" s="32"/>
      <c r="GGC407" s="32"/>
      <c r="GGD407" s="32"/>
      <c r="GGE407" s="32"/>
      <c r="GGF407" s="32"/>
      <c r="GGG407" s="32"/>
      <c r="GGH407" s="32"/>
      <c r="GGI407" s="32"/>
      <c r="GGJ407" s="32"/>
      <c r="GGK407" s="32"/>
      <c r="GGL407" s="32"/>
      <c r="GGM407" s="32"/>
      <c r="GGN407" s="32"/>
      <c r="GGO407" s="32"/>
      <c r="GGP407" s="32"/>
      <c r="GGQ407" s="32"/>
      <c r="GGR407" s="32"/>
      <c r="GGS407" s="32"/>
      <c r="GGT407" s="32"/>
      <c r="GGU407" s="32"/>
      <c r="GGV407" s="32"/>
      <c r="GGW407" s="32"/>
      <c r="GGX407" s="32"/>
      <c r="GGY407" s="32"/>
      <c r="GGZ407" s="32"/>
      <c r="GHA407" s="32"/>
      <c r="GHB407" s="32"/>
      <c r="GHC407" s="32"/>
      <c r="GHD407" s="32"/>
      <c r="GHE407" s="32"/>
      <c r="GHF407" s="32"/>
      <c r="GHG407" s="32"/>
      <c r="GHH407" s="32"/>
      <c r="GHI407" s="32"/>
      <c r="GHJ407" s="32"/>
      <c r="GHK407" s="32"/>
      <c r="GHL407" s="32"/>
      <c r="GHM407" s="32"/>
      <c r="GHN407" s="32"/>
      <c r="GHO407" s="32"/>
      <c r="GHP407" s="32"/>
      <c r="GHQ407" s="32"/>
      <c r="GHR407" s="32"/>
      <c r="GHS407" s="32"/>
      <c r="GHT407" s="32"/>
      <c r="GHU407" s="32"/>
      <c r="GHV407" s="32"/>
      <c r="GHW407" s="32"/>
      <c r="GHX407" s="32"/>
      <c r="GHY407" s="32"/>
      <c r="GHZ407" s="32"/>
      <c r="GIA407" s="32"/>
      <c r="GIB407" s="32"/>
      <c r="GIC407" s="32"/>
      <c r="GID407" s="32"/>
      <c r="GIE407" s="32"/>
      <c r="GIF407" s="32"/>
      <c r="GIG407" s="32"/>
      <c r="GIH407" s="32"/>
      <c r="GII407" s="32"/>
      <c r="GIJ407" s="32"/>
      <c r="GIK407" s="32"/>
      <c r="GIL407" s="32"/>
      <c r="GIM407" s="32"/>
      <c r="GIN407" s="32"/>
      <c r="GIO407" s="32"/>
      <c r="GIP407" s="32"/>
      <c r="GIQ407" s="32"/>
      <c r="GIR407" s="32"/>
      <c r="GIS407" s="32"/>
      <c r="GIT407" s="32"/>
      <c r="GIU407" s="32"/>
      <c r="GIV407" s="32"/>
      <c r="GIW407" s="32"/>
      <c r="GIX407" s="32"/>
      <c r="GIY407" s="32"/>
      <c r="GIZ407" s="32"/>
      <c r="GJA407" s="32"/>
      <c r="GJB407" s="32"/>
      <c r="GJC407" s="32"/>
      <c r="GJD407" s="32"/>
      <c r="GJE407" s="32"/>
      <c r="GJF407" s="32"/>
      <c r="GJG407" s="32"/>
      <c r="GJH407" s="32"/>
      <c r="GJI407" s="32"/>
      <c r="GJJ407" s="32"/>
      <c r="GJK407" s="32"/>
      <c r="GJL407" s="32"/>
      <c r="GJM407" s="32"/>
      <c r="GJN407" s="32"/>
      <c r="GJO407" s="32"/>
      <c r="GJP407" s="32"/>
      <c r="GJQ407" s="32"/>
      <c r="GJR407" s="32"/>
      <c r="GJS407" s="32"/>
      <c r="GJT407" s="32"/>
      <c r="GJU407" s="32"/>
      <c r="GJV407" s="32"/>
      <c r="GJW407" s="32"/>
      <c r="GJX407" s="32"/>
      <c r="GJY407" s="32"/>
      <c r="GJZ407" s="32"/>
      <c r="GKA407" s="32"/>
      <c r="GKB407" s="32"/>
      <c r="GKC407" s="32"/>
      <c r="GKD407" s="32"/>
      <c r="GKE407" s="32"/>
      <c r="GKF407" s="32"/>
      <c r="GKG407" s="32"/>
      <c r="GKH407" s="32"/>
      <c r="GKI407" s="32"/>
      <c r="GKJ407" s="32"/>
      <c r="GKK407" s="32"/>
      <c r="GKL407" s="32"/>
      <c r="GKM407" s="32"/>
      <c r="GKN407" s="32"/>
      <c r="GKO407" s="32"/>
      <c r="GKP407" s="32"/>
      <c r="GKQ407" s="32"/>
      <c r="GKR407" s="32"/>
      <c r="GKS407" s="32"/>
      <c r="GKT407" s="32"/>
      <c r="GKU407" s="32"/>
      <c r="GKV407" s="32"/>
      <c r="GKW407" s="32"/>
      <c r="GKX407" s="32"/>
      <c r="GKY407" s="32"/>
      <c r="GKZ407" s="32"/>
      <c r="GLA407" s="32"/>
      <c r="GLB407" s="32"/>
      <c r="GLC407" s="32"/>
      <c r="GLD407" s="32"/>
      <c r="GLE407" s="32"/>
      <c r="GLF407" s="32"/>
      <c r="GLG407" s="32"/>
      <c r="GLH407" s="32"/>
      <c r="GLI407" s="32"/>
      <c r="GLJ407" s="32"/>
      <c r="GLK407" s="32"/>
      <c r="GLL407" s="32"/>
      <c r="GLM407" s="32"/>
      <c r="GLN407" s="32"/>
      <c r="GLO407" s="32"/>
      <c r="GLP407" s="32"/>
      <c r="GLQ407" s="32"/>
      <c r="GLR407" s="32"/>
      <c r="GLS407" s="32"/>
      <c r="GLT407" s="32"/>
      <c r="GLU407" s="32"/>
      <c r="GLV407" s="32"/>
      <c r="GLW407" s="32"/>
      <c r="GLX407" s="32"/>
      <c r="GLY407" s="32"/>
      <c r="GLZ407" s="32"/>
      <c r="GMA407" s="32"/>
      <c r="GMB407" s="32"/>
      <c r="GMC407" s="32"/>
      <c r="GMD407" s="32"/>
      <c r="GME407" s="32"/>
      <c r="GMF407" s="32"/>
      <c r="GMG407" s="32"/>
      <c r="GMH407" s="32"/>
      <c r="GMI407" s="32"/>
      <c r="GMJ407" s="32"/>
      <c r="GMK407" s="32"/>
      <c r="GML407" s="32"/>
      <c r="GMM407" s="32"/>
      <c r="GMN407" s="32"/>
      <c r="GMO407" s="32"/>
      <c r="GMP407" s="32"/>
      <c r="GMQ407" s="32"/>
      <c r="GMR407" s="32"/>
      <c r="GMS407" s="32"/>
      <c r="GMT407" s="32"/>
      <c r="GMU407" s="32"/>
      <c r="GMV407" s="32"/>
      <c r="GMW407" s="32"/>
      <c r="GMX407" s="32"/>
      <c r="GMY407" s="32"/>
      <c r="GMZ407" s="32"/>
      <c r="GNA407" s="32"/>
      <c r="GNB407" s="32"/>
      <c r="GNC407" s="32"/>
      <c r="GND407" s="32"/>
      <c r="GNE407" s="32"/>
      <c r="GNF407" s="32"/>
      <c r="GNG407" s="32"/>
      <c r="GNH407" s="32"/>
      <c r="GNI407" s="32"/>
      <c r="GNJ407" s="32"/>
      <c r="GNK407" s="32"/>
      <c r="GNL407" s="32"/>
      <c r="GNM407" s="32"/>
      <c r="GNN407" s="32"/>
      <c r="GNO407" s="32"/>
      <c r="GNP407" s="32"/>
      <c r="GNQ407" s="32"/>
      <c r="GNR407" s="32"/>
      <c r="GNS407" s="32"/>
      <c r="GNT407" s="32"/>
      <c r="GNU407" s="32"/>
      <c r="GNV407" s="32"/>
      <c r="GNW407" s="32"/>
      <c r="GNX407" s="32"/>
      <c r="GNY407" s="32"/>
      <c r="GNZ407" s="32"/>
      <c r="GOA407" s="32"/>
      <c r="GOB407" s="32"/>
      <c r="GOC407" s="32"/>
      <c r="GOD407" s="32"/>
      <c r="GOE407" s="32"/>
      <c r="GOF407" s="32"/>
      <c r="GOG407" s="32"/>
      <c r="GOH407" s="32"/>
      <c r="GOI407" s="32"/>
      <c r="GOJ407" s="32"/>
      <c r="GOK407" s="32"/>
      <c r="GOL407" s="32"/>
      <c r="GOM407" s="32"/>
      <c r="GON407" s="32"/>
      <c r="GOO407" s="32"/>
      <c r="GOP407" s="32"/>
      <c r="GOQ407" s="32"/>
      <c r="GOR407" s="32"/>
      <c r="GOS407" s="32"/>
      <c r="GOT407" s="32"/>
      <c r="GOU407" s="32"/>
      <c r="GOV407" s="32"/>
      <c r="GOW407" s="32"/>
      <c r="GOX407" s="32"/>
      <c r="GOY407" s="32"/>
      <c r="GOZ407" s="32"/>
      <c r="GPA407" s="32"/>
      <c r="GPB407" s="32"/>
      <c r="GPC407" s="32"/>
      <c r="GPD407" s="32"/>
      <c r="GPE407" s="32"/>
      <c r="GPF407" s="32"/>
      <c r="GPG407" s="32"/>
      <c r="GPH407" s="32"/>
      <c r="GPI407" s="32"/>
      <c r="GPJ407" s="32"/>
      <c r="GPK407" s="32"/>
      <c r="GPL407" s="32"/>
      <c r="GPM407" s="32"/>
      <c r="GPN407" s="32"/>
      <c r="GPO407" s="32"/>
      <c r="GPP407" s="32"/>
      <c r="GPQ407" s="32"/>
      <c r="GPR407" s="32"/>
      <c r="GPS407" s="32"/>
      <c r="GPT407" s="32"/>
      <c r="GPU407" s="32"/>
      <c r="GPV407" s="32"/>
      <c r="GPW407" s="32"/>
      <c r="GPX407" s="32"/>
      <c r="GPY407" s="32"/>
      <c r="GPZ407" s="32"/>
      <c r="GQA407" s="32"/>
      <c r="GQB407" s="32"/>
      <c r="GQC407" s="32"/>
      <c r="GQD407" s="32"/>
      <c r="GQE407" s="32"/>
      <c r="GQF407" s="32"/>
      <c r="GQG407" s="32"/>
      <c r="GQH407" s="32"/>
      <c r="GQI407" s="32"/>
      <c r="GQJ407" s="32"/>
      <c r="GQK407" s="32"/>
      <c r="GQL407" s="32"/>
      <c r="GQM407" s="32"/>
      <c r="GQN407" s="32"/>
      <c r="GQO407" s="32"/>
      <c r="GQP407" s="32"/>
      <c r="GQQ407" s="32"/>
      <c r="GQR407" s="32"/>
      <c r="GQS407" s="32"/>
      <c r="GQT407" s="32"/>
      <c r="GQU407" s="32"/>
      <c r="GQV407" s="32"/>
      <c r="GQW407" s="32"/>
      <c r="GQX407" s="32"/>
      <c r="GQY407" s="32"/>
      <c r="GQZ407" s="32"/>
      <c r="GRA407" s="32"/>
      <c r="GRB407" s="32"/>
      <c r="GRC407" s="32"/>
      <c r="GRD407" s="32"/>
      <c r="GRE407" s="32"/>
      <c r="GRF407" s="32"/>
      <c r="GRG407" s="32"/>
      <c r="GRH407" s="32"/>
      <c r="GRI407" s="32"/>
      <c r="GRJ407" s="32"/>
      <c r="GRK407" s="32"/>
      <c r="GRL407" s="32"/>
      <c r="GRM407" s="32"/>
      <c r="GRN407" s="32"/>
      <c r="GRO407" s="32"/>
      <c r="GRP407" s="32"/>
      <c r="GRQ407" s="32"/>
      <c r="GRR407" s="32"/>
      <c r="GRS407" s="32"/>
      <c r="GRT407" s="32"/>
      <c r="GRU407" s="32"/>
      <c r="GRV407" s="32"/>
      <c r="GRW407" s="32"/>
      <c r="GRX407" s="32"/>
      <c r="GRY407" s="32"/>
      <c r="GRZ407" s="32"/>
      <c r="GSA407" s="32"/>
      <c r="GSB407" s="32"/>
      <c r="GSC407" s="32"/>
      <c r="GSD407" s="32"/>
      <c r="GSE407" s="32"/>
      <c r="GSF407" s="32"/>
      <c r="GSG407" s="32"/>
      <c r="GSH407" s="32"/>
      <c r="GSI407" s="32"/>
      <c r="GSJ407" s="32"/>
      <c r="GSK407" s="32"/>
      <c r="GSL407" s="32"/>
      <c r="GSM407" s="32"/>
      <c r="GSN407" s="32"/>
      <c r="GSO407" s="32"/>
      <c r="GSP407" s="32"/>
      <c r="GSQ407" s="32"/>
      <c r="GSR407" s="32"/>
      <c r="GSS407" s="32"/>
      <c r="GST407" s="32"/>
      <c r="GSU407" s="32"/>
      <c r="GSV407" s="32"/>
      <c r="GSW407" s="32"/>
      <c r="GSX407" s="32"/>
      <c r="GSY407" s="32"/>
      <c r="GSZ407" s="32"/>
      <c r="GTA407" s="32"/>
      <c r="GTB407" s="32"/>
      <c r="GTC407" s="32"/>
      <c r="GTD407" s="32"/>
      <c r="GTE407" s="32"/>
      <c r="GTF407" s="32"/>
      <c r="GTG407" s="32"/>
      <c r="GTH407" s="32"/>
      <c r="GTI407" s="32"/>
      <c r="GTJ407" s="32"/>
      <c r="GTK407" s="32"/>
      <c r="GTL407" s="32"/>
      <c r="GTM407" s="32"/>
      <c r="GTN407" s="32"/>
      <c r="GTO407" s="32"/>
      <c r="GTP407" s="32"/>
      <c r="GTQ407" s="32"/>
      <c r="GTR407" s="32"/>
      <c r="GTS407" s="32"/>
      <c r="GTT407" s="32"/>
      <c r="GTU407" s="32"/>
      <c r="GTV407" s="32"/>
      <c r="GTW407" s="32"/>
      <c r="GTX407" s="32"/>
      <c r="GTY407" s="32"/>
      <c r="GTZ407" s="32"/>
      <c r="GUA407" s="32"/>
      <c r="GUB407" s="32"/>
      <c r="GUC407" s="32"/>
      <c r="GUD407" s="32"/>
      <c r="GUE407" s="32"/>
      <c r="GUF407" s="32"/>
      <c r="GUG407" s="32"/>
      <c r="GUH407" s="32"/>
      <c r="GUI407" s="32"/>
      <c r="GUJ407" s="32"/>
      <c r="GUK407" s="32"/>
      <c r="GUL407" s="32"/>
      <c r="GUM407" s="32"/>
      <c r="GUN407" s="32"/>
      <c r="GUO407" s="32"/>
      <c r="GUP407" s="32"/>
      <c r="GUQ407" s="32"/>
      <c r="GUR407" s="32"/>
      <c r="GUS407" s="32"/>
      <c r="GUT407" s="32"/>
      <c r="GUU407" s="32"/>
      <c r="GUV407" s="32"/>
      <c r="GUW407" s="32"/>
      <c r="GUX407" s="32"/>
      <c r="GUY407" s="32"/>
      <c r="GUZ407" s="32"/>
      <c r="GVA407" s="32"/>
      <c r="GVB407" s="32"/>
      <c r="GVC407" s="32"/>
      <c r="GVD407" s="32"/>
      <c r="GVE407" s="32"/>
      <c r="GVF407" s="32"/>
      <c r="GVG407" s="32"/>
      <c r="GVH407" s="32"/>
      <c r="GVI407" s="32"/>
      <c r="GVJ407" s="32"/>
      <c r="GVK407" s="32"/>
      <c r="GVL407" s="32"/>
      <c r="GVM407" s="32"/>
      <c r="GVN407" s="32"/>
      <c r="GVO407" s="32"/>
      <c r="GVP407" s="32"/>
      <c r="GVQ407" s="32"/>
      <c r="GVR407" s="32"/>
      <c r="GVS407" s="32"/>
      <c r="GVT407" s="32"/>
      <c r="GVU407" s="32"/>
      <c r="GVV407" s="32"/>
      <c r="GVW407" s="32"/>
      <c r="GVX407" s="32"/>
      <c r="GVY407" s="32"/>
      <c r="GVZ407" s="32"/>
      <c r="GWA407" s="32"/>
      <c r="GWB407" s="32"/>
      <c r="GWC407" s="32"/>
      <c r="GWD407" s="32"/>
      <c r="GWE407" s="32"/>
      <c r="GWF407" s="32"/>
      <c r="GWG407" s="32"/>
      <c r="GWH407" s="32"/>
      <c r="GWI407" s="32"/>
      <c r="GWJ407" s="32"/>
      <c r="GWK407" s="32"/>
      <c r="GWL407" s="32"/>
      <c r="GWM407" s="32"/>
      <c r="GWN407" s="32"/>
      <c r="GWO407" s="32"/>
      <c r="GWP407" s="32"/>
      <c r="GWQ407" s="32"/>
      <c r="GWR407" s="32"/>
      <c r="GWS407" s="32"/>
      <c r="GWT407" s="32"/>
      <c r="GWU407" s="32"/>
      <c r="GWV407" s="32"/>
      <c r="GWW407" s="32"/>
      <c r="GWX407" s="32"/>
      <c r="GWY407" s="32"/>
      <c r="GWZ407" s="32"/>
      <c r="GXA407" s="32"/>
      <c r="GXB407" s="32"/>
      <c r="GXC407" s="32"/>
      <c r="GXD407" s="32"/>
      <c r="GXE407" s="32"/>
      <c r="GXF407" s="32"/>
      <c r="GXG407" s="32"/>
      <c r="GXH407" s="32"/>
      <c r="GXI407" s="32"/>
      <c r="GXJ407" s="32"/>
      <c r="GXK407" s="32"/>
      <c r="GXL407" s="32"/>
      <c r="GXM407" s="32"/>
      <c r="GXN407" s="32"/>
      <c r="GXO407" s="32"/>
      <c r="GXP407" s="32"/>
      <c r="GXQ407" s="32"/>
      <c r="GXR407" s="32"/>
      <c r="GXS407" s="32"/>
      <c r="GXT407" s="32"/>
      <c r="GXU407" s="32"/>
      <c r="GXV407" s="32"/>
      <c r="GXW407" s="32"/>
      <c r="GXX407" s="32"/>
      <c r="GXY407" s="32"/>
      <c r="GXZ407" s="32"/>
      <c r="GYA407" s="32"/>
      <c r="GYB407" s="32"/>
      <c r="GYC407" s="32"/>
      <c r="GYD407" s="32"/>
      <c r="GYE407" s="32"/>
      <c r="GYF407" s="32"/>
      <c r="GYG407" s="32"/>
      <c r="GYH407" s="32"/>
      <c r="GYI407" s="32"/>
      <c r="GYJ407" s="32"/>
      <c r="GYK407" s="32"/>
      <c r="GYL407" s="32"/>
      <c r="GYM407" s="32"/>
      <c r="GYN407" s="32"/>
      <c r="GYO407" s="32"/>
      <c r="GYP407" s="32"/>
      <c r="GYQ407" s="32"/>
      <c r="GYR407" s="32"/>
      <c r="GYS407" s="32"/>
      <c r="GYT407" s="32"/>
      <c r="GYU407" s="32"/>
      <c r="GYV407" s="32"/>
      <c r="GYW407" s="32"/>
      <c r="GYX407" s="32"/>
      <c r="GYY407" s="32"/>
      <c r="GYZ407" s="32"/>
      <c r="GZA407" s="32"/>
      <c r="GZB407" s="32"/>
      <c r="GZC407" s="32"/>
      <c r="GZD407" s="32"/>
      <c r="GZE407" s="32"/>
      <c r="GZF407" s="32"/>
      <c r="GZG407" s="32"/>
      <c r="GZH407" s="32"/>
      <c r="GZI407" s="32"/>
      <c r="GZJ407" s="32"/>
      <c r="GZK407" s="32"/>
      <c r="GZL407" s="32"/>
      <c r="GZM407" s="32"/>
      <c r="GZN407" s="32"/>
      <c r="GZO407" s="32"/>
      <c r="GZP407" s="32"/>
      <c r="GZQ407" s="32"/>
      <c r="GZR407" s="32"/>
      <c r="GZS407" s="32"/>
      <c r="GZT407" s="32"/>
      <c r="GZU407" s="32"/>
      <c r="GZV407" s="32"/>
      <c r="GZW407" s="32"/>
      <c r="GZX407" s="32"/>
      <c r="GZY407" s="32"/>
      <c r="GZZ407" s="32"/>
      <c r="HAA407" s="32"/>
      <c r="HAB407" s="32"/>
      <c r="HAC407" s="32"/>
      <c r="HAD407" s="32"/>
      <c r="HAE407" s="32"/>
      <c r="HAF407" s="32"/>
      <c r="HAG407" s="32"/>
      <c r="HAH407" s="32"/>
      <c r="HAI407" s="32"/>
      <c r="HAJ407" s="32"/>
      <c r="HAK407" s="32"/>
      <c r="HAL407" s="32"/>
      <c r="HAM407" s="32"/>
      <c r="HAN407" s="32"/>
      <c r="HAO407" s="32"/>
      <c r="HAP407" s="32"/>
      <c r="HAQ407" s="32"/>
      <c r="HAR407" s="32"/>
      <c r="HAS407" s="32"/>
      <c r="HAT407" s="32"/>
      <c r="HAU407" s="32"/>
      <c r="HAV407" s="32"/>
      <c r="HAW407" s="32"/>
      <c r="HAX407" s="32"/>
      <c r="HAY407" s="32"/>
      <c r="HAZ407" s="32"/>
      <c r="HBA407" s="32"/>
      <c r="HBB407" s="32"/>
      <c r="HBC407" s="32"/>
      <c r="HBD407" s="32"/>
      <c r="HBE407" s="32"/>
      <c r="HBF407" s="32"/>
      <c r="HBG407" s="32"/>
      <c r="HBH407" s="32"/>
      <c r="HBI407" s="32"/>
      <c r="HBJ407" s="32"/>
      <c r="HBK407" s="32"/>
      <c r="HBL407" s="32"/>
      <c r="HBM407" s="32"/>
      <c r="HBN407" s="32"/>
      <c r="HBO407" s="32"/>
      <c r="HBP407" s="32"/>
      <c r="HBQ407" s="32"/>
      <c r="HBR407" s="32"/>
      <c r="HBS407" s="32"/>
      <c r="HBT407" s="32"/>
      <c r="HBU407" s="32"/>
      <c r="HBV407" s="32"/>
      <c r="HBW407" s="32"/>
      <c r="HBX407" s="32"/>
      <c r="HBY407" s="32"/>
      <c r="HBZ407" s="32"/>
      <c r="HCA407" s="32"/>
      <c r="HCB407" s="32"/>
      <c r="HCC407" s="32"/>
      <c r="HCD407" s="32"/>
      <c r="HCE407" s="32"/>
      <c r="HCF407" s="32"/>
      <c r="HCG407" s="32"/>
      <c r="HCH407" s="32"/>
      <c r="HCI407" s="32"/>
      <c r="HCJ407" s="32"/>
      <c r="HCK407" s="32"/>
      <c r="HCL407" s="32"/>
      <c r="HCM407" s="32"/>
      <c r="HCN407" s="32"/>
      <c r="HCO407" s="32"/>
      <c r="HCP407" s="32"/>
      <c r="HCQ407" s="32"/>
      <c r="HCR407" s="32"/>
      <c r="HCS407" s="32"/>
      <c r="HCT407" s="32"/>
      <c r="HCU407" s="32"/>
      <c r="HCV407" s="32"/>
      <c r="HCW407" s="32"/>
      <c r="HCX407" s="32"/>
      <c r="HCY407" s="32"/>
      <c r="HCZ407" s="32"/>
      <c r="HDA407" s="32"/>
      <c r="HDB407" s="32"/>
      <c r="HDC407" s="32"/>
      <c r="HDD407" s="32"/>
      <c r="HDE407" s="32"/>
      <c r="HDF407" s="32"/>
      <c r="HDG407" s="32"/>
      <c r="HDH407" s="32"/>
      <c r="HDI407" s="32"/>
      <c r="HDJ407" s="32"/>
      <c r="HDK407" s="32"/>
      <c r="HDL407" s="32"/>
      <c r="HDM407" s="32"/>
      <c r="HDN407" s="32"/>
      <c r="HDO407" s="32"/>
      <c r="HDP407" s="32"/>
      <c r="HDQ407" s="32"/>
      <c r="HDR407" s="32"/>
      <c r="HDS407" s="32"/>
      <c r="HDT407" s="32"/>
      <c r="HDU407" s="32"/>
      <c r="HDV407" s="32"/>
      <c r="HDW407" s="32"/>
      <c r="HDX407" s="32"/>
      <c r="HDY407" s="32"/>
      <c r="HDZ407" s="32"/>
      <c r="HEA407" s="32"/>
      <c r="HEB407" s="32"/>
      <c r="HEC407" s="32"/>
      <c r="HED407" s="32"/>
      <c r="HEE407" s="32"/>
      <c r="HEF407" s="32"/>
      <c r="HEG407" s="32"/>
      <c r="HEH407" s="32"/>
      <c r="HEI407" s="32"/>
      <c r="HEJ407" s="32"/>
      <c r="HEK407" s="32"/>
      <c r="HEL407" s="32"/>
      <c r="HEM407" s="32"/>
      <c r="HEN407" s="32"/>
      <c r="HEO407" s="32"/>
      <c r="HEP407" s="32"/>
      <c r="HEQ407" s="32"/>
      <c r="HER407" s="32"/>
      <c r="HES407" s="32"/>
      <c r="HET407" s="32"/>
      <c r="HEU407" s="32"/>
      <c r="HEV407" s="32"/>
      <c r="HEW407" s="32"/>
      <c r="HEX407" s="32"/>
      <c r="HEY407" s="32"/>
      <c r="HEZ407" s="32"/>
      <c r="HFA407" s="32"/>
      <c r="HFB407" s="32"/>
      <c r="HFC407" s="32"/>
      <c r="HFD407" s="32"/>
      <c r="HFE407" s="32"/>
      <c r="HFF407" s="32"/>
      <c r="HFG407" s="32"/>
      <c r="HFH407" s="32"/>
      <c r="HFI407" s="32"/>
      <c r="HFJ407" s="32"/>
      <c r="HFK407" s="32"/>
      <c r="HFL407" s="32"/>
      <c r="HFM407" s="32"/>
      <c r="HFN407" s="32"/>
      <c r="HFO407" s="32"/>
      <c r="HFP407" s="32"/>
      <c r="HFQ407" s="32"/>
      <c r="HFR407" s="32"/>
      <c r="HFS407" s="32"/>
      <c r="HFT407" s="32"/>
      <c r="HFU407" s="32"/>
      <c r="HFV407" s="32"/>
      <c r="HFW407" s="32"/>
      <c r="HFX407" s="32"/>
      <c r="HFY407" s="32"/>
      <c r="HFZ407" s="32"/>
      <c r="HGA407" s="32"/>
      <c r="HGB407" s="32"/>
      <c r="HGC407" s="32"/>
      <c r="HGD407" s="32"/>
      <c r="HGE407" s="32"/>
      <c r="HGF407" s="32"/>
      <c r="HGG407" s="32"/>
      <c r="HGH407" s="32"/>
      <c r="HGI407" s="32"/>
      <c r="HGJ407" s="32"/>
      <c r="HGK407" s="32"/>
      <c r="HGL407" s="32"/>
      <c r="HGM407" s="32"/>
      <c r="HGN407" s="32"/>
      <c r="HGO407" s="32"/>
      <c r="HGP407" s="32"/>
      <c r="HGQ407" s="32"/>
      <c r="HGR407" s="32"/>
      <c r="HGS407" s="32"/>
      <c r="HGT407" s="32"/>
      <c r="HGU407" s="32"/>
      <c r="HGV407" s="32"/>
      <c r="HGW407" s="32"/>
      <c r="HGX407" s="32"/>
      <c r="HGY407" s="32"/>
      <c r="HGZ407" s="32"/>
      <c r="HHA407" s="32"/>
      <c r="HHB407" s="32"/>
      <c r="HHC407" s="32"/>
      <c r="HHD407" s="32"/>
      <c r="HHE407" s="32"/>
      <c r="HHF407" s="32"/>
      <c r="HHG407" s="32"/>
      <c r="HHH407" s="32"/>
      <c r="HHI407" s="32"/>
      <c r="HHJ407" s="32"/>
      <c r="HHK407" s="32"/>
      <c r="HHL407" s="32"/>
      <c r="HHM407" s="32"/>
      <c r="HHN407" s="32"/>
      <c r="HHO407" s="32"/>
      <c r="HHP407" s="32"/>
      <c r="HHQ407" s="32"/>
      <c r="HHR407" s="32"/>
      <c r="HHS407" s="32"/>
      <c r="HHT407" s="32"/>
      <c r="HHU407" s="32"/>
      <c r="HHV407" s="32"/>
      <c r="HHW407" s="32"/>
      <c r="HHX407" s="32"/>
      <c r="HHY407" s="32"/>
      <c r="HHZ407" s="32"/>
      <c r="HIA407" s="32"/>
      <c r="HIB407" s="32"/>
      <c r="HIC407" s="32"/>
      <c r="HID407" s="32"/>
      <c r="HIE407" s="32"/>
      <c r="HIF407" s="32"/>
      <c r="HIG407" s="32"/>
      <c r="HIH407" s="32"/>
      <c r="HII407" s="32"/>
      <c r="HIJ407" s="32"/>
      <c r="HIK407" s="32"/>
      <c r="HIL407" s="32"/>
      <c r="HIM407" s="32"/>
      <c r="HIN407" s="32"/>
      <c r="HIO407" s="32"/>
      <c r="HIP407" s="32"/>
      <c r="HIQ407" s="32"/>
      <c r="HIR407" s="32"/>
      <c r="HIS407" s="32"/>
      <c r="HIT407" s="32"/>
      <c r="HIU407" s="32"/>
      <c r="HIV407" s="32"/>
      <c r="HIW407" s="32"/>
      <c r="HIX407" s="32"/>
      <c r="HIY407" s="32"/>
      <c r="HIZ407" s="32"/>
      <c r="HJA407" s="32"/>
      <c r="HJB407" s="32"/>
      <c r="HJC407" s="32"/>
      <c r="HJD407" s="32"/>
      <c r="HJE407" s="32"/>
      <c r="HJF407" s="32"/>
      <c r="HJG407" s="32"/>
      <c r="HJH407" s="32"/>
      <c r="HJI407" s="32"/>
      <c r="HJJ407" s="32"/>
      <c r="HJK407" s="32"/>
      <c r="HJL407" s="32"/>
      <c r="HJM407" s="32"/>
      <c r="HJN407" s="32"/>
      <c r="HJO407" s="32"/>
      <c r="HJP407" s="32"/>
      <c r="HJQ407" s="32"/>
      <c r="HJR407" s="32"/>
      <c r="HJS407" s="32"/>
      <c r="HJT407" s="32"/>
      <c r="HJU407" s="32"/>
      <c r="HJV407" s="32"/>
      <c r="HJW407" s="32"/>
      <c r="HJX407" s="32"/>
      <c r="HJY407" s="32"/>
      <c r="HJZ407" s="32"/>
      <c r="HKA407" s="32"/>
      <c r="HKB407" s="32"/>
      <c r="HKC407" s="32"/>
      <c r="HKD407" s="32"/>
      <c r="HKE407" s="32"/>
      <c r="HKF407" s="32"/>
      <c r="HKG407" s="32"/>
      <c r="HKH407" s="32"/>
      <c r="HKI407" s="32"/>
      <c r="HKJ407" s="32"/>
      <c r="HKK407" s="32"/>
      <c r="HKL407" s="32"/>
      <c r="HKM407" s="32"/>
      <c r="HKN407" s="32"/>
      <c r="HKO407" s="32"/>
      <c r="HKP407" s="32"/>
      <c r="HKQ407" s="32"/>
      <c r="HKR407" s="32"/>
      <c r="HKS407" s="32"/>
      <c r="HKT407" s="32"/>
      <c r="HKU407" s="32"/>
      <c r="HKV407" s="32"/>
      <c r="HKW407" s="32"/>
      <c r="HKX407" s="32"/>
      <c r="HKY407" s="32"/>
      <c r="HKZ407" s="32"/>
      <c r="HLA407" s="32"/>
      <c r="HLB407" s="32"/>
      <c r="HLC407" s="32"/>
      <c r="HLD407" s="32"/>
      <c r="HLE407" s="32"/>
      <c r="HLF407" s="32"/>
      <c r="HLG407" s="32"/>
      <c r="HLH407" s="32"/>
      <c r="HLI407" s="32"/>
      <c r="HLJ407" s="32"/>
      <c r="HLK407" s="32"/>
      <c r="HLL407" s="32"/>
      <c r="HLM407" s="32"/>
      <c r="HLN407" s="32"/>
      <c r="HLO407" s="32"/>
      <c r="HLP407" s="32"/>
      <c r="HLQ407" s="32"/>
      <c r="HLR407" s="32"/>
      <c r="HLS407" s="32"/>
      <c r="HLT407" s="32"/>
      <c r="HLU407" s="32"/>
      <c r="HLV407" s="32"/>
      <c r="HLW407" s="32"/>
      <c r="HLX407" s="32"/>
      <c r="HLY407" s="32"/>
      <c r="HLZ407" s="32"/>
      <c r="HMA407" s="32"/>
      <c r="HMB407" s="32"/>
      <c r="HMC407" s="32"/>
      <c r="HMD407" s="32"/>
      <c r="HME407" s="32"/>
      <c r="HMF407" s="32"/>
      <c r="HMG407" s="32"/>
      <c r="HMH407" s="32"/>
      <c r="HMI407" s="32"/>
      <c r="HMJ407" s="32"/>
      <c r="HMK407" s="32"/>
      <c r="HML407" s="32"/>
      <c r="HMM407" s="32"/>
      <c r="HMN407" s="32"/>
      <c r="HMO407" s="32"/>
      <c r="HMP407" s="32"/>
      <c r="HMQ407" s="32"/>
      <c r="HMR407" s="32"/>
      <c r="HMS407" s="32"/>
      <c r="HMT407" s="32"/>
      <c r="HMU407" s="32"/>
      <c r="HMV407" s="32"/>
      <c r="HMW407" s="32"/>
      <c r="HMX407" s="32"/>
      <c r="HMY407" s="32"/>
      <c r="HMZ407" s="32"/>
      <c r="HNA407" s="32"/>
      <c r="HNB407" s="32"/>
      <c r="HNC407" s="32"/>
      <c r="HND407" s="32"/>
      <c r="HNE407" s="32"/>
      <c r="HNF407" s="32"/>
      <c r="HNG407" s="32"/>
      <c r="HNH407" s="32"/>
      <c r="HNI407" s="32"/>
      <c r="HNJ407" s="32"/>
      <c r="HNK407" s="32"/>
      <c r="HNL407" s="32"/>
      <c r="HNM407" s="32"/>
      <c r="HNN407" s="32"/>
      <c r="HNO407" s="32"/>
      <c r="HNP407" s="32"/>
      <c r="HNQ407" s="32"/>
      <c r="HNR407" s="32"/>
      <c r="HNS407" s="32"/>
      <c r="HNT407" s="32"/>
      <c r="HNU407" s="32"/>
      <c r="HNV407" s="32"/>
      <c r="HNW407" s="32"/>
      <c r="HNX407" s="32"/>
      <c r="HNY407" s="32"/>
      <c r="HNZ407" s="32"/>
      <c r="HOA407" s="32"/>
      <c r="HOB407" s="32"/>
      <c r="HOC407" s="32"/>
      <c r="HOD407" s="32"/>
      <c r="HOE407" s="32"/>
      <c r="HOF407" s="32"/>
      <c r="HOG407" s="32"/>
      <c r="HOH407" s="32"/>
      <c r="HOI407" s="32"/>
      <c r="HOJ407" s="32"/>
      <c r="HOK407" s="32"/>
      <c r="HOL407" s="32"/>
      <c r="HOM407" s="32"/>
      <c r="HON407" s="32"/>
      <c r="HOO407" s="32"/>
      <c r="HOP407" s="32"/>
      <c r="HOQ407" s="32"/>
      <c r="HOR407" s="32"/>
      <c r="HOS407" s="32"/>
      <c r="HOT407" s="32"/>
      <c r="HOU407" s="32"/>
      <c r="HOV407" s="32"/>
      <c r="HOW407" s="32"/>
      <c r="HOX407" s="32"/>
      <c r="HOY407" s="32"/>
      <c r="HOZ407" s="32"/>
      <c r="HPA407" s="32"/>
      <c r="HPB407" s="32"/>
      <c r="HPC407" s="32"/>
      <c r="HPD407" s="32"/>
      <c r="HPE407" s="32"/>
      <c r="HPF407" s="32"/>
      <c r="HPG407" s="32"/>
      <c r="HPH407" s="32"/>
      <c r="HPI407" s="32"/>
      <c r="HPJ407" s="32"/>
      <c r="HPK407" s="32"/>
      <c r="HPL407" s="32"/>
      <c r="HPM407" s="32"/>
      <c r="HPN407" s="32"/>
      <c r="HPO407" s="32"/>
      <c r="HPP407" s="32"/>
      <c r="HPQ407" s="32"/>
      <c r="HPR407" s="32"/>
      <c r="HPS407" s="32"/>
      <c r="HPT407" s="32"/>
      <c r="HPU407" s="32"/>
      <c r="HPV407" s="32"/>
      <c r="HPW407" s="32"/>
      <c r="HPX407" s="32"/>
      <c r="HPY407" s="32"/>
      <c r="HPZ407" s="32"/>
      <c r="HQA407" s="32"/>
      <c r="HQB407" s="32"/>
      <c r="HQC407" s="32"/>
      <c r="HQD407" s="32"/>
      <c r="HQE407" s="32"/>
      <c r="HQF407" s="32"/>
      <c r="HQG407" s="32"/>
      <c r="HQH407" s="32"/>
      <c r="HQI407" s="32"/>
      <c r="HQJ407" s="32"/>
      <c r="HQK407" s="32"/>
      <c r="HQL407" s="32"/>
      <c r="HQM407" s="32"/>
      <c r="HQN407" s="32"/>
      <c r="HQO407" s="32"/>
      <c r="HQP407" s="32"/>
      <c r="HQQ407" s="32"/>
      <c r="HQR407" s="32"/>
      <c r="HQS407" s="32"/>
      <c r="HQT407" s="32"/>
      <c r="HQU407" s="32"/>
      <c r="HQV407" s="32"/>
      <c r="HQW407" s="32"/>
      <c r="HQX407" s="32"/>
      <c r="HQY407" s="32"/>
      <c r="HQZ407" s="32"/>
      <c r="HRA407" s="32"/>
      <c r="HRB407" s="32"/>
      <c r="HRC407" s="32"/>
      <c r="HRD407" s="32"/>
      <c r="HRE407" s="32"/>
      <c r="HRF407" s="32"/>
      <c r="HRG407" s="32"/>
      <c r="HRH407" s="32"/>
      <c r="HRI407" s="32"/>
      <c r="HRJ407" s="32"/>
      <c r="HRK407" s="32"/>
      <c r="HRL407" s="32"/>
      <c r="HRM407" s="32"/>
      <c r="HRN407" s="32"/>
      <c r="HRO407" s="32"/>
      <c r="HRP407" s="32"/>
      <c r="HRQ407" s="32"/>
      <c r="HRR407" s="32"/>
      <c r="HRS407" s="32"/>
      <c r="HRT407" s="32"/>
      <c r="HRU407" s="32"/>
      <c r="HRV407" s="32"/>
      <c r="HRW407" s="32"/>
      <c r="HRX407" s="32"/>
      <c r="HRY407" s="32"/>
      <c r="HRZ407" s="32"/>
      <c r="HSA407" s="32"/>
      <c r="HSB407" s="32"/>
      <c r="HSC407" s="32"/>
      <c r="HSD407" s="32"/>
      <c r="HSE407" s="32"/>
      <c r="HSF407" s="32"/>
      <c r="HSG407" s="32"/>
      <c r="HSH407" s="32"/>
      <c r="HSI407" s="32"/>
      <c r="HSJ407" s="32"/>
      <c r="HSK407" s="32"/>
      <c r="HSL407" s="32"/>
      <c r="HSM407" s="32"/>
      <c r="HSN407" s="32"/>
      <c r="HSO407" s="32"/>
      <c r="HSP407" s="32"/>
      <c r="HSQ407" s="32"/>
      <c r="HSR407" s="32"/>
      <c r="HSS407" s="32"/>
      <c r="HST407" s="32"/>
      <c r="HSU407" s="32"/>
      <c r="HSV407" s="32"/>
      <c r="HSW407" s="32"/>
      <c r="HSX407" s="32"/>
      <c r="HSY407" s="32"/>
      <c r="HSZ407" s="32"/>
      <c r="HTA407" s="32"/>
      <c r="HTB407" s="32"/>
      <c r="HTC407" s="32"/>
      <c r="HTD407" s="32"/>
      <c r="HTE407" s="32"/>
      <c r="HTF407" s="32"/>
      <c r="HTG407" s="32"/>
      <c r="HTH407" s="32"/>
      <c r="HTI407" s="32"/>
      <c r="HTJ407" s="32"/>
      <c r="HTK407" s="32"/>
      <c r="HTL407" s="32"/>
      <c r="HTM407" s="32"/>
      <c r="HTN407" s="32"/>
      <c r="HTO407" s="32"/>
      <c r="HTP407" s="32"/>
      <c r="HTQ407" s="32"/>
      <c r="HTR407" s="32"/>
      <c r="HTS407" s="32"/>
      <c r="HTT407" s="32"/>
      <c r="HTU407" s="32"/>
      <c r="HTV407" s="32"/>
      <c r="HTW407" s="32"/>
      <c r="HTX407" s="32"/>
      <c r="HTY407" s="32"/>
      <c r="HTZ407" s="32"/>
      <c r="HUA407" s="32"/>
      <c r="HUB407" s="32"/>
      <c r="HUC407" s="32"/>
      <c r="HUD407" s="32"/>
      <c r="HUE407" s="32"/>
      <c r="HUF407" s="32"/>
      <c r="HUG407" s="32"/>
      <c r="HUH407" s="32"/>
      <c r="HUI407" s="32"/>
      <c r="HUJ407" s="32"/>
      <c r="HUK407" s="32"/>
      <c r="HUL407" s="32"/>
      <c r="HUM407" s="32"/>
      <c r="HUN407" s="32"/>
      <c r="HUO407" s="32"/>
      <c r="HUP407" s="32"/>
      <c r="HUQ407" s="32"/>
      <c r="HUR407" s="32"/>
      <c r="HUS407" s="32"/>
      <c r="HUT407" s="32"/>
      <c r="HUU407" s="32"/>
      <c r="HUV407" s="32"/>
      <c r="HUW407" s="32"/>
      <c r="HUX407" s="32"/>
      <c r="HUY407" s="32"/>
      <c r="HUZ407" s="32"/>
      <c r="HVA407" s="32"/>
      <c r="HVB407" s="32"/>
      <c r="HVC407" s="32"/>
      <c r="HVD407" s="32"/>
      <c r="HVE407" s="32"/>
      <c r="HVF407" s="32"/>
      <c r="HVG407" s="32"/>
      <c r="HVH407" s="32"/>
      <c r="HVI407" s="32"/>
      <c r="HVJ407" s="32"/>
      <c r="HVK407" s="32"/>
      <c r="HVL407" s="32"/>
      <c r="HVM407" s="32"/>
      <c r="HVN407" s="32"/>
      <c r="HVO407" s="32"/>
      <c r="HVP407" s="32"/>
      <c r="HVQ407" s="32"/>
      <c r="HVR407" s="32"/>
      <c r="HVS407" s="32"/>
      <c r="HVT407" s="32"/>
      <c r="HVU407" s="32"/>
      <c r="HVV407" s="32"/>
      <c r="HVW407" s="32"/>
      <c r="HVX407" s="32"/>
      <c r="HVY407" s="32"/>
      <c r="HVZ407" s="32"/>
      <c r="HWA407" s="32"/>
      <c r="HWB407" s="32"/>
      <c r="HWC407" s="32"/>
      <c r="HWD407" s="32"/>
      <c r="HWE407" s="32"/>
      <c r="HWF407" s="32"/>
      <c r="HWG407" s="32"/>
      <c r="HWH407" s="32"/>
      <c r="HWI407" s="32"/>
      <c r="HWJ407" s="32"/>
      <c r="HWK407" s="32"/>
      <c r="HWL407" s="32"/>
      <c r="HWM407" s="32"/>
      <c r="HWN407" s="32"/>
      <c r="HWO407" s="32"/>
      <c r="HWP407" s="32"/>
      <c r="HWQ407" s="32"/>
      <c r="HWR407" s="32"/>
      <c r="HWS407" s="32"/>
      <c r="HWT407" s="32"/>
      <c r="HWU407" s="32"/>
      <c r="HWV407" s="32"/>
      <c r="HWW407" s="32"/>
      <c r="HWX407" s="32"/>
      <c r="HWY407" s="32"/>
      <c r="HWZ407" s="32"/>
      <c r="HXA407" s="32"/>
      <c r="HXB407" s="32"/>
      <c r="HXC407" s="32"/>
      <c r="HXD407" s="32"/>
      <c r="HXE407" s="32"/>
      <c r="HXF407" s="32"/>
      <c r="HXG407" s="32"/>
      <c r="HXH407" s="32"/>
      <c r="HXI407" s="32"/>
      <c r="HXJ407" s="32"/>
      <c r="HXK407" s="32"/>
      <c r="HXL407" s="32"/>
      <c r="HXM407" s="32"/>
      <c r="HXN407" s="32"/>
      <c r="HXO407" s="32"/>
      <c r="HXP407" s="32"/>
      <c r="HXQ407" s="32"/>
      <c r="HXR407" s="32"/>
      <c r="HXS407" s="32"/>
      <c r="HXT407" s="32"/>
      <c r="HXU407" s="32"/>
      <c r="HXV407" s="32"/>
      <c r="HXW407" s="32"/>
      <c r="HXX407" s="32"/>
      <c r="HXY407" s="32"/>
      <c r="HXZ407" s="32"/>
      <c r="HYA407" s="32"/>
      <c r="HYB407" s="32"/>
      <c r="HYC407" s="32"/>
      <c r="HYD407" s="32"/>
      <c r="HYE407" s="32"/>
      <c r="HYF407" s="32"/>
      <c r="HYG407" s="32"/>
      <c r="HYH407" s="32"/>
      <c r="HYI407" s="32"/>
      <c r="HYJ407" s="32"/>
      <c r="HYK407" s="32"/>
      <c r="HYL407" s="32"/>
      <c r="HYM407" s="32"/>
      <c r="HYN407" s="32"/>
      <c r="HYO407" s="32"/>
      <c r="HYP407" s="32"/>
      <c r="HYQ407" s="32"/>
      <c r="HYR407" s="32"/>
      <c r="HYS407" s="32"/>
      <c r="HYT407" s="32"/>
      <c r="HYU407" s="32"/>
      <c r="HYV407" s="32"/>
      <c r="HYW407" s="32"/>
      <c r="HYX407" s="32"/>
      <c r="HYY407" s="32"/>
      <c r="HYZ407" s="32"/>
      <c r="HZA407" s="32"/>
      <c r="HZB407" s="32"/>
      <c r="HZC407" s="32"/>
      <c r="HZD407" s="32"/>
      <c r="HZE407" s="32"/>
      <c r="HZF407" s="32"/>
      <c r="HZG407" s="32"/>
      <c r="HZH407" s="32"/>
      <c r="HZI407" s="32"/>
      <c r="HZJ407" s="32"/>
      <c r="HZK407" s="32"/>
      <c r="HZL407" s="32"/>
      <c r="HZM407" s="32"/>
      <c r="HZN407" s="32"/>
      <c r="HZO407" s="32"/>
      <c r="HZP407" s="32"/>
      <c r="HZQ407" s="32"/>
      <c r="HZR407" s="32"/>
      <c r="HZS407" s="32"/>
      <c r="HZT407" s="32"/>
      <c r="HZU407" s="32"/>
      <c r="HZV407" s="32"/>
      <c r="HZW407" s="32"/>
      <c r="HZX407" s="32"/>
      <c r="HZY407" s="32"/>
      <c r="HZZ407" s="32"/>
      <c r="IAA407" s="32"/>
      <c r="IAB407" s="32"/>
      <c r="IAC407" s="32"/>
      <c r="IAD407" s="32"/>
      <c r="IAE407" s="32"/>
      <c r="IAF407" s="32"/>
      <c r="IAG407" s="32"/>
      <c r="IAH407" s="32"/>
      <c r="IAI407" s="32"/>
      <c r="IAJ407" s="32"/>
      <c r="IAK407" s="32"/>
      <c r="IAL407" s="32"/>
      <c r="IAM407" s="32"/>
      <c r="IAN407" s="32"/>
      <c r="IAO407" s="32"/>
      <c r="IAP407" s="32"/>
      <c r="IAQ407" s="32"/>
      <c r="IAR407" s="32"/>
      <c r="IAS407" s="32"/>
      <c r="IAT407" s="32"/>
      <c r="IAU407" s="32"/>
      <c r="IAV407" s="32"/>
      <c r="IAW407" s="32"/>
      <c r="IAX407" s="32"/>
      <c r="IAY407" s="32"/>
      <c r="IAZ407" s="32"/>
      <c r="IBA407" s="32"/>
      <c r="IBB407" s="32"/>
      <c r="IBC407" s="32"/>
      <c r="IBD407" s="32"/>
      <c r="IBE407" s="32"/>
      <c r="IBF407" s="32"/>
      <c r="IBG407" s="32"/>
      <c r="IBH407" s="32"/>
      <c r="IBI407" s="32"/>
      <c r="IBJ407" s="32"/>
      <c r="IBK407" s="32"/>
      <c r="IBL407" s="32"/>
      <c r="IBM407" s="32"/>
      <c r="IBN407" s="32"/>
      <c r="IBO407" s="32"/>
      <c r="IBP407" s="32"/>
      <c r="IBQ407" s="32"/>
      <c r="IBR407" s="32"/>
      <c r="IBS407" s="32"/>
      <c r="IBT407" s="32"/>
      <c r="IBU407" s="32"/>
      <c r="IBV407" s="32"/>
      <c r="IBW407" s="32"/>
      <c r="IBX407" s="32"/>
      <c r="IBY407" s="32"/>
      <c r="IBZ407" s="32"/>
      <c r="ICA407" s="32"/>
      <c r="ICB407" s="32"/>
      <c r="ICC407" s="32"/>
      <c r="ICD407" s="32"/>
      <c r="ICE407" s="32"/>
      <c r="ICF407" s="32"/>
      <c r="ICG407" s="32"/>
      <c r="ICH407" s="32"/>
      <c r="ICI407" s="32"/>
      <c r="ICJ407" s="32"/>
      <c r="ICK407" s="32"/>
      <c r="ICL407" s="32"/>
      <c r="ICM407" s="32"/>
      <c r="ICN407" s="32"/>
      <c r="ICO407" s="32"/>
      <c r="ICP407" s="32"/>
      <c r="ICQ407" s="32"/>
      <c r="ICR407" s="32"/>
      <c r="ICS407" s="32"/>
      <c r="ICT407" s="32"/>
      <c r="ICU407" s="32"/>
      <c r="ICV407" s="32"/>
      <c r="ICW407" s="32"/>
      <c r="ICX407" s="32"/>
      <c r="ICY407" s="32"/>
      <c r="ICZ407" s="32"/>
      <c r="IDA407" s="32"/>
      <c r="IDB407" s="32"/>
      <c r="IDC407" s="32"/>
      <c r="IDD407" s="32"/>
      <c r="IDE407" s="32"/>
      <c r="IDF407" s="32"/>
      <c r="IDG407" s="32"/>
      <c r="IDH407" s="32"/>
      <c r="IDI407" s="32"/>
      <c r="IDJ407" s="32"/>
      <c r="IDK407" s="32"/>
      <c r="IDL407" s="32"/>
      <c r="IDM407" s="32"/>
      <c r="IDN407" s="32"/>
      <c r="IDO407" s="32"/>
      <c r="IDP407" s="32"/>
      <c r="IDQ407" s="32"/>
      <c r="IDR407" s="32"/>
      <c r="IDS407" s="32"/>
      <c r="IDT407" s="32"/>
      <c r="IDU407" s="32"/>
      <c r="IDV407" s="32"/>
      <c r="IDW407" s="32"/>
      <c r="IDX407" s="32"/>
      <c r="IDY407" s="32"/>
      <c r="IDZ407" s="32"/>
      <c r="IEA407" s="32"/>
      <c r="IEB407" s="32"/>
      <c r="IEC407" s="32"/>
      <c r="IED407" s="32"/>
      <c r="IEE407" s="32"/>
      <c r="IEF407" s="32"/>
      <c r="IEG407" s="32"/>
      <c r="IEH407" s="32"/>
      <c r="IEI407" s="32"/>
      <c r="IEJ407" s="32"/>
      <c r="IEK407" s="32"/>
      <c r="IEL407" s="32"/>
      <c r="IEM407" s="32"/>
      <c r="IEN407" s="32"/>
      <c r="IEO407" s="32"/>
      <c r="IEP407" s="32"/>
      <c r="IEQ407" s="32"/>
      <c r="IER407" s="32"/>
      <c r="IES407" s="32"/>
      <c r="IET407" s="32"/>
      <c r="IEU407" s="32"/>
      <c r="IEV407" s="32"/>
      <c r="IEW407" s="32"/>
      <c r="IEX407" s="32"/>
      <c r="IEY407" s="32"/>
      <c r="IEZ407" s="32"/>
      <c r="IFA407" s="32"/>
      <c r="IFB407" s="32"/>
      <c r="IFC407" s="32"/>
      <c r="IFD407" s="32"/>
      <c r="IFE407" s="32"/>
      <c r="IFF407" s="32"/>
      <c r="IFG407" s="32"/>
      <c r="IFH407" s="32"/>
      <c r="IFI407" s="32"/>
      <c r="IFJ407" s="32"/>
      <c r="IFK407" s="32"/>
      <c r="IFL407" s="32"/>
      <c r="IFM407" s="32"/>
      <c r="IFN407" s="32"/>
      <c r="IFO407" s="32"/>
      <c r="IFP407" s="32"/>
      <c r="IFQ407" s="32"/>
      <c r="IFR407" s="32"/>
      <c r="IFS407" s="32"/>
      <c r="IFT407" s="32"/>
      <c r="IFU407" s="32"/>
      <c r="IFV407" s="32"/>
      <c r="IFW407" s="32"/>
      <c r="IFX407" s="32"/>
      <c r="IFY407" s="32"/>
      <c r="IFZ407" s="32"/>
      <c r="IGA407" s="32"/>
      <c r="IGB407" s="32"/>
      <c r="IGC407" s="32"/>
      <c r="IGD407" s="32"/>
      <c r="IGE407" s="32"/>
      <c r="IGF407" s="32"/>
      <c r="IGG407" s="32"/>
      <c r="IGH407" s="32"/>
      <c r="IGI407" s="32"/>
      <c r="IGJ407" s="32"/>
      <c r="IGK407" s="32"/>
      <c r="IGL407" s="32"/>
      <c r="IGM407" s="32"/>
      <c r="IGN407" s="32"/>
      <c r="IGO407" s="32"/>
      <c r="IGP407" s="32"/>
      <c r="IGQ407" s="32"/>
      <c r="IGR407" s="32"/>
      <c r="IGS407" s="32"/>
      <c r="IGT407" s="32"/>
      <c r="IGU407" s="32"/>
      <c r="IGV407" s="32"/>
      <c r="IGW407" s="32"/>
      <c r="IGX407" s="32"/>
      <c r="IGY407" s="32"/>
      <c r="IGZ407" s="32"/>
      <c r="IHA407" s="32"/>
      <c r="IHB407" s="32"/>
      <c r="IHC407" s="32"/>
      <c r="IHD407" s="32"/>
      <c r="IHE407" s="32"/>
      <c r="IHF407" s="32"/>
      <c r="IHG407" s="32"/>
      <c r="IHH407" s="32"/>
      <c r="IHI407" s="32"/>
      <c r="IHJ407" s="32"/>
      <c r="IHK407" s="32"/>
      <c r="IHL407" s="32"/>
      <c r="IHM407" s="32"/>
      <c r="IHN407" s="32"/>
      <c r="IHO407" s="32"/>
      <c r="IHP407" s="32"/>
      <c r="IHQ407" s="32"/>
      <c r="IHR407" s="32"/>
      <c r="IHS407" s="32"/>
      <c r="IHT407" s="32"/>
      <c r="IHU407" s="32"/>
      <c r="IHV407" s="32"/>
      <c r="IHW407" s="32"/>
      <c r="IHX407" s="32"/>
      <c r="IHY407" s="32"/>
      <c r="IHZ407" s="32"/>
      <c r="IIA407" s="32"/>
      <c r="IIB407" s="32"/>
      <c r="IIC407" s="32"/>
      <c r="IID407" s="32"/>
      <c r="IIE407" s="32"/>
      <c r="IIF407" s="32"/>
      <c r="IIG407" s="32"/>
      <c r="IIH407" s="32"/>
      <c r="III407" s="32"/>
      <c r="IIJ407" s="32"/>
      <c r="IIK407" s="32"/>
      <c r="IIL407" s="32"/>
      <c r="IIM407" s="32"/>
      <c r="IIN407" s="32"/>
      <c r="IIO407" s="32"/>
      <c r="IIP407" s="32"/>
      <c r="IIQ407" s="32"/>
      <c r="IIR407" s="32"/>
      <c r="IIS407" s="32"/>
      <c r="IIT407" s="32"/>
      <c r="IIU407" s="32"/>
      <c r="IIV407" s="32"/>
      <c r="IIW407" s="32"/>
      <c r="IIX407" s="32"/>
      <c r="IIY407" s="32"/>
      <c r="IIZ407" s="32"/>
      <c r="IJA407" s="32"/>
      <c r="IJB407" s="32"/>
      <c r="IJC407" s="32"/>
      <c r="IJD407" s="32"/>
      <c r="IJE407" s="32"/>
      <c r="IJF407" s="32"/>
      <c r="IJG407" s="32"/>
      <c r="IJH407" s="32"/>
      <c r="IJI407" s="32"/>
      <c r="IJJ407" s="32"/>
      <c r="IJK407" s="32"/>
      <c r="IJL407" s="32"/>
      <c r="IJM407" s="32"/>
      <c r="IJN407" s="32"/>
      <c r="IJO407" s="32"/>
      <c r="IJP407" s="32"/>
      <c r="IJQ407" s="32"/>
      <c r="IJR407" s="32"/>
      <c r="IJS407" s="32"/>
      <c r="IJT407" s="32"/>
      <c r="IJU407" s="32"/>
      <c r="IJV407" s="32"/>
      <c r="IJW407" s="32"/>
      <c r="IJX407" s="32"/>
      <c r="IJY407" s="32"/>
      <c r="IJZ407" s="32"/>
      <c r="IKA407" s="32"/>
      <c r="IKB407" s="32"/>
      <c r="IKC407" s="32"/>
      <c r="IKD407" s="32"/>
      <c r="IKE407" s="32"/>
      <c r="IKF407" s="32"/>
      <c r="IKG407" s="32"/>
      <c r="IKH407" s="32"/>
      <c r="IKI407" s="32"/>
      <c r="IKJ407" s="32"/>
      <c r="IKK407" s="32"/>
      <c r="IKL407" s="32"/>
      <c r="IKM407" s="32"/>
      <c r="IKN407" s="32"/>
      <c r="IKO407" s="32"/>
      <c r="IKP407" s="32"/>
      <c r="IKQ407" s="32"/>
      <c r="IKR407" s="32"/>
      <c r="IKS407" s="32"/>
      <c r="IKT407" s="32"/>
      <c r="IKU407" s="32"/>
      <c r="IKV407" s="32"/>
      <c r="IKW407" s="32"/>
      <c r="IKX407" s="32"/>
      <c r="IKY407" s="32"/>
      <c r="IKZ407" s="32"/>
      <c r="ILA407" s="32"/>
      <c r="ILB407" s="32"/>
      <c r="ILC407" s="32"/>
      <c r="ILD407" s="32"/>
      <c r="ILE407" s="32"/>
      <c r="ILF407" s="32"/>
      <c r="ILG407" s="32"/>
      <c r="ILH407" s="32"/>
      <c r="ILI407" s="32"/>
      <c r="ILJ407" s="32"/>
      <c r="ILK407" s="32"/>
      <c r="ILL407" s="32"/>
      <c r="ILM407" s="32"/>
      <c r="ILN407" s="32"/>
      <c r="ILO407" s="32"/>
      <c r="ILP407" s="32"/>
      <c r="ILQ407" s="32"/>
      <c r="ILR407" s="32"/>
      <c r="ILS407" s="32"/>
      <c r="ILT407" s="32"/>
      <c r="ILU407" s="32"/>
      <c r="ILV407" s="32"/>
      <c r="ILW407" s="32"/>
      <c r="ILX407" s="32"/>
      <c r="ILY407" s="32"/>
      <c r="ILZ407" s="32"/>
      <c r="IMA407" s="32"/>
      <c r="IMB407" s="32"/>
      <c r="IMC407" s="32"/>
      <c r="IMD407" s="32"/>
      <c r="IME407" s="32"/>
      <c r="IMF407" s="32"/>
      <c r="IMG407" s="32"/>
      <c r="IMH407" s="32"/>
      <c r="IMI407" s="32"/>
      <c r="IMJ407" s="32"/>
      <c r="IMK407" s="32"/>
      <c r="IML407" s="32"/>
      <c r="IMM407" s="32"/>
      <c r="IMN407" s="32"/>
      <c r="IMO407" s="32"/>
      <c r="IMP407" s="32"/>
      <c r="IMQ407" s="32"/>
      <c r="IMR407" s="32"/>
      <c r="IMS407" s="32"/>
      <c r="IMT407" s="32"/>
      <c r="IMU407" s="32"/>
      <c r="IMV407" s="32"/>
      <c r="IMW407" s="32"/>
      <c r="IMX407" s="32"/>
      <c r="IMY407" s="32"/>
      <c r="IMZ407" s="32"/>
      <c r="INA407" s="32"/>
      <c r="INB407" s="32"/>
      <c r="INC407" s="32"/>
      <c r="IND407" s="32"/>
      <c r="INE407" s="32"/>
      <c r="INF407" s="32"/>
      <c r="ING407" s="32"/>
      <c r="INH407" s="32"/>
      <c r="INI407" s="32"/>
      <c r="INJ407" s="32"/>
      <c r="INK407" s="32"/>
      <c r="INL407" s="32"/>
      <c r="INM407" s="32"/>
      <c r="INN407" s="32"/>
      <c r="INO407" s="32"/>
      <c r="INP407" s="32"/>
      <c r="INQ407" s="32"/>
      <c r="INR407" s="32"/>
      <c r="INS407" s="32"/>
      <c r="INT407" s="32"/>
      <c r="INU407" s="32"/>
      <c r="INV407" s="32"/>
      <c r="INW407" s="32"/>
      <c r="INX407" s="32"/>
      <c r="INY407" s="32"/>
      <c r="INZ407" s="32"/>
      <c r="IOA407" s="32"/>
      <c r="IOB407" s="32"/>
      <c r="IOC407" s="32"/>
      <c r="IOD407" s="32"/>
      <c r="IOE407" s="32"/>
      <c r="IOF407" s="32"/>
      <c r="IOG407" s="32"/>
      <c r="IOH407" s="32"/>
      <c r="IOI407" s="32"/>
      <c r="IOJ407" s="32"/>
      <c r="IOK407" s="32"/>
      <c r="IOL407" s="32"/>
      <c r="IOM407" s="32"/>
      <c r="ION407" s="32"/>
      <c r="IOO407" s="32"/>
      <c r="IOP407" s="32"/>
      <c r="IOQ407" s="32"/>
      <c r="IOR407" s="32"/>
      <c r="IOS407" s="32"/>
      <c r="IOT407" s="32"/>
      <c r="IOU407" s="32"/>
      <c r="IOV407" s="32"/>
      <c r="IOW407" s="32"/>
      <c r="IOX407" s="32"/>
      <c r="IOY407" s="32"/>
      <c r="IOZ407" s="32"/>
      <c r="IPA407" s="32"/>
      <c r="IPB407" s="32"/>
      <c r="IPC407" s="32"/>
      <c r="IPD407" s="32"/>
      <c r="IPE407" s="32"/>
      <c r="IPF407" s="32"/>
      <c r="IPG407" s="32"/>
      <c r="IPH407" s="32"/>
      <c r="IPI407" s="32"/>
      <c r="IPJ407" s="32"/>
      <c r="IPK407" s="32"/>
      <c r="IPL407" s="32"/>
      <c r="IPM407" s="32"/>
      <c r="IPN407" s="32"/>
      <c r="IPO407" s="32"/>
      <c r="IPP407" s="32"/>
      <c r="IPQ407" s="32"/>
      <c r="IPR407" s="32"/>
      <c r="IPS407" s="32"/>
      <c r="IPT407" s="32"/>
      <c r="IPU407" s="32"/>
      <c r="IPV407" s="32"/>
      <c r="IPW407" s="32"/>
      <c r="IPX407" s="32"/>
      <c r="IPY407" s="32"/>
      <c r="IPZ407" s="32"/>
      <c r="IQA407" s="32"/>
      <c r="IQB407" s="32"/>
      <c r="IQC407" s="32"/>
      <c r="IQD407" s="32"/>
      <c r="IQE407" s="32"/>
      <c r="IQF407" s="32"/>
      <c r="IQG407" s="32"/>
      <c r="IQH407" s="32"/>
      <c r="IQI407" s="32"/>
      <c r="IQJ407" s="32"/>
      <c r="IQK407" s="32"/>
      <c r="IQL407" s="32"/>
      <c r="IQM407" s="32"/>
      <c r="IQN407" s="32"/>
      <c r="IQO407" s="32"/>
      <c r="IQP407" s="32"/>
      <c r="IQQ407" s="32"/>
      <c r="IQR407" s="32"/>
      <c r="IQS407" s="32"/>
      <c r="IQT407" s="32"/>
      <c r="IQU407" s="32"/>
      <c r="IQV407" s="32"/>
      <c r="IQW407" s="32"/>
      <c r="IQX407" s="32"/>
      <c r="IQY407" s="32"/>
      <c r="IQZ407" s="32"/>
      <c r="IRA407" s="32"/>
      <c r="IRB407" s="32"/>
      <c r="IRC407" s="32"/>
      <c r="IRD407" s="32"/>
      <c r="IRE407" s="32"/>
      <c r="IRF407" s="32"/>
      <c r="IRG407" s="32"/>
      <c r="IRH407" s="32"/>
      <c r="IRI407" s="32"/>
      <c r="IRJ407" s="32"/>
      <c r="IRK407" s="32"/>
      <c r="IRL407" s="32"/>
      <c r="IRM407" s="32"/>
      <c r="IRN407" s="32"/>
      <c r="IRO407" s="32"/>
      <c r="IRP407" s="32"/>
      <c r="IRQ407" s="32"/>
      <c r="IRR407" s="32"/>
      <c r="IRS407" s="32"/>
      <c r="IRT407" s="32"/>
      <c r="IRU407" s="32"/>
      <c r="IRV407" s="32"/>
      <c r="IRW407" s="32"/>
      <c r="IRX407" s="32"/>
      <c r="IRY407" s="32"/>
      <c r="IRZ407" s="32"/>
      <c r="ISA407" s="32"/>
      <c r="ISB407" s="32"/>
      <c r="ISC407" s="32"/>
      <c r="ISD407" s="32"/>
      <c r="ISE407" s="32"/>
      <c r="ISF407" s="32"/>
      <c r="ISG407" s="32"/>
      <c r="ISH407" s="32"/>
      <c r="ISI407" s="32"/>
      <c r="ISJ407" s="32"/>
      <c r="ISK407" s="32"/>
      <c r="ISL407" s="32"/>
      <c r="ISM407" s="32"/>
      <c r="ISN407" s="32"/>
      <c r="ISO407" s="32"/>
      <c r="ISP407" s="32"/>
      <c r="ISQ407" s="32"/>
      <c r="ISR407" s="32"/>
      <c r="ISS407" s="32"/>
      <c r="IST407" s="32"/>
      <c r="ISU407" s="32"/>
      <c r="ISV407" s="32"/>
      <c r="ISW407" s="32"/>
      <c r="ISX407" s="32"/>
      <c r="ISY407" s="32"/>
      <c r="ISZ407" s="32"/>
      <c r="ITA407" s="32"/>
      <c r="ITB407" s="32"/>
      <c r="ITC407" s="32"/>
      <c r="ITD407" s="32"/>
      <c r="ITE407" s="32"/>
      <c r="ITF407" s="32"/>
      <c r="ITG407" s="32"/>
      <c r="ITH407" s="32"/>
      <c r="ITI407" s="32"/>
      <c r="ITJ407" s="32"/>
      <c r="ITK407" s="32"/>
      <c r="ITL407" s="32"/>
      <c r="ITM407" s="32"/>
      <c r="ITN407" s="32"/>
      <c r="ITO407" s="32"/>
      <c r="ITP407" s="32"/>
      <c r="ITQ407" s="32"/>
      <c r="ITR407" s="32"/>
      <c r="ITS407" s="32"/>
      <c r="ITT407" s="32"/>
      <c r="ITU407" s="32"/>
      <c r="ITV407" s="32"/>
      <c r="ITW407" s="32"/>
      <c r="ITX407" s="32"/>
      <c r="ITY407" s="32"/>
      <c r="ITZ407" s="32"/>
      <c r="IUA407" s="32"/>
      <c r="IUB407" s="32"/>
      <c r="IUC407" s="32"/>
      <c r="IUD407" s="32"/>
      <c r="IUE407" s="32"/>
      <c r="IUF407" s="32"/>
      <c r="IUG407" s="32"/>
      <c r="IUH407" s="32"/>
      <c r="IUI407" s="32"/>
      <c r="IUJ407" s="32"/>
      <c r="IUK407" s="32"/>
      <c r="IUL407" s="32"/>
      <c r="IUM407" s="32"/>
      <c r="IUN407" s="32"/>
      <c r="IUO407" s="32"/>
      <c r="IUP407" s="32"/>
      <c r="IUQ407" s="32"/>
      <c r="IUR407" s="32"/>
      <c r="IUS407" s="32"/>
      <c r="IUT407" s="32"/>
      <c r="IUU407" s="32"/>
      <c r="IUV407" s="32"/>
      <c r="IUW407" s="32"/>
      <c r="IUX407" s="32"/>
      <c r="IUY407" s="32"/>
      <c r="IUZ407" s="32"/>
      <c r="IVA407" s="32"/>
      <c r="IVB407" s="32"/>
      <c r="IVC407" s="32"/>
      <c r="IVD407" s="32"/>
      <c r="IVE407" s="32"/>
      <c r="IVF407" s="32"/>
      <c r="IVG407" s="32"/>
      <c r="IVH407" s="32"/>
      <c r="IVI407" s="32"/>
      <c r="IVJ407" s="32"/>
      <c r="IVK407" s="32"/>
      <c r="IVL407" s="32"/>
      <c r="IVM407" s="32"/>
      <c r="IVN407" s="32"/>
      <c r="IVO407" s="32"/>
      <c r="IVP407" s="32"/>
      <c r="IVQ407" s="32"/>
      <c r="IVR407" s="32"/>
      <c r="IVS407" s="32"/>
      <c r="IVT407" s="32"/>
      <c r="IVU407" s="32"/>
      <c r="IVV407" s="32"/>
      <c r="IVW407" s="32"/>
      <c r="IVX407" s="32"/>
      <c r="IVY407" s="32"/>
      <c r="IVZ407" s="32"/>
      <c r="IWA407" s="32"/>
      <c r="IWB407" s="32"/>
      <c r="IWC407" s="32"/>
      <c r="IWD407" s="32"/>
      <c r="IWE407" s="32"/>
      <c r="IWF407" s="32"/>
      <c r="IWG407" s="32"/>
      <c r="IWH407" s="32"/>
      <c r="IWI407" s="32"/>
      <c r="IWJ407" s="32"/>
      <c r="IWK407" s="32"/>
      <c r="IWL407" s="32"/>
      <c r="IWM407" s="32"/>
      <c r="IWN407" s="32"/>
      <c r="IWO407" s="32"/>
      <c r="IWP407" s="32"/>
      <c r="IWQ407" s="32"/>
      <c r="IWR407" s="32"/>
      <c r="IWS407" s="32"/>
      <c r="IWT407" s="32"/>
      <c r="IWU407" s="32"/>
      <c r="IWV407" s="32"/>
      <c r="IWW407" s="32"/>
      <c r="IWX407" s="32"/>
      <c r="IWY407" s="32"/>
      <c r="IWZ407" s="32"/>
      <c r="IXA407" s="32"/>
      <c r="IXB407" s="32"/>
      <c r="IXC407" s="32"/>
      <c r="IXD407" s="32"/>
      <c r="IXE407" s="32"/>
      <c r="IXF407" s="32"/>
      <c r="IXG407" s="32"/>
      <c r="IXH407" s="32"/>
      <c r="IXI407" s="32"/>
      <c r="IXJ407" s="32"/>
      <c r="IXK407" s="32"/>
      <c r="IXL407" s="32"/>
      <c r="IXM407" s="32"/>
      <c r="IXN407" s="32"/>
      <c r="IXO407" s="32"/>
      <c r="IXP407" s="32"/>
      <c r="IXQ407" s="32"/>
      <c r="IXR407" s="32"/>
      <c r="IXS407" s="32"/>
      <c r="IXT407" s="32"/>
      <c r="IXU407" s="32"/>
      <c r="IXV407" s="32"/>
      <c r="IXW407" s="32"/>
      <c r="IXX407" s="32"/>
      <c r="IXY407" s="32"/>
      <c r="IXZ407" s="32"/>
      <c r="IYA407" s="32"/>
      <c r="IYB407" s="32"/>
      <c r="IYC407" s="32"/>
      <c r="IYD407" s="32"/>
      <c r="IYE407" s="32"/>
      <c r="IYF407" s="32"/>
      <c r="IYG407" s="32"/>
      <c r="IYH407" s="32"/>
      <c r="IYI407" s="32"/>
      <c r="IYJ407" s="32"/>
      <c r="IYK407" s="32"/>
      <c r="IYL407" s="32"/>
      <c r="IYM407" s="32"/>
      <c r="IYN407" s="32"/>
      <c r="IYO407" s="32"/>
      <c r="IYP407" s="32"/>
      <c r="IYQ407" s="32"/>
      <c r="IYR407" s="32"/>
      <c r="IYS407" s="32"/>
      <c r="IYT407" s="32"/>
      <c r="IYU407" s="32"/>
      <c r="IYV407" s="32"/>
      <c r="IYW407" s="32"/>
      <c r="IYX407" s="32"/>
      <c r="IYY407" s="32"/>
      <c r="IYZ407" s="32"/>
      <c r="IZA407" s="32"/>
      <c r="IZB407" s="32"/>
      <c r="IZC407" s="32"/>
      <c r="IZD407" s="32"/>
      <c r="IZE407" s="32"/>
      <c r="IZF407" s="32"/>
      <c r="IZG407" s="32"/>
      <c r="IZH407" s="32"/>
      <c r="IZI407" s="32"/>
      <c r="IZJ407" s="32"/>
      <c r="IZK407" s="32"/>
      <c r="IZL407" s="32"/>
      <c r="IZM407" s="32"/>
      <c r="IZN407" s="32"/>
      <c r="IZO407" s="32"/>
      <c r="IZP407" s="32"/>
      <c r="IZQ407" s="32"/>
      <c r="IZR407" s="32"/>
      <c r="IZS407" s="32"/>
      <c r="IZT407" s="32"/>
      <c r="IZU407" s="32"/>
      <c r="IZV407" s="32"/>
      <c r="IZW407" s="32"/>
      <c r="IZX407" s="32"/>
      <c r="IZY407" s="32"/>
      <c r="IZZ407" s="32"/>
      <c r="JAA407" s="32"/>
      <c r="JAB407" s="32"/>
      <c r="JAC407" s="32"/>
      <c r="JAD407" s="32"/>
      <c r="JAE407" s="32"/>
      <c r="JAF407" s="32"/>
      <c r="JAG407" s="32"/>
      <c r="JAH407" s="32"/>
      <c r="JAI407" s="32"/>
      <c r="JAJ407" s="32"/>
      <c r="JAK407" s="32"/>
      <c r="JAL407" s="32"/>
      <c r="JAM407" s="32"/>
      <c r="JAN407" s="32"/>
      <c r="JAO407" s="32"/>
      <c r="JAP407" s="32"/>
      <c r="JAQ407" s="32"/>
      <c r="JAR407" s="32"/>
      <c r="JAS407" s="32"/>
      <c r="JAT407" s="32"/>
      <c r="JAU407" s="32"/>
      <c r="JAV407" s="32"/>
      <c r="JAW407" s="32"/>
      <c r="JAX407" s="32"/>
      <c r="JAY407" s="32"/>
      <c r="JAZ407" s="32"/>
      <c r="JBA407" s="32"/>
      <c r="JBB407" s="32"/>
      <c r="JBC407" s="32"/>
      <c r="JBD407" s="32"/>
      <c r="JBE407" s="32"/>
      <c r="JBF407" s="32"/>
      <c r="JBG407" s="32"/>
      <c r="JBH407" s="32"/>
      <c r="JBI407" s="32"/>
      <c r="JBJ407" s="32"/>
      <c r="JBK407" s="32"/>
      <c r="JBL407" s="32"/>
      <c r="JBM407" s="32"/>
      <c r="JBN407" s="32"/>
      <c r="JBO407" s="32"/>
      <c r="JBP407" s="32"/>
      <c r="JBQ407" s="32"/>
      <c r="JBR407" s="32"/>
      <c r="JBS407" s="32"/>
      <c r="JBT407" s="32"/>
      <c r="JBU407" s="32"/>
      <c r="JBV407" s="32"/>
      <c r="JBW407" s="32"/>
      <c r="JBX407" s="32"/>
      <c r="JBY407" s="32"/>
      <c r="JBZ407" s="32"/>
      <c r="JCA407" s="32"/>
      <c r="JCB407" s="32"/>
      <c r="JCC407" s="32"/>
      <c r="JCD407" s="32"/>
      <c r="JCE407" s="32"/>
      <c r="JCF407" s="32"/>
      <c r="JCG407" s="32"/>
      <c r="JCH407" s="32"/>
      <c r="JCI407" s="32"/>
      <c r="JCJ407" s="32"/>
      <c r="JCK407" s="32"/>
      <c r="JCL407" s="32"/>
      <c r="JCM407" s="32"/>
      <c r="JCN407" s="32"/>
      <c r="JCO407" s="32"/>
      <c r="JCP407" s="32"/>
      <c r="JCQ407" s="32"/>
      <c r="JCR407" s="32"/>
      <c r="JCS407" s="32"/>
      <c r="JCT407" s="32"/>
      <c r="JCU407" s="32"/>
      <c r="JCV407" s="32"/>
      <c r="JCW407" s="32"/>
      <c r="JCX407" s="32"/>
      <c r="JCY407" s="32"/>
      <c r="JCZ407" s="32"/>
      <c r="JDA407" s="32"/>
      <c r="JDB407" s="32"/>
      <c r="JDC407" s="32"/>
      <c r="JDD407" s="32"/>
      <c r="JDE407" s="32"/>
      <c r="JDF407" s="32"/>
      <c r="JDG407" s="32"/>
      <c r="JDH407" s="32"/>
      <c r="JDI407" s="32"/>
      <c r="JDJ407" s="32"/>
      <c r="JDK407" s="32"/>
      <c r="JDL407" s="32"/>
      <c r="JDM407" s="32"/>
      <c r="JDN407" s="32"/>
      <c r="JDO407" s="32"/>
      <c r="JDP407" s="32"/>
      <c r="JDQ407" s="32"/>
      <c r="JDR407" s="32"/>
      <c r="JDS407" s="32"/>
      <c r="JDT407" s="32"/>
      <c r="JDU407" s="32"/>
      <c r="JDV407" s="32"/>
      <c r="JDW407" s="32"/>
      <c r="JDX407" s="32"/>
      <c r="JDY407" s="32"/>
      <c r="JDZ407" s="32"/>
      <c r="JEA407" s="32"/>
      <c r="JEB407" s="32"/>
      <c r="JEC407" s="32"/>
      <c r="JED407" s="32"/>
      <c r="JEE407" s="32"/>
      <c r="JEF407" s="32"/>
      <c r="JEG407" s="32"/>
      <c r="JEH407" s="32"/>
      <c r="JEI407" s="32"/>
      <c r="JEJ407" s="32"/>
      <c r="JEK407" s="32"/>
      <c r="JEL407" s="32"/>
      <c r="JEM407" s="32"/>
      <c r="JEN407" s="32"/>
      <c r="JEO407" s="32"/>
      <c r="JEP407" s="32"/>
      <c r="JEQ407" s="32"/>
      <c r="JER407" s="32"/>
      <c r="JES407" s="32"/>
      <c r="JET407" s="32"/>
      <c r="JEU407" s="32"/>
      <c r="JEV407" s="32"/>
      <c r="JEW407" s="32"/>
      <c r="JEX407" s="32"/>
      <c r="JEY407" s="32"/>
      <c r="JEZ407" s="32"/>
      <c r="JFA407" s="32"/>
      <c r="JFB407" s="32"/>
      <c r="JFC407" s="32"/>
      <c r="JFD407" s="32"/>
      <c r="JFE407" s="32"/>
      <c r="JFF407" s="32"/>
      <c r="JFG407" s="32"/>
      <c r="JFH407" s="32"/>
      <c r="JFI407" s="32"/>
      <c r="JFJ407" s="32"/>
      <c r="JFK407" s="32"/>
      <c r="JFL407" s="32"/>
      <c r="JFM407" s="32"/>
      <c r="JFN407" s="32"/>
      <c r="JFO407" s="32"/>
      <c r="JFP407" s="32"/>
      <c r="JFQ407" s="32"/>
      <c r="JFR407" s="32"/>
      <c r="JFS407" s="32"/>
      <c r="JFT407" s="32"/>
      <c r="JFU407" s="32"/>
      <c r="JFV407" s="32"/>
      <c r="JFW407" s="32"/>
      <c r="JFX407" s="32"/>
      <c r="JFY407" s="32"/>
      <c r="JFZ407" s="32"/>
      <c r="JGA407" s="32"/>
      <c r="JGB407" s="32"/>
      <c r="JGC407" s="32"/>
      <c r="JGD407" s="32"/>
      <c r="JGE407" s="32"/>
      <c r="JGF407" s="32"/>
      <c r="JGG407" s="32"/>
      <c r="JGH407" s="32"/>
      <c r="JGI407" s="32"/>
      <c r="JGJ407" s="32"/>
      <c r="JGK407" s="32"/>
      <c r="JGL407" s="32"/>
      <c r="JGM407" s="32"/>
      <c r="JGN407" s="32"/>
      <c r="JGO407" s="32"/>
      <c r="JGP407" s="32"/>
      <c r="JGQ407" s="32"/>
      <c r="JGR407" s="32"/>
      <c r="JGS407" s="32"/>
      <c r="JGT407" s="32"/>
      <c r="JGU407" s="32"/>
      <c r="JGV407" s="32"/>
      <c r="JGW407" s="32"/>
      <c r="JGX407" s="32"/>
      <c r="JGY407" s="32"/>
      <c r="JGZ407" s="32"/>
      <c r="JHA407" s="32"/>
      <c r="JHB407" s="32"/>
      <c r="JHC407" s="32"/>
      <c r="JHD407" s="32"/>
      <c r="JHE407" s="32"/>
      <c r="JHF407" s="32"/>
      <c r="JHG407" s="32"/>
      <c r="JHH407" s="32"/>
      <c r="JHI407" s="32"/>
      <c r="JHJ407" s="32"/>
      <c r="JHK407" s="32"/>
      <c r="JHL407" s="32"/>
      <c r="JHM407" s="32"/>
      <c r="JHN407" s="32"/>
      <c r="JHO407" s="32"/>
      <c r="JHP407" s="32"/>
      <c r="JHQ407" s="32"/>
      <c r="JHR407" s="32"/>
      <c r="JHS407" s="32"/>
      <c r="JHT407" s="32"/>
      <c r="JHU407" s="32"/>
      <c r="JHV407" s="32"/>
      <c r="JHW407" s="32"/>
      <c r="JHX407" s="32"/>
      <c r="JHY407" s="32"/>
      <c r="JHZ407" s="32"/>
      <c r="JIA407" s="32"/>
      <c r="JIB407" s="32"/>
      <c r="JIC407" s="32"/>
      <c r="JID407" s="32"/>
      <c r="JIE407" s="32"/>
      <c r="JIF407" s="32"/>
      <c r="JIG407" s="32"/>
      <c r="JIH407" s="32"/>
      <c r="JII407" s="32"/>
      <c r="JIJ407" s="32"/>
      <c r="JIK407" s="32"/>
      <c r="JIL407" s="32"/>
      <c r="JIM407" s="32"/>
      <c r="JIN407" s="32"/>
      <c r="JIO407" s="32"/>
      <c r="JIP407" s="32"/>
      <c r="JIQ407" s="32"/>
      <c r="JIR407" s="32"/>
      <c r="JIS407" s="32"/>
      <c r="JIT407" s="32"/>
      <c r="JIU407" s="32"/>
      <c r="JIV407" s="32"/>
      <c r="JIW407" s="32"/>
      <c r="JIX407" s="32"/>
      <c r="JIY407" s="32"/>
      <c r="JIZ407" s="32"/>
      <c r="JJA407" s="32"/>
      <c r="JJB407" s="32"/>
      <c r="JJC407" s="32"/>
      <c r="JJD407" s="32"/>
      <c r="JJE407" s="32"/>
      <c r="JJF407" s="32"/>
      <c r="JJG407" s="32"/>
      <c r="JJH407" s="32"/>
      <c r="JJI407" s="32"/>
      <c r="JJJ407" s="32"/>
      <c r="JJK407" s="32"/>
      <c r="JJL407" s="32"/>
      <c r="JJM407" s="32"/>
      <c r="JJN407" s="32"/>
      <c r="JJO407" s="32"/>
      <c r="JJP407" s="32"/>
      <c r="JJQ407" s="32"/>
      <c r="JJR407" s="32"/>
      <c r="JJS407" s="32"/>
      <c r="JJT407" s="32"/>
      <c r="JJU407" s="32"/>
      <c r="JJV407" s="32"/>
      <c r="JJW407" s="32"/>
      <c r="JJX407" s="32"/>
      <c r="JJY407" s="32"/>
      <c r="JJZ407" s="32"/>
      <c r="JKA407" s="32"/>
      <c r="JKB407" s="32"/>
      <c r="JKC407" s="32"/>
      <c r="JKD407" s="32"/>
      <c r="JKE407" s="32"/>
      <c r="JKF407" s="32"/>
      <c r="JKG407" s="32"/>
      <c r="JKH407" s="32"/>
      <c r="JKI407" s="32"/>
      <c r="JKJ407" s="32"/>
      <c r="JKK407" s="32"/>
      <c r="JKL407" s="32"/>
      <c r="JKM407" s="32"/>
      <c r="JKN407" s="32"/>
      <c r="JKO407" s="32"/>
      <c r="JKP407" s="32"/>
      <c r="JKQ407" s="32"/>
      <c r="JKR407" s="32"/>
      <c r="JKS407" s="32"/>
      <c r="JKT407" s="32"/>
      <c r="JKU407" s="32"/>
      <c r="JKV407" s="32"/>
      <c r="JKW407" s="32"/>
      <c r="JKX407" s="32"/>
      <c r="JKY407" s="32"/>
      <c r="JKZ407" s="32"/>
      <c r="JLA407" s="32"/>
      <c r="JLB407" s="32"/>
      <c r="JLC407" s="32"/>
      <c r="JLD407" s="32"/>
      <c r="JLE407" s="32"/>
      <c r="JLF407" s="32"/>
      <c r="JLG407" s="32"/>
      <c r="JLH407" s="32"/>
      <c r="JLI407" s="32"/>
      <c r="JLJ407" s="32"/>
      <c r="JLK407" s="32"/>
      <c r="JLL407" s="32"/>
      <c r="JLM407" s="32"/>
      <c r="JLN407" s="32"/>
      <c r="JLO407" s="32"/>
      <c r="JLP407" s="32"/>
      <c r="JLQ407" s="32"/>
      <c r="JLR407" s="32"/>
      <c r="JLS407" s="32"/>
      <c r="JLT407" s="32"/>
      <c r="JLU407" s="32"/>
      <c r="JLV407" s="32"/>
      <c r="JLW407" s="32"/>
      <c r="JLX407" s="32"/>
      <c r="JLY407" s="32"/>
      <c r="JLZ407" s="32"/>
      <c r="JMA407" s="32"/>
      <c r="JMB407" s="32"/>
      <c r="JMC407" s="32"/>
      <c r="JMD407" s="32"/>
      <c r="JME407" s="32"/>
      <c r="JMF407" s="32"/>
      <c r="JMG407" s="32"/>
      <c r="JMH407" s="32"/>
      <c r="JMI407" s="32"/>
      <c r="JMJ407" s="32"/>
      <c r="JMK407" s="32"/>
      <c r="JML407" s="32"/>
      <c r="JMM407" s="32"/>
      <c r="JMN407" s="32"/>
      <c r="JMO407" s="32"/>
      <c r="JMP407" s="32"/>
      <c r="JMQ407" s="32"/>
      <c r="JMR407" s="32"/>
      <c r="JMS407" s="32"/>
      <c r="JMT407" s="32"/>
      <c r="JMU407" s="32"/>
      <c r="JMV407" s="32"/>
      <c r="JMW407" s="32"/>
      <c r="JMX407" s="32"/>
      <c r="JMY407" s="32"/>
      <c r="JMZ407" s="32"/>
      <c r="JNA407" s="32"/>
      <c r="JNB407" s="32"/>
      <c r="JNC407" s="32"/>
      <c r="JND407" s="32"/>
      <c r="JNE407" s="32"/>
      <c r="JNF407" s="32"/>
      <c r="JNG407" s="32"/>
      <c r="JNH407" s="32"/>
      <c r="JNI407" s="32"/>
      <c r="JNJ407" s="32"/>
      <c r="JNK407" s="32"/>
      <c r="JNL407" s="32"/>
      <c r="JNM407" s="32"/>
      <c r="JNN407" s="32"/>
      <c r="JNO407" s="32"/>
      <c r="JNP407" s="32"/>
      <c r="JNQ407" s="32"/>
      <c r="JNR407" s="32"/>
      <c r="JNS407" s="32"/>
      <c r="JNT407" s="32"/>
      <c r="JNU407" s="32"/>
      <c r="JNV407" s="32"/>
      <c r="JNW407" s="32"/>
      <c r="JNX407" s="32"/>
      <c r="JNY407" s="32"/>
      <c r="JNZ407" s="32"/>
      <c r="JOA407" s="32"/>
      <c r="JOB407" s="32"/>
      <c r="JOC407" s="32"/>
      <c r="JOD407" s="32"/>
      <c r="JOE407" s="32"/>
      <c r="JOF407" s="32"/>
      <c r="JOG407" s="32"/>
      <c r="JOH407" s="32"/>
      <c r="JOI407" s="32"/>
      <c r="JOJ407" s="32"/>
      <c r="JOK407" s="32"/>
      <c r="JOL407" s="32"/>
      <c r="JOM407" s="32"/>
      <c r="JON407" s="32"/>
      <c r="JOO407" s="32"/>
      <c r="JOP407" s="32"/>
      <c r="JOQ407" s="32"/>
      <c r="JOR407" s="32"/>
      <c r="JOS407" s="32"/>
      <c r="JOT407" s="32"/>
      <c r="JOU407" s="32"/>
      <c r="JOV407" s="32"/>
      <c r="JOW407" s="32"/>
      <c r="JOX407" s="32"/>
      <c r="JOY407" s="32"/>
      <c r="JOZ407" s="32"/>
      <c r="JPA407" s="32"/>
      <c r="JPB407" s="32"/>
      <c r="JPC407" s="32"/>
      <c r="JPD407" s="32"/>
      <c r="JPE407" s="32"/>
      <c r="JPF407" s="32"/>
      <c r="JPG407" s="32"/>
      <c r="JPH407" s="32"/>
      <c r="JPI407" s="32"/>
      <c r="JPJ407" s="32"/>
      <c r="JPK407" s="32"/>
      <c r="JPL407" s="32"/>
      <c r="JPM407" s="32"/>
      <c r="JPN407" s="32"/>
      <c r="JPO407" s="32"/>
      <c r="JPP407" s="32"/>
      <c r="JPQ407" s="32"/>
      <c r="JPR407" s="32"/>
      <c r="JPS407" s="32"/>
      <c r="JPT407" s="32"/>
      <c r="JPU407" s="32"/>
      <c r="JPV407" s="32"/>
      <c r="JPW407" s="32"/>
      <c r="JPX407" s="32"/>
      <c r="JPY407" s="32"/>
      <c r="JPZ407" s="32"/>
      <c r="JQA407" s="32"/>
      <c r="JQB407" s="32"/>
      <c r="JQC407" s="32"/>
      <c r="JQD407" s="32"/>
      <c r="JQE407" s="32"/>
      <c r="JQF407" s="32"/>
      <c r="JQG407" s="32"/>
      <c r="JQH407" s="32"/>
      <c r="JQI407" s="32"/>
      <c r="JQJ407" s="32"/>
      <c r="JQK407" s="32"/>
      <c r="JQL407" s="32"/>
      <c r="JQM407" s="32"/>
      <c r="JQN407" s="32"/>
      <c r="JQO407" s="32"/>
      <c r="JQP407" s="32"/>
      <c r="JQQ407" s="32"/>
      <c r="JQR407" s="32"/>
      <c r="JQS407" s="32"/>
      <c r="JQT407" s="32"/>
      <c r="JQU407" s="32"/>
      <c r="JQV407" s="32"/>
      <c r="JQW407" s="32"/>
      <c r="JQX407" s="32"/>
      <c r="JQY407" s="32"/>
      <c r="JQZ407" s="32"/>
      <c r="JRA407" s="32"/>
      <c r="JRB407" s="32"/>
      <c r="JRC407" s="32"/>
      <c r="JRD407" s="32"/>
      <c r="JRE407" s="32"/>
      <c r="JRF407" s="32"/>
      <c r="JRG407" s="32"/>
      <c r="JRH407" s="32"/>
      <c r="JRI407" s="32"/>
      <c r="JRJ407" s="32"/>
      <c r="JRK407" s="32"/>
      <c r="JRL407" s="32"/>
      <c r="JRM407" s="32"/>
      <c r="JRN407" s="32"/>
      <c r="JRO407" s="32"/>
      <c r="JRP407" s="32"/>
      <c r="JRQ407" s="32"/>
      <c r="JRR407" s="32"/>
      <c r="JRS407" s="32"/>
      <c r="JRT407" s="32"/>
      <c r="JRU407" s="32"/>
      <c r="JRV407" s="32"/>
      <c r="JRW407" s="32"/>
      <c r="JRX407" s="32"/>
      <c r="JRY407" s="32"/>
      <c r="JRZ407" s="32"/>
      <c r="JSA407" s="32"/>
      <c r="JSB407" s="32"/>
      <c r="JSC407" s="32"/>
      <c r="JSD407" s="32"/>
      <c r="JSE407" s="32"/>
      <c r="JSF407" s="32"/>
      <c r="JSG407" s="32"/>
      <c r="JSH407" s="32"/>
      <c r="JSI407" s="32"/>
      <c r="JSJ407" s="32"/>
      <c r="JSK407" s="32"/>
      <c r="JSL407" s="32"/>
      <c r="JSM407" s="32"/>
      <c r="JSN407" s="32"/>
      <c r="JSO407" s="32"/>
      <c r="JSP407" s="32"/>
      <c r="JSQ407" s="32"/>
      <c r="JSR407" s="32"/>
      <c r="JSS407" s="32"/>
      <c r="JST407" s="32"/>
      <c r="JSU407" s="32"/>
      <c r="JSV407" s="32"/>
      <c r="JSW407" s="32"/>
      <c r="JSX407" s="32"/>
      <c r="JSY407" s="32"/>
      <c r="JSZ407" s="32"/>
      <c r="JTA407" s="32"/>
      <c r="JTB407" s="32"/>
      <c r="JTC407" s="32"/>
      <c r="JTD407" s="32"/>
      <c r="JTE407" s="32"/>
      <c r="JTF407" s="32"/>
      <c r="JTG407" s="32"/>
      <c r="JTH407" s="32"/>
      <c r="JTI407" s="32"/>
      <c r="JTJ407" s="32"/>
      <c r="JTK407" s="32"/>
      <c r="JTL407" s="32"/>
      <c r="JTM407" s="32"/>
      <c r="JTN407" s="32"/>
      <c r="JTO407" s="32"/>
      <c r="JTP407" s="32"/>
      <c r="JTQ407" s="32"/>
      <c r="JTR407" s="32"/>
      <c r="JTS407" s="32"/>
      <c r="JTT407" s="32"/>
      <c r="JTU407" s="32"/>
      <c r="JTV407" s="32"/>
      <c r="JTW407" s="32"/>
      <c r="JTX407" s="32"/>
      <c r="JTY407" s="32"/>
      <c r="JTZ407" s="32"/>
      <c r="JUA407" s="32"/>
      <c r="JUB407" s="32"/>
      <c r="JUC407" s="32"/>
      <c r="JUD407" s="32"/>
      <c r="JUE407" s="32"/>
      <c r="JUF407" s="32"/>
      <c r="JUG407" s="32"/>
      <c r="JUH407" s="32"/>
      <c r="JUI407" s="32"/>
      <c r="JUJ407" s="32"/>
      <c r="JUK407" s="32"/>
      <c r="JUL407" s="32"/>
      <c r="JUM407" s="32"/>
      <c r="JUN407" s="32"/>
      <c r="JUO407" s="32"/>
      <c r="JUP407" s="32"/>
      <c r="JUQ407" s="32"/>
      <c r="JUR407" s="32"/>
      <c r="JUS407" s="32"/>
      <c r="JUT407" s="32"/>
      <c r="JUU407" s="32"/>
      <c r="JUV407" s="32"/>
      <c r="JUW407" s="32"/>
      <c r="JUX407" s="32"/>
      <c r="JUY407" s="32"/>
      <c r="JUZ407" s="32"/>
      <c r="JVA407" s="32"/>
      <c r="JVB407" s="32"/>
      <c r="JVC407" s="32"/>
      <c r="JVD407" s="32"/>
      <c r="JVE407" s="32"/>
      <c r="JVF407" s="32"/>
      <c r="JVG407" s="32"/>
      <c r="JVH407" s="32"/>
      <c r="JVI407" s="32"/>
      <c r="JVJ407" s="32"/>
      <c r="JVK407" s="32"/>
      <c r="JVL407" s="32"/>
      <c r="JVM407" s="32"/>
      <c r="JVN407" s="32"/>
      <c r="JVO407" s="32"/>
      <c r="JVP407" s="32"/>
      <c r="JVQ407" s="32"/>
      <c r="JVR407" s="32"/>
      <c r="JVS407" s="32"/>
      <c r="JVT407" s="32"/>
      <c r="JVU407" s="32"/>
      <c r="JVV407" s="32"/>
      <c r="JVW407" s="32"/>
      <c r="JVX407" s="32"/>
      <c r="JVY407" s="32"/>
      <c r="JVZ407" s="32"/>
      <c r="JWA407" s="32"/>
      <c r="JWB407" s="32"/>
      <c r="JWC407" s="32"/>
      <c r="JWD407" s="32"/>
      <c r="JWE407" s="32"/>
      <c r="JWF407" s="32"/>
      <c r="JWG407" s="32"/>
      <c r="JWH407" s="32"/>
      <c r="JWI407" s="32"/>
      <c r="JWJ407" s="32"/>
      <c r="JWK407" s="32"/>
      <c r="JWL407" s="32"/>
      <c r="JWM407" s="32"/>
      <c r="JWN407" s="32"/>
      <c r="JWO407" s="32"/>
      <c r="JWP407" s="32"/>
      <c r="JWQ407" s="32"/>
      <c r="JWR407" s="32"/>
      <c r="JWS407" s="32"/>
      <c r="JWT407" s="32"/>
      <c r="JWU407" s="32"/>
      <c r="JWV407" s="32"/>
      <c r="JWW407" s="32"/>
      <c r="JWX407" s="32"/>
      <c r="JWY407" s="32"/>
      <c r="JWZ407" s="32"/>
      <c r="JXA407" s="32"/>
      <c r="JXB407" s="32"/>
      <c r="JXC407" s="32"/>
      <c r="JXD407" s="32"/>
      <c r="JXE407" s="32"/>
      <c r="JXF407" s="32"/>
      <c r="JXG407" s="32"/>
      <c r="JXH407" s="32"/>
      <c r="JXI407" s="32"/>
      <c r="JXJ407" s="32"/>
      <c r="JXK407" s="32"/>
      <c r="JXL407" s="32"/>
      <c r="JXM407" s="32"/>
      <c r="JXN407" s="32"/>
      <c r="JXO407" s="32"/>
      <c r="JXP407" s="32"/>
      <c r="JXQ407" s="32"/>
      <c r="JXR407" s="32"/>
      <c r="JXS407" s="32"/>
      <c r="JXT407" s="32"/>
      <c r="JXU407" s="32"/>
      <c r="JXV407" s="32"/>
      <c r="JXW407" s="32"/>
      <c r="JXX407" s="32"/>
      <c r="JXY407" s="32"/>
      <c r="JXZ407" s="32"/>
      <c r="JYA407" s="32"/>
      <c r="JYB407" s="32"/>
      <c r="JYC407" s="32"/>
      <c r="JYD407" s="32"/>
      <c r="JYE407" s="32"/>
      <c r="JYF407" s="32"/>
      <c r="JYG407" s="32"/>
      <c r="JYH407" s="32"/>
      <c r="JYI407" s="32"/>
      <c r="JYJ407" s="32"/>
      <c r="JYK407" s="32"/>
      <c r="JYL407" s="32"/>
      <c r="JYM407" s="32"/>
      <c r="JYN407" s="32"/>
      <c r="JYO407" s="32"/>
      <c r="JYP407" s="32"/>
      <c r="JYQ407" s="32"/>
      <c r="JYR407" s="32"/>
      <c r="JYS407" s="32"/>
      <c r="JYT407" s="32"/>
      <c r="JYU407" s="32"/>
      <c r="JYV407" s="32"/>
      <c r="JYW407" s="32"/>
      <c r="JYX407" s="32"/>
      <c r="JYY407" s="32"/>
      <c r="JYZ407" s="32"/>
      <c r="JZA407" s="32"/>
      <c r="JZB407" s="32"/>
      <c r="JZC407" s="32"/>
      <c r="JZD407" s="32"/>
      <c r="JZE407" s="32"/>
      <c r="JZF407" s="32"/>
      <c r="JZG407" s="32"/>
      <c r="JZH407" s="32"/>
      <c r="JZI407" s="32"/>
      <c r="JZJ407" s="32"/>
      <c r="JZK407" s="32"/>
      <c r="JZL407" s="32"/>
      <c r="JZM407" s="32"/>
      <c r="JZN407" s="32"/>
      <c r="JZO407" s="32"/>
      <c r="JZP407" s="32"/>
      <c r="JZQ407" s="32"/>
      <c r="JZR407" s="32"/>
      <c r="JZS407" s="32"/>
      <c r="JZT407" s="32"/>
      <c r="JZU407" s="32"/>
      <c r="JZV407" s="32"/>
      <c r="JZW407" s="32"/>
      <c r="JZX407" s="32"/>
      <c r="JZY407" s="32"/>
      <c r="JZZ407" s="32"/>
      <c r="KAA407" s="32"/>
      <c r="KAB407" s="32"/>
      <c r="KAC407" s="32"/>
      <c r="KAD407" s="32"/>
      <c r="KAE407" s="32"/>
      <c r="KAF407" s="32"/>
      <c r="KAG407" s="32"/>
      <c r="KAH407" s="32"/>
      <c r="KAI407" s="32"/>
      <c r="KAJ407" s="32"/>
      <c r="KAK407" s="32"/>
      <c r="KAL407" s="32"/>
      <c r="KAM407" s="32"/>
      <c r="KAN407" s="32"/>
      <c r="KAO407" s="32"/>
      <c r="KAP407" s="32"/>
      <c r="KAQ407" s="32"/>
      <c r="KAR407" s="32"/>
      <c r="KAS407" s="32"/>
      <c r="KAT407" s="32"/>
      <c r="KAU407" s="32"/>
      <c r="KAV407" s="32"/>
      <c r="KAW407" s="32"/>
      <c r="KAX407" s="32"/>
      <c r="KAY407" s="32"/>
      <c r="KAZ407" s="32"/>
      <c r="KBA407" s="32"/>
      <c r="KBB407" s="32"/>
      <c r="KBC407" s="32"/>
      <c r="KBD407" s="32"/>
      <c r="KBE407" s="32"/>
      <c r="KBF407" s="32"/>
      <c r="KBG407" s="32"/>
      <c r="KBH407" s="32"/>
      <c r="KBI407" s="32"/>
      <c r="KBJ407" s="32"/>
      <c r="KBK407" s="32"/>
      <c r="KBL407" s="32"/>
      <c r="KBM407" s="32"/>
      <c r="KBN407" s="32"/>
      <c r="KBO407" s="32"/>
      <c r="KBP407" s="32"/>
      <c r="KBQ407" s="32"/>
      <c r="KBR407" s="32"/>
      <c r="KBS407" s="32"/>
      <c r="KBT407" s="32"/>
      <c r="KBU407" s="32"/>
      <c r="KBV407" s="32"/>
      <c r="KBW407" s="32"/>
      <c r="KBX407" s="32"/>
      <c r="KBY407" s="32"/>
      <c r="KBZ407" s="32"/>
      <c r="KCA407" s="32"/>
      <c r="KCB407" s="32"/>
      <c r="KCC407" s="32"/>
      <c r="KCD407" s="32"/>
      <c r="KCE407" s="32"/>
      <c r="KCF407" s="32"/>
      <c r="KCG407" s="32"/>
      <c r="KCH407" s="32"/>
      <c r="KCI407" s="32"/>
      <c r="KCJ407" s="32"/>
      <c r="KCK407" s="32"/>
      <c r="KCL407" s="32"/>
      <c r="KCM407" s="32"/>
      <c r="KCN407" s="32"/>
      <c r="KCO407" s="32"/>
      <c r="KCP407" s="32"/>
      <c r="KCQ407" s="32"/>
      <c r="KCR407" s="32"/>
      <c r="KCS407" s="32"/>
      <c r="KCT407" s="32"/>
      <c r="KCU407" s="32"/>
      <c r="KCV407" s="32"/>
      <c r="KCW407" s="32"/>
      <c r="KCX407" s="32"/>
      <c r="KCY407" s="32"/>
      <c r="KCZ407" s="32"/>
      <c r="KDA407" s="32"/>
      <c r="KDB407" s="32"/>
      <c r="KDC407" s="32"/>
      <c r="KDD407" s="32"/>
      <c r="KDE407" s="32"/>
      <c r="KDF407" s="32"/>
      <c r="KDG407" s="32"/>
      <c r="KDH407" s="32"/>
      <c r="KDI407" s="32"/>
      <c r="KDJ407" s="32"/>
      <c r="KDK407" s="32"/>
      <c r="KDL407" s="32"/>
      <c r="KDM407" s="32"/>
      <c r="KDN407" s="32"/>
      <c r="KDO407" s="32"/>
      <c r="KDP407" s="32"/>
      <c r="KDQ407" s="32"/>
      <c r="KDR407" s="32"/>
      <c r="KDS407" s="32"/>
      <c r="KDT407" s="32"/>
      <c r="KDU407" s="32"/>
      <c r="KDV407" s="32"/>
      <c r="KDW407" s="32"/>
      <c r="KDX407" s="32"/>
      <c r="KDY407" s="32"/>
      <c r="KDZ407" s="32"/>
      <c r="KEA407" s="32"/>
      <c r="KEB407" s="32"/>
      <c r="KEC407" s="32"/>
      <c r="KED407" s="32"/>
      <c r="KEE407" s="32"/>
      <c r="KEF407" s="32"/>
      <c r="KEG407" s="32"/>
      <c r="KEH407" s="32"/>
      <c r="KEI407" s="32"/>
      <c r="KEJ407" s="32"/>
      <c r="KEK407" s="32"/>
      <c r="KEL407" s="32"/>
      <c r="KEM407" s="32"/>
      <c r="KEN407" s="32"/>
      <c r="KEO407" s="32"/>
      <c r="KEP407" s="32"/>
      <c r="KEQ407" s="32"/>
      <c r="KER407" s="32"/>
      <c r="KES407" s="32"/>
      <c r="KET407" s="32"/>
      <c r="KEU407" s="32"/>
      <c r="KEV407" s="32"/>
      <c r="KEW407" s="32"/>
      <c r="KEX407" s="32"/>
      <c r="KEY407" s="32"/>
      <c r="KEZ407" s="32"/>
      <c r="KFA407" s="32"/>
      <c r="KFB407" s="32"/>
      <c r="KFC407" s="32"/>
      <c r="KFD407" s="32"/>
      <c r="KFE407" s="32"/>
      <c r="KFF407" s="32"/>
      <c r="KFG407" s="32"/>
      <c r="KFH407" s="32"/>
      <c r="KFI407" s="32"/>
      <c r="KFJ407" s="32"/>
      <c r="KFK407" s="32"/>
      <c r="KFL407" s="32"/>
      <c r="KFM407" s="32"/>
      <c r="KFN407" s="32"/>
      <c r="KFO407" s="32"/>
      <c r="KFP407" s="32"/>
      <c r="KFQ407" s="32"/>
      <c r="KFR407" s="32"/>
      <c r="KFS407" s="32"/>
      <c r="KFT407" s="32"/>
      <c r="KFU407" s="32"/>
      <c r="KFV407" s="32"/>
      <c r="KFW407" s="32"/>
      <c r="KFX407" s="32"/>
      <c r="KFY407" s="32"/>
      <c r="KFZ407" s="32"/>
      <c r="KGA407" s="32"/>
      <c r="KGB407" s="32"/>
      <c r="KGC407" s="32"/>
      <c r="KGD407" s="32"/>
      <c r="KGE407" s="32"/>
      <c r="KGF407" s="32"/>
      <c r="KGG407" s="32"/>
      <c r="KGH407" s="32"/>
      <c r="KGI407" s="32"/>
      <c r="KGJ407" s="32"/>
      <c r="KGK407" s="32"/>
      <c r="KGL407" s="32"/>
      <c r="KGM407" s="32"/>
      <c r="KGN407" s="32"/>
      <c r="KGO407" s="32"/>
      <c r="KGP407" s="32"/>
      <c r="KGQ407" s="32"/>
      <c r="KGR407" s="32"/>
      <c r="KGS407" s="32"/>
      <c r="KGT407" s="32"/>
      <c r="KGU407" s="32"/>
      <c r="KGV407" s="32"/>
      <c r="KGW407" s="32"/>
      <c r="KGX407" s="32"/>
      <c r="KGY407" s="32"/>
      <c r="KGZ407" s="32"/>
      <c r="KHA407" s="32"/>
      <c r="KHB407" s="32"/>
      <c r="KHC407" s="32"/>
      <c r="KHD407" s="32"/>
      <c r="KHE407" s="32"/>
      <c r="KHF407" s="32"/>
      <c r="KHG407" s="32"/>
      <c r="KHH407" s="32"/>
      <c r="KHI407" s="32"/>
      <c r="KHJ407" s="32"/>
      <c r="KHK407" s="32"/>
      <c r="KHL407" s="32"/>
      <c r="KHM407" s="32"/>
      <c r="KHN407" s="32"/>
      <c r="KHO407" s="32"/>
      <c r="KHP407" s="32"/>
      <c r="KHQ407" s="32"/>
      <c r="KHR407" s="32"/>
      <c r="KHS407" s="32"/>
      <c r="KHT407" s="32"/>
      <c r="KHU407" s="32"/>
      <c r="KHV407" s="32"/>
      <c r="KHW407" s="32"/>
      <c r="KHX407" s="32"/>
      <c r="KHY407" s="32"/>
      <c r="KHZ407" s="32"/>
      <c r="KIA407" s="32"/>
      <c r="KIB407" s="32"/>
      <c r="KIC407" s="32"/>
      <c r="KID407" s="32"/>
      <c r="KIE407" s="32"/>
      <c r="KIF407" s="32"/>
      <c r="KIG407" s="32"/>
      <c r="KIH407" s="32"/>
      <c r="KII407" s="32"/>
      <c r="KIJ407" s="32"/>
      <c r="KIK407" s="32"/>
      <c r="KIL407" s="32"/>
      <c r="KIM407" s="32"/>
      <c r="KIN407" s="32"/>
      <c r="KIO407" s="32"/>
      <c r="KIP407" s="32"/>
      <c r="KIQ407" s="32"/>
      <c r="KIR407" s="32"/>
      <c r="KIS407" s="32"/>
      <c r="KIT407" s="32"/>
      <c r="KIU407" s="32"/>
      <c r="KIV407" s="32"/>
      <c r="KIW407" s="32"/>
      <c r="KIX407" s="32"/>
      <c r="KIY407" s="32"/>
      <c r="KIZ407" s="32"/>
      <c r="KJA407" s="32"/>
      <c r="KJB407" s="32"/>
      <c r="KJC407" s="32"/>
      <c r="KJD407" s="32"/>
      <c r="KJE407" s="32"/>
      <c r="KJF407" s="32"/>
      <c r="KJG407" s="32"/>
      <c r="KJH407" s="32"/>
      <c r="KJI407" s="32"/>
      <c r="KJJ407" s="32"/>
      <c r="KJK407" s="32"/>
      <c r="KJL407" s="32"/>
      <c r="KJM407" s="32"/>
      <c r="KJN407" s="32"/>
      <c r="KJO407" s="32"/>
      <c r="KJP407" s="32"/>
      <c r="KJQ407" s="32"/>
      <c r="KJR407" s="32"/>
      <c r="KJS407" s="32"/>
      <c r="KJT407" s="32"/>
      <c r="KJU407" s="32"/>
      <c r="KJV407" s="32"/>
      <c r="KJW407" s="32"/>
      <c r="KJX407" s="32"/>
      <c r="KJY407" s="32"/>
      <c r="KJZ407" s="32"/>
      <c r="KKA407" s="32"/>
      <c r="KKB407" s="32"/>
      <c r="KKC407" s="32"/>
      <c r="KKD407" s="32"/>
      <c r="KKE407" s="32"/>
      <c r="KKF407" s="32"/>
      <c r="KKG407" s="32"/>
      <c r="KKH407" s="32"/>
      <c r="KKI407" s="32"/>
      <c r="KKJ407" s="32"/>
      <c r="KKK407" s="32"/>
      <c r="KKL407" s="32"/>
      <c r="KKM407" s="32"/>
      <c r="KKN407" s="32"/>
      <c r="KKO407" s="32"/>
      <c r="KKP407" s="32"/>
      <c r="KKQ407" s="32"/>
      <c r="KKR407" s="32"/>
      <c r="KKS407" s="32"/>
      <c r="KKT407" s="32"/>
      <c r="KKU407" s="32"/>
      <c r="KKV407" s="32"/>
      <c r="KKW407" s="32"/>
      <c r="KKX407" s="32"/>
      <c r="KKY407" s="32"/>
      <c r="KKZ407" s="32"/>
      <c r="KLA407" s="32"/>
      <c r="KLB407" s="32"/>
      <c r="KLC407" s="32"/>
      <c r="KLD407" s="32"/>
      <c r="KLE407" s="32"/>
      <c r="KLF407" s="32"/>
      <c r="KLG407" s="32"/>
      <c r="KLH407" s="32"/>
      <c r="KLI407" s="32"/>
      <c r="KLJ407" s="32"/>
      <c r="KLK407" s="32"/>
      <c r="KLL407" s="32"/>
      <c r="KLM407" s="32"/>
      <c r="KLN407" s="32"/>
      <c r="KLO407" s="32"/>
      <c r="KLP407" s="32"/>
      <c r="KLQ407" s="32"/>
      <c r="KLR407" s="32"/>
      <c r="KLS407" s="32"/>
      <c r="KLT407" s="32"/>
      <c r="KLU407" s="32"/>
      <c r="KLV407" s="32"/>
      <c r="KLW407" s="32"/>
      <c r="KLX407" s="32"/>
      <c r="KLY407" s="32"/>
      <c r="KLZ407" s="32"/>
      <c r="KMA407" s="32"/>
      <c r="KMB407" s="32"/>
      <c r="KMC407" s="32"/>
      <c r="KMD407" s="32"/>
      <c r="KME407" s="32"/>
      <c r="KMF407" s="32"/>
      <c r="KMG407" s="32"/>
      <c r="KMH407" s="32"/>
      <c r="KMI407" s="32"/>
      <c r="KMJ407" s="32"/>
      <c r="KMK407" s="32"/>
      <c r="KML407" s="32"/>
      <c r="KMM407" s="32"/>
      <c r="KMN407" s="32"/>
      <c r="KMO407" s="32"/>
      <c r="KMP407" s="32"/>
      <c r="KMQ407" s="32"/>
      <c r="KMR407" s="32"/>
      <c r="KMS407" s="32"/>
      <c r="KMT407" s="32"/>
      <c r="KMU407" s="32"/>
      <c r="KMV407" s="32"/>
      <c r="KMW407" s="32"/>
      <c r="KMX407" s="32"/>
      <c r="KMY407" s="32"/>
      <c r="KMZ407" s="32"/>
      <c r="KNA407" s="32"/>
      <c r="KNB407" s="32"/>
      <c r="KNC407" s="32"/>
      <c r="KND407" s="32"/>
      <c r="KNE407" s="32"/>
      <c r="KNF407" s="32"/>
      <c r="KNG407" s="32"/>
      <c r="KNH407" s="32"/>
      <c r="KNI407" s="32"/>
      <c r="KNJ407" s="32"/>
      <c r="KNK407" s="32"/>
      <c r="KNL407" s="32"/>
      <c r="KNM407" s="32"/>
      <c r="KNN407" s="32"/>
      <c r="KNO407" s="32"/>
      <c r="KNP407" s="32"/>
      <c r="KNQ407" s="32"/>
      <c r="KNR407" s="32"/>
      <c r="KNS407" s="32"/>
      <c r="KNT407" s="32"/>
      <c r="KNU407" s="32"/>
      <c r="KNV407" s="32"/>
      <c r="KNW407" s="32"/>
      <c r="KNX407" s="32"/>
      <c r="KNY407" s="32"/>
      <c r="KNZ407" s="32"/>
      <c r="KOA407" s="32"/>
      <c r="KOB407" s="32"/>
      <c r="KOC407" s="32"/>
      <c r="KOD407" s="32"/>
      <c r="KOE407" s="32"/>
      <c r="KOF407" s="32"/>
      <c r="KOG407" s="32"/>
      <c r="KOH407" s="32"/>
      <c r="KOI407" s="32"/>
      <c r="KOJ407" s="32"/>
      <c r="KOK407" s="32"/>
      <c r="KOL407" s="32"/>
      <c r="KOM407" s="32"/>
      <c r="KON407" s="32"/>
      <c r="KOO407" s="32"/>
      <c r="KOP407" s="32"/>
      <c r="KOQ407" s="32"/>
      <c r="KOR407" s="32"/>
      <c r="KOS407" s="32"/>
      <c r="KOT407" s="32"/>
      <c r="KOU407" s="32"/>
      <c r="KOV407" s="32"/>
      <c r="KOW407" s="32"/>
      <c r="KOX407" s="32"/>
      <c r="KOY407" s="32"/>
      <c r="KOZ407" s="32"/>
      <c r="KPA407" s="32"/>
      <c r="KPB407" s="32"/>
      <c r="KPC407" s="32"/>
      <c r="KPD407" s="32"/>
      <c r="KPE407" s="32"/>
      <c r="KPF407" s="32"/>
      <c r="KPG407" s="32"/>
      <c r="KPH407" s="32"/>
      <c r="KPI407" s="32"/>
      <c r="KPJ407" s="32"/>
      <c r="KPK407" s="32"/>
      <c r="KPL407" s="32"/>
      <c r="KPM407" s="32"/>
      <c r="KPN407" s="32"/>
      <c r="KPO407" s="32"/>
      <c r="KPP407" s="32"/>
      <c r="KPQ407" s="32"/>
      <c r="KPR407" s="32"/>
      <c r="KPS407" s="32"/>
      <c r="KPT407" s="32"/>
      <c r="KPU407" s="32"/>
      <c r="KPV407" s="32"/>
      <c r="KPW407" s="32"/>
      <c r="KPX407" s="32"/>
      <c r="KPY407" s="32"/>
      <c r="KPZ407" s="32"/>
      <c r="KQA407" s="32"/>
      <c r="KQB407" s="32"/>
      <c r="KQC407" s="32"/>
      <c r="KQD407" s="32"/>
      <c r="KQE407" s="32"/>
      <c r="KQF407" s="32"/>
      <c r="KQG407" s="32"/>
      <c r="KQH407" s="32"/>
      <c r="KQI407" s="32"/>
      <c r="KQJ407" s="32"/>
      <c r="KQK407" s="32"/>
      <c r="KQL407" s="32"/>
      <c r="KQM407" s="32"/>
      <c r="KQN407" s="32"/>
      <c r="KQO407" s="32"/>
      <c r="KQP407" s="32"/>
      <c r="KQQ407" s="32"/>
      <c r="KQR407" s="32"/>
      <c r="KQS407" s="32"/>
      <c r="KQT407" s="32"/>
      <c r="KQU407" s="32"/>
      <c r="KQV407" s="32"/>
      <c r="KQW407" s="32"/>
      <c r="KQX407" s="32"/>
      <c r="KQY407" s="32"/>
      <c r="KQZ407" s="32"/>
      <c r="KRA407" s="32"/>
      <c r="KRB407" s="32"/>
      <c r="KRC407" s="32"/>
      <c r="KRD407" s="32"/>
      <c r="KRE407" s="32"/>
      <c r="KRF407" s="32"/>
      <c r="KRG407" s="32"/>
      <c r="KRH407" s="32"/>
      <c r="KRI407" s="32"/>
      <c r="KRJ407" s="32"/>
      <c r="KRK407" s="32"/>
      <c r="KRL407" s="32"/>
      <c r="KRM407" s="32"/>
      <c r="KRN407" s="32"/>
      <c r="KRO407" s="32"/>
      <c r="KRP407" s="32"/>
      <c r="KRQ407" s="32"/>
      <c r="KRR407" s="32"/>
      <c r="KRS407" s="32"/>
      <c r="KRT407" s="32"/>
      <c r="KRU407" s="32"/>
      <c r="KRV407" s="32"/>
      <c r="KRW407" s="32"/>
      <c r="KRX407" s="32"/>
      <c r="KRY407" s="32"/>
      <c r="KRZ407" s="32"/>
      <c r="KSA407" s="32"/>
      <c r="KSB407" s="32"/>
      <c r="KSC407" s="32"/>
      <c r="KSD407" s="32"/>
      <c r="KSE407" s="32"/>
      <c r="KSF407" s="32"/>
      <c r="KSG407" s="32"/>
      <c r="KSH407" s="32"/>
      <c r="KSI407" s="32"/>
      <c r="KSJ407" s="32"/>
      <c r="KSK407" s="32"/>
      <c r="KSL407" s="32"/>
      <c r="KSM407" s="32"/>
      <c r="KSN407" s="32"/>
      <c r="KSO407" s="32"/>
      <c r="KSP407" s="32"/>
      <c r="KSQ407" s="32"/>
      <c r="KSR407" s="32"/>
      <c r="KSS407" s="32"/>
      <c r="KST407" s="32"/>
      <c r="KSU407" s="32"/>
      <c r="KSV407" s="32"/>
      <c r="KSW407" s="32"/>
      <c r="KSX407" s="32"/>
      <c r="KSY407" s="32"/>
      <c r="KSZ407" s="32"/>
      <c r="KTA407" s="32"/>
      <c r="KTB407" s="32"/>
      <c r="KTC407" s="32"/>
      <c r="KTD407" s="32"/>
      <c r="KTE407" s="32"/>
      <c r="KTF407" s="32"/>
      <c r="KTG407" s="32"/>
      <c r="KTH407" s="32"/>
      <c r="KTI407" s="32"/>
      <c r="KTJ407" s="32"/>
      <c r="KTK407" s="32"/>
      <c r="KTL407" s="32"/>
      <c r="KTM407" s="32"/>
      <c r="KTN407" s="32"/>
      <c r="KTO407" s="32"/>
      <c r="KTP407" s="32"/>
      <c r="KTQ407" s="32"/>
      <c r="KTR407" s="32"/>
      <c r="KTS407" s="32"/>
      <c r="KTT407" s="32"/>
      <c r="KTU407" s="32"/>
      <c r="KTV407" s="32"/>
      <c r="KTW407" s="32"/>
      <c r="KTX407" s="32"/>
      <c r="KTY407" s="32"/>
      <c r="KTZ407" s="32"/>
      <c r="KUA407" s="32"/>
      <c r="KUB407" s="32"/>
      <c r="KUC407" s="32"/>
      <c r="KUD407" s="32"/>
      <c r="KUE407" s="32"/>
      <c r="KUF407" s="32"/>
      <c r="KUG407" s="32"/>
      <c r="KUH407" s="32"/>
      <c r="KUI407" s="32"/>
      <c r="KUJ407" s="32"/>
      <c r="KUK407" s="32"/>
      <c r="KUL407" s="32"/>
      <c r="KUM407" s="32"/>
      <c r="KUN407" s="32"/>
      <c r="KUO407" s="32"/>
      <c r="KUP407" s="32"/>
      <c r="KUQ407" s="32"/>
      <c r="KUR407" s="32"/>
      <c r="KUS407" s="32"/>
      <c r="KUT407" s="32"/>
      <c r="KUU407" s="32"/>
      <c r="KUV407" s="32"/>
      <c r="KUW407" s="32"/>
      <c r="KUX407" s="32"/>
      <c r="KUY407" s="32"/>
      <c r="KUZ407" s="32"/>
      <c r="KVA407" s="32"/>
      <c r="KVB407" s="32"/>
      <c r="KVC407" s="32"/>
      <c r="KVD407" s="32"/>
      <c r="KVE407" s="32"/>
      <c r="KVF407" s="32"/>
      <c r="KVG407" s="32"/>
      <c r="KVH407" s="32"/>
      <c r="KVI407" s="32"/>
      <c r="KVJ407" s="32"/>
      <c r="KVK407" s="32"/>
      <c r="KVL407" s="32"/>
      <c r="KVM407" s="32"/>
      <c r="KVN407" s="32"/>
      <c r="KVO407" s="32"/>
      <c r="KVP407" s="32"/>
      <c r="KVQ407" s="32"/>
      <c r="KVR407" s="32"/>
      <c r="KVS407" s="32"/>
      <c r="KVT407" s="32"/>
      <c r="KVU407" s="32"/>
      <c r="KVV407" s="32"/>
      <c r="KVW407" s="32"/>
      <c r="KVX407" s="32"/>
      <c r="KVY407" s="32"/>
      <c r="KVZ407" s="32"/>
      <c r="KWA407" s="32"/>
      <c r="KWB407" s="32"/>
      <c r="KWC407" s="32"/>
      <c r="KWD407" s="32"/>
      <c r="KWE407" s="32"/>
      <c r="KWF407" s="32"/>
      <c r="KWG407" s="32"/>
      <c r="KWH407" s="32"/>
      <c r="KWI407" s="32"/>
      <c r="KWJ407" s="32"/>
      <c r="KWK407" s="32"/>
      <c r="KWL407" s="32"/>
      <c r="KWM407" s="32"/>
      <c r="KWN407" s="32"/>
      <c r="KWO407" s="32"/>
      <c r="KWP407" s="32"/>
      <c r="KWQ407" s="32"/>
      <c r="KWR407" s="32"/>
      <c r="KWS407" s="32"/>
      <c r="KWT407" s="32"/>
      <c r="KWU407" s="32"/>
      <c r="KWV407" s="32"/>
      <c r="KWW407" s="32"/>
      <c r="KWX407" s="32"/>
      <c r="KWY407" s="32"/>
      <c r="KWZ407" s="32"/>
      <c r="KXA407" s="32"/>
      <c r="KXB407" s="32"/>
      <c r="KXC407" s="32"/>
      <c r="KXD407" s="32"/>
      <c r="KXE407" s="32"/>
      <c r="KXF407" s="32"/>
      <c r="KXG407" s="32"/>
      <c r="KXH407" s="32"/>
      <c r="KXI407" s="32"/>
      <c r="KXJ407" s="32"/>
      <c r="KXK407" s="32"/>
      <c r="KXL407" s="32"/>
      <c r="KXM407" s="32"/>
      <c r="KXN407" s="32"/>
      <c r="KXO407" s="32"/>
      <c r="KXP407" s="32"/>
      <c r="KXQ407" s="32"/>
      <c r="KXR407" s="32"/>
      <c r="KXS407" s="32"/>
      <c r="KXT407" s="32"/>
      <c r="KXU407" s="32"/>
      <c r="KXV407" s="32"/>
      <c r="KXW407" s="32"/>
      <c r="KXX407" s="32"/>
      <c r="KXY407" s="32"/>
      <c r="KXZ407" s="32"/>
      <c r="KYA407" s="32"/>
      <c r="KYB407" s="32"/>
      <c r="KYC407" s="32"/>
      <c r="KYD407" s="32"/>
      <c r="KYE407" s="32"/>
      <c r="KYF407" s="32"/>
      <c r="KYG407" s="32"/>
      <c r="KYH407" s="32"/>
      <c r="KYI407" s="32"/>
      <c r="KYJ407" s="32"/>
      <c r="KYK407" s="32"/>
      <c r="KYL407" s="32"/>
      <c r="KYM407" s="32"/>
      <c r="KYN407" s="32"/>
      <c r="KYO407" s="32"/>
      <c r="KYP407" s="32"/>
      <c r="KYQ407" s="32"/>
      <c r="KYR407" s="32"/>
      <c r="KYS407" s="32"/>
      <c r="KYT407" s="32"/>
      <c r="KYU407" s="32"/>
      <c r="KYV407" s="32"/>
      <c r="KYW407" s="32"/>
      <c r="KYX407" s="32"/>
      <c r="KYY407" s="32"/>
      <c r="KYZ407" s="32"/>
      <c r="KZA407" s="32"/>
      <c r="KZB407" s="32"/>
      <c r="KZC407" s="32"/>
      <c r="KZD407" s="32"/>
      <c r="KZE407" s="32"/>
      <c r="KZF407" s="32"/>
      <c r="KZG407" s="32"/>
      <c r="KZH407" s="32"/>
      <c r="KZI407" s="32"/>
      <c r="KZJ407" s="32"/>
      <c r="KZK407" s="32"/>
      <c r="KZL407" s="32"/>
      <c r="KZM407" s="32"/>
      <c r="KZN407" s="32"/>
      <c r="KZO407" s="32"/>
      <c r="KZP407" s="32"/>
      <c r="KZQ407" s="32"/>
      <c r="KZR407" s="32"/>
      <c r="KZS407" s="32"/>
      <c r="KZT407" s="32"/>
      <c r="KZU407" s="32"/>
      <c r="KZV407" s="32"/>
      <c r="KZW407" s="32"/>
      <c r="KZX407" s="32"/>
      <c r="KZY407" s="32"/>
      <c r="KZZ407" s="32"/>
      <c r="LAA407" s="32"/>
      <c r="LAB407" s="32"/>
      <c r="LAC407" s="32"/>
      <c r="LAD407" s="32"/>
      <c r="LAE407" s="32"/>
      <c r="LAF407" s="32"/>
      <c r="LAG407" s="32"/>
      <c r="LAH407" s="32"/>
      <c r="LAI407" s="32"/>
      <c r="LAJ407" s="32"/>
      <c r="LAK407" s="32"/>
      <c r="LAL407" s="32"/>
      <c r="LAM407" s="32"/>
      <c r="LAN407" s="32"/>
      <c r="LAO407" s="32"/>
      <c r="LAP407" s="32"/>
      <c r="LAQ407" s="32"/>
      <c r="LAR407" s="32"/>
      <c r="LAS407" s="32"/>
      <c r="LAT407" s="32"/>
      <c r="LAU407" s="32"/>
      <c r="LAV407" s="32"/>
      <c r="LAW407" s="32"/>
      <c r="LAX407" s="32"/>
      <c r="LAY407" s="32"/>
      <c r="LAZ407" s="32"/>
      <c r="LBA407" s="32"/>
      <c r="LBB407" s="32"/>
      <c r="LBC407" s="32"/>
      <c r="LBD407" s="32"/>
      <c r="LBE407" s="32"/>
      <c r="LBF407" s="32"/>
      <c r="LBG407" s="32"/>
      <c r="LBH407" s="32"/>
      <c r="LBI407" s="32"/>
      <c r="LBJ407" s="32"/>
      <c r="LBK407" s="32"/>
      <c r="LBL407" s="32"/>
      <c r="LBM407" s="32"/>
      <c r="LBN407" s="32"/>
      <c r="LBO407" s="32"/>
      <c r="LBP407" s="32"/>
      <c r="LBQ407" s="32"/>
      <c r="LBR407" s="32"/>
      <c r="LBS407" s="32"/>
      <c r="LBT407" s="32"/>
      <c r="LBU407" s="32"/>
      <c r="LBV407" s="32"/>
      <c r="LBW407" s="32"/>
      <c r="LBX407" s="32"/>
      <c r="LBY407" s="32"/>
      <c r="LBZ407" s="32"/>
      <c r="LCA407" s="32"/>
      <c r="LCB407" s="32"/>
      <c r="LCC407" s="32"/>
      <c r="LCD407" s="32"/>
      <c r="LCE407" s="32"/>
      <c r="LCF407" s="32"/>
      <c r="LCG407" s="32"/>
      <c r="LCH407" s="32"/>
      <c r="LCI407" s="32"/>
      <c r="LCJ407" s="32"/>
      <c r="LCK407" s="32"/>
      <c r="LCL407" s="32"/>
      <c r="LCM407" s="32"/>
      <c r="LCN407" s="32"/>
      <c r="LCO407" s="32"/>
      <c r="LCP407" s="32"/>
      <c r="LCQ407" s="32"/>
      <c r="LCR407" s="32"/>
      <c r="LCS407" s="32"/>
      <c r="LCT407" s="32"/>
      <c r="LCU407" s="32"/>
      <c r="LCV407" s="32"/>
      <c r="LCW407" s="32"/>
      <c r="LCX407" s="32"/>
      <c r="LCY407" s="32"/>
      <c r="LCZ407" s="32"/>
      <c r="LDA407" s="32"/>
      <c r="LDB407" s="32"/>
      <c r="LDC407" s="32"/>
      <c r="LDD407" s="32"/>
      <c r="LDE407" s="32"/>
      <c r="LDF407" s="32"/>
      <c r="LDG407" s="32"/>
      <c r="LDH407" s="32"/>
      <c r="LDI407" s="32"/>
      <c r="LDJ407" s="32"/>
      <c r="LDK407" s="32"/>
      <c r="LDL407" s="32"/>
      <c r="LDM407" s="32"/>
      <c r="LDN407" s="32"/>
      <c r="LDO407" s="32"/>
      <c r="LDP407" s="32"/>
      <c r="LDQ407" s="32"/>
      <c r="LDR407" s="32"/>
      <c r="LDS407" s="32"/>
      <c r="LDT407" s="32"/>
      <c r="LDU407" s="32"/>
      <c r="LDV407" s="32"/>
      <c r="LDW407" s="32"/>
      <c r="LDX407" s="32"/>
      <c r="LDY407" s="32"/>
      <c r="LDZ407" s="32"/>
      <c r="LEA407" s="32"/>
      <c r="LEB407" s="32"/>
      <c r="LEC407" s="32"/>
      <c r="LED407" s="32"/>
      <c r="LEE407" s="32"/>
      <c r="LEF407" s="32"/>
      <c r="LEG407" s="32"/>
      <c r="LEH407" s="32"/>
      <c r="LEI407" s="32"/>
      <c r="LEJ407" s="32"/>
      <c r="LEK407" s="32"/>
      <c r="LEL407" s="32"/>
      <c r="LEM407" s="32"/>
      <c r="LEN407" s="32"/>
      <c r="LEO407" s="32"/>
      <c r="LEP407" s="32"/>
      <c r="LEQ407" s="32"/>
      <c r="LER407" s="32"/>
      <c r="LES407" s="32"/>
      <c r="LET407" s="32"/>
      <c r="LEU407" s="32"/>
      <c r="LEV407" s="32"/>
      <c r="LEW407" s="32"/>
      <c r="LEX407" s="32"/>
      <c r="LEY407" s="32"/>
      <c r="LEZ407" s="32"/>
      <c r="LFA407" s="32"/>
      <c r="LFB407" s="32"/>
      <c r="LFC407" s="32"/>
      <c r="LFD407" s="32"/>
      <c r="LFE407" s="32"/>
      <c r="LFF407" s="32"/>
      <c r="LFG407" s="32"/>
      <c r="LFH407" s="32"/>
      <c r="LFI407" s="32"/>
      <c r="LFJ407" s="32"/>
      <c r="LFK407" s="32"/>
      <c r="LFL407" s="32"/>
      <c r="LFM407" s="32"/>
      <c r="LFN407" s="32"/>
      <c r="LFO407" s="32"/>
      <c r="LFP407" s="32"/>
      <c r="LFQ407" s="32"/>
      <c r="LFR407" s="32"/>
      <c r="LFS407" s="32"/>
      <c r="LFT407" s="32"/>
      <c r="LFU407" s="32"/>
      <c r="LFV407" s="32"/>
      <c r="LFW407" s="32"/>
      <c r="LFX407" s="32"/>
      <c r="LFY407" s="32"/>
      <c r="LFZ407" s="32"/>
      <c r="LGA407" s="32"/>
      <c r="LGB407" s="32"/>
      <c r="LGC407" s="32"/>
      <c r="LGD407" s="32"/>
      <c r="LGE407" s="32"/>
      <c r="LGF407" s="32"/>
      <c r="LGG407" s="32"/>
      <c r="LGH407" s="32"/>
      <c r="LGI407" s="32"/>
      <c r="LGJ407" s="32"/>
      <c r="LGK407" s="32"/>
      <c r="LGL407" s="32"/>
      <c r="LGM407" s="32"/>
      <c r="LGN407" s="32"/>
      <c r="LGO407" s="32"/>
      <c r="LGP407" s="32"/>
      <c r="LGQ407" s="32"/>
      <c r="LGR407" s="32"/>
      <c r="LGS407" s="32"/>
      <c r="LGT407" s="32"/>
      <c r="LGU407" s="32"/>
      <c r="LGV407" s="32"/>
      <c r="LGW407" s="32"/>
      <c r="LGX407" s="32"/>
      <c r="LGY407" s="32"/>
      <c r="LGZ407" s="32"/>
      <c r="LHA407" s="32"/>
      <c r="LHB407" s="32"/>
      <c r="LHC407" s="32"/>
      <c r="LHD407" s="32"/>
      <c r="LHE407" s="32"/>
      <c r="LHF407" s="32"/>
      <c r="LHG407" s="32"/>
      <c r="LHH407" s="32"/>
      <c r="LHI407" s="32"/>
      <c r="LHJ407" s="32"/>
      <c r="LHK407" s="32"/>
      <c r="LHL407" s="32"/>
      <c r="LHM407" s="32"/>
      <c r="LHN407" s="32"/>
      <c r="LHO407" s="32"/>
      <c r="LHP407" s="32"/>
      <c r="LHQ407" s="32"/>
      <c r="LHR407" s="32"/>
      <c r="LHS407" s="32"/>
      <c r="LHT407" s="32"/>
      <c r="LHU407" s="32"/>
      <c r="LHV407" s="32"/>
      <c r="LHW407" s="32"/>
      <c r="LHX407" s="32"/>
      <c r="LHY407" s="32"/>
      <c r="LHZ407" s="32"/>
      <c r="LIA407" s="32"/>
      <c r="LIB407" s="32"/>
      <c r="LIC407" s="32"/>
      <c r="LID407" s="32"/>
      <c r="LIE407" s="32"/>
      <c r="LIF407" s="32"/>
      <c r="LIG407" s="32"/>
      <c r="LIH407" s="32"/>
      <c r="LII407" s="32"/>
      <c r="LIJ407" s="32"/>
      <c r="LIK407" s="32"/>
      <c r="LIL407" s="32"/>
      <c r="LIM407" s="32"/>
      <c r="LIN407" s="32"/>
      <c r="LIO407" s="32"/>
      <c r="LIP407" s="32"/>
      <c r="LIQ407" s="32"/>
      <c r="LIR407" s="32"/>
      <c r="LIS407" s="32"/>
      <c r="LIT407" s="32"/>
      <c r="LIU407" s="32"/>
      <c r="LIV407" s="32"/>
      <c r="LIW407" s="32"/>
      <c r="LIX407" s="32"/>
      <c r="LIY407" s="32"/>
      <c r="LIZ407" s="32"/>
      <c r="LJA407" s="32"/>
      <c r="LJB407" s="32"/>
      <c r="LJC407" s="32"/>
      <c r="LJD407" s="32"/>
      <c r="LJE407" s="32"/>
      <c r="LJF407" s="32"/>
      <c r="LJG407" s="32"/>
      <c r="LJH407" s="32"/>
      <c r="LJI407" s="32"/>
      <c r="LJJ407" s="32"/>
      <c r="LJK407" s="32"/>
      <c r="LJL407" s="32"/>
      <c r="LJM407" s="32"/>
      <c r="LJN407" s="32"/>
      <c r="LJO407" s="32"/>
      <c r="LJP407" s="32"/>
      <c r="LJQ407" s="32"/>
      <c r="LJR407" s="32"/>
      <c r="LJS407" s="32"/>
      <c r="LJT407" s="32"/>
      <c r="LJU407" s="32"/>
      <c r="LJV407" s="32"/>
      <c r="LJW407" s="32"/>
      <c r="LJX407" s="32"/>
      <c r="LJY407" s="32"/>
      <c r="LJZ407" s="32"/>
      <c r="LKA407" s="32"/>
      <c r="LKB407" s="32"/>
      <c r="LKC407" s="32"/>
      <c r="LKD407" s="32"/>
      <c r="LKE407" s="32"/>
      <c r="LKF407" s="32"/>
      <c r="LKG407" s="32"/>
      <c r="LKH407" s="32"/>
      <c r="LKI407" s="32"/>
      <c r="LKJ407" s="32"/>
      <c r="LKK407" s="32"/>
      <c r="LKL407" s="32"/>
      <c r="LKM407" s="32"/>
      <c r="LKN407" s="32"/>
      <c r="LKO407" s="32"/>
      <c r="LKP407" s="32"/>
      <c r="LKQ407" s="32"/>
      <c r="LKR407" s="32"/>
      <c r="LKS407" s="32"/>
      <c r="LKT407" s="32"/>
      <c r="LKU407" s="32"/>
      <c r="LKV407" s="32"/>
      <c r="LKW407" s="32"/>
      <c r="LKX407" s="32"/>
      <c r="LKY407" s="32"/>
      <c r="LKZ407" s="32"/>
      <c r="LLA407" s="32"/>
      <c r="LLB407" s="32"/>
      <c r="LLC407" s="32"/>
      <c r="LLD407" s="32"/>
      <c r="LLE407" s="32"/>
      <c r="LLF407" s="32"/>
      <c r="LLG407" s="32"/>
      <c r="LLH407" s="32"/>
      <c r="LLI407" s="32"/>
      <c r="LLJ407" s="32"/>
      <c r="LLK407" s="32"/>
      <c r="LLL407" s="32"/>
      <c r="LLM407" s="32"/>
      <c r="LLN407" s="32"/>
      <c r="LLO407" s="32"/>
      <c r="LLP407" s="32"/>
      <c r="LLQ407" s="32"/>
      <c r="LLR407" s="32"/>
      <c r="LLS407" s="32"/>
      <c r="LLT407" s="32"/>
      <c r="LLU407" s="32"/>
      <c r="LLV407" s="32"/>
      <c r="LLW407" s="32"/>
      <c r="LLX407" s="32"/>
      <c r="LLY407" s="32"/>
      <c r="LLZ407" s="32"/>
      <c r="LMA407" s="32"/>
      <c r="LMB407" s="32"/>
      <c r="LMC407" s="32"/>
      <c r="LMD407" s="32"/>
      <c r="LME407" s="32"/>
      <c r="LMF407" s="32"/>
      <c r="LMG407" s="32"/>
      <c r="LMH407" s="32"/>
      <c r="LMI407" s="32"/>
      <c r="LMJ407" s="32"/>
      <c r="LMK407" s="32"/>
      <c r="LML407" s="32"/>
      <c r="LMM407" s="32"/>
      <c r="LMN407" s="32"/>
      <c r="LMO407" s="32"/>
      <c r="LMP407" s="32"/>
      <c r="LMQ407" s="32"/>
      <c r="LMR407" s="32"/>
      <c r="LMS407" s="32"/>
      <c r="LMT407" s="32"/>
      <c r="LMU407" s="32"/>
      <c r="LMV407" s="32"/>
      <c r="LMW407" s="32"/>
      <c r="LMX407" s="32"/>
      <c r="LMY407" s="32"/>
      <c r="LMZ407" s="32"/>
      <c r="LNA407" s="32"/>
      <c r="LNB407" s="32"/>
      <c r="LNC407" s="32"/>
      <c r="LND407" s="32"/>
      <c r="LNE407" s="32"/>
      <c r="LNF407" s="32"/>
      <c r="LNG407" s="32"/>
      <c r="LNH407" s="32"/>
      <c r="LNI407" s="32"/>
      <c r="LNJ407" s="32"/>
      <c r="LNK407" s="32"/>
      <c r="LNL407" s="32"/>
      <c r="LNM407" s="32"/>
      <c r="LNN407" s="32"/>
      <c r="LNO407" s="32"/>
      <c r="LNP407" s="32"/>
      <c r="LNQ407" s="32"/>
      <c r="LNR407" s="32"/>
      <c r="LNS407" s="32"/>
      <c r="LNT407" s="32"/>
      <c r="LNU407" s="32"/>
      <c r="LNV407" s="32"/>
      <c r="LNW407" s="32"/>
      <c r="LNX407" s="32"/>
      <c r="LNY407" s="32"/>
      <c r="LNZ407" s="32"/>
      <c r="LOA407" s="32"/>
      <c r="LOB407" s="32"/>
      <c r="LOC407" s="32"/>
      <c r="LOD407" s="32"/>
      <c r="LOE407" s="32"/>
      <c r="LOF407" s="32"/>
      <c r="LOG407" s="32"/>
      <c r="LOH407" s="32"/>
      <c r="LOI407" s="32"/>
      <c r="LOJ407" s="32"/>
      <c r="LOK407" s="32"/>
      <c r="LOL407" s="32"/>
      <c r="LOM407" s="32"/>
      <c r="LON407" s="32"/>
      <c r="LOO407" s="32"/>
      <c r="LOP407" s="32"/>
      <c r="LOQ407" s="32"/>
      <c r="LOR407" s="32"/>
      <c r="LOS407" s="32"/>
      <c r="LOT407" s="32"/>
      <c r="LOU407" s="32"/>
      <c r="LOV407" s="32"/>
      <c r="LOW407" s="32"/>
      <c r="LOX407" s="32"/>
      <c r="LOY407" s="32"/>
      <c r="LOZ407" s="32"/>
      <c r="LPA407" s="32"/>
      <c r="LPB407" s="32"/>
      <c r="LPC407" s="32"/>
      <c r="LPD407" s="32"/>
      <c r="LPE407" s="32"/>
      <c r="LPF407" s="32"/>
      <c r="LPG407" s="32"/>
      <c r="LPH407" s="32"/>
      <c r="LPI407" s="32"/>
      <c r="LPJ407" s="32"/>
      <c r="LPK407" s="32"/>
      <c r="LPL407" s="32"/>
      <c r="LPM407" s="32"/>
      <c r="LPN407" s="32"/>
      <c r="LPO407" s="32"/>
      <c r="LPP407" s="32"/>
      <c r="LPQ407" s="32"/>
      <c r="LPR407" s="32"/>
      <c r="LPS407" s="32"/>
      <c r="LPT407" s="32"/>
      <c r="LPU407" s="32"/>
      <c r="LPV407" s="32"/>
      <c r="LPW407" s="32"/>
      <c r="LPX407" s="32"/>
      <c r="LPY407" s="32"/>
      <c r="LPZ407" s="32"/>
      <c r="LQA407" s="32"/>
      <c r="LQB407" s="32"/>
      <c r="LQC407" s="32"/>
      <c r="LQD407" s="32"/>
      <c r="LQE407" s="32"/>
      <c r="LQF407" s="32"/>
      <c r="LQG407" s="32"/>
      <c r="LQH407" s="32"/>
      <c r="LQI407" s="32"/>
      <c r="LQJ407" s="32"/>
      <c r="LQK407" s="32"/>
      <c r="LQL407" s="32"/>
      <c r="LQM407" s="32"/>
      <c r="LQN407" s="32"/>
      <c r="LQO407" s="32"/>
      <c r="LQP407" s="32"/>
      <c r="LQQ407" s="32"/>
      <c r="LQR407" s="32"/>
      <c r="LQS407" s="32"/>
      <c r="LQT407" s="32"/>
      <c r="LQU407" s="32"/>
      <c r="LQV407" s="32"/>
      <c r="LQW407" s="32"/>
      <c r="LQX407" s="32"/>
      <c r="LQY407" s="32"/>
      <c r="LQZ407" s="32"/>
      <c r="LRA407" s="32"/>
      <c r="LRB407" s="32"/>
      <c r="LRC407" s="32"/>
      <c r="LRD407" s="32"/>
      <c r="LRE407" s="32"/>
      <c r="LRF407" s="32"/>
      <c r="LRG407" s="32"/>
      <c r="LRH407" s="32"/>
      <c r="LRI407" s="32"/>
      <c r="LRJ407" s="32"/>
      <c r="LRK407" s="32"/>
      <c r="LRL407" s="32"/>
      <c r="LRM407" s="32"/>
      <c r="LRN407" s="32"/>
      <c r="LRO407" s="32"/>
      <c r="LRP407" s="32"/>
      <c r="LRQ407" s="32"/>
      <c r="LRR407" s="32"/>
      <c r="LRS407" s="32"/>
      <c r="LRT407" s="32"/>
      <c r="LRU407" s="32"/>
      <c r="LRV407" s="32"/>
      <c r="LRW407" s="32"/>
      <c r="LRX407" s="32"/>
      <c r="LRY407" s="32"/>
      <c r="LRZ407" s="32"/>
      <c r="LSA407" s="32"/>
      <c r="LSB407" s="32"/>
      <c r="LSC407" s="32"/>
      <c r="LSD407" s="32"/>
      <c r="LSE407" s="32"/>
      <c r="LSF407" s="32"/>
      <c r="LSG407" s="32"/>
      <c r="LSH407" s="32"/>
      <c r="LSI407" s="32"/>
      <c r="LSJ407" s="32"/>
      <c r="LSK407" s="32"/>
      <c r="LSL407" s="32"/>
      <c r="LSM407" s="32"/>
      <c r="LSN407" s="32"/>
      <c r="LSO407" s="32"/>
      <c r="LSP407" s="32"/>
      <c r="LSQ407" s="32"/>
      <c r="LSR407" s="32"/>
      <c r="LSS407" s="32"/>
      <c r="LST407" s="32"/>
      <c r="LSU407" s="32"/>
      <c r="LSV407" s="32"/>
      <c r="LSW407" s="32"/>
      <c r="LSX407" s="32"/>
      <c r="LSY407" s="32"/>
      <c r="LSZ407" s="32"/>
      <c r="LTA407" s="32"/>
      <c r="LTB407" s="32"/>
      <c r="LTC407" s="32"/>
      <c r="LTD407" s="32"/>
      <c r="LTE407" s="32"/>
      <c r="LTF407" s="32"/>
      <c r="LTG407" s="32"/>
      <c r="LTH407" s="32"/>
      <c r="LTI407" s="32"/>
      <c r="LTJ407" s="32"/>
      <c r="LTK407" s="32"/>
      <c r="LTL407" s="32"/>
      <c r="LTM407" s="32"/>
      <c r="LTN407" s="32"/>
      <c r="LTO407" s="32"/>
      <c r="LTP407" s="32"/>
      <c r="LTQ407" s="32"/>
      <c r="LTR407" s="32"/>
      <c r="LTS407" s="32"/>
      <c r="LTT407" s="32"/>
      <c r="LTU407" s="32"/>
      <c r="LTV407" s="32"/>
      <c r="LTW407" s="32"/>
      <c r="LTX407" s="32"/>
      <c r="LTY407" s="32"/>
      <c r="LTZ407" s="32"/>
      <c r="LUA407" s="32"/>
      <c r="LUB407" s="32"/>
      <c r="LUC407" s="32"/>
      <c r="LUD407" s="32"/>
      <c r="LUE407" s="32"/>
      <c r="LUF407" s="32"/>
      <c r="LUG407" s="32"/>
      <c r="LUH407" s="32"/>
      <c r="LUI407" s="32"/>
      <c r="LUJ407" s="32"/>
      <c r="LUK407" s="32"/>
      <c r="LUL407" s="32"/>
      <c r="LUM407" s="32"/>
      <c r="LUN407" s="32"/>
      <c r="LUO407" s="32"/>
      <c r="LUP407" s="32"/>
      <c r="LUQ407" s="32"/>
      <c r="LUR407" s="32"/>
      <c r="LUS407" s="32"/>
      <c r="LUT407" s="32"/>
      <c r="LUU407" s="32"/>
      <c r="LUV407" s="32"/>
      <c r="LUW407" s="32"/>
      <c r="LUX407" s="32"/>
      <c r="LUY407" s="32"/>
      <c r="LUZ407" s="32"/>
      <c r="LVA407" s="32"/>
      <c r="LVB407" s="32"/>
      <c r="LVC407" s="32"/>
      <c r="LVD407" s="32"/>
      <c r="LVE407" s="32"/>
      <c r="LVF407" s="32"/>
      <c r="LVG407" s="32"/>
      <c r="LVH407" s="32"/>
      <c r="LVI407" s="32"/>
      <c r="LVJ407" s="32"/>
      <c r="LVK407" s="32"/>
      <c r="LVL407" s="32"/>
      <c r="LVM407" s="32"/>
      <c r="LVN407" s="32"/>
      <c r="LVO407" s="32"/>
      <c r="LVP407" s="32"/>
      <c r="LVQ407" s="32"/>
      <c r="LVR407" s="32"/>
      <c r="LVS407" s="32"/>
      <c r="LVT407" s="32"/>
      <c r="LVU407" s="32"/>
      <c r="LVV407" s="32"/>
      <c r="LVW407" s="32"/>
      <c r="LVX407" s="32"/>
      <c r="LVY407" s="32"/>
      <c r="LVZ407" s="32"/>
      <c r="LWA407" s="32"/>
      <c r="LWB407" s="32"/>
      <c r="LWC407" s="32"/>
      <c r="LWD407" s="32"/>
      <c r="LWE407" s="32"/>
      <c r="LWF407" s="32"/>
      <c r="LWG407" s="32"/>
      <c r="LWH407" s="32"/>
      <c r="LWI407" s="32"/>
      <c r="LWJ407" s="32"/>
      <c r="LWK407" s="32"/>
      <c r="LWL407" s="32"/>
      <c r="LWM407" s="32"/>
      <c r="LWN407" s="32"/>
      <c r="LWO407" s="32"/>
      <c r="LWP407" s="32"/>
      <c r="LWQ407" s="32"/>
      <c r="LWR407" s="32"/>
      <c r="LWS407" s="32"/>
      <c r="LWT407" s="32"/>
      <c r="LWU407" s="32"/>
      <c r="LWV407" s="32"/>
      <c r="LWW407" s="32"/>
      <c r="LWX407" s="32"/>
      <c r="LWY407" s="32"/>
      <c r="LWZ407" s="32"/>
      <c r="LXA407" s="32"/>
      <c r="LXB407" s="32"/>
      <c r="LXC407" s="32"/>
      <c r="LXD407" s="32"/>
      <c r="LXE407" s="32"/>
      <c r="LXF407" s="32"/>
      <c r="LXG407" s="32"/>
      <c r="LXH407" s="32"/>
      <c r="LXI407" s="32"/>
      <c r="LXJ407" s="32"/>
      <c r="LXK407" s="32"/>
      <c r="LXL407" s="32"/>
      <c r="LXM407" s="32"/>
      <c r="LXN407" s="32"/>
      <c r="LXO407" s="32"/>
      <c r="LXP407" s="32"/>
      <c r="LXQ407" s="32"/>
      <c r="LXR407" s="32"/>
      <c r="LXS407" s="32"/>
      <c r="LXT407" s="32"/>
      <c r="LXU407" s="32"/>
      <c r="LXV407" s="32"/>
      <c r="LXW407" s="32"/>
      <c r="LXX407" s="32"/>
      <c r="LXY407" s="32"/>
      <c r="LXZ407" s="32"/>
      <c r="LYA407" s="32"/>
      <c r="LYB407" s="32"/>
      <c r="LYC407" s="32"/>
      <c r="LYD407" s="32"/>
      <c r="LYE407" s="32"/>
      <c r="LYF407" s="32"/>
      <c r="LYG407" s="32"/>
      <c r="LYH407" s="32"/>
      <c r="LYI407" s="32"/>
      <c r="LYJ407" s="32"/>
      <c r="LYK407" s="32"/>
      <c r="LYL407" s="32"/>
      <c r="LYM407" s="32"/>
      <c r="LYN407" s="32"/>
      <c r="LYO407" s="32"/>
      <c r="LYP407" s="32"/>
      <c r="LYQ407" s="32"/>
      <c r="LYR407" s="32"/>
      <c r="LYS407" s="32"/>
      <c r="LYT407" s="32"/>
      <c r="LYU407" s="32"/>
      <c r="LYV407" s="32"/>
      <c r="LYW407" s="32"/>
      <c r="LYX407" s="32"/>
      <c r="LYY407" s="32"/>
      <c r="LYZ407" s="32"/>
      <c r="LZA407" s="32"/>
      <c r="LZB407" s="32"/>
      <c r="LZC407" s="32"/>
      <c r="LZD407" s="32"/>
      <c r="LZE407" s="32"/>
      <c r="LZF407" s="32"/>
      <c r="LZG407" s="32"/>
      <c r="LZH407" s="32"/>
      <c r="LZI407" s="32"/>
      <c r="LZJ407" s="32"/>
      <c r="LZK407" s="32"/>
      <c r="LZL407" s="32"/>
      <c r="LZM407" s="32"/>
      <c r="LZN407" s="32"/>
      <c r="LZO407" s="32"/>
      <c r="LZP407" s="32"/>
      <c r="LZQ407" s="32"/>
      <c r="LZR407" s="32"/>
      <c r="LZS407" s="32"/>
      <c r="LZT407" s="32"/>
      <c r="LZU407" s="32"/>
      <c r="LZV407" s="32"/>
      <c r="LZW407" s="32"/>
      <c r="LZX407" s="32"/>
      <c r="LZY407" s="32"/>
      <c r="LZZ407" s="32"/>
      <c r="MAA407" s="32"/>
      <c r="MAB407" s="32"/>
      <c r="MAC407" s="32"/>
      <c r="MAD407" s="32"/>
      <c r="MAE407" s="32"/>
      <c r="MAF407" s="32"/>
      <c r="MAG407" s="32"/>
      <c r="MAH407" s="32"/>
      <c r="MAI407" s="32"/>
      <c r="MAJ407" s="32"/>
      <c r="MAK407" s="32"/>
      <c r="MAL407" s="32"/>
      <c r="MAM407" s="32"/>
      <c r="MAN407" s="32"/>
      <c r="MAO407" s="32"/>
      <c r="MAP407" s="32"/>
      <c r="MAQ407" s="32"/>
      <c r="MAR407" s="32"/>
      <c r="MAS407" s="32"/>
      <c r="MAT407" s="32"/>
      <c r="MAU407" s="32"/>
      <c r="MAV407" s="32"/>
      <c r="MAW407" s="32"/>
      <c r="MAX407" s="32"/>
      <c r="MAY407" s="32"/>
      <c r="MAZ407" s="32"/>
      <c r="MBA407" s="32"/>
      <c r="MBB407" s="32"/>
      <c r="MBC407" s="32"/>
      <c r="MBD407" s="32"/>
      <c r="MBE407" s="32"/>
      <c r="MBF407" s="32"/>
      <c r="MBG407" s="32"/>
      <c r="MBH407" s="32"/>
      <c r="MBI407" s="32"/>
      <c r="MBJ407" s="32"/>
      <c r="MBK407" s="32"/>
      <c r="MBL407" s="32"/>
      <c r="MBM407" s="32"/>
      <c r="MBN407" s="32"/>
      <c r="MBO407" s="32"/>
      <c r="MBP407" s="32"/>
      <c r="MBQ407" s="32"/>
      <c r="MBR407" s="32"/>
      <c r="MBS407" s="32"/>
      <c r="MBT407" s="32"/>
      <c r="MBU407" s="32"/>
      <c r="MBV407" s="32"/>
      <c r="MBW407" s="32"/>
      <c r="MBX407" s="32"/>
      <c r="MBY407" s="32"/>
      <c r="MBZ407" s="32"/>
      <c r="MCA407" s="32"/>
      <c r="MCB407" s="32"/>
      <c r="MCC407" s="32"/>
      <c r="MCD407" s="32"/>
      <c r="MCE407" s="32"/>
      <c r="MCF407" s="32"/>
      <c r="MCG407" s="32"/>
      <c r="MCH407" s="32"/>
      <c r="MCI407" s="32"/>
      <c r="MCJ407" s="32"/>
      <c r="MCK407" s="32"/>
      <c r="MCL407" s="32"/>
      <c r="MCM407" s="32"/>
      <c r="MCN407" s="32"/>
      <c r="MCO407" s="32"/>
      <c r="MCP407" s="32"/>
      <c r="MCQ407" s="32"/>
      <c r="MCR407" s="32"/>
      <c r="MCS407" s="32"/>
      <c r="MCT407" s="32"/>
      <c r="MCU407" s="32"/>
      <c r="MCV407" s="32"/>
      <c r="MCW407" s="32"/>
      <c r="MCX407" s="32"/>
      <c r="MCY407" s="32"/>
      <c r="MCZ407" s="32"/>
      <c r="MDA407" s="32"/>
      <c r="MDB407" s="32"/>
      <c r="MDC407" s="32"/>
      <c r="MDD407" s="32"/>
      <c r="MDE407" s="32"/>
      <c r="MDF407" s="32"/>
      <c r="MDG407" s="32"/>
      <c r="MDH407" s="32"/>
      <c r="MDI407" s="32"/>
      <c r="MDJ407" s="32"/>
      <c r="MDK407" s="32"/>
      <c r="MDL407" s="32"/>
      <c r="MDM407" s="32"/>
      <c r="MDN407" s="32"/>
      <c r="MDO407" s="32"/>
      <c r="MDP407" s="32"/>
      <c r="MDQ407" s="32"/>
      <c r="MDR407" s="32"/>
      <c r="MDS407" s="32"/>
      <c r="MDT407" s="32"/>
      <c r="MDU407" s="32"/>
      <c r="MDV407" s="32"/>
      <c r="MDW407" s="32"/>
      <c r="MDX407" s="32"/>
      <c r="MDY407" s="32"/>
      <c r="MDZ407" s="32"/>
      <c r="MEA407" s="32"/>
      <c r="MEB407" s="32"/>
      <c r="MEC407" s="32"/>
      <c r="MED407" s="32"/>
      <c r="MEE407" s="32"/>
      <c r="MEF407" s="32"/>
      <c r="MEG407" s="32"/>
      <c r="MEH407" s="32"/>
      <c r="MEI407" s="32"/>
      <c r="MEJ407" s="32"/>
      <c r="MEK407" s="32"/>
      <c r="MEL407" s="32"/>
      <c r="MEM407" s="32"/>
      <c r="MEN407" s="32"/>
      <c r="MEO407" s="32"/>
      <c r="MEP407" s="32"/>
      <c r="MEQ407" s="32"/>
      <c r="MER407" s="32"/>
      <c r="MES407" s="32"/>
      <c r="MET407" s="32"/>
      <c r="MEU407" s="32"/>
      <c r="MEV407" s="32"/>
      <c r="MEW407" s="32"/>
      <c r="MEX407" s="32"/>
      <c r="MEY407" s="32"/>
      <c r="MEZ407" s="32"/>
      <c r="MFA407" s="32"/>
      <c r="MFB407" s="32"/>
      <c r="MFC407" s="32"/>
      <c r="MFD407" s="32"/>
      <c r="MFE407" s="32"/>
      <c r="MFF407" s="32"/>
      <c r="MFG407" s="32"/>
      <c r="MFH407" s="32"/>
      <c r="MFI407" s="32"/>
      <c r="MFJ407" s="32"/>
      <c r="MFK407" s="32"/>
      <c r="MFL407" s="32"/>
      <c r="MFM407" s="32"/>
      <c r="MFN407" s="32"/>
      <c r="MFO407" s="32"/>
      <c r="MFP407" s="32"/>
      <c r="MFQ407" s="32"/>
      <c r="MFR407" s="32"/>
      <c r="MFS407" s="32"/>
      <c r="MFT407" s="32"/>
      <c r="MFU407" s="32"/>
      <c r="MFV407" s="32"/>
      <c r="MFW407" s="32"/>
      <c r="MFX407" s="32"/>
      <c r="MFY407" s="32"/>
      <c r="MFZ407" s="32"/>
      <c r="MGA407" s="32"/>
      <c r="MGB407" s="32"/>
      <c r="MGC407" s="32"/>
      <c r="MGD407" s="32"/>
      <c r="MGE407" s="32"/>
      <c r="MGF407" s="32"/>
      <c r="MGG407" s="32"/>
      <c r="MGH407" s="32"/>
      <c r="MGI407" s="32"/>
      <c r="MGJ407" s="32"/>
      <c r="MGK407" s="32"/>
      <c r="MGL407" s="32"/>
      <c r="MGM407" s="32"/>
      <c r="MGN407" s="32"/>
      <c r="MGO407" s="32"/>
      <c r="MGP407" s="32"/>
      <c r="MGQ407" s="32"/>
      <c r="MGR407" s="32"/>
      <c r="MGS407" s="32"/>
      <c r="MGT407" s="32"/>
      <c r="MGU407" s="32"/>
      <c r="MGV407" s="32"/>
      <c r="MGW407" s="32"/>
      <c r="MGX407" s="32"/>
      <c r="MGY407" s="32"/>
      <c r="MGZ407" s="32"/>
      <c r="MHA407" s="32"/>
      <c r="MHB407" s="32"/>
      <c r="MHC407" s="32"/>
      <c r="MHD407" s="32"/>
      <c r="MHE407" s="32"/>
      <c r="MHF407" s="32"/>
      <c r="MHG407" s="32"/>
      <c r="MHH407" s="32"/>
      <c r="MHI407" s="32"/>
      <c r="MHJ407" s="32"/>
      <c r="MHK407" s="32"/>
      <c r="MHL407" s="32"/>
      <c r="MHM407" s="32"/>
      <c r="MHN407" s="32"/>
      <c r="MHO407" s="32"/>
      <c r="MHP407" s="32"/>
      <c r="MHQ407" s="32"/>
      <c r="MHR407" s="32"/>
      <c r="MHS407" s="32"/>
      <c r="MHT407" s="32"/>
      <c r="MHU407" s="32"/>
      <c r="MHV407" s="32"/>
      <c r="MHW407" s="32"/>
      <c r="MHX407" s="32"/>
      <c r="MHY407" s="32"/>
      <c r="MHZ407" s="32"/>
      <c r="MIA407" s="32"/>
      <c r="MIB407" s="32"/>
      <c r="MIC407" s="32"/>
      <c r="MID407" s="32"/>
      <c r="MIE407" s="32"/>
      <c r="MIF407" s="32"/>
      <c r="MIG407" s="32"/>
      <c r="MIH407" s="32"/>
      <c r="MII407" s="32"/>
      <c r="MIJ407" s="32"/>
      <c r="MIK407" s="32"/>
      <c r="MIL407" s="32"/>
      <c r="MIM407" s="32"/>
      <c r="MIN407" s="32"/>
      <c r="MIO407" s="32"/>
      <c r="MIP407" s="32"/>
      <c r="MIQ407" s="32"/>
      <c r="MIR407" s="32"/>
      <c r="MIS407" s="32"/>
      <c r="MIT407" s="32"/>
      <c r="MIU407" s="32"/>
      <c r="MIV407" s="32"/>
      <c r="MIW407" s="32"/>
      <c r="MIX407" s="32"/>
      <c r="MIY407" s="32"/>
      <c r="MIZ407" s="32"/>
      <c r="MJA407" s="32"/>
      <c r="MJB407" s="32"/>
      <c r="MJC407" s="32"/>
      <c r="MJD407" s="32"/>
      <c r="MJE407" s="32"/>
      <c r="MJF407" s="32"/>
      <c r="MJG407" s="32"/>
      <c r="MJH407" s="32"/>
      <c r="MJI407" s="32"/>
      <c r="MJJ407" s="32"/>
      <c r="MJK407" s="32"/>
      <c r="MJL407" s="32"/>
      <c r="MJM407" s="32"/>
      <c r="MJN407" s="32"/>
      <c r="MJO407" s="32"/>
      <c r="MJP407" s="32"/>
      <c r="MJQ407" s="32"/>
      <c r="MJR407" s="32"/>
      <c r="MJS407" s="32"/>
      <c r="MJT407" s="32"/>
      <c r="MJU407" s="32"/>
      <c r="MJV407" s="32"/>
      <c r="MJW407" s="32"/>
      <c r="MJX407" s="32"/>
      <c r="MJY407" s="32"/>
      <c r="MJZ407" s="32"/>
      <c r="MKA407" s="32"/>
      <c r="MKB407" s="32"/>
      <c r="MKC407" s="32"/>
      <c r="MKD407" s="32"/>
      <c r="MKE407" s="32"/>
      <c r="MKF407" s="32"/>
      <c r="MKG407" s="32"/>
      <c r="MKH407" s="32"/>
      <c r="MKI407" s="32"/>
      <c r="MKJ407" s="32"/>
      <c r="MKK407" s="32"/>
      <c r="MKL407" s="32"/>
      <c r="MKM407" s="32"/>
      <c r="MKN407" s="32"/>
      <c r="MKO407" s="32"/>
      <c r="MKP407" s="32"/>
      <c r="MKQ407" s="32"/>
      <c r="MKR407" s="32"/>
      <c r="MKS407" s="32"/>
      <c r="MKT407" s="32"/>
      <c r="MKU407" s="32"/>
      <c r="MKV407" s="32"/>
      <c r="MKW407" s="32"/>
      <c r="MKX407" s="32"/>
      <c r="MKY407" s="32"/>
      <c r="MKZ407" s="32"/>
      <c r="MLA407" s="32"/>
      <c r="MLB407" s="32"/>
      <c r="MLC407" s="32"/>
      <c r="MLD407" s="32"/>
      <c r="MLE407" s="32"/>
      <c r="MLF407" s="32"/>
      <c r="MLG407" s="32"/>
      <c r="MLH407" s="32"/>
      <c r="MLI407" s="32"/>
      <c r="MLJ407" s="32"/>
      <c r="MLK407" s="32"/>
      <c r="MLL407" s="32"/>
      <c r="MLM407" s="32"/>
      <c r="MLN407" s="32"/>
      <c r="MLO407" s="32"/>
      <c r="MLP407" s="32"/>
      <c r="MLQ407" s="32"/>
      <c r="MLR407" s="32"/>
      <c r="MLS407" s="32"/>
      <c r="MLT407" s="32"/>
      <c r="MLU407" s="32"/>
      <c r="MLV407" s="32"/>
      <c r="MLW407" s="32"/>
      <c r="MLX407" s="32"/>
      <c r="MLY407" s="32"/>
      <c r="MLZ407" s="32"/>
      <c r="MMA407" s="32"/>
      <c r="MMB407" s="32"/>
      <c r="MMC407" s="32"/>
      <c r="MMD407" s="32"/>
      <c r="MME407" s="32"/>
      <c r="MMF407" s="32"/>
      <c r="MMG407" s="32"/>
      <c r="MMH407" s="32"/>
      <c r="MMI407" s="32"/>
      <c r="MMJ407" s="32"/>
      <c r="MMK407" s="32"/>
      <c r="MML407" s="32"/>
      <c r="MMM407" s="32"/>
      <c r="MMN407" s="32"/>
      <c r="MMO407" s="32"/>
      <c r="MMP407" s="32"/>
      <c r="MMQ407" s="32"/>
      <c r="MMR407" s="32"/>
      <c r="MMS407" s="32"/>
      <c r="MMT407" s="32"/>
      <c r="MMU407" s="32"/>
      <c r="MMV407" s="32"/>
      <c r="MMW407" s="32"/>
      <c r="MMX407" s="32"/>
      <c r="MMY407" s="32"/>
      <c r="MMZ407" s="32"/>
      <c r="MNA407" s="32"/>
      <c r="MNB407" s="32"/>
      <c r="MNC407" s="32"/>
      <c r="MND407" s="32"/>
      <c r="MNE407" s="32"/>
      <c r="MNF407" s="32"/>
      <c r="MNG407" s="32"/>
      <c r="MNH407" s="32"/>
      <c r="MNI407" s="32"/>
      <c r="MNJ407" s="32"/>
      <c r="MNK407" s="32"/>
      <c r="MNL407" s="32"/>
      <c r="MNM407" s="32"/>
      <c r="MNN407" s="32"/>
      <c r="MNO407" s="32"/>
      <c r="MNP407" s="32"/>
      <c r="MNQ407" s="32"/>
      <c r="MNR407" s="32"/>
      <c r="MNS407" s="32"/>
      <c r="MNT407" s="32"/>
      <c r="MNU407" s="32"/>
      <c r="MNV407" s="32"/>
      <c r="MNW407" s="32"/>
      <c r="MNX407" s="32"/>
      <c r="MNY407" s="32"/>
      <c r="MNZ407" s="32"/>
      <c r="MOA407" s="32"/>
      <c r="MOB407" s="32"/>
      <c r="MOC407" s="32"/>
      <c r="MOD407" s="32"/>
      <c r="MOE407" s="32"/>
      <c r="MOF407" s="32"/>
      <c r="MOG407" s="32"/>
      <c r="MOH407" s="32"/>
      <c r="MOI407" s="32"/>
      <c r="MOJ407" s="32"/>
      <c r="MOK407" s="32"/>
      <c r="MOL407" s="32"/>
      <c r="MOM407" s="32"/>
      <c r="MON407" s="32"/>
      <c r="MOO407" s="32"/>
      <c r="MOP407" s="32"/>
      <c r="MOQ407" s="32"/>
      <c r="MOR407" s="32"/>
      <c r="MOS407" s="32"/>
      <c r="MOT407" s="32"/>
      <c r="MOU407" s="32"/>
      <c r="MOV407" s="32"/>
      <c r="MOW407" s="32"/>
      <c r="MOX407" s="32"/>
      <c r="MOY407" s="32"/>
      <c r="MOZ407" s="32"/>
      <c r="MPA407" s="32"/>
      <c r="MPB407" s="32"/>
      <c r="MPC407" s="32"/>
      <c r="MPD407" s="32"/>
      <c r="MPE407" s="32"/>
      <c r="MPF407" s="32"/>
      <c r="MPG407" s="32"/>
      <c r="MPH407" s="32"/>
      <c r="MPI407" s="32"/>
      <c r="MPJ407" s="32"/>
      <c r="MPK407" s="32"/>
      <c r="MPL407" s="32"/>
      <c r="MPM407" s="32"/>
      <c r="MPN407" s="32"/>
      <c r="MPO407" s="32"/>
      <c r="MPP407" s="32"/>
      <c r="MPQ407" s="32"/>
      <c r="MPR407" s="32"/>
      <c r="MPS407" s="32"/>
      <c r="MPT407" s="32"/>
      <c r="MPU407" s="32"/>
      <c r="MPV407" s="32"/>
      <c r="MPW407" s="32"/>
      <c r="MPX407" s="32"/>
      <c r="MPY407" s="32"/>
      <c r="MPZ407" s="32"/>
      <c r="MQA407" s="32"/>
      <c r="MQB407" s="32"/>
      <c r="MQC407" s="32"/>
      <c r="MQD407" s="32"/>
      <c r="MQE407" s="32"/>
      <c r="MQF407" s="32"/>
      <c r="MQG407" s="32"/>
      <c r="MQH407" s="32"/>
      <c r="MQI407" s="32"/>
      <c r="MQJ407" s="32"/>
      <c r="MQK407" s="32"/>
      <c r="MQL407" s="32"/>
      <c r="MQM407" s="32"/>
      <c r="MQN407" s="32"/>
      <c r="MQO407" s="32"/>
      <c r="MQP407" s="32"/>
      <c r="MQQ407" s="32"/>
      <c r="MQR407" s="32"/>
      <c r="MQS407" s="32"/>
      <c r="MQT407" s="32"/>
      <c r="MQU407" s="32"/>
      <c r="MQV407" s="32"/>
      <c r="MQW407" s="32"/>
      <c r="MQX407" s="32"/>
      <c r="MQY407" s="32"/>
      <c r="MQZ407" s="32"/>
      <c r="MRA407" s="32"/>
      <c r="MRB407" s="32"/>
      <c r="MRC407" s="32"/>
      <c r="MRD407" s="32"/>
      <c r="MRE407" s="32"/>
      <c r="MRF407" s="32"/>
      <c r="MRG407" s="32"/>
      <c r="MRH407" s="32"/>
      <c r="MRI407" s="32"/>
      <c r="MRJ407" s="32"/>
      <c r="MRK407" s="32"/>
      <c r="MRL407" s="32"/>
      <c r="MRM407" s="32"/>
      <c r="MRN407" s="32"/>
      <c r="MRO407" s="32"/>
      <c r="MRP407" s="32"/>
      <c r="MRQ407" s="32"/>
      <c r="MRR407" s="32"/>
      <c r="MRS407" s="32"/>
      <c r="MRT407" s="32"/>
      <c r="MRU407" s="32"/>
      <c r="MRV407" s="32"/>
      <c r="MRW407" s="32"/>
      <c r="MRX407" s="32"/>
      <c r="MRY407" s="32"/>
      <c r="MRZ407" s="32"/>
      <c r="MSA407" s="32"/>
      <c r="MSB407" s="32"/>
      <c r="MSC407" s="32"/>
      <c r="MSD407" s="32"/>
      <c r="MSE407" s="32"/>
      <c r="MSF407" s="32"/>
      <c r="MSG407" s="32"/>
      <c r="MSH407" s="32"/>
      <c r="MSI407" s="32"/>
      <c r="MSJ407" s="32"/>
      <c r="MSK407" s="32"/>
      <c r="MSL407" s="32"/>
      <c r="MSM407" s="32"/>
      <c r="MSN407" s="32"/>
      <c r="MSO407" s="32"/>
      <c r="MSP407" s="32"/>
      <c r="MSQ407" s="32"/>
      <c r="MSR407" s="32"/>
      <c r="MSS407" s="32"/>
      <c r="MST407" s="32"/>
      <c r="MSU407" s="32"/>
      <c r="MSV407" s="32"/>
      <c r="MSW407" s="32"/>
      <c r="MSX407" s="32"/>
      <c r="MSY407" s="32"/>
      <c r="MSZ407" s="32"/>
      <c r="MTA407" s="32"/>
      <c r="MTB407" s="32"/>
      <c r="MTC407" s="32"/>
      <c r="MTD407" s="32"/>
      <c r="MTE407" s="32"/>
      <c r="MTF407" s="32"/>
      <c r="MTG407" s="32"/>
      <c r="MTH407" s="32"/>
      <c r="MTI407" s="32"/>
      <c r="MTJ407" s="32"/>
      <c r="MTK407" s="32"/>
      <c r="MTL407" s="32"/>
      <c r="MTM407" s="32"/>
      <c r="MTN407" s="32"/>
      <c r="MTO407" s="32"/>
      <c r="MTP407" s="32"/>
      <c r="MTQ407" s="32"/>
      <c r="MTR407" s="32"/>
      <c r="MTS407" s="32"/>
      <c r="MTT407" s="32"/>
      <c r="MTU407" s="32"/>
      <c r="MTV407" s="32"/>
      <c r="MTW407" s="32"/>
      <c r="MTX407" s="32"/>
      <c r="MTY407" s="32"/>
      <c r="MTZ407" s="32"/>
      <c r="MUA407" s="32"/>
      <c r="MUB407" s="32"/>
      <c r="MUC407" s="32"/>
      <c r="MUD407" s="32"/>
      <c r="MUE407" s="32"/>
      <c r="MUF407" s="32"/>
      <c r="MUG407" s="32"/>
      <c r="MUH407" s="32"/>
      <c r="MUI407" s="32"/>
      <c r="MUJ407" s="32"/>
      <c r="MUK407" s="32"/>
      <c r="MUL407" s="32"/>
      <c r="MUM407" s="32"/>
      <c r="MUN407" s="32"/>
      <c r="MUO407" s="32"/>
      <c r="MUP407" s="32"/>
      <c r="MUQ407" s="32"/>
      <c r="MUR407" s="32"/>
      <c r="MUS407" s="32"/>
      <c r="MUT407" s="32"/>
      <c r="MUU407" s="32"/>
      <c r="MUV407" s="32"/>
      <c r="MUW407" s="32"/>
      <c r="MUX407" s="32"/>
      <c r="MUY407" s="32"/>
      <c r="MUZ407" s="32"/>
      <c r="MVA407" s="32"/>
      <c r="MVB407" s="32"/>
      <c r="MVC407" s="32"/>
      <c r="MVD407" s="32"/>
      <c r="MVE407" s="32"/>
      <c r="MVF407" s="32"/>
      <c r="MVG407" s="32"/>
      <c r="MVH407" s="32"/>
      <c r="MVI407" s="32"/>
      <c r="MVJ407" s="32"/>
      <c r="MVK407" s="32"/>
      <c r="MVL407" s="32"/>
      <c r="MVM407" s="32"/>
      <c r="MVN407" s="32"/>
      <c r="MVO407" s="32"/>
      <c r="MVP407" s="32"/>
      <c r="MVQ407" s="32"/>
      <c r="MVR407" s="32"/>
      <c r="MVS407" s="32"/>
      <c r="MVT407" s="32"/>
      <c r="MVU407" s="32"/>
      <c r="MVV407" s="32"/>
      <c r="MVW407" s="32"/>
      <c r="MVX407" s="32"/>
      <c r="MVY407" s="32"/>
      <c r="MVZ407" s="32"/>
      <c r="MWA407" s="32"/>
      <c r="MWB407" s="32"/>
      <c r="MWC407" s="32"/>
      <c r="MWD407" s="32"/>
      <c r="MWE407" s="32"/>
      <c r="MWF407" s="32"/>
      <c r="MWG407" s="32"/>
      <c r="MWH407" s="32"/>
      <c r="MWI407" s="32"/>
      <c r="MWJ407" s="32"/>
      <c r="MWK407" s="32"/>
      <c r="MWL407" s="32"/>
      <c r="MWM407" s="32"/>
      <c r="MWN407" s="32"/>
      <c r="MWO407" s="32"/>
      <c r="MWP407" s="32"/>
      <c r="MWQ407" s="32"/>
      <c r="MWR407" s="32"/>
      <c r="MWS407" s="32"/>
      <c r="MWT407" s="32"/>
      <c r="MWU407" s="32"/>
      <c r="MWV407" s="32"/>
      <c r="MWW407" s="32"/>
      <c r="MWX407" s="32"/>
      <c r="MWY407" s="32"/>
      <c r="MWZ407" s="32"/>
      <c r="MXA407" s="32"/>
      <c r="MXB407" s="32"/>
      <c r="MXC407" s="32"/>
      <c r="MXD407" s="32"/>
      <c r="MXE407" s="32"/>
      <c r="MXF407" s="32"/>
      <c r="MXG407" s="32"/>
      <c r="MXH407" s="32"/>
      <c r="MXI407" s="32"/>
      <c r="MXJ407" s="32"/>
      <c r="MXK407" s="32"/>
      <c r="MXL407" s="32"/>
      <c r="MXM407" s="32"/>
      <c r="MXN407" s="32"/>
      <c r="MXO407" s="32"/>
      <c r="MXP407" s="32"/>
      <c r="MXQ407" s="32"/>
      <c r="MXR407" s="32"/>
      <c r="MXS407" s="32"/>
      <c r="MXT407" s="32"/>
      <c r="MXU407" s="32"/>
      <c r="MXV407" s="32"/>
      <c r="MXW407" s="32"/>
      <c r="MXX407" s="32"/>
      <c r="MXY407" s="32"/>
      <c r="MXZ407" s="32"/>
      <c r="MYA407" s="32"/>
      <c r="MYB407" s="32"/>
      <c r="MYC407" s="32"/>
      <c r="MYD407" s="32"/>
      <c r="MYE407" s="32"/>
      <c r="MYF407" s="32"/>
      <c r="MYG407" s="32"/>
      <c r="MYH407" s="32"/>
      <c r="MYI407" s="32"/>
      <c r="MYJ407" s="32"/>
      <c r="MYK407" s="32"/>
      <c r="MYL407" s="32"/>
      <c r="MYM407" s="32"/>
      <c r="MYN407" s="32"/>
      <c r="MYO407" s="32"/>
      <c r="MYP407" s="32"/>
      <c r="MYQ407" s="32"/>
      <c r="MYR407" s="32"/>
      <c r="MYS407" s="32"/>
      <c r="MYT407" s="32"/>
      <c r="MYU407" s="32"/>
      <c r="MYV407" s="32"/>
      <c r="MYW407" s="32"/>
      <c r="MYX407" s="32"/>
      <c r="MYY407" s="32"/>
      <c r="MYZ407" s="32"/>
      <c r="MZA407" s="32"/>
      <c r="MZB407" s="32"/>
      <c r="MZC407" s="32"/>
      <c r="MZD407" s="32"/>
      <c r="MZE407" s="32"/>
      <c r="MZF407" s="32"/>
      <c r="MZG407" s="32"/>
      <c r="MZH407" s="32"/>
      <c r="MZI407" s="32"/>
      <c r="MZJ407" s="32"/>
      <c r="MZK407" s="32"/>
      <c r="MZL407" s="32"/>
      <c r="MZM407" s="32"/>
      <c r="MZN407" s="32"/>
      <c r="MZO407" s="32"/>
      <c r="MZP407" s="32"/>
      <c r="MZQ407" s="32"/>
      <c r="MZR407" s="32"/>
      <c r="MZS407" s="32"/>
      <c r="MZT407" s="32"/>
      <c r="MZU407" s="32"/>
      <c r="MZV407" s="32"/>
      <c r="MZW407" s="32"/>
      <c r="MZX407" s="32"/>
      <c r="MZY407" s="32"/>
      <c r="MZZ407" s="32"/>
      <c r="NAA407" s="32"/>
      <c r="NAB407" s="32"/>
      <c r="NAC407" s="32"/>
      <c r="NAD407" s="32"/>
      <c r="NAE407" s="32"/>
      <c r="NAF407" s="32"/>
      <c r="NAG407" s="32"/>
      <c r="NAH407" s="32"/>
      <c r="NAI407" s="32"/>
      <c r="NAJ407" s="32"/>
      <c r="NAK407" s="32"/>
      <c r="NAL407" s="32"/>
      <c r="NAM407" s="32"/>
      <c r="NAN407" s="32"/>
      <c r="NAO407" s="32"/>
      <c r="NAP407" s="32"/>
      <c r="NAQ407" s="32"/>
      <c r="NAR407" s="32"/>
      <c r="NAS407" s="32"/>
      <c r="NAT407" s="32"/>
      <c r="NAU407" s="32"/>
      <c r="NAV407" s="32"/>
      <c r="NAW407" s="32"/>
      <c r="NAX407" s="32"/>
      <c r="NAY407" s="32"/>
      <c r="NAZ407" s="32"/>
      <c r="NBA407" s="32"/>
      <c r="NBB407" s="32"/>
      <c r="NBC407" s="32"/>
      <c r="NBD407" s="32"/>
      <c r="NBE407" s="32"/>
      <c r="NBF407" s="32"/>
      <c r="NBG407" s="32"/>
      <c r="NBH407" s="32"/>
      <c r="NBI407" s="32"/>
      <c r="NBJ407" s="32"/>
      <c r="NBK407" s="32"/>
      <c r="NBL407" s="32"/>
      <c r="NBM407" s="32"/>
      <c r="NBN407" s="32"/>
      <c r="NBO407" s="32"/>
      <c r="NBP407" s="32"/>
      <c r="NBQ407" s="32"/>
      <c r="NBR407" s="32"/>
      <c r="NBS407" s="32"/>
      <c r="NBT407" s="32"/>
      <c r="NBU407" s="32"/>
      <c r="NBV407" s="32"/>
      <c r="NBW407" s="32"/>
      <c r="NBX407" s="32"/>
      <c r="NBY407" s="32"/>
      <c r="NBZ407" s="32"/>
      <c r="NCA407" s="32"/>
      <c r="NCB407" s="32"/>
      <c r="NCC407" s="32"/>
      <c r="NCD407" s="32"/>
      <c r="NCE407" s="32"/>
      <c r="NCF407" s="32"/>
      <c r="NCG407" s="32"/>
      <c r="NCH407" s="32"/>
      <c r="NCI407" s="32"/>
      <c r="NCJ407" s="32"/>
      <c r="NCK407" s="32"/>
      <c r="NCL407" s="32"/>
      <c r="NCM407" s="32"/>
      <c r="NCN407" s="32"/>
      <c r="NCO407" s="32"/>
      <c r="NCP407" s="32"/>
      <c r="NCQ407" s="32"/>
      <c r="NCR407" s="32"/>
      <c r="NCS407" s="32"/>
      <c r="NCT407" s="32"/>
      <c r="NCU407" s="32"/>
      <c r="NCV407" s="32"/>
      <c r="NCW407" s="32"/>
      <c r="NCX407" s="32"/>
      <c r="NCY407" s="32"/>
      <c r="NCZ407" s="32"/>
      <c r="NDA407" s="32"/>
      <c r="NDB407" s="32"/>
      <c r="NDC407" s="32"/>
      <c r="NDD407" s="32"/>
      <c r="NDE407" s="32"/>
      <c r="NDF407" s="32"/>
      <c r="NDG407" s="32"/>
      <c r="NDH407" s="32"/>
      <c r="NDI407" s="32"/>
      <c r="NDJ407" s="32"/>
      <c r="NDK407" s="32"/>
      <c r="NDL407" s="32"/>
      <c r="NDM407" s="32"/>
      <c r="NDN407" s="32"/>
      <c r="NDO407" s="32"/>
      <c r="NDP407" s="32"/>
      <c r="NDQ407" s="32"/>
      <c r="NDR407" s="32"/>
      <c r="NDS407" s="32"/>
      <c r="NDT407" s="32"/>
      <c r="NDU407" s="32"/>
      <c r="NDV407" s="32"/>
      <c r="NDW407" s="32"/>
      <c r="NDX407" s="32"/>
      <c r="NDY407" s="32"/>
      <c r="NDZ407" s="32"/>
      <c r="NEA407" s="32"/>
      <c r="NEB407" s="32"/>
      <c r="NEC407" s="32"/>
      <c r="NED407" s="32"/>
      <c r="NEE407" s="32"/>
      <c r="NEF407" s="32"/>
      <c r="NEG407" s="32"/>
      <c r="NEH407" s="32"/>
      <c r="NEI407" s="32"/>
      <c r="NEJ407" s="32"/>
      <c r="NEK407" s="32"/>
      <c r="NEL407" s="32"/>
      <c r="NEM407" s="32"/>
      <c r="NEN407" s="32"/>
      <c r="NEO407" s="32"/>
      <c r="NEP407" s="32"/>
      <c r="NEQ407" s="32"/>
      <c r="NER407" s="32"/>
      <c r="NES407" s="32"/>
      <c r="NET407" s="32"/>
      <c r="NEU407" s="32"/>
      <c r="NEV407" s="32"/>
      <c r="NEW407" s="32"/>
      <c r="NEX407" s="32"/>
      <c r="NEY407" s="32"/>
      <c r="NEZ407" s="32"/>
      <c r="NFA407" s="32"/>
      <c r="NFB407" s="32"/>
      <c r="NFC407" s="32"/>
      <c r="NFD407" s="32"/>
      <c r="NFE407" s="32"/>
      <c r="NFF407" s="32"/>
      <c r="NFG407" s="32"/>
      <c r="NFH407" s="32"/>
      <c r="NFI407" s="32"/>
      <c r="NFJ407" s="32"/>
      <c r="NFK407" s="32"/>
      <c r="NFL407" s="32"/>
      <c r="NFM407" s="32"/>
      <c r="NFN407" s="32"/>
      <c r="NFO407" s="32"/>
      <c r="NFP407" s="32"/>
      <c r="NFQ407" s="32"/>
      <c r="NFR407" s="32"/>
      <c r="NFS407" s="32"/>
      <c r="NFT407" s="32"/>
      <c r="NFU407" s="32"/>
      <c r="NFV407" s="32"/>
      <c r="NFW407" s="32"/>
      <c r="NFX407" s="32"/>
      <c r="NFY407" s="32"/>
      <c r="NFZ407" s="32"/>
      <c r="NGA407" s="32"/>
      <c r="NGB407" s="32"/>
      <c r="NGC407" s="32"/>
      <c r="NGD407" s="32"/>
      <c r="NGE407" s="32"/>
      <c r="NGF407" s="32"/>
      <c r="NGG407" s="32"/>
      <c r="NGH407" s="32"/>
      <c r="NGI407" s="32"/>
      <c r="NGJ407" s="32"/>
      <c r="NGK407" s="32"/>
      <c r="NGL407" s="32"/>
      <c r="NGM407" s="32"/>
      <c r="NGN407" s="32"/>
      <c r="NGO407" s="32"/>
      <c r="NGP407" s="32"/>
      <c r="NGQ407" s="32"/>
      <c r="NGR407" s="32"/>
      <c r="NGS407" s="32"/>
      <c r="NGT407" s="32"/>
      <c r="NGU407" s="32"/>
      <c r="NGV407" s="32"/>
      <c r="NGW407" s="32"/>
      <c r="NGX407" s="32"/>
      <c r="NGY407" s="32"/>
      <c r="NGZ407" s="32"/>
      <c r="NHA407" s="32"/>
      <c r="NHB407" s="32"/>
      <c r="NHC407" s="32"/>
      <c r="NHD407" s="32"/>
      <c r="NHE407" s="32"/>
      <c r="NHF407" s="32"/>
      <c r="NHG407" s="32"/>
      <c r="NHH407" s="32"/>
      <c r="NHI407" s="32"/>
      <c r="NHJ407" s="32"/>
      <c r="NHK407" s="32"/>
      <c r="NHL407" s="32"/>
      <c r="NHM407" s="32"/>
      <c r="NHN407" s="32"/>
      <c r="NHO407" s="32"/>
      <c r="NHP407" s="32"/>
      <c r="NHQ407" s="32"/>
      <c r="NHR407" s="32"/>
      <c r="NHS407" s="32"/>
      <c r="NHT407" s="32"/>
      <c r="NHU407" s="32"/>
      <c r="NHV407" s="32"/>
      <c r="NHW407" s="32"/>
      <c r="NHX407" s="32"/>
      <c r="NHY407" s="32"/>
      <c r="NHZ407" s="32"/>
      <c r="NIA407" s="32"/>
      <c r="NIB407" s="32"/>
      <c r="NIC407" s="32"/>
      <c r="NID407" s="32"/>
      <c r="NIE407" s="32"/>
      <c r="NIF407" s="32"/>
      <c r="NIG407" s="32"/>
      <c r="NIH407" s="32"/>
      <c r="NII407" s="32"/>
      <c r="NIJ407" s="32"/>
      <c r="NIK407" s="32"/>
      <c r="NIL407" s="32"/>
      <c r="NIM407" s="32"/>
      <c r="NIN407" s="32"/>
      <c r="NIO407" s="32"/>
      <c r="NIP407" s="32"/>
      <c r="NIQ407" s="32"/>
      <c r="NIR407" s="32"/>
      <c r="NIS407" s="32"/>
      <c r="NIT407" s="32"/>
      <c r="NIU407" s="32"/>
      <c r="NIV407" s="32"/>
      <c r="NIW407" s="32"/>
      <c r="NIX407" s="32"/>
      <c r="NIY407" s="32"/>
      <c r="NIZ407" s="32"/>
      <c r="NJA407" s="32"/>
      <c r="NJB407" s="32"/>
      <c r="NJC407" s="32"/>
      <c r="NJD407" s="32"/>
      <c r="NJE407" s="32"/>
      <c r="NJF407" s="32"/>
      <c r="NJG407" s="32"/>
      <c r="NJH407" s="32"/>
      <c r="NJI407" s="32"/>
      <c r="NJJ407" s="32"/>
      <c r="NJK407" s="32"/>
      <c r="NJL407" s="32"/>
      <c r="NJM407" s="32"/>
      <c r="NJN407" s="32"/>
      <c r="NJO407" s="32"/>
      <c r="NJP407" s="32"/>
      <c r="NJQ407" s="32"/>
      <c r="NJR407" s="32"/>
      <c r="NJS407" s="32"/>
      <c r="NJT407" s="32"/>
      <c r="NJU407" s="32"/>
      <c r="NJV407" s="32"/>
      <c r="NJW407" s="32"/>
      <c r="NJX407" s="32"/>
      <c r="NJY407" s="32"/>
      <c r="NJZ407" s="32"/>
      <c r="NKA407" s="32"/>
      <c r="NKB407" s="32"/>
      <c r="NKC407" s="32"/>
      <c r="NKD407" s="32"/>
      <c r="NKE407" s="32"/>
      <c r="NKF407" s="32"/>
      <c r="NKG407" s="32"/>
      <c r="NKH407" s="32"/>
      <c r="NKI407" s="32"/>
      <c r="NKJ407" s="32"/>
      <c r="NKK407" s="32"/>
      <c r="NKL407" s="32"/>
      <c r="NKM407" s="32"/>
      <c r="NKN407" s="32"/>
      <c r="NKO407" s="32"/>
      <c r="NKP407" s="32"/>
      <c r="NKQ407" s="32"/>
      <c r="NKR407" s="32"/>
      <c r="NKS407" s="32"/>
      <c r="NKT407" s="32"/>
      <c r="NKU407" s="32"/>
      <c r="NKV407" s="32"/>
      <c r="NKW407" s="32"/>
      <c r="NKX407" s="32"/>
      <c r="NKY407" s="32"/>
      <c r="NKZ407" s="32"/>
      <c r="NLA407" s="32"/>
      <c r="NLB407" s="32"/>
      <c r="NLC407" s="32"/>
      <c r="NLD407" s="32"/>
      <c r="NLE407" s="32"/>
      <c r="NLF407" s="32"/>
      <c r="NLG407" s="32"/>
      <c r="NLH407" s="32"/>
      <c r="NLI407" s="32"/>
      <c r="NLJ407" s="32"/>
      <c r="NLK407" s="32"/>
      <c r="NLL407" s="32"/>
      <c r="NLM407" s="32"/>
      <c r="NLN407" s="32"/>
      <c r="NLO407" s="32"/>
      <c r="NLP407" s="32"/>
      <c r="NLQ407" s="32"/>
      <c r="NLR407" s="32"/>
      <c r="NLS407" s="32"/>
      <c r="NLT407" s="32"/>
      <c r="NLU407" s="32"/>
      <c r="NLV407" s="32"/>
      <c r="NLW407" s="32"/>
      <c r="NLX407" s="32"/>
      <c r="NLY407" s="32"/>
      <c r="NLZ407" s="32"/>
      <c r="NMA407" s="32"/>
      <c r="NMB407" s="32"/>
      <c r="NMC407" s="32"/>
      <c r="NMD407" s="32"/>
      <c r="NME407" s="32"/>
      <c r="NMF407" s="32"/>
      <c r="NMG407" s="32"/>
      <c r="NMH407" s="32"/>
      <c r="NMI407" s="32"/>
      <c r="NMJ407" s="32"/>
      <c r="NMK407" s="32"/>
      <c r="NML407" s="32"/>
      <c r="NMM407" s="32"/>
      <c r="NMN407" s="32"/>
      <c r="NMO407" s="32"/>
      <c r="NMP407" s="32"/>
      <c r="NMQ407" s="32"/>
      <c r="NMR407" s="32"/>
      <c r="NMS407" s="32"/>
      <c r="NMT407" s="32"/>
      <c r="NMU407" s="32"/>
      <c r="NMV407" s="32"/>
      <c r="NMW407" s="32"/>
      <c r="NMX407" s="32"/>
      <c r="NMY407" s="32"/>
      <c r="NMZ407" s="32"/>
      <c r="NNA407" s="32"/>
      <c r="NNB407" s="32"/>
      <c r="NNC407" s="32"/>
      <c r="NND407" s="32"/>
      <c r="NNE407" s="32"/>
      <c r="NNF407" s="32"/>
      <c r="NNG407" s="32"/>
      <c r="NNH407" s="32"/>
      <c r="NNI407" s="32"/>
      <c r="NNJ407" s="32"/>
      <c r="NNK407" s="32"/>
      <c r="NNL407" s="32"/>
      <c r="NNM407" s="32"/>
      <c r="NNN407" s="32"/>
      <c r="NNO407" s="32"/>
      <c r="NNP407" s="32"/>
      <c r="NNQ407" s="32"/>
      <c r="NNR407" s="32"/>
      <c r="NNS407" s="32"/>
      <c r="NNT407" s="32"/>
      <c r="NNU407" s="32"/>
      <c r="NNV407" s="32"/>
      <c r="NNW407" s="32"/>
      <c r="NNX407" s="32"/>
      <c r="NNY407" s="32"/>
      <c r="NNZ407" s="32"/>
      <c r="NOA407" s="32"/>
      <c r="NOB407" s="32"/>
      <c r="NOC407" s="32"/>
      <c r="NOD407" s="32"/>
      <c r="NOE407" s="32"/>
      <c r="NOF407" s="32"/>
      <c r="NOG407" s="32"/>
      <c r="NOH407" s="32"/>
      <c r="NOI407" s="32"/>
      <c r="NOJ407" s="32"/>
      <c r="NOK407" s="32"/>
      <c r="NOL407" s="32"/>
      <c r="NOM407" s="32"/>
      <c r="NON407" s="32"/>
      <c r="NOO407" s="32"/>
      <c r="NOP407" s="32"/>
      <c r="NOQ407" s="32"/>
      <c r="NOR407" s="32"/>
      <c r="NOS407" s="32"/>
      <c r="NOT407" s="32"/>
      <c r="NOU407" s="32"/>
      <c r="NOV407" s="32"/>
      <c r="NOW407" s="32"/>
      <c r="NOX407" s="32"/>
      <c r="NOY407" s="32"/>
      <c r="NOZ407" s="32"/>
      <c r="NPA407" s="32"/>
      <c r="NPB407" s="32"/>
      <c r="NPC407" s="32"/>
      <c r="NPD407" s="32"/>
      <c r="NPE407" s="32"/>
      <c r="NPF407" s="32"/>
      <c r="NPG407" s="32"/>
      <c r="NPH407" s="32"/>
      <c r="NPI407" s="32"/>
      <c r="NPJ407" s="32"/>
      <c r="NPK407" s="32"/>
      <c r="NPL407" s="32"/>
      <c r="NPM407" s="32"/>
      <c r="NPN407" s="32"/>
      <c r="NPO407" s="32"/>
      <c r="NPP407" s="32"/>
      <c r="NPQ407" s="32"/>
      <c r="NPR407" s="32"/>
      <c r="NPS407" s="32"/>
      <c r="NPT407" s="32"/>
      <c r="NPU407" s="32"/>
      <c r="NPV407" s="32"/>
      <c r="NPW407" s="32"/>
      <c r="NPX407" s="32"/>
      <c r="NPY407" s="32"/>
      <c r="NPZ407" s="32"/>
      <c r="NQA407" s="32"/>
      <c r="NQB407" s="32"/>
      <c r="NQC407" s="32"/>
      <c r="NQD407" s="32"/>
      <c r="NQE407" s="32"/>
      <c r="NQF407" s="32"/>
      <c r="NQG407" s="32"/>
      <c r="NQH407" s="32"/>
      <c r="NQI407" s="32"/>
      <c r="NQJ407" s="32"/>
      <c r="NQK407" s="32"/>
      <c r="NQL407" s="32"/>
      <c r="NQM407" s="32"/>
      <c r="NQN407" s="32"/>
      <c r="NQO407" s="32"/>
      <c r="NQP407" s="32"/>
      <c r="NQQ407" s="32"/>
      <c r="NQR407" s="32"/>
      <c r="NQS407" s="32"/>
      <c r="NQT407" s="32"/>
      <c r="NQU407" s="32"/>
      <c r="NQV407" s="32"/>
      <c r="NQW407" s="32"/>
      <c r="NQX407" s="32"/>
      <c r="NQY407" s="32"/>
      <c r="NQZ407" s="32"/>
      <c r="NRA407" s="32"/>
      <c r="NRB407" s="32"/>
      <c r="NRC407" s="32"/>
      <c r="NRD407" s="32"/>
      <c r="NRE407" s="32"/>
      <c r="NRF407" s="32"/>
      <c r="NRG407" s="32"/>
      <c r="NRH407" s="32"/>
      <c r="NRI407" s="32"/>
      <c r="NRJ407" s="32"/>
      <c r="NRK407" s="32"/>
      <c r="NRL407" s="32"/>
      <c r="NRM407" s="32"/>
      <c r="NRN407" s="32"/>
      <c r="NRO407" s="32"/>
      <c r="NRP407" s="32"/>
      <c r="NRQ407" s="32"/>
      <c r="NRR407" s="32"/>
      <c r="NRS407" s="32"/>
      <c r="NRT407" s="32"/>
      <c r="NRU407" s="32"/>
      <c r="NRV407" s="32"/>
      <c r="NRW407" s="32"/>
      <c r="NRX407" s="32"/>
      <c r="NRY407" s="32"/>
      <c r="NRZ407" s="32"/>
      <c r="NSA407" s="32"/>
      <c r="NSB407" s="32"/>
      <c r="NSC407" s="32"/>
      <c r="NSD407" s="32"/>
      <c r="NSE407" s="32"/>
      <c r="NSF407" s="32"/>
      <c r="NSG407" s="32"/>
      <c r="NSH407" s="32"/>
      <c r="NSI407" s="32"/>
      <c r="NSJ407" s="32"/>
      <c r="NSK407" s="32"/>
      <c r="NSL407" s="32"/>
      <c r="NSM407" s="32"/>
      <c r="NSN407" s="32"/>
      <c r="NSO407" s="32"/>
      <c r="NSP407" s="32"/>
      <c r="NSQ407" s="32"/>
      <c r="NSR407" s="32"/>
      <c r="NSS407" s="32"/>
      <c r="NST407" s="32"/>
      <c r="NSU407" s="32"/>
      <c r="NSV407" s="32"/>
      <c r="NSW407" s="32"/>
      <c r="NSX407" s="32"/>
      <c r="NSY407" s="32"/>
      <c r="NSZ407" s="32"/>
      <c r="NTA407" s="32"/>
      <c r="NTB407" s="32"/>
      <c r="NTC407" s="32"/>
      <c r="NTD407" s="32"/>
      <c r="NTE407" s="32"/>
      <c r="NTF407" s="32"/>
      <c r="NTG407" s="32"/>
      <c r="NTH407" s="32"/>
      <c r="NTI407" s="32"/>
      <c r="NTJ407" s="32"/>
      <c r="NTK407" s="32"/>
      <c r="NTL407" s="32"/>
      <c r="NTM407" s="32"/>
      <c r="NTN407" s="32"/>
      <c r="NTO407" s="32"/>
      <c r="NTP407" s="32"/>
      <c r="NTQ407" s="32"/>
      <c r="NTR407" s="32"/>
      <c r="NTS407" s="32"/>
      <c r="NTT407" s="32"/>
      <c r="NTU407" s="32"/>
      <c r="NTV407" s="32"/>
      <c r="NTW407" s="32"/>
      <c r="NTX407" s="32"/>
      <c r="NTY407" s="32"/>
      <c r="NTZ407" s="32"/>
      <c r="NUA407" s="32"/>
      <c r="NUB407" s="32"/>
      <c r="NUC407" s="32"/>
      <c r="NUD407" s="32"/>
      <c r="NUE407" s="32"/>
      <c r="NUF407" s="32"/>
      <c r="NUG407" s="32"/>
      <c r="NUH407" s="32"/>
      <c r="NUI407" s="32"/>
      <c r="NUJ407" s="32"/>
      <c r="NUK407" s="32"/>
      <c r="NUL407" s="32"/>
      <c r="NUM407" s="32"/>
      <c r="NUN407" s="32"/>
      <c r="NUO407" s="32"/>
      <c r="NUP407" s="32"/>
      <c r="NUQ407" s="32"/>
      <c r="NUR407" s="32"/>
      <c r="NUS407" s="32"/>
      <c r="NUT407" s="32"/>
      <c r="NUU407" s="32"/>
      <c r="NUV407" s="32"/>
      <c r="NUW407" s="32"/>
      <c r="NUX407" s="32"/>
      <c r="NUY407" s="32"/>
      <c r="NUZ407" s="32"/>
      <c r="NVA407" s="32"/>
      <c r="NVB407" s="32"/>
      <c r="NVC407" s="32"/>
      <c r="NVD407" s="32"/>
      <c r="NVE407" s="32"/>
      <c r="NVF407" s="32"/>
      <c r="NVG407" s="32"/>
      <c r="NVH407" s="32"/>
      <c r="NVI407" s="32"/>
      <c r="NVJ407" s="32"/>
      <c r="NVK407" s="32"/>
      <c r="NVL407" s="32"/>
      <c r="NVM407" s="32"/>
      <c r="NVN407" s="32"/>
      <c r="NVO407" s="32"/>
      <c r="NVP407" s="32"/>
      <c r="NVQ407" s="32"/>
      <c r="NVR407" s="32"/>
      <c r="NVS407" s="32"/>
      <c r="NVT407" s="32"/>
      <c r="NVU407" s="32"/>
      <c r="NVV407" s="32"/>
      <c r="NVW407" s="32"/>
      <c r="NVX407" s="32"/>
      <c r="NVY407" s="32"/>
      <c r="NVZ407" s="32"/>
      <c r="NWA407" s="32"/>
      <c r="NWB407" s="32"/>
      <c r="NWC407" s="32"/>
      <c r="NWD407" s="32"/>
      <c r="NWE407" s="32"/>
      <c r="NWF407" s="32"/>
      <c r="NWG407" s="32"/>
      <c r="NWH407" s="32"/>
      <c r="NWI407" s="32"/>
      <c r="NWJ407" s="32"/>
      <c r="NWK407" s="32"/>
      <c r="NWL407" s="32"/>
      <c r="NWM407" s="32"/>
      <c r="NWN407" s="32"/>
      <c r="NWO407" s="32"/>
      <c r="NWP407" s="32"/>
      <c r="NWQ407" s="32"/>
      <c r="NWR407" s="32"/>
      <c r="NWS407" s="32"/>
      <c r="NWT407" s="32"/>
      <c r="NWU407" s="32"/>
      <c r="NWV407" s="32"/>
      <c r="NWW407" s="32"/>
      <c r="NWX407" s="32"/>
      <c r="NWY407" s="32"/>
      <c r="NWZ407" s="32"/>
      <c r="NXA407" s="32"/>
      <c r="NXB407" s="32"/>
      <c r="NXC407" s="32"/>
      <c r="NXD407" s="32"/>
      <c r="NXE407" s="32"/>
      <c r="NXF407" s="32"/>
      <c r="NXG407" s="32"/>
      <c r="NXH407" s="32"/>
      <c r="NXI407" s="32"/>
      <c r="NXJ407" s="32"/>
      <c r="NXK407" s="32"/>
      <c r="NXL407" s="32"/>
      <c r="NXM407" s="32"/>
      <c r="NXN407" s="32"/>
      <c r="NXO407" s="32"/>
      <c r="NXP407" s="32"/>
      <c r="NXQ407" s="32"/>
      <c r="NXR407" s="32"/>
      <c r="NXS407" s="32"/>
      <c r="NXT407" s="32"/>
      <c r="NXU407" s="32"/>
      <c r="NXV407" s="32"/>
      <c r="NXW407" s="32"/>
      <c r="NXX407" s="32"/>
      <c r="NXY407" s="32"/>
      <c r="NXZ407" s="32"/>
      <c r="NYA407" s="32"/>
      <c r="NYB407" s="32"/>
      <c r="NYC407" s="32"/>
      <c r="NYD407" s="32"/>
      <c r="NYE407" s="32"/>
      <c r="NYF407" s="32"/>
      <c r="NYG407" s="32"/>
      <c r="NYH407" s="32"/>
      <c r="NYI407" s="32"/>
      <c r="NYJ407" s="32"/>
      <c r="NYK407" s="32"/>
      <c r="NYL407" s="32"/>
      <c r="NYM407" s="32"/>
      <c r="NYN407" s="32"/>
      <c r="NYO407" s="32"/>
      <c r="NYP407" s="32"/>
      <c r="NYQ407" s="32"/>
      <c r="NYR407" s="32"/>
      <c r="NYS407" s="32"/>
      <c r="NYT407" s="32"/>
      <c r="NYU407" s="32"/>
      <c r="NYV407" s="32"/>
      <c r="NYW407" s="32"/>
      <c r="NYX407" s="32"/>
      <c r="NYY407" s="32"/>
      <c r="NYZ407" s="32"/>
      <c r="NZA407" s="32"/>
      <c r="NZB407" s="32"/>
      <c r="NZC407" s="32"/>
      <c r="NZD407" s="32"/>
      <c r="NZE407" s="32"/>
      <c r="NZF407" s="32"/>
      <c r="NZG407" s="32"/>
      <c r="NZH407" s="32"/>
      <c r="NZI407" s="32"/>
      <c r="NZJ407" s="32"/>
      <c r="NZK407" s="32"/>
      <c r="NZL407" s="32"/>
      <c r="NZM407" s="32"/>
      <c r="NZN407" s="32"/>
      <c r="NZO407" s="32"/>
      <c r="NZP407" s="32"/>
      <c r="NZQ407" s="32"/>
      <c r="NZR407" s="32"/>
      <c r="NZS407" s="32"/>
      <c r="NZT407" s="32"/>
      <c r="NZU407" s="32"/>
      <c r="NZV407" s="32"/>
      <c r="NZW407" s="32"/>
      <c r="NZX407" s="32"/>
      <c r="NZY407" s="32"/>
      <c r="NZZ407" s="32"/>
      <c r="OAA407" s="32"/>
      <c r="OAB407" s="32"/>
      <c r="OAC407" s="32"/>
      <c r="OAD407" s="32"/>
      <c r="OAE407" s="32"/>
      <c r="OAF407" s="32"/>
      <c r="OAG407" s="32"/>
      <c r="OAH407" s="32"/>
      <c r="OAI407" s="32"/>
      <c r="OAJ407" s="32"/>
      <c r="OAK407" s="32"/>
      <c r="OAL407" s="32"/>
      <c r="OAM407" s="32"/>
      <c r="OAN407" s="32"/>
      <c r="OAO407" s="32"/>
      <c r="OAP407" s="32"/>
      <c r="OAQ407" s="32"/>
      <c r="OAR407" s="32"/>
      <c r="OAS407" s="32"/>
      <c r="OAT407" s="32"/>
      <c r="OAU407" s="32"/>
      <c r="OAV407" s="32"/>
      <c r="OAW407" s="32"/>
      <c r="OAX407" s="32"/>
      <c r="OAY407" s="32"/>
      <c r="OAZ407" s="32"/>
      <c r="OBA407" s="32"/>
      <c r="OBB407" s="32"/>
      <c r="OBC407" s="32"/>
      <c r="OBD407" s="32"/>
      <c r="OBE407" s="32"/>
      <c r="OBF407" s="32"/>
      <c r="OBG407" s="32"/>
      <c r="OBH407" s="32"/>
      <c r="OBI407" s="32"/>
      <c r="OBJ407" s="32"/>
      <c r="OBK407" s="32"/>
      <c r="OBL407" s="32"/>
      <c r="OBM407" s="32"/>
      <c r="OBN407" s="32"/>
      <c r="OBO407" s="32"/>
      <c r="OBP407" s="32"/>
      <c r="OBQ407" s="32"/>
      <c r="OBR407" s="32"/>
      <c r="OBS407" s="32"/>
      <c r="OBT407" s="32"/>
      <c r="OBU407" s="32"/>
      <c r="OBV407" s="32"/>
      <c r="OBW407" s="32"/>
      <c r="OBX407" s="32"/>
      <c r="OBY407" s="32"/>
      <c r="OBZ407" s="32"/>
      <c r="OCA407" s="32"/>
      <c r="OCB407" s="32"/>
      <c r="OCC407" s="32"/>
      <c r="OCD407" s="32"/>
      <c r="OCE407" s="32"/>
      <c r="OCF407" s="32"/>
      <c r="OCG407" s="32"/>
      <c r="OCH407" s="32"/>
      <c r="OCI407" s="32"/>
      <c r="OCJ407" s="32"/>
      <c r="OCK407" s="32"/>
      <c r="OCL407" s="32"/>
      <c r="OCM407" s="32"/>
      <c r="OCN407" s="32"/>
      <c r="OCO407" s="32"/>
      <c r="OCP407" s="32"/>
      <c r="OCQ407" s="32"/>
      <c r="OCR407" s="32"/>
      <c r="OCS407" s="32"/>
      <c r="OCT407" s="32"/>
      <c r="OCU407" s="32"/>
      <c r="OCV407" s="32"/>
      <c r="OCW407" s="32"/>
      <c r="OCX407" s="32"/>
      <c r="OCY407" s="32"/>
      <c r="OCZ407" s="32"/>
      <c r="ODA407" s="32"/>
      <c r="ODB407" s="32"/>
      <c r="ODC407" s="32"/>
      <c r="ODD407" s="32"/>
      <c r="ODE407" s="32"/>
      <c r="ODF407" s="32"/>
      <c r="ODG407" s="32"/>
      <c r="ODH407" s="32"/>
      <c r="ODI407" s="32"/>
      <c r="ODJ407" s="32"/>
      <c r="ODK407" s="32"/>
      <c r="ODL407" s="32"/>
      <c r="ODM407" s="32"/>
      <c r="ODN407" s="32"/>
      <c r="ODO407" s="32"/>
      <c r="ODP407" s="32"/>
      <c r="ODQ407" s="32"/>
      <c r="ODR407" s="32"/>
      <c r="ODS407" s="32"/>
      <c r="ODT407" s="32"/>
      <c r="ODU407" s="32"/>
      <c r="ODV407" s="32"/>
      <c r="ODW407" s="32"/>
      <c r="ODX407" s="32"/>
      <c r="ODY407" s="32"/>
      <c r="ODZ407" s="32"/>
      <c r="OEA407" s="32"/>
      <c r="OEB407" s="32"/>
      <c r="OEC407" s="32"/>
      <c r="OED407" s="32"/>
      <c r="OEE407" s="32"/>
      <c r="OEF407" s="32"/>
      <c r="OEG407" s="32"/>
      <c r="OEH407" s="32"/>
      <c r="OEI407" s="32"/>
      <c r="OEJ407" s="32"/>
      <c r="OEK407" s="32"/>
      <c r="OEL407" s="32"/>
      <c r="OEM407" s="32"/>
      <c r="OEN407" s="32"/>
      <c r="OEO407" s="32"/>
      <c r="OEP407" s="32"/>
      <c r="OEQ407" s="32"/>
      <c r="OER407" s="32"/>
      <c r="OES407" s="32"/>
      <c r="OET407" s="32"/>
      <c r="OEU407" s="32"/>
      <c r="OEV407" s="32"/>
      <c r="OEW407" s="32"/>
      <c r="OEX407" s="32"/>
      <c r="OEY407" s="32"/>
      <c r="OEZ407" s="32"/>
      <c r="OFA407" s="32"/>
      <c r="OFB407" s="32"/>
      <c r="OFC407" s="32"/>
      <c r="OFD407" s="32"/>
      <c r="OFE407" s="32"/>
      <c r="OFF407" s="32"/>
      <c r="OFG407" s="32"/>
      <c r="OFH407" s="32"/>
      <c r="OFI407" s="32"/>
      <c r="OFJ407" s="32"/>
      <c r="OFK407" s="32"/>
      <c r="OFL407" s="32"/>
      <c r="OFM407" s="32"/>
      <c r="OFN407" s="32"/>
      <c r="OFO407" s="32"/>
      <c r="OFP407" s="32"/>
      <c r="OFQ407" s="32"/>
      <c r="OFR407" s="32"/>
      <c r="OFS407" s="32"/>
      <c r="OFT407" s="32"/>
      <c r="OFU407" s="32"/>
      <c r="OFV407" s="32"/>
      <c r="OFW407" s="32"/>
      <c r="OFX407" s="32"/>
      <c r="OFY407" s="32"/>
      <c r="OFZ407" s="32"/>
      <c r="OGA407" s="32"/>
      <c r="OGB407" s="32"/>
      <c r="OGC407" s="32"/>
      <c r="OGD407" s="32"/>
      <c r="OGE407" s="32"/>
      <c r="OGF407" s="32"/>
      <c r="OGG407" s="32"/>
      <c r="OGH407" s="32"/>
      <c r="OGI407" s="32"/>
      <c r="OGJ407" s="32"/>
      <c r="OGK407" s="32"/>
      <c r="OGL407" s="32"/>
      <c r="OGM407" s="32"/>
      <c r="OGN407" s="32"/>
      <c r="OGO407" s="32"/>
      <c r="OGP407" s="32"/>
      <c r="OGQ407" s="32"/>
      <c r="OGR407" s="32"/>
      <c r="OGS407" s="32"/>
      <c r="OGT407" s="32"/>
      <c r="OGU407" s="32"/>
      <c r="OGV407" s="32"/>
      <c r="OGW407" s="32"/>
      <c r="OGX407" s="32"/>
      <c r="OGY407" s="32"/>
      <c r="OGZ407" s="32"/>
      <c r="OHA407" s="32"/>
      <c r="OHB407" s="32"/>
      <c r="OHC407" s="32"/>
      <c r="OHD407" s="32"/>
      <c r="OHE407" s="32"/>
      <c r="OHF407" s="32"/>
      <c r="OHG407" s="32"/>
      <c r="OHH407" s="32"/>
      <c r="OHI407" s="32"/>
      <c r="OHJ407" s="32"/>
      <c r="OHK407" s="32"/>
      <c r="OHL407" s="32"/>
      <c r="OHM407" s="32"/>
      <c r="OHN407" s="32"/>
      <c r="OHO407" s="32"/>
      <c r="OHP407" s="32"/>
      <c r="OHQ407" s="32"/>
      <c r="OHR407" s="32"/>
      <c r="OHS407" s="32"/>
      <c r="OHT407" s="32"/>
      <c r="OHU407" s="32"/>
      <c r="OHV407" s="32"/>
      <c r="OHW407" s="32"/>
      <c r="OHX407" s="32"/>
      <c r="OHY407" s="32"/>
      <c r="OHZ407" s="32"/>
      <c r="OIA407" s="32"/>
      <c r="OIB407" s="32"/>
      <c r="OIC407" s="32"/>
      <c r="OID407" s="32"/>
      <c r="OIE407" s="32"/>
      <c r="OIF407" s="32"/>
      <c r="OIG407" s="32"/>
      <c r="OIH407" s="32"/>
      <c r="OII407" s="32"/>
      <c r="OIJ407" s="32"/>
      <c r="OIK407" s="32"/>
      <c r="OIL407" s="32"/>
      <c r="OIM407" s="32"/>
      <c r="OIN407" s="32"/>
      <c r="OIO407" s="32"/>
      <c r="OIP407" s="32"/>
      <c r="OIQ407" s="32"/>
      <c r="OIR407" s="32"/>
      <c r="OIS407" s="32"/>
      <c r="OIT407" s="32"/>
      <c r="OIU407" s="32"/>
      <c r="OIV407" s="32"/>
      <c r="OIW407" s="32"/>
      <c r="OIX407" s="32"/>
      <c r="OIY407" s="32"/>
      <c r="OIZ407" s="32"/>
      <c r="OJA407" s="32"/>
      <c r="OJB407" s="32"/>
      <c r="OJC407" s="32"/>
      <c r="OJD407" s="32"/>
      <c r="OJE407" s="32"/>
      <c r="OJF407" s="32"/>
      <c r="OJG407" s="32"/>
      <c r="OJH407" s="32"/>
      <c r="OJI407" s="32"/>
      <c r="OJJ407" s="32"/>
      <c r="OJK407" s="32"/>
      <c r="OJL407" s="32"/>
      <c r="OJM407" s="32"/>
      <c r="OJN407" s="32"/>
      <c r="OJO407" s="32"/>
      <c r="OJP407" s="32"/>
      <c r="OJQ407" s="32"/>
      <c r="OJR407" s="32"/>
      <c r="OJS407" s="32"/>
      <c r="OJT407" s="32"/>
      <c r="OJU407" s="32"/>
      <c r="OJV407" s="32"/>
      <c r="OJW407" s="32"/>
      <c r="OJX407" s="32"/>
      <c r="OJY407" s="32"/>
      <c r="OJZ407" s="32"/>
      <c r="OKA407" s="32"/>
      <c r="OKB407" s="32"/>
      <c r="OKC407" s="32"/>
      <c r="OKD407" s="32"/>
      <c r="OKE407" s="32"/>
      <c r="OKF407" s="32"/>
      <c r="OKG407" s="32"/>
      <c r="OKH407" s="32"/>
      <c r="OKI407" s="32"/>
      <c r="OKJ407" s="32"/>
      <c r="OKK407" s="32"/>
      <c r="OKL407" s="32"/>
      <c r="OKM407" s="32"/>
      <c r="OKN407" s="32"/>
      <c r="OKO407" s="32"/>
      <c r="OKP407" s="32"/>
      <c r="OKQ407" s="32"/>
      <c r="OKR407" s="32"/>
      <c r="OKS407" s="32"/>
      <c r="OKT407" s="32"/>
      <c r="OKU407" s="32"/>
      <c r="OKV407" s="32"/>
      <c r="OKW407" s="32"/>
      <c r="OKX407" s="32"/>
      <c r="OKY407" s="32"/>
      <c r="OKZ407" s="32"/>
      <c r="OLA407" s="32"/>
      <c r="OLB407" s="32"/>
      <c r="OLC407" s="32"/>
      <c r="OLD407" s="32"/>
      <c r="OLE407" s="32"/>
      <c r="OLF407" s="32"/>
      <c r="OLG407" s="32"/>
      <c r="OLH407" s="32"/>
      <c r="OLI407" s="32"/>
      <c r="OLJ407" s="32"/>
      <c r="OLK407" s="32"/>
      <c r="OLL407" s="32"/>
      <c r="OLM407" s="32"/>
      <c r="OLN407" s="32"/>
      <c r="OLO407" s="32"/>
      <c r="OLP407" s="32"/>
      <c r="OLQ407" s="32"/>
      <c r="OLR407" s="32"/>
      <c r="OLS407" s="32"/>
      <c r="OLT407" s="32"/>
      <c r="OLU407" s="32"/>
      <c r="OLV407" s="32"/>
      <c r="OLW407" s="32"/>
      <c r="OLX407" s="32"/>
      <c r="OLY407" s="32"/>
      <c r="OLZ407" s="32"/>
      <c r="OMA407" s="32"/>
      <c r="OMB407" s="32"/>
      <c r="OMC407" s="32"/>
      <c r="OMD407" s="32"/>
      <c r="OME407" s="32"/>
      <c r="OMF407" s="32"/>
      <c r="OMG407" s="32"/>
      <c r="OMH407" s="32"/>
      <c r="OMI407" s="32"/>
      <c r="OMJ407" s="32"/>
      <c r="OMK407" s="32"/>
      <c r="OML407" s="32"/>
      <c r="OMM407" s="32"/>
      <c r="OMN407" s="32"/>
      <c r="OMO407" s="32"/>
      <c r="OMP407" s="32"/>
      <c r="OMQ407" s="32"/>
      <c r="OMR407" s="32"/>
      <c r="OMS407" s="32"/>
      <c r="OMT407" s="32"/>
      <c r="OMU407" s="32"/>
      <c r="OMV407" s="32"/>
      <c r="OMW407" s="32"/>
      <c r="OMX407" s="32"/>
      <c r="OMY407" s="32"/>
      <c r="OMZ407" s="32"/>
      <c r="ONA407" s="32"/>
      <c r="ONB407" s="32"/>
      <c r="ONC407" s="32"/>
      <c r="OND407" s="32"/>
      <c r="ONE407" s="32"/>
      <c r="ONF407" s="32"/>
      <c r="ONG407" s="32"/>
      <c r="ONH407" s="32"/>
      <c r="ONI407" s="32"/>
      <c r="ONJ407" s="32"/>
      <c r="ONK407" s="32"/>
      <c r="ONL407" s="32"/>
      <c r="ONM407" s="32"/>
      <c r="ONN407" s="32"/>
      <c r="ONO407" s="32"/>
      <c r="ONP407" s="32"/>
      <c r="ONQ407" s="32"/>
      <c r="ONR407" s="32"/>
      <c r="ONS407" s="32"/>
      <c r="ONT407" s="32"/>
      <c r="ONU407" s="32"/>
      <c r="ONV407" s="32"/>
      <c r="ONW407" s="32"/>
      <c r="ONX407" s="32"/>
      <c r="ONY407" s="32"/>
      <c r="ONZ407" s="32"/>
      <c r="OOA407" s="32"/>
      <c r="OOB407" s="32"/>
      <c r="OOC407" s="32"/>
      <c r="OOD407" s="32"/>
      <c r="OOE407" s="32"/>
      <c r="OOF407" s="32"/>
      <c r="OOG407" s="32"/>
      <c r="OOH407" s="32"/>
      <c r="OOI407" s="32"/>
      <c r="OOJ407" s="32"/>
      <c r="OOK407" s="32"/>
      <c r="OOL407" s="32"/>
      <c r="OOM407" s="32"/>
      <c r="OON407" s="32"/>
      <c r="OOO407" s="32"/>
      <c r="OOP407" s="32"/>
      <c r="OOQ407" s="32"/>
      <c r="OOR407" s="32"/>
      <c r="OOS407" s="32"/>
      <c r="OOT407" s="32"/>
      <c r="OOU407" s="32"/>
      <c r="OOV407" s="32"/>
      <c r="OOW407" s="32"/>
      <c r="OOX407" s="32"/>
      <c r="OOY407" s="32"/>
      <c r="OOZ407" s="32"/>
      <c r="OPA407" s="32"/>
      <c r="OPB407" s="32"/>
      <c r="OPC407" s="32"/>
      <c r="OPD407" s="32"/>
      <c r="OPE407" s="32"/>
      <c r="OPF407" s="32"/>
      <c r="OPG407" s="32"/>
      <c r="OPH407" s="32"/>
      <c r="OPI407" s="32"/>
      <c r="OPJ407" s="32"/>
      <c r="OPK407" s="32"/>
      <c r="OPL407" s="32"/>
      <c r="OPM407" s="32"/>
      <c r="OPN407" s="32"/>
      <c r="OPO407" s="32"/>
      <c r="OPP407" s="32"/>
      <c r="OPQ407" s="32"/>
      <c r="OPR407" s="32"/>
      <c r="OPS407" s="32"/>
      <c r="OPT407" s="32"/>
      <c r="OPU407" s="32"/>
      <c r="OPV407" s="32"/>
      <c r="OPW407" s="32"/>
      <c r="OPX407" s="32"/>
      <c r="OPY407" s="32"/>
      <c r="OPZ407" s="32"/>
      <c r="OQA407" s="32"/>
      <c r="OQB407" s="32"/>
      <c r="OQC407" s="32"/>
      <c r="OQD407" s="32"/>
      <c r="OQE407" s="32"/>
      <c r="OQF407" s="32"/>
      <c r="OQG407" s="32"/>
      <c r="OQH407" s="32"/>
      <c r="OQI407" s="32"/>
      <c r="OQJ407" s="32"/>
      <c r="OQK407" s="32"/>
      <c r="OQL407" s="32"/>
      <c r="OQM407" s="32"/>
      <c r="OQN407" s="32"/>
      <c r="OQO407" s="32"/>
      <c r="OQP407" s="32"/>
      <c r="OQQ407" s="32"/>
      <c r="OQR407" s="32"/>
      <c r="OQS407" s="32"/>
      <c r="OQT407" s="32"/>
      <c r="OQU407" s="32"/>
      <c r="OQV407" s="32"/>
      <c r="OQW407" s="32"/>
      <c r="OQX407" s="32"/>
      <c r="OQY407" s="32"/>
      <c r="OQZ407" s="32"/>
      <c r="ORA407" s="32"/>
      <c r="ORB407" s="32"/>
      <c r="ORC407" s="32"/>
      <c r="ORD407" s="32"/>
      <c r="ORE407" s="32"/>
      <c r="ORF407" s="32"/>
      <c r="ORG407" s="32"/>
      <c r="ORH407" s="32"/>
      <c r="ORI407" s="32"/>
      <c r="ORJ407" s="32"/>
      <c r="ORK407" s="32"/>
      <c r="ORL407" s="32"/>
      <c r="ORM407" s="32"/>
      <c r="ORN407" s="32"/>
      <c r="ORO407" s="32"/>
      <c r="ORP407" s="32"/>
      <c r="ORQ407" s="32"/>
      <c r="ORR407" s="32"/>
      <c r="ORS407" s="32"/>
      <c r="ORT407" s="32"/>
      <c r="ORU407" s="32"/>
      <c r="ORV407" s="32"/>
      <c r="ORW407" s="32"/>
      <c r="ORX407" s="32"/>
      <c r="ORY407" s="32"/>
      <c r="ORZ407" s="32"/>
      <c r="OSA407" s="32"/>
      <c r="OSB407" s="32"/>
      <c r="OSC407" s="32"/>
      <c r="OSD407" s="32"/>
      <c r="OSE407" s="32"/>
      <c r="OSF407" s="32"/>
      <c r="OSG407" s="32"/>
      <c r="OSH407" s="32"/>
      <c r="OSI407" s="32"/>
      <c r="OSJ407" s="32"/>
      <c r="OSK407" s="32"/>
      <c r="OSL407" s="32"/>
      <c r="OSM407" s="32"/>
      <c r="OSN407" s="32"/>
      <c r="OSO407" s="32"/>
      <c r="OSP407" s="32"/>
      <c r="OSQ407" s="32"/>
      <c r="OSR407" s="32"/>
      <c r="OSS407" s="32"/>
      <c r="OST407" s="32"/>
      <c r="OSU407" s="32"/>
      <c r="OSV407" s="32"/>
      <c r="OSW407" s="32"/>
      <c r="OSX407" s="32"/>
      <c r="OSY407" s="32"/>
      <c r="OSZ407" s="32"/>
      <c r="OTA407" s="32"/>
      <c r="OTB407" s="32"/>
      <c r="OTC407" s="32"/>
      <c r="OTD407" s="32"/>
      <c r="OTE407" s="32"/>
      <c r="OTF407" s="32"/>
      <c r="OTG407" s="32"/>
      <c r="OTH407" s="32"/>
      <c r="OTI407" s="32"/>
      <c r="OTJ407" s="32"/>
      <c r="OTK407" s="32"/>
      <c r="OTL407" s="32"/>
      <c r="OTM407" s="32"/>
      <c r="OTN407" s="32"/>
      <c r="OTO407" s="32"/>
      <c r="OTP407" s="32"/>
      <c r="OTQ407" s="32"/>
      <c r="OTR407" s="32"/>
      <c r="OTS407" s="32"/>
      <c r="OTT407" s="32"/>
      <c r="OTU407" s="32"/>
      <c r="OTV407" s="32"/>
      <c r="OTW407" s="32"/>
      <c r="OTX407" s="32"/>
      <c r="OTY407" s="32"/>
      <c r="OTZ407" s="32"/>
      <c r="OUA407" s="32"/>
      <c r="OUB407" s="32"/>
      <c r="OUC407" s="32"/>
      <c r="OUD407" s="32"/>
      <c r="OUE407" s="32"/>
      <c r="OUF407" s="32"/>
      <c r="OUG407" s="32"/>
      <c r="OUH407" s="32"/>
      <c r="OUI407" s="32"/>
      <c r="OUJ407" s="32"/>
      <c r="OUK407" s="32"/>
      <c r="OUL407" s="32"/>
      <c r="OUM407" s="32"/>
      <c r="OUN407" s="32"/>
      <c r="OUO407" s="32"/>
      <c r="OUP407" s="32"/>
      <c r="OUQ407" s="32"/>
      <c r="OUR407" s="32"/>
      <c r="OUS407" s="32"/>
      <c r="OUT407" s="32"/>
      <c r="OUU407" s="32"/>
      <c r="OUV407" s="32"/>
      <c r="OUW407" s="32"/>
      <c r="OUX407" s="32"/>
      <c r="OUY407" s="32"/>
      <c r="OUZ407" s="32"/>
      <c r="OVA407" s="32"/>
      <c r="OVB407" s="32"/>
      <c r="OVC407" s="32"/>
      <c r="OVD407" s="32"/>
      <c r="OVE407" s="32"/>
      <c r="OVF407" s="32"/>
      <c r="OVG407" s="32"/>
      <c r="OVH407" s="32"/>
      <c r="OVI407" s="32"/>
      <c r="OVJ407" s="32"/>
      <c r="OVK407" s="32"/>
      <c r="OVL407" s="32"/>
      <c r="OVM407" s="32"/>
      <c r="OVN407" s="32"/>
      <c r="OVO407" s="32"/>
      <c r="OVP407" s="32"/>
      <c r="OVQ407" s="32"/>
      <c r="OVR407" s="32"/>
      <c r="OVS407" s="32"/>
      <c r="OVT407" s="32"/>
      <c r="OVU407" s="32"/>
      <c r="OVV407" s="32"/>
      <c r="OVW407" s="32"/>
      <c r="OVX407" s="32"/>
      <c r="OVY407" s="32"/>
      <c r="OVZ407" s="32"/>
      <c r="OWA407" s="32"/>
      <c r="OWB407" s="32"/>
      <c r="OWC407" s="32"/>
      <c r="OWD407" s="32"/>
      <c r="OWE407" s="32"/>
      <c r="OWF407" s="32"/>
      <c r="OWG407" s="32"/>
      <c r="OWH407" s="32"/>
      <c r="OWI407" s="32"/>
      <c r="OWJ407" s="32"/>
      <c r="OWK407" s="32"/>
      <c r="OWL407" s="32"/>
      <c r="OWM407" s="32"/>
      <c r="OWN407" s="32"/>
      <c r="OWO407" s="32"/>
      <c r="OWP407" s="32"/>
      <c r="OWQ407" s="32"/>
      <c r="OWR407" s="32"/>
      <c r="OWS407" s="32"/>
      <c r="OWT407" s="32"/>
      <c r="OWU407" s="32"/>
      <c r="OWV407" s="32"/>
      <c r="OWW407" s="32"/>
      <c r="OWX407" s="32"/>
      <c r="OWY407" s="32"/>
      <c r="OWZ407" s="32"/>
      <c r="OXA407" s="32"/>
      <c r="OXB407" s="32"/>
      <c r="OXC407" s="32"/>
      <c r="OXD407" s="32"/>
      <c r="OXE407" s="32"/>
      <c r="OXF407" s="32"/>
      <c r="OXG407" s="32"/>
      <c r="OXH407" s="32"/>
      <c r="OXI407" s="32"/>
      <c r="OXJ407" s="32"/>
      <c r="OXK407" s="32"/>
      <c r="OXL407" s="32"/>
      <c r="OXM407" s="32"/>
      <c r="OXN407" s="32"/>
      <c r="OXO407" s="32"/>
      <c r="OXP407" s="32"/>
      <c r="OXQ407" s="32"/>
      <c r="OXR407" s="32"/>
      <c r="OXS407" s="32"/>
      <c r="OXT407" s="32"/>
      <c r="OXU407" s="32"/>
      <c r="OXV407" s="32"/>
      <c r="OXW407" s="32"/>
      <c r="OXX407" s="32"/>
      <c r="OXY407" s="32"/>
      <c r="OXZ407" s="32"/>
      <c r="OYA407" s="32"/>
      <c r="OYB407" s="32"/>
      <c r="OYC407" s="32"/>
      <c r="OYD407" s="32"/>
      <c r="OYE407" s="32"/>
      <c r="OYF407" s="32"/>
      <c r="OYG407" s="32"/>
      <c r="OYH407" s="32"/>
      <c r="OYI407" s="32"/>
      <c r="OYJ407" s="32"/>
      <c r="OYK407" s="32"/>
      <c r="OYL407" s="32"/>
      <c r="OYM407" s="32"/>
      <c r="OYN407" s="32"/>
      <c r="OYO407" s="32"/>
      <c r="OYP407" s="32"/>
      <c r="OYQ407" s="32"/>
      <c r="OYR407" s="32"/>
      <c r="OYS407" s="32"/>
      <c r="OYT407" s="32"/>
      <c r="OYU407" s="32"/>
      <c r="OYV407" s="32"/>
      <c r="OYW407" s="32"/>
      <c r="OYX407" s="32"/>
      <c r="OYY407" s="32"/>
      <c r="OYZ407" s="32"/>
      <c r="OZA407" s="32"/>
      <c r="OZB407" s="32"/>
      <c r="OZC407" s="32"/>
      <c r="OZD407" s="32"/>
      <c r="OZE407" s="32"/>
      <c r="OZF407" s="32"/>
      <c r="OZG407" s="32"/>
      <c r="OZH407" s="32"/>
      <c r="OZI407" s="32"/>
      <c r="OZJ407" s="32"/>
      <c r="OZK407" s="32"/>
      <c r="OZL407" s="32"/>
      <c r="OZM407" s="32"/>
      <c r="OZN407" s="32"/>
      <c r="OZO407" s="32"/>
      <c r="OZP407" s="32"/>
      <c r="OZQ407" s="32"/>
      <c r="OZR407" s="32"/>
      <c r="OZS407" s="32"/>
      <c r="OZT407" s="32"/>
      <c r="OZU407" s="32"/>
      <c r="OZV407" s="32"/>
      <c r="OZW407" s="32"/>
      <c r="OZX407" s="32"/>
      <c r="OZY407" s="32"/>
      <c r="OZZ407" s="32"/>
      <c r="PAA407" s="32"/>
      <c r="PAB407" s="32"/>
      <c r="PAC407" s="32"/>
      <c r="PAD407" s="32"/>
      <c r="PAE407" s="32"/>
      <c r="PAF407" s="32"/>
      <c r="PAG407" s="32"/>
      <c r="PAH407" s="32"/>
      <c r="PAI407" s="32"/>
      <c r="PAJ407" s="32"/>
      <c r="PAK407" s="32"/>
      <c r="PAL407" s="32"/>
      <c r="PAM407" s="32"/>
      <c r="PAN407" s="32"/>
      <c r="PAO407" s="32"/>
      <c r="PAP407" s="32"/>
      <c r="PAQ407" s="32"/>
      <c r="PAR407" s="32"/>
      <c r="PAS407" s="32"/>
      <c r="PAT407" s="32"/>
      <c r="PAU407" s="32"/>
      <c r="PAV407" s="32"/>
      <c r="PAW407" s="32"/>
      <c r="PAX407" s="32"/>
      <c r="PAY407" s="32"/>
      <c r="PAZ407" s="32"/>
      <c r="PBA407" s="32"/>
      <c r="PBB407" s="32"/>
      <c r="PBC407" s="32"/>
      <c r="PBD407" s="32"/>
      <c r="PBE407" s="32"/>
      <c r="PBF407" s="32"/>
      <c r="PBG407" s="32"/>
      <c r="PBH407" s="32"/>
      <c r="PBI407" s="32"/>
      <c r="PBJ407" s="32"/>
      <c r="PBK407" s="32"/>
      <c r="PBL407" s="32"/>
      <c r="PBM407" s="32"/>
      <c r="PBN407" s="32"/>
      <c r="PBO407" s="32"/>
      <c r="PBP407" s="32"/>
      <c r="PBQ407" s="32"/>
      <c r="PBR407" s="32"/>
      <c r="PBS407" s="32"/>
      <c r="PBT407" s="32"/>
      <c r="PBU407" s="32"/>
      <c r="PBV407" s="32"/>
      <c r="PBW407" s="32"/>
      <c r="PBX407" s="32"/>
      <c r="PBY407" s="32"/>
      <c r="PBZ407" s="32"/>
      <c r="PCA407" s="32"/>
      <c r="PCB407" s="32"/>
      <c r="PCC407" s="32"/>
      <c r="PCD407" s="32"/>
      <c r="PCE407" s="32"/>
      <c r="PCF407" s="32"/>
      <c r="PCG407" s="32"/>
      <c r="PCH407" s="32"/>
      <c r="PCI407" s="32"/>
      <c r="PCJ407" s="32"/>
      <c r="PCK407" s="32"/>
      <c r="PCL407" s="32"/>
      <c r="PCM407" s="32"/>
      <c r="PCN407" s="32"/>
      <c r="PCO407" s="32"/>
      <c r="PCP407" s="32"/>
      <c r="PCQ407" s="32"/>
      <c r="PCR407" s="32"/>
      <c r="PCS407" s="32"/>
      <c r="PCT407" s="32"/>
      <c r="PCU407" s="32"/>
      <c r="PCV407" s="32"/>
      <c r="PCW407" s="32"/>
      <c r="PCX407" s="32"/>
      <c r="PCY407" s="32"/>
      <c r="PCZ407" s="32"/>
      <c r="PDA407" s="32"/>
      <c r="PDB407" s="32"/>
      <c r="PDC407" s="32"/>
      <c r="PDD407" s="32"/>
      <c r="PDE407" s="32"/>
      <c r="PDF407" s="32"/>
      <c r="PDG407" s="32"/>
      <c r="PDH407" s="32"/>
      <c r="PDI407" s="32"/>
      <c r="PDJ407" s="32"/>
      <c r="PDK407" s="32"/>
      <c r="PDL407" s="32"/>
      <c r="PDM407" s="32"/>
      <c r="PDN407" s="32"/>
      <c r="PDO407" s="32"/>
      <c r="PDP407" s="32"/>
      <c r="PDQ407" s="32"/>
      <c r="PDR407" s="32"/>
      <c r="PDS407" s="32"/>
      <c r="PDT407" s="32"/>
      <c r="PDU407" s="32"/>
      <c r="PDV407" s="32"/>
      <c r="PDW407" s="32"/>
      <c r="PDX407" s="32"/>
      <c r="PDY407" s="32"/>
      <c r="PDZ407" s="32"/>
      <c r="PEA407" s="32"/>
      <c r="PEB407" s="32"/>
      <c r="PEC407" s="32"/>
      <c r="PED407" s="32"/>
      <c r="PEE407" s="32"/>
      <c r="PEF407" s="32"/>
      <c r="PEG407" s="32"/>
      <c r="PEH407" s="32"/>
      <c r="PEI407" s="32"/>
      <c r="PEJ407" s="32"/>
      <c r="PEK407" s="32"/>
      <c r="PEL407" s="32"/>
      <c r="PEM407" s="32"/>
      <c r="PEN407" s="32"/>
      <c r="PEO407" s="32"/>
      <c r="PEP407" s="32"/>
      <c r="PEQ407" s="32"/>
      <c r="PER407" s="32"/>
      <c r="PES407" s="32"/>
      <c r="PET407" s="32"/>
      <c r="PEU407" s="32"/>
      <c r="PEV407" s="32"/>
      <c r="PEW407" s="32"/>
      <c r="PEX407" s="32"/>
      <c r="PEY407" s="32"/>
      <c r="PEZ407" s="32"/>
      <c r="PFA407" s="32"/>
      <c r="PFB407" s="32"/>
      <c r="PFC407" s="32"/>
      <c r="PFD407" s="32"/>
      <c r="PFE407" s="32"/>
      <c r="PFF407" s="32"/>
      <c r="PFG407" s="32"/>
      <c r="PFH407" s="32"/>
      <c r="PFI407" s="32"/>
      <c r="PFJ407" s="32"/>
      <c r="PFK407" s="32"/>
      <c r="PFL407" s="32"/>
      <c r="PFM407" s="32"/>
      <c r="PFN407" s="32"/>
      <c r="PFO407" s="32"/>
      <c r="PFP407" s="32"/>
      <c r="PFQ407" s="32"/>
      <c r="PFR407" s="32"/>
      <c r="PFS407" s="32"/>
      <c r="PFT407" s="32"/>
      <c r="PFU407" s="32"/>
      <c r="PFV407" s="32"/>
      <c r="PFW407" s="32"/>
      <c r="PFX407" s="32"/>
      <c r="PFY407" s="32"/>
      <c r="PFZ407" s="32"/>
      <c r="PGA407" s="32"/>
      <c r="PGB407" s="32"/>
      <c r="PGC407" s="32"/>
      <c r="PGD407" s="32"/>
      <c r="PGE407" s="32"/>
      <c r="PGF407" s="32"/>
      <c r="PGG407" s="32"/>
      <c r="PGH407" s="32"/>
      <c r="PGI407" s="32"/>
      <c r="PGJ407" s="32"/>
      <c r="PGK407" s="32"/>
      <c r="PGL407" s="32"/>
      <c r="PGM407" s="32"/>
      <c r="PGN407" s="32"/>
      <c r="PGO407" s="32"/>
      <c r="PGP407" s="32"/>
      <c r="PGQ407" s="32"/>
      <c r="PGR407" s="32"/>
      <c r="PGS407" s="32"/>
      <c r="PGT407" s="32"/>
      <c r="PGU407" s="32"/>
      <c r="PGV407" s="32"/>
      <c r="PGW407" s="32"/>
      <c r="PGX407" s="32"/>
      <c r="PGY407" s="32"/>
      <c r="PGZ407" s="32"/>
      <c r="PHA407" s="32"/>
      <c r="PHB407" s="32"/>
      <c r="PHC407" s="32"/>
      <c r="PHD407" s="32"/>
      <c r="PHE407" s="32"/>
      <c r="PHF407" s="32"/>
      <c r="PHG407" s="32"/>
      <c r="PHH407" s="32"/>
      <c r="PHI407" s="32"/>
      <c r="PHJ407" s="32"/>
      <c r="PHK407" s="32"/>
      <c r="PHL407" s="32"/>
      <c r="PHM407" s="32"/>
      <c r="PHN407" s="32"/>
      <c r="PHO407" s="32"/>
      <c r="PHP407" s="32"/>
      <c r="PHQ407" s="32"/>
      <c r="PHR407" s="32"/>
      <c r="PHS407" s="32"/>
      <c r="PHT407" s="32"/>
      <c r="PHU407" s="32"/>
      <c r="PHV407" s="32"/>
      <c r="PHW407" s="32"/>
      <c r="PHX407" s="32"/>
      <c r="PHY407" s="32"/>
      <c r="PHZ407" s="32"/>
      <c r="PIA407" s="32"/>
      <c r="PIB407" s="32"/>
      <c r="PIC407" s="32"/>
      <c r="PID407" s="32"/>
      <c r="PIE407" s="32"/>
      <c r="PIF407" s="32"/>
      <c r="PIG407" s="32"/>
      <c r="PIH407" s="32"/>
      <c r="PII407" s="32"/>
      <c r="PIJ407" s="32"/>
      <c r="PIK407" s="32"/>
      <c r="PIL407" s="32"/>
      <c r="PIM407" s="32"/>
      <c r="PIN407" s="32"/>
      <c r="PIO407" s="32"/>
      <c r="PIP407" s="32"/>
      <c r="PIQ407" s="32"/>
      <c r="PIR407" s="32"/>
      <c r="PIS407" s="32"/>
      <c r="PIT407" s="32"/>
      <c r="PIU407" s="32"/>
      <c r="PIV407" s="32"/>
      <c r="PIW407" s="32"/>
      <c r="PIX407" s="32"/>
      <c r="PIY407" s="32"/>
      <c r="PIZ407" s="32"/>
      <c r="PJA407" s="32"/>
      <c r="PJB407" s="32"/>
      <c r="PJC407" s="32"/>
      <c r="PJD407" s="32"/>
      <c r="PJE407" s="32"/>
      <c r="PJF407" s="32"/>
      <c r="PJG407" s="32"/>
      <c r="PJH407" s="32"/>
      <c r="PJI407" s="32"/>
      <c r="PJJ407" s="32"/>
      <c r="PJK407" s="32"/>
      <c r="PJL407" s="32"/>
      <c r="PJM407" s="32"/>
      <c r="PJN407" s="32"/>
      <c r="PJO407" s="32"/>
      <c r="PJP407" s="32"/>
      <c r="PJQ407" s="32"/>
      <c r="PJR407" s="32"/>
      <c r="PJS407" s="32"/>
      <c r="PJT407" s="32"/>
      <c r="PJU407" s="32"/>
      <c r="PJV407" s="32"/>
      <c r="PJW407" s="32"/>
      <c r="PJX407" s="32"/>
      <c r="PJY407" s="32"/>
      <c r="PJZ407" s="32"/>
      <c r="PKA407" s="32"/>
      <c r="PKB407" s="32"/>
      <c r="PKC407" s="32"/>
      <c r="PKD407" s="32"/>
      <c r="PKE407" s="32"/>
      <c r="PKF407" s="32"/>
      <c r="PKG407" s="32"/>
      <c r="PKH407" s="32"/>
      <c r="PKI407" s="32"/>
      <c r="PKJ407" s="32"/>
      <c r="PKK407" s="32"/>
      <c r="PKL407" s="32"/>
      <c r="PKM407" s="32"/>
      <c r="PKN407" s="32"/>
      <c r="PKO407" s="32"/>
      <c r="PKP407" s="32"/>
      <c r="PKQ407" s="32"/>
      <c r="PKR407" s="32"/>
      <c r="PKS407" s="32"/>
      <c r="PKT407" s="32"/>
      <c r="PKU407" s="32"/>
      <c r="PKV407" s="32"/>
      <c r="PKW407" s="32"/>
      <c r="PKX407" s="32"/>
      <c r="PKY407" s="32"/>
      <c r="PKZ407" s="32"/>
      <c r="PLA407" s="32"/>
      <c r="PLB407" s="32"/>
      <c r="PLC407" s="32"/>
      <c r="PLD407" s="32"/>
      <c r="PLE407" s="32"/>
      <c r="PLF407" s="32"/>
      <c r="PLG407" s="32"/>
      <c r="PLH407" s="32"/>
      <c r="PLI407" s="32"/>
      <c r="PLJ407" s="32"/>
      <c r="PLK407" s="32"/>
      <c r="PLL407" s="32"/>
      <c r="PLM407" s="32"/>
      <c r="PLN407" s="32"/>
      <c r="PLO407" s="32"/>
      <c r="PLP407" s="32"/>
      <c r="PLQ407" s="32"/>
      <c r="PLR407" s="32"/>
      <c r="PLS407" s="32"/>
      <c r="PLT407" s="32"/>
      <c r="PLU407" s="32"/>
      <c r="PLV407" s="32"/>
      <c r="PLW407" s="32"/>
      <c r="PLX407" s="32"/>
      <c r="PLY407" s="32"/>
      <c r="PLZ407" s="32"/>
      <c r="PMA407" s="32"/>
      <c r="PMB407" s="32"/>
      <c r="PMC407" s="32"/>
      <c r="PMD407" s="32"/>
      <c r="PME407" s="32"/>
      <c r="PMF407" s="32"/>
      <c r="PMG407" s="32"/>
      <c r="PMH407" s="32"/>
      <c r="PMI407" s="32"/>
      <c r="PMJ407" s="32"/>
      <c r="PMK407" s="32"/>
      <c r="PML407" s="32"/>
      <c r="PMM407" s="32"/>
      <c r="PMN407" s="32"/>
      <c r="PMO407" s="32"/>
      <c r="PMP407" s="32"/>
      <c r="PMQ407" s="32"/>
      <c r="PMR407" s="32"/>
      <c r="PMS407" s="32"/>
      <c r="PMT407" s="32"/>
      <c r="PMU407" s="32"/>
      <c r="PMV407" s="32"/>
      <c r="PMW407" s="32"/>
      <c r="PMX407" s="32"/>
      <c r="PMY407" s="32"/>
      <c r="PMZ407" s="32"/>
      <c r="PNA407" s="32"/>
      <c r="PNB407" s="32"/>
      <c r="PNC407" s="32"/>
      <c r="PND407" s="32"/>
      <c r="PNE407" s="32"/>
      <c r="PNF407" s="32"/>
      <c r="PNG407" s="32"/>
      <c r="PNH407" s="32"/>
      <c r="PNI407" s="32"/>
      <c r="PNJ407" s="32"/>
      <c r="PNK407" s="32"/>
      <c r="PNL407" s="32"/>
      <c r="PNM407" s="32"/>
      <c r="PNN407" s="32"/>
      <c r="PNO407" s="32"/>
      <c r="PNP407" s="32"/>
      <c r="PNQ407" s="32"/>
      <c r="PNR407" s="32"/>
      <c r="PNS407" s="32"/>
      <c r="PNT407" s="32"/>
      <c r="PNU407" s="32"/>
      <c r="PNV407" s="32"/>
      <c r="PNW407" s="32"/>
      <c r="PNX407" s="32"/>
      <c r="PNY407" s="32"/>
      <c r="PNZ407" s="32"/>
      <c r="POA407" s="32"/>
      <c r="POB407" s="32"/>
      <c r="POC407" s="32"/>
      <c r="POD407" s="32"/>
      <c r="POE407" s="32"/>
      <c r="POF407" s="32"/>
      <c r="POG407" s="32"/>
      <c r="POH407" s="32"/>
      <c r="POI407" s="32"/>
      <c r="POJ407" s="32"/>
      <c r="POK407" s="32"/>
      <c r="POL407" s="32"/>
      <c r="POM407" s="32"/>
      <c r="PON407" s="32"/>
      <c r="POO407" s="32"/>
      <c r="POP407" s="32"/>
      <c r="POQ407" s="32"/>
      <c r="POR407" s="32"/>
      <c r="POS407" s="32"/>
      <c r="POT407" s="32"/>
      <c r="POU407" s="32"/>
      <c r="POV407" s="32"/>
      <c r="POW407" s="32"/>
      <c r="POX407" s="32"/>
      <c r="POY407" s="32"/>
      <c r="POZ407" s="32"/>
      <c r="PPA407" s="32"/>
      <c r="PPB407" s="32"/>
      <c r="PPC407" s="32"/>
      <c r="PPD407" s="32"/>
      <c r="PPE407" s="32"/>
      <c r="PPF407" s="32"/>
      <c r="PPG407" s="32"/>
      <c r="PPH407" s="32"/>
      <c r="PPI407" s="32"/>
      <c r="PPJ407" s="32"/>
      <c r="PPK407" s="32"/>
      <c r="PPL407" s="32"/>
      <c r="PPM407" s="32"/>
      <c r="PPN407" s="32"/>
      <c r="PPO407" s="32"/>
      <c r="PPP407" s="32"/>
      <c r="PPQ407" s="32"/>
      <c r="PPR407" s="32"/>
      <c r="PPS407" s="32"/>
      <c r="PPT407" s="32"/>
      <c r="PPU407" s="32"/>
      <c r="PPV407" s="32"/>
      <c r="PPW407" s="32"/>
      <c r="PPX407" s="32"/>
      <c r="PPY407" s="32"/>
      <c r="PPZ407" s="32"/>
      <c r="PQA407" s="32"/>
      <c r="PQB407" s="32"/>
      <c r="PQC407" s="32"/>
      <c r="PQD407" s="32"/>
      <c r="PQE407" s="32"/>
      <c r="PQF407" s="32"/>
      <c r="PQG407" s="32"/>
      <c r="PQH407" s="32"/>
      <c r="PQI407" s="32"/>
      <c r="PQJ407" s="32"/>
      <c r="PQK407" s="32"/>
      <c r="PQL407" s="32"/>
      <c r="PQM407" s="32"/>
      <c r="PQN407" s="32"/>
      <c r="PQO407" s="32"/>
      <c r="PQP407" s="32"/>
      <c r="PQQ407" s="32"/>
      <c r="PQR407" s="32"/>
      <c r="PQS407" s="32"/>
      <c r="PQT407" s="32"/>
      <c r="PQU407" s="32"/>
      <c r="PQV407" s="32"/>
      <c r="PQW407" s="32"/>
      <c r="PQX407" s="32"/>
      <c r="PQY407" s="32"/>
      <c r="PQZ407" s="32"/>
      <c r="PRA407" s="32"/>
      <c r="PRB407" s="32"/>
      <c r="PRC407" s="32"/>
      <c r="PRD407" s="32"/>
      <c r="PRE407" s="32"/>
      <c r="PRF407" s="32"/>
      <c r="PRG407" s="32"/>
      <c r="PRH407" s="32"/>
      <c r="PRI407" s="32"/>
      <c r="PRJ407" s="32"/>
      <c r="PRK407" s="32"/>
      <c r="PRL407" s="32"/>
      <c r="PRM407" s="32"/>
      <c r="PRN407" s="32"/>
      <c r="PRO407" s="32"/>
      <c r="PRP407" s="32"/>
      <c r="PRQ407" s="32"/>
      <c r="PRR407" s="32"/>
      <c r="PRS407" s="32"/>
      <c r="PRT407" s="32"/>
      <c r="PRU407" s="32"/>
      <c r="PRV407" s="32"/>
      <c r="PRW407" s="32"/>
      <c r="PRX407" s="32"/>
      <c r="PRY407" s="32"/>
      <c r="PRZ407" s="32"/>
      <c r="PSA407" s="32"/>
      <c r="PSB407" s="32"/>
      <c r="PSC407" s="32"/>
      <c r="PSD407" s="32"/>
      <c r="PSE407" s="32"/>
      <c r="PSF407" s="32"/>
      <c r="PSG407" s="32"/>
      <c r="PSH407" s="32"/>
      <c r="PSI407" s="32"/>
      <c r="PSJ407" s="32"/>
      <c r="PSK407" s="32"/>
      <c r="PSL407" s="32"/>
      <c r="PSM407" s="32"/>
      <c r="PSN407" s="32"/>
      <c r="PSO407" s="32"/>
      <c r="PSP407" s="32"/>
      <c r="PSQ407" s="32"/>
      <c r="PSR407" s="32"/>
      <c r="PSS407" s="32"/>
      <c r="PST407" s="32"/>
      <c r="PSU407" s="32"/>
      <c r="PSV407" s="32"/>
      <c r="PSW407" s="32"/>
      <c r="PSX407" s="32"/>
      <c r="PSY407" s="32"/>
      <c r="PSZ407" s="32"/>
      <c r="PTA407" s="32"/>
      <c r="PTB407" s="32"/>
      <c r="PTC407" s="32"/>
      <c r="PTD407" s="32"/>
      <c r="PTE407" s="32"/>
      <c r="PTF407" s="32"/>
      <c r="PTG407" s="32"/>
      <c r="PTH407" s="32"/>
      <c r="PTI407" s="32"/>
      <c r="PTJ407" s="32"/>
      <c r="PTK407" s="32"/>
      <c r="PTL407" s="32"/>
      <c r="PTM407" s="32"/>
      <c r="PTN407" s="32"/>
      <c r="PTO407" s="32"/>
      <c r="PTP407" s="32"/>
      <c r="PTQ407" s="32"/>
      <c r="PTR407" s="32"/>
      <c r="PTS407" s="32"/>
      <c r="PTT407" s="32"/>
      <c r="PTU407" s="32"/>
      <c r="PTV407" s="32"/>
      <c r="PTW407" s="32"/>
      <c r="PTX407" s="32"/>
      <c r="PTY407" s="32"/>
      <c r="PTZ407" s="32"/>
      <c r="PUA407" s="32"/>
      <c r="PUB407" s="32"/>
      <c r="PUC407" s="32"/>
      <c r="PUD407" s="32"/>
      <c r="PUE407" s="32"/>
      <c r="PUF407" s="32"/>
      <c r="PUG407" s="32"/>
      <c r="PUH407" s="32"/>
      <c r="PUI407" s="32"/>
      <c r="PUJ407" s="32"/>
      <c r="PUK407" s="32"/>
      <c r="PUL407" s="32"/>
      <c r="PUM407" s="32"/>
      <c r="PUN407" s="32"/>
      <c r="PUO407" s="32"/>
      <c r="PUP407" s="32"/>
      <c r="PUQ407" s="32"/>
      <c r="PUR407" s="32"/>
      <c r="PUS407" s="32"/>
      <c r="PUT407" s="32"/>
      <c r="PUU407" s="32"/>
      <c r="PUV407" s="32"/>
      <c r="PUW407" s="32"/>
      <c r="PUX407" s="32"/>
      <c r="PUY407" s="32"/>
      <c r="PUZ407" s="32"/>
      <c r="PVA407" s="32"/>
      <c r="PVB407" s="32"/>
      <c r="PVC407" s="32"/>
      <c r="PVD407" s="32"/>
      <c r="PVE407" s="32"/>
      <c r="PVF407" s="32"/>
      <c r="PVG407" s="32"/>
      <c r="PVH407" s="32"/>
      <c r="PVI407" s="32"/>
      <c r="PVJ407" s="32"/>
      <c r="PVK407" s="32"/>
      <c r="PVL407" s="32"/>
      <c r="PVM407" s="32"/>
      <c r="PVN407" s="32"/>
      <c r="PVO407" s="32"/>
      <c r="PVP407" s="32"/>
      <c r="PVQ407" s="32"/>
      <c r="PVR407" s="32"/>
      <c r="PVS407" s="32"/>
      <c r="PVT407" s="32"/>
      <c r="PVU407" s="32"/>
      <c r="PVV407" s="32"/>
      <c r="PVW407" s="32"/>
      <c r="PVX407" s="32"/>
      <c r="PVY407" s="32"/>
      <c r="PVZ407" s="32"/>
      <c r="PWA407" s="32"/>
      <c r="PWB407" s="32"/>
      <c r="PWC407" s="32"/>
      <c r="PWD407" s="32"/>
      <c r="PWE407" s="32"/>
      <c r="PWF407" s="32"/>
      <c r="PWG407" s="32"/>
      <c r="PWH407" s="32"/>
      <c r="PWI407" s="32"/>
      <c r="PWJ407" s="32"/>
      <c r="PWK407" s="32"/>
      <c r="PWL407" s="32"/>
      <c r="PWM407" s="32"/>
      <c r="PWN407" s="32"/>
      <c r="PWO407" s="32"/>
      <c r="PWP407" s="32"/>
      <c r="PWQ407" s="32"/>
      <c r="PWR407" s="32"/>
      <c r="PWS407" s="32"/>
      <c r="PWT407" s="32"/>
      <c r="PWU407" s="32"/>
      <c r="PWV407" s="32"/>
      <c r="PWW407" s="32"/>
      <c r="PWX407" s="32"/>
      <c r="PWY407" s="32"/>
      <c r="PWZ407" s="32"/>
      <c r="PXA407" s="32"/>
      <c r="PXB407" s="32"/>
      <c r="PXC407" s="32"/>
      <c r="PXD407" s="32"/>
      <c r="PXE407" s="32"/>
      <c r="PXF407" s="32"/>
      <c r="PXG407" s="32"/>
      <c r="PXH407" s="32"/>
      <c r="PXI407" s="32"/>
      <c r="PXJ407" s="32"/>
      <c r="PXK407" s="32"/>
      <c r="PXL407" s="32"/>
      <c r="PXM407" s="32"/>
      <c r="PXN407" s="32"/>
      <c r="PXO407" s="32"/>
      <c r="PXP407" s="32"/>
      <c r="PXQ407" s="32"/>
      <c r="PXR407" s="32"/>
      <c r="PXS407" s="32"/>
      <c r="PXT407" s="32"/>
      <c r="PXU407" s="32"/>
      <c r="PXV407" s="32"/>
      <c r="PXW407" s="32"/>
      <c r="PXX407" s="32"/>
      <c r="PXY407" s="32"/>
      <c r="PXZ407" s="32"/>
      <c r="PYA407" s="32"/>
      <c r="PYB407" s="32"/>
      <c r="PYC407" s="32"/>
      <c r="PYD407" s="32"/>
      <c r="PYE407" s="32"/>
      <c r="PYF407" s="32"/>
      <c r="PYG407" s="32"/>
      <c r="PYH407" s="32"/>
      <c r="PYI407" s="32"/>
      <c r="PYJ407" s="32"/>
      <c r="PYK407" s="32"/>
      <c r="PYL407" s="32"/>
      <c r="PYM407" s="32"/>
      <c r="PYN407" s="32"/>
      <c r="PYO407" s="32"/>
      <c r="PYP407" s="32"/>
      <c r="PYQ407" s="32"/>
      <c r="PYR407" s="32"/>
      <c r="PYS407" s="32"/>
      <c r="PYT407" s="32"/>
      <c r="PYU407" s="32"/>
      <c r="PYV407" s="32"/>
      <c r="PYW407" s="32"/>
      <c r="PYX407" s="32"/>
      <c r="PYY407" s="32"/>
      <c r="PYZ407" s="32"/>
      <c r="PZA407" s="32"/>
      <c r="PZB407" s="32"/>
      <c r="PZC407" s="32"/>
      <c r="PZD407" s="32"/>
      <c r="PZE407" s="32"/>
      <c r="PZF407" s="32"/>
      <c r="PZG407" s="32"/>
      <c r="PZH407" s="32"/>
      <c r="PZI407" s="32"/>
      <c r="PZJ407" s="32"/>
      <c r="PZK407" s="32"/>
      <c r="PZL407" s="32"/>
      <c r="PZM407" s="32"/>
      <c r="PZN407" s="32"/>
      <c r="PZO407" s="32"/>
      <c r="PZP407" s="32"/>
      <c r="PZQ407" s="32"/>
      <c r="PZR407" s="32"/>
      <c r="PZS407" s="32"/>
      <c r="PZT407" s="32"/>
      <c r="PZU407" s="32"/>
      <c r="PZV407" s="32"/>
      <c r="PZW407" s="32"/>
      <c r="PZX407" s="32"/>
      <c r="PZY407" s="32"/>
      <c r="PZZ407" s="32"/>
      <c r="QAA407" s="32"/>
      <c r="QAB407" s="32"/>
      <c r="QAC407" s="32"/>
      <c r="QAD407" s="32"/>
      <c r="QAE407" s="32"/>
      <c r="QAF407" s="32"/>
      <c r="QAG407" s="32"/>
      <c r="QAH407" s="32"/>
      <c r="QAI407" s="32"/>
      <c r="QAJ407" s="32"/>
      <c r="QAK407" s="32"/>
      <c r="QAL407" s="32"/>
      <c r="QAM407" s="32"/>
      <c r="QAN407" s="32"/>
      <c r="QAO407" s="32"/>
      <c r="QAP407" s="32"/>
      <c r="QAQ407" s="32"/>
      <c r="QAR407" s="32"/>
      <c r="QAS407" s="32"/>
      <c r="QAT407" s="32"/>
      <c r="QAU407" s="32"/>
      <c r="QAV407" s="32"/>
      <c r="QAW407" s="32"/>
      <c r="QAX407" s="32"/>
      <c r="QAY407" s="32"/>
      <c r="QAZ407" s="32"/>
      <c r="QBA407" s="32"/>
      <c r="QBB407" s="32"/>
      <c r="QBC407" s="32"/>
      <c r="QBD407" s="32"/>
      <c r="QBE407" s="32"/>
      <c r="QBF407" s="32"/>
      <c r="QBG407" s="32"/>
      <c r="QBH407" s="32"/>
      <c r="QBI407" s="32"/>
      <c r="QBJ407" s="32"/>
      <c r="QBK407" s="32"/>
      <c r="QBL407" s="32"/>
      <c r="QBM407" s="32"/>
      <c r="QBN407" s="32"/>
      <c r="QBO407" s="32"/>
      <c r="QBP407" s="32"/>
      <c r="QBQ407" s="32"/>
      <c r="QBR407" s="32"/>
      <c r="QBS407" s="32"/>
      <c r="QBT407" s="32"/>
      <c r="QBU407" s="32"/>
      <c r="QBV407" s="32"/>
      <c r="QBW407" s="32"/>
      <c r="QBX407" s="32"/>
      <c r="QBY407" s="32"/>
      <c r="QBZ407" s="32"/>
      <c r="QCA407" s="32"/>
      <c r="QCB407" s="32"/>
      <c r="QCC407" s="32"/>
      <c r="QCD407" s="32"/>
      <c r="QCE407" s="32"/>
      <c r="QCF407" s="32"/>
      <c r="QCG407" s="32"/>
      <c r="QCH407" s="32"/>
      <c r="QCI407" s="32"/>
      <c r="QCJ407" s="32"/>
      <c r="QCK407" s="32"/>
      <c r="QCL407" s="32"/>
      <c r="QCM407" s="32"/>
      <c r="QCN407" s="32"/>
      <c r="QCO407" s="32"/>
      <c r="QCP407" s="32"/>
      <c r="QCQ407" s="32"/>
      <c r="QCR407" s="32"/>
      <c r="QCS407" s="32"/>
      <c r="QCT407" s="32"/>
      <c r="QCU407" s="32"/>
      <c r="QCV407" s="32"/>
      <c r="QCW407" s="32"/>
      <c r="QCX407" s="32"/>
      <c r="QCY407" s="32"/>
      <c r="QCZ407" s="32"/>
      <c r="QDA407" s="32"/>
      <c r="QDB407" s="32"/>
      <c r="QDC407" s="32"/>
      <c r="QDD407" s="32"/>
      <c r="QDE407" s="32"/>
      <c r="QDF407" s="32"/>
      <c r="QDG407" s="32"/>
      <c r="QDH407" s="32"/>
      <c r="QDI407" s="32"/>
      <c r="QDJ407" s="32"/>
      <c r="QDK407" s="32"/>
      <c r="QDL407" s="32"/>
      <c r="QDM407" s="32"/>
      <c r="QDN407" s="32"/>
      <c r="QDO407" s="32"/>
      <c r="QDP407" s="32"/>
      <c r="QDQ407" s="32"/>
      <c r="QDR407" s="32"/>
      <c r="QDS407" s="32"/>
      <c r="QDT407" s="32"/>
      <c r="QDU407" s="32"/>
      <c r="QDV407" s="32"/>
      <c r="QDW407" s="32"/>
      <c r="QDX407" s="32"/>
      <c r="QDY407" s="32"/>
      <c r="QDZ407" s="32"/>
      <c r="QEA407" s="32"/>
      <c r="QEB407" s="32"/>
      <c r="QEC407" s="32"/>
      <c r="QED407" s="32"/>
      <c r="QEE407" s="32"/>
      <c r="QEF407" s="32"/>
      <c r="QEG407" s="32"/>
      <c r="QEH407" s="32"/>
      <c r="QEI407" s="32"/>
      <c r="QEJ407" s="32"/>
      <c r="QEK407" s="32"/>
      <c r="QEL407" s="32"/>
      <c r="QEM407" s="32"/>
      <c r="QEN407" s="32"/>
      <c r="QEO407" s="32"/>
      <c r="QEP407" s="32"/>
      <c r="QEQ407" s="32"/>
      <c r="QER407" s="32"/>
      <c r="QES407" s="32"/>
      <c r="QET407" s="32"/>
      <c r="QEU407" s="32"/>
      <c r="QEV407" s="32"/>
      <c r="QEW407" s="32"/>
      <c r="QEX407" s="32"/>
      <c r="QEY407" s="32"/>
      <c r="QEZ407" s="32"/>
      <c r="QFA407" s="32"/>
      <c r="QFB407" s="32"/>
      <c r="QFC407" s="32"/>
      <c r="QFD407" s="32"/>
      <c r="QFE407" s="32"/>
      <c r="QFF407" s="32"/>
      <c r="QFG407" s="32"/>
      <c r="QFH407" s="32"/>
      <c r="QFI407" s="32"/>
      <c r="QFJ407" s="32"/>
      <c r="QFK407" s="32"/>
      <c r="QFL407" s="32"/>
      <c r="QFM407" s="32"/>
      <c r="QFN407" s="32"/>
      <c r="QFO407" s="32"/>
      <c r="QFP407" s="32"/>
      <c r="QFQ407" s="32"/>
      <c r="QFR407" s="32"/>
      <c r="QFS407" s="32"/>
      <c r="QFT407" s="32"/>
      <c r="QFU407" s="32"/>
      <c r="QFV407" s="32"/>
      <c r="QFW407" s="32"/>
      <c r="QFX407" s="32"/>
      <c r="QFY407" s="32"/>
      <c r="QFZ407" s="32"/>
      <c r="QGA407" s="32"/>
      <c r="QGB407" s="32"/>
      <c r="QGC407" s="32"/>
      <c r="QGD407" s="32"/>
      <c r="QGE407" s="32"/>
      <c r="QGF407" s="32"/>
      <c r="QGG407" s="32"/>
      <c r="QGH407" s="32"/>
      <c r="QGI407" s="32"/>
      <c r="QGJ407" s="32"/>
      <c r="QGK407" s="32"/>
      <c r="QGL407" s="32"/>
      <c r="QGM407" s="32"/>
      <c r="QGN407" s="32"/>
      <c r="QGO407" s="32"/>
      <c r="QGP407" s="32"/>
      <c r="QGQ407" s="32"/>
      <c r="QGR407" s="32"/>
      <c r="QGS407" s="32"/>
      <c r="QGT407" s="32"/>
      <c r="QGU407" s="32"/>
      <c r="QGV407" s="32"/>
      <c r="QGW407" s="32"/>
      <c r="QGX407" s="32"/>
      <c r="QGY407" s="32"/>
      <c r="QGZ407" s="32"/>
      <c r="QHA407" s="32"/>
      <c r="QHB407" s="32"/>
      <c r="QHC407" s="32"/>
      <c r="QHD407" s="32"/>
      <c r="QHE407" s="32"/>
      <c r="QHF407" s="32"/>
      <c r="QHG407" s="32"/>
      <c r="QHH407" s="32"/>
      <c r="QHI407" s="32"/>
      <c r="QHJ407" s="32"/>
      <c r="QHK407" s="32"/>
      <c r="QHL407" s="32"/>
      <c r="QHM407" s="32"/>
      <c r="QHN407" s="32"/>
      <c r="QHO407" s="32"/>
      <c r="QHP407" s="32"/>
      <c r="QHQ407" s="32"/>
      <c r="QHR407" s="32"/>
      <c r="QHS407" s="32"/>
      <c r="QHT407" s="32"/>
      <c r="QHU407" s="32"/>
      <c r="QHV407" s="32"/>
      <c r="QHW407" s="32"/>
      <c r="QHX407" s="32"/>
      <c r="QHY407" s="32"/>
      <c r="QHZ407" s="32"/>
      <c r="QIA407" s="32"/>
      <c r="QIB407" s="32"/>
      <c r="QIC407" s="32"/>
      <c r="QID407" s="32"/>
      <c r="QIE407" s="32"/>
      <c r="QIF407" s="32"/>
      <c r="QIG407" s="32"/>
      <c r="QIH407" s="32"/>
      <c r="QII407" s="32"/>
      <c r="QIJ407" s="32"/>
      <c r="QIK407" s="32"/>
      <c r="QIL407" s="32"/>
      <c r="QIM407" s="32"/>
      <c r="QIN407" s="32"/>
      <c r="QIO407" s="32"/>
      <c r="QIP407" s="32"/>
      <c r="QIQ407" s="32"/>
      <c r="QIR407" s="32"/>
      <c r="QIS407" s="32"/>
      <c r="QIT407" s="32"/>
      <c r="QIU407" s="32"/>
      <c r="QIV407" s="32"/>
      <c r="QIW407" s="32"/>
      <c r="QIX407" s="32"/>
      <c r="QIY407" s="32"/>
      <c r="QIZ407" s="32"/>
      <c r="QJA407" s="32"/>
      <c r="QJB407" s="32"/>
      <c r="QJC407" s="32"/>
      <c r="QJD407" s="32"/>
      <c r="QJE407" s="32"/>
      <c r="QJF407" s="32"/>
      <c r="QJG407" s="32"/>
      <c r="QJH407" s="32"/>
      <c r="QJI407" s="32"/>
      <c r="QJJ407" s="32"/>
      <c r="QJK407" s="32"/>
      <c r="QJL407" s="32"/>
      <c r="QJM407" s="32"/>
      <c r="QJN407" s="32"/>
      <c r="QJO407" s="32"/>
      <c r="QJP407" s="32"/>
      <c r="QJQ407" s="32"/>
      <c r="QJR407" s="32"/>
      <c r="QJS407" s="32"/>
      <c r="QJT407" s="32"/>
      <c r="QJU407" s="32"/>
      <c r="QJV407" s="32"/>
      <c r="QJW407" s="32"/>
      <c r="QJX407" s="32"/>
      <c r="QJY407" s="32"/>
      <c r="QJZ407" s="32"/>
      <c r="QKA407" s="32"/>
      <c r="QKB407" s="32"/>
      <c r="QKC407" s="32"/>
      <c r="QKD407" s="32"/>
      <c r="QKE407" s="32"/>
      <c r="QKF407" s="32"/>
      <c r="QKG407" s="32"/>
      <c r="QKH407" s="32"/>
      <c r="QKI407" s="32"/>
      <c r="QKJ407" s="32"/>
      <c r="QKK407" s="32"/>
      <c r="QKL407" s="32"/>
      <c r="QKM407" s="32"/>
      <c r="QKN407" s="32"/>
      <c r="QKO407" s="32"/>
      <c r="QKP407" s="32"/>
      <c r="QKQ407" s="32"/>
      <c r="QKR407" s="32"/>
      <c r="QKS407" s="32"/>
      <c r="QKT407" s="32"/>
      <c r="QKU407" s="32"/>
      <c r="QKV407" s="32"/>
      <c r="QKW407" s="32"/>
      <c r="QKX407" s="32"/>
      <c r="QKY407" s="32"/>
      <c r="QKZ407" s="32"/>
      <c r="QLA407" s="32"/>
      <c r="QLB407" s="32"/>
      <c r="QLC407" s="32"/>
      <c r="QLD407" s="32"/>
      <c r="QLE407" s="32"/>
      <c r="QLF407" s="32"/>
      <c r="QLG407" s="32"/>
      <c r="QLH407" s="32"/>
      <c r="QLI407" s="32"/>
      <c r="QLJ407" s="32"/>
      <c r="QLK407" s="32"/>
      <c r="QLL407" s="32"/>
      <c r="QLM407" s="32"/>
      <c r="QLN407" s="32"/>
      <c r="QLO407" s="32"/>
      <c r="QLP407" s="32"/>
      <c r="QLQ407" s="32"/>
      <c r="QLR407" s="32"/>
      <c r="QLS407" s="32"/>
      <c r="QLT407" s="32"/>
      <c r="QLU407" s="32"/>
      <c r="QLV407" s="32"/>
      <c r="QLW407" s="32"/>
      <c r="QLX407" s="32"/>
      <c r="QLY407" s="32"/>
      <c r="QLZ407" s="32"/>
      <c r="QMA407" s="32"/>
      <c r="QMB407" s="32"/>
      <c r="QMC407" s="32"/>
      <c r="QMD407" s="32"/>
      <c r="QME407" s="32"/>
      <c r="QMF407" s="32"/>
      <c r="QMG407" s="32"/>
      <c r="QMH407" s="32"/>
      <c r="QMI407" s="32"/>
      <c r="QMJ407" s="32"/>
      <c r="QMK407" s="32"/>
      <c r="QML407" s="32"/>
      <c r="QMM407" s="32"/>
      <c r="QMN407" s="32"/>
      <c r="QMO407" s="32"/>
      <c r="QMP407" s="32"/>
      <c r="QMQ407" s="32"/>
      <c r="QMR407" s="32"/>
      <c r="QMS407" s="32"/>
      <c r="QMT407" s="32"/>
      <c r="QMU407" s="32"/>
      <c r="QMV407" s="32"/>
      <c r="QMW407" s="32"/>
      <c r="QMX407" s="32"/>
      <c r="QMY407" s="32"/>
      <c r="QMZ407" s="32"/>
      <c r="QNA407" s="32"/>
      <c r="QNB407" s="32"/>
      <c r="QNC407" s="32"/>
      <c r="QND407" s="32"/>
      <c r="QNE407" s="32"/>
      <c r="QNF407" s="32"/>
      <c r="QNG407" s="32"/>
      <c r="QNH407" s="32"/>
      <c r="QNI407" s="32"/>
      <c r="QNJ407" s="32"/>
      <c r="QNK407" s="32"/>
      <c r="QNL407" s="32"/>
      <c r="QNM407" s="32"/>
      <c r="QNN407" s="32"/>
      <c r="QNO407" s="32"/>
      <c r="QNP407" s="32"/>
      <c r="QNQ407" s="32"/>
      <c r="QNR407" s="32"/>
      <c r="QNS407" s="32"/>
      <c r="QNT407" s="32"/>
      <c r="QNU407" s="32"/>
      <c r="QNV407" s="32"/>
      <c r="QNW407" s="32"/>
      <c r="QNX407" s="32"/>
      <c r="QNY407" s="32"/>
      <c r="QNZ407" s="32"/>
      <c r="QOA407" s="32"/>
      <c r="QOB407" s="32"/>
      <c r="QOC407" s="32"/>
      <c r="QOD407" s="32"/>
      <c r="QOE407" s="32"/>
      <c r="QOF407" s="32"/>
      <c r="QOG407" s="32"/>
      <c r="QOH407" s="32"/>
      <c r="QOI407" s="32"/>
      <c r="QOJ407" s="32"/>
      <c r="QOK407" s="32"/>
      <c r="QOL407" s="32"/>
      <c r="QOM407" s="32"/>
      <c r="QON407" s="32"/>
      <c r="QOO407" s="32"/>
      <c r="QOP407" s="32"/>
      <c r="QOQ407" s="32"/>
      <c r="QOR407" s="32"/>
      <c r="QOS407" s="32"/>
      <c r="QOT407" s="32"/>
      <c r="QOU407" s="32"/>
      <c r="QOV407" s="32"/>
      <c r="QOW407" s="32"/>
      <c r="QOX407" s="32"/>
      <c r="QOY407" s="32"/>
      <c r="QOZ407" s="32"/>
      <c r="QPA407" s="32"/>
      <c r="QPB407" s="32"/>
      <c r="QPC407" s="32"/>
      <c r="QPD407" s="32"/>
      <c r="QPE407" s="32"/>
      <c r="QPF407" s="32"/>
      <c r="QPG407" s="32"/>
      <c r="QPH407" s="32"/>
      <c r="QPI407" s="32"/>
      <c r="QPJ407" s="32"/>
      <c r="QPK407" s="32"/>
      <c r="QPL407" s="32"/>
      <c r="QPM407" s="32"/>
      <c r="QPN407" s="32"/>
      <c r="QPO407" s="32"/>
      <c r="QPP407" s="32"/>
      <c r="QPQ407" s="32"/>
      <c r="QPR407" s="32"/>
      <c r="QPS407" s="32"/>
      <c r="QPT407" s="32"/>
      <c r="QPU407" s="32"/>
      <c r="QPV407" s="32"/>
      <c r="QPW407" s="32"/>
      <c r="QPX407" s="32"/>
      <c r="QPY407" s="32"/>
      <c r="QPZ407" s="32"/>
      <c r="QQA407" s="32"/>
      <c r="QQB407" s="32"/>
      <c r="QQC407" s="32"/>
      <c r="QQD407" s="32"/>
      <c r="QQE407" s="32"/>
      <c r="QQF407" s="32"/>
      <c r="QQG407" s="32"/>
      <c r="QQH407" s="32"/>
      <c r="QQI407" s="32"/>
      <c r="QQJ407" s="32"/>
      <c r="QQK407" s="32"/>
      <c r="QQL407" s="32"/>
      <c r="QQM407" s="32"/>
      <c r="QQN407" s="32"/>
      <c r="QQO407" s="32"/>
      <c r="QQP407" s="32"/>
      <c r="QQQ407" s="32"/>
      <c r="QQR407" s="32"/>
      <c r="QQS407" s="32"/>
      <c r="QQT407" s="32"/>
      <c r="QQU407" s="32"/>
      <c r="QQV407" s="32"/>
      <c r="QQW407" s="32"/>
      <c r="QQX407" s="32"/>
      <c r="QQY407" s="32"/>
      <c r="QQZ407" s="32"/>
      <c r="QRA407" s="32"/>
      <c r="QRB407" s="32"/>
      <c r="QRC407" s="32"/>
      <c r="QRD407" s="32"/>
      <c r="QRE407" s="32"/>
      <c r="QRF407" s="32"/>
      <c r="QRG407" s="32"/>
      <c r="QRH407" s="32"/>
      <c r="QRI407" s="32"/>
      <c r="QRJ407" s="32"/>
      <c r="QRK407" s="32"/>
      <c r="QRL407" s="32"/>
      <c r="QRM407" s="32"/>
      <c r="QRN407" s="32"/>
      <c r="QRO407" s="32"/>
      <c r="QRP407" s="32"/>
      <c r="QRQ407" s="32"/>
      <c r="QRR407" s="32"/>
      <c r="QRS407" s="32"/>
      <c r="QRT407" s="32"/>
      <c r="QRU407" s="32"/>
      <c r="QRV407" s="32"/>
      <c r="QRW407" s="32"/>
      <c r="QRX407" s="32"/>
      <c r="QRY407" s="32"/>
      <c r="QRZ407" s="32"/>
      <c r="QSA407" s="32"/>
      <c r="QSB407" s="32"/>
      <c r="QSC407" s="32"/>
      <c r="QSD407" s="32"/>
      <c r="QSE407" s="32"/>
      <c r="QSF407" s="32"/>
      <c r="QSG407" s="32"/>
      <c r="QSH407" s="32"/>
      <c r="QSI407" s="32"/>
      <c r="QSJ407" s="32"/>
      <c r="QSK407" s="32"/>
      <c r="QSL407" s="32"/>
      <c r="QSM407" s="32"/>
      <c r="QSN407" s="32"/>
      <c r="QSO407" s="32"/>
      <c r="QSP407" s="32"/>
      <c r="QSQ407" s="32"/>
      <c r="QSR407" s="32"/>
      <c r="QSS407" s="32"/>
      <c r="QST407" s="32"/>
      <c r="QSU407" s="32"/>
      <c r="QSV407" s="32"/>
      <c r="QSW407" s="32"/>
      <c r="QSX407" s="32"/>
      <c r="QSY407" s="32"/>
      <c r="QSZ407" s="32"/>
      <c r="QTA407" s="32"/>
      <c r="QTB407" s="32"/>
      <c r="QTC407" s="32"/>
      <c r="QTD407" s="32"/>
      <c r="QTE407" s="32"/>
      <c r="QTF407" s="32"/>
      <c r="QTG407" s="32"/>
      <c r="QTH407" s="32"/>
      <c r="QTI407" s="32"/>
      <c r="QTJ407" s="32"/>
      <c r="QTK407" s="32"/>
      <c r="QTL407" s="32"/>
      <c r="QTM407" s="32"/>
      <c r="QTN407" s="32"/>
      <c r="QTO407" s="32"/>
      <c r="QTP407" s="32"/>
      <c r="QTQ407" s="32"/>
      <c r="QTR407" s="32"/>
      <c r="QTS407" s="32"/>
      <c r="QTT407" s="32"/>
      <c r="QTU407" s="32"/>
      <c r="QTV407" s="32"/>
      <c r="QTW407" s="32"/>
      <c r="QTX407" s="32"/>
      <c r="QTY407" s="32"/>
      <c r="QTZ407" s="32"/>
      <c r="QUA407" s="32"/>
      <c r="QUB407" s="32"/>
      <c r="QUC407" s="32"/>
      <c r="QUD407" s="32"/>
      <c r="QUE407" s="32"/>
      <c r="QUF407" s="32"/>
      <c r="QUG407" s="32"/>
      <c r="QUH407" s="32"/>
      <c r="QUI407" s="32"/>
      <c r="QUJ407" s="32"/>
      <c r="QUK407" s="32"/>
      <c r="QUL407" s="32"/>
      <c r="QUM407" s="32"/>
      <c r="QUN407" s="32"/>
      <c r="QUO407" s="32"/>
      <c r="QUP407" s="32"/>
      <c r="QUQ407" s="32"/>
      <c r="QUR407" s="32"/>
      <c r="QUS407" s="32"/>
      <c r="QUT407" s="32"/>
      <c r="QUU407" s="32"/>
      <c r="QUV407" s="32"/>
      <c r="QUW407" s="32"/>
      <c r="QUX407" s="32"/>
      <c r="QUY407" s="32"/>
      <c r="QUZ407" s="32"/>
      <c r="QVA407" s="32"/>
      <c r="QVB407" s="32"/>
      <c r="QVC407" s="32"/>
      <c r="QVD407" s="32"/>
      <c r="QVE407" s="32"/>
      <c r="QVF407" s="32"/>
      <c r="QVG407" s="32"/>
      <c r="QVH407" s="32"/>
      <c r="QVI407" s="32"/>
      <c r="QVJ407" s="32"/>
      <c r="QVK407" s="32"/>
      <c r="QVL407" s="32"/>
      <c r="QVM407" s="32"/>
      <c r="QVN407" s="32"/>
      <c r="QVO407" s="32"/>
      <c r="QVP407" s="32"/>
      <c r="QVQ407" s="32"/>
      <c r="QVR407" s="32"/>
      <c r="QVS407" s="32"/>
      <c r="QVT407" s="32"/>
      <c r="QVU407" s="32"/>
      <c r="QVV407" s="32"/>
      <c r="QVW407" s="32"/>
      <c r="QVX407" s="32"/>
      <c r="QVY407" s="32"/>
      <c r="QVZ407" s="32"/>
      <c r="QWA407" s="32"/>
      <c r="QWB407" s="32"/>
      <c r="QWC407" s="32"/>
      <c r="QWD407" s="32"/>
      <c r="QWE407" s="32"/>
      <c r="QWF407" s="32"/>
      <c r="QWG407" s="32"/>
      <c r="QWH407" s="32"/>
      <c r="QWI407" s="32"/>
      <c r="QWJ407" s="32"/>
      <c r="QWK407" s="32"/>
      <c r="QWL407" s="32"/>
      <c r="QWM407" s="32"/>
      <c r="QWN407" s="32"/>
      <c r="QWO407" s="32"/>
      <c r="QWP407" s="32"/>
      <c r="QWQ407" s="32"/>
      <c r="QWR407" s="32"/>
      <c r="QWS407" s="32"/>
      <c r="QWT407" s="32"/>
      <c r="QWU407" s="32"/>
      <c r="QWV407" s="32"/>
      <c r="QWW407" s="32"/>
      <c r="QWX407" s="32"/>
      <c r="QWY407" s="32"/>
      <c r="QWZ407" s="32"/>
      <c r="QXA407" s="32"/>
      <c r="QXB407" s="32"/>
      <c r="QXC407" s="32"/>
      <c r="QXD407" s="32"/>
      <c r="QXE407" s="32"/>
      <c r="QXF407" s="32"/>
      <c r="QXG407" s="32"/>
      <c r="QXH407" s="32"/>
      <c r="QXI407" s="32"/>
      <c r="QXJ407" s="32"/>
      <c r="QXK407" s="32"/>
      <c r="QXL407" s="32"/>
      <c r="QXM407" s="32"/>
      <c r="QXN407" s="32"/>
      <c r="QXO407" s="32"/>
      <c r="QXP407" s="32"/>
      <c r="QXQ407" s="32"/>
      <c r="QXR407" s="32"/>
      <c r="QXS407" s="32"/>
      <c r="QXT407" s="32"/>
      <c r="QXU407" s="32"/>
      <c r="QXV407" s="32"/>
      <c r="QXW407" s="32"/>
      <c r="QXX407" s="32"/>
      <c r="QXY407" s="32"/>
      <c r="QXZ407" s="32"/>
      <c r="QYA407" s="32"/>
      <c r="QYB407" s="32"/>
      <c r="QYC407" s="32"/>
      <c r="QYD407" s="32"/>
      <c r="QYE407" s="32"/>
      <c r="QYF407" s="32"/>
      <c r="QYG407" s="32"/>
      <c r="QYH407" s="32"/>
      <c r="QYI407" s="32"/>
      <c r="QYJ407" s="32"/>
      <c r="QYK407" s="32"/>
      <c r="QYL407" s="32"/>
      <c r="QYM407" s="32"/>
      <c r="QYN407" s="32"/>
      <c r="QYO407" s="32"/>
      <c r="QYP407" s="32"/>
      <c r="QYQ407" s="32"/>
      <c r="QYR407" s="32"/>
      <c r="QYS407" s="32"/>
      <c r="QYT407" s="32"/>
      <c r="QYU407" s="32"/>
      <c r="QYV407" s="32"/>
      <c r="QYW407" s="32"/>
      <c r="QYX407" s="32"/>
      <c r="QYY407" s="32"/>
      <c r="QYZ407" s="32"/>
      <c r="QZA407" s="32"/>
      <c r="QZB407" s="32"/>
      <c r="QZC407" s="32"/>
      <c r="QZD407" s="32"/>
      <c r="QZE407" s="32"/>
      <c r="QZF407" s="32"/>
      <c r="QZG407" s="32"/>
      <c r="QZH407" s="32"/>
      <c r="QZI407" s="32"/>
      <c r="QZJ407" s="32"/>
      <c r="QZK407" s="32"/>
      <c r="QZL407" s="32"/>
      <c r="QZM407" s="32"/>
      <c r="QZN407" s="32"/>
      <c r="QZO407" s="32"/>
      <c r="QZP407" s="32"/>
      <c r="QZQ407" s="32"/>
      <c r="QZR407" s="32"/>
      <c r="QZS407" s="32"/>
      <c r="QZT407" s="32"/>
      <c r="QZU407" s="32"/>
      <c r="QZV407" s="32"/>
      <c r="QZW407" s="32"/>
      <c r="QZX407" s="32"/>
      <c r="QZY407" s="32"/>
      <c r="QZZ407" s="32"/>
      <c r="RAA407" s="32"/>
      <c r="RAB407" s="32"/>
      <c r="RAC407" s="32"/>
      <c r="RAD407" s="32"/>
      <c r="RAE407" s="32"/>
      <c r="RAF407" s="32"/>
      <c r="RAG407" s="32"/>
      <c r="RAH407" s="32"/>
      <c r="RAI407" s="32"/>
      <c r="RAJ407" s="32"/>
      <c r="RAK407" s="32"/>
      <c r="RAL407" s="32"/>
      <c r="RAM407" s="32"/>
      <c r="RAN407" s="32"/>
      <c r="RAO407" s="32"/>
      <c r="RAP407" s="32"/>
      <c r="RAQ407" s="32"/>
      <c r="RAR407" s="32"/>
      <c r="RAS407" s="32"/>
      <c r="RAT407" s="32"/>
      <c r="RAU407" s="32"/>
      <c r="RAV407" s="32"/>
      <c r="RAW407" s="32"/>
      <c r="RAX407" s="32"/>
      <c r="RAY407" s="32"/>
      <c r="RAZ407" s="32"/>
      <c r="RBA407" s="32"/>
      <c r="RBB407" s="32"/>
      <c r="RBC407" s="32"/>
      <c r="RBD407" s="32"/>
      <c r="RBE407" s="32"/>
      <c r="RBF407" s="32"/>
      <c r="RBG407" s="32"/>
      <c r="RBH407" s="32"/>
      <c r="RBI407" s="32"/>
      <c r="RBJ407" s="32"/>
      <c r="RBK407" s="32"/>
      <c r="RBL407" s="32"/>
      <c r="RBM407" s="32"/>
      <c r="RBN407" s="32"/>
      <c r="RBO407" s="32"/>
      <c r="RBP407" s="32"/>
      <c r="RBQ407" s="32"/>
      <c r="RBR407" s="32"/>
      <c r="RBS407" s="32"/>
      <c r="RBT407" s="32"/>
      <c r="RBU407" s="32"/>
      <c r="RBV407" s="32"/>
      <c r="RBW407" s="32"/>
      <c r="RBX407" s="32"/>
      <c r="RBY407" s="32"/>
      <c r="RBZ407" s="32"/>
      <c r="RCA407" s="32"/>
      <c r="RCB407" s="32"/>
      <c r="RCC407" s="32"/>
      <c r="RCD407" s="32"/>
      <c r="RCE407" s="32"/>
      <c r="RCF407" s="32"/>
      <c r="RCG407" s="32"/>
      <c r="RCH407" s="32"/>
      <c r="RCI407" s="32"/>
      <c r="RCJ407" s="32"/>
      <c r="RCK407" s="32"/>
      <c r="RCL407" s="32"/>
      <c r="RCM407" s="32"/>
      <c r="RCN407" s="32"/>
      <c r="RCO407" s="32"/>
      <c r="RCP407" s="32"/>
      <c r="RCQ407" s="32"/>
      <c r="RCR407" s="32"/>
      <c r="RCS407" s="32"/>
      <c r="RCT407" s="32"/>
      <c r="RCU407" s="32"/>
      <c r="RCV407" s="32"/>
      <c r="RCW407" s="32"/>
      <c r="RCX407" s="32"/>
      <c r="RCY407" s="32"/>
      <c r="RCZ407" s="32"/>
      <c r="RDA407" s="32"/>
      <c r="RDB407" s="32"/>
      <c r="RDC407" s="32"/>
      <c r="RDD407" s="32"/>
      <c r="RDE407" s="32"/>
      <c r="RDF407" s="32"/>
      <c r="RDG407" s="32"/>
      <c r="RDH407" s="32"/>
      <c r="RDI407" s="32"/>
      <c r="RDJ407" s="32"/>
      <c r="RDK407" s="32"/>
      <c r="RDL407" s="32"/>
      <c r="RDM407" s="32"/>
      <c r="RDN407" s="32"/>
      <c r="RDO407" s="32"/>
      <c r="RDP407" s="32"/>
      <c r="RDQ407" s="32"/>
      <c r="RDR407" s="32"/>
      <c r="RDS407" s="32"/>
      <c r="RDT407" s="32"/>
      <c r="RDU407" s="32"/>
      <c r="RDV407" s="32"/>
      <c r="RDW407" s="32"/>
      <c r="RDX407" s="32"/>
      <c r="RDY407" s="32"/>
      <c r="RDZ407" s="32"/>
      <c r="REA407" s="32"/>
      <c r="REB407" s="32"/>
      <c r="REC407" s="32"/>
      <c r="RED407" s="32"/>
      <c r="REE407" s="32"/>
      <c r="REF407" s="32"/>
      <c r="REG407" s="32"/>
      <c r="REH407" s="32"/>
      <c r="REI407" s="32"/>
      <c r="REJ407" s="32"/>
      <c r="REK407" s="32"/>
      <c r="REL407" s="32"/>
      <c r="REM407" s="32"/>
      <c r="REN407" s="32"/>
      <c r="REO407" s="32"/>
      <c r="REP407" s="32"/>
      <c r="REQ407" s="32"/>
      <c r="RER407" s="32"/>
      <c r="RES407" s="32"/>
      <c r="RET407" s="32"/>
      <c r="REU407" s="32"/>
      <c r="REV407" s="32"/>
      <c r="REW407" s="32"/>
      <c r="REX407" s="32"/>
      <c r="REY407" s="32"/>
      <c r="REZ407" s="32"/>
      <c r="RFA407" s="32"/>
      <c r="RFB407" s="32"/>
      <c r="RFC407" s="32"/>
      <c r="RFD407" s="32"/>
      <c r="RFE407" s="32"/>
      <c r="RFF407" s="32"/>
      <c r="RFG407" s="32"/>
      <c r="RFH407" s="32"/>
      <c r="RFI407" s="32"/>
      <c r="RFJ407" s="32"/>
      <c r="RFK407" s="32"/>
      <c r="RFL407" s="32"/>
      <c r="RFM407" s="32"/>
      <c r="RFN407" s="32"/>
      <c r="RFO407" s="32"/>
      <c r="RFP407" s="32"/>
      <c r="RFQ407" s="32"/>
      <c r="RFR407" s="32"/>
      <c r="RFS407" s="32"/>
      <c r="RFT407" s="32"/>
      <c r="RFU407" s="32"/>
      <c r="RFV407" s="32"/>
      <c r="RFW407" s="32"/>
      <c r="RFX407" s="32"/>
      <c r="RFY407" s="32"/>
      <c r="RFZ407" s="32"/>
      <c r="RGA407" s="32"/>
      <c r="RGB407" s="32"/>
      <c r="RGC407" s="32"/>
      <c r="RGD407" s="32"/>
      <c r="RGE407" s="32"/>
      <c r="RGF407" s="32"/>
      <c r="RGG407" s="32"/>
      <c r="RGH407" s="32"/>
      <c r="RGI407" s="32"/>
      <c r="RGJ407" s="32"/>
      <c r="RGK407" s="32"/>
      <c r="RGL407" s="32"/>
      <c r="RGM407" s="32"/>
      <c r="RGN407" s="32"/>
      <c r="RGO407" s="32"/>
      <c r="RGP407" s="32"/>
      <c r="RGQ407" s="32"/>
      <c r="RGR407" s="32"/>
      <c r="RGS407" s="32"/>
      <c r="RGT407" s="32"/>
      <c r="RGU407" s="32"/>
      <c r="RGV407" s="32"/>
      <c r="RGW407" s="32"/>
      <c r="RGX407" s="32"/>
      <c r="RGY407" s="32"/>
      <c r="RGZ407" s="32"/>
      <c r="RHA407" s="32"/>
      <c r="RHB407" s="32"/>
      <c r="RHC407" s="32"/>
      <c r="RHD407" s="32"/>
      <c r="RHE407" s="32"/>
      <c r="RHF407" s="32"/>
      <c r="RHG407" s="32"/>
      <c r="RHH407" s="32"/>
      <c r="RHI407" s="32"/>
      <c r="RHJ407" s="32"/>
      <c r="RHK407" s="32"/>
      <c r="RHL407" s="32"/>
      <c r="RHM407" s="32"/>
      <c r="RHN407" s="32"/>
      <c r="RHO407" s="32"/>
      <c r="RHP407" s="32"/>
      <c r="RHQ407" s="32"/>
      <c r="RHR407" s="32"/>
      <c r="RHS407" s="32"/>
      <c r="RHT407" s="32"/>
      <c r="RHU407" s="32"/>
      <c r="RHV407" s="32"/>
      <c r="RHW407" s="32"/>
      <c r="RHX407" s="32"/>
      <c r="RHY407" s="32"/>
      <c r="RHZ407" s="32"/>
      <c r="RIA407" s="32"/>
      <c r="RIB407" s="32"/>
      <c r="RIC407" s="32"/>
      <c r="RID407" s="32"/>
      <c r="RIE407" s="32"/>
      <c r="RIF407" s="32"/>
      <c r="RIG407" s="32"/>
      <c r="RIH407" s="32"/>
      <c r="RII407" s="32"/>
      <c r="RIJ407" s="32"/>
      <c r="RIK407" s="32"/>
      <c r="RIL407" s="32"/>
      <c r="RIM407" s="32"/>
      <c r="RIN407" s="32"/>
      <c r="RIO407" s="32"/>
      <c r="RIP407" s="32"/>
      <c r="RIQ407" s="32"/>
      <c r="RIR407" s="32"/>
      <c r="RIS407" s="32"/>
      <c r="RIT407" s="32"/>
      <c r="RIU407" s="32"/>
      <c r="RIV407" s="32"/>
      <c r="RIW407" s="32"/>
      <c r="RIX407" s="32"/>
      <c r="RIY407" s="32"/>
      <c r="RIZ407" s="32"/>
      <c r="RJA407" s="32"/>
      <c r="RJB407" s="32"/>
      <c r="RJC407" s="32"/>
      <c r="RJD407" s="32"/>
      <c r="RJE407" s="32"/>
      <c r="RJF407" s="32"/>
      <c r="RJG407" s="32"/>
      <c r="RJH407" s="32"/>
      <c r="RJI407" s="32"/>
      <c r="RJJ407" s="32"/>
      <c r="RJK407" s="32"/>
      <c r="RJL407" s="32"/>
      <c r="RJM407" s="32"/>
      <c r="RJN407" s="32"/>
      <c r="RJO407" s="32"/>
      <c r="RJP407" s="32"/>
      <c r="RJQ407" s="32"/>
      <c r="RJR407" s="32"/>
      <c r="RJS407" s="32"/>
      <c r="RJT407" s="32"/>
      <c r="RJU407" s="32"/>
      <c r="RJV407" s="32"/>
      <c r="RJW407" s="32"/>
      <c r="RJX407" s="32"/>
      <c r="RJY407" s="32"/>
      <c r="RJZ407" s="32"/>
      <c r="RKA407" s="32"/>
      <c r="RKB407" s="32"/>
      <c r="RKC407" s="32"/>
      <c r="RKD407" s="32"/>
      <c r="RKE407" s="32"/>
      <c r="RKF407" s="32"/>
      <c r="RKG407" s="32"/>
      <c r="RKH407" s="32"/>
      <c r="RKI407" s="32"/>
      <c r="RKJ407" s="32"/>
      <c r="RKK407" s="32"/>
      <c r="RKL407" s="32"/>
      <c r="RKM407" s="32"/>
      <c r="RKN407" s="32"/>
      <c r="RKO407" s="32"/>
      <c r="RKP407" s="32"/>
      <c r="RKQ407" s="32"/>
      <c r="RKR407" s="32"/>
      <c r="RKS407" s="32"/>
      <c r="RKT407" s="32"/>
      <c r="RKU407" s="32"/>
      <c r="RKV407" s="32"/>
      <c r="RKW407" s="32"/>
      <c r="RKX407" s="32"/>
      <c r="RKY407" s="32"/>
      <c r="RKZ407" s="32"/>
      <c r="RLA407" s="32"/>
      <c r="RLB407" s="32"/>
      <c r="RLC407" s="32"/>
      <c r="RLD407" s="32"/>
      <c r="RLE407" s="32"/>
      <c r="RLF407" s="32"/>
      <c r="RLG407" s="32"/>
      <c r="RLH407" s="32"/>
      <c r="RLI407" s="32"/>
      <c r="RLJ407" s="32"/>
      <c r="RLK407" s="32"/>
      <c r="RLL407" s="32"/>
      <c r="RLM407" s="32"/>
      <c r="RLN407" s="32"/>
      <c r="RLO407" s="32"/>
      <c r="RLP407" s="32"/>
      <c r="RLQ407" s="32"/>
      <c r="RLR407" s="32"/>
      <c r="RLS407" s="32"/>
      <c r="RLT407" s="32"/>
      <c r="RLU407" s="32"/>
      <c r="RLV407" s="32"/>
      <c r="RLW407" s="32"/>
      <c r="RLX407" s="32"/>
      <c r="RLY407" s="32"/>
      <c r="RLZ407" s="32"/>
      <c r="RMA407" s="32"/>
      <c r="RMB407" s="32"/>
      <c r="RMC407" s="32"/>
      <c r="RMD407" s="32"/>
      <c r="RME407" s="32"/>
      <c r="RMF407" s="32"/>
      <c r="RMG407" s="32"/>
      <c r="RMH407" s="32"/>
      <c r="RMI407" s="32"/>
      <c r="RMJ407" s="32"/>
      <c r="RMK407" s="32"/>
      <c r="RML407" s="32"/>
      <c r="RMM407" s="32"/>
      <c r="RMN407" s="32"/>
      <c r="RMO407" s="32"/>
      <c r="RMP407" s="32"/>
      <c r="RMQ407" s="32"/>
      <c r="RMR407" s="32"/>
      <c r="RMS407" s="32"/>
      <c r="RMT407" s="32"/>
      <c r="RMU407" s="32"/>
      <c r="RMV407" s="32"/>
      <c r="RMW407" s="32"/>
      <c r="RMX407" s="32"/>
      <c r="RMY407" s="32"/>
      <c r="RMZ407" s="32"/>
      <c r="RNA407" s="32"/>
      <c r="RNB407" s="32"/>
      <c r="RNC407" s="32"/>
      <c r="RND407" s="32"/>
      <c r="RNE407" s="32"/>
      <c r="RNF407" s="32"/>
      <c r="RNG407" s="32"/>
      <c r="RNH407" s="32"/>
      <c r="RNI407" s="32"/>
      <c r="RNJ407" s="32"/>
      <c r="RNK407" s="32"/>
      <c r="RNL407" s="32"/>
      <c r="RNM407" s="32"/>
      <c r="RNN407" s="32"/>
      <c r="RNO407" s="32"/>
      <c r="RNP407" s="32"/>
      <c r="RNQ407" s="32"/>
      <c r="RNR407" s="32"/>
      <c r="RNS407" s="32"/>
      <c r="RNT407" s="32"/>
      <c r="RNU407" s="32"/>
      <c r="RNV407" s="32"/>
      <c r="RNW407" s="32"/>
      <c r="RNX407" s="32"/>
      <c r="RNY407" s="32"/>
      <c r="RNZ407" s="32"/>
      <c r="ROA407" s="32"/>
      <c r="ROB407" s="32"/>
      <c r="ROC407" s="32"/>
      <c r="ROD407" s="32"/>
      <c r="ROE407" s="32"/>
      <c r="ROF407" s="32"/>
      <c r="ROG407" s="32"/>
      <c r="ROH407" s="32"/>
      <c r="ROI407" s="32"/>
      <c r="ROJ407" s="32"/>
      <c r="ROK407" s="32"/>
      <c r="ROL407" s="32"/>
      <c r="ROM407" s="32"/>
      <c r="RON407" s="32"/>
      <c r="ROO407" s="32"/>
      <c r="ROP407" s="32"/>
      <c r="ROQ407" s="32"/>
      <c r="ROR407" s="32"/>
      <c r="ROS407" s="32"/>
      <c r="ROT407" s="32"/>
      <c r="ROU407" s="32"/>
      <c r="ROV407" s="32"/>
      <c r="ROW407" s="32"/>
      <c r="ROX407" s="32"/>
      <c r="ROY407" s="32"/>
      <c r="ROZ407" s="32"/>
      <c r="RPA407" s="32"/>
      <c r="RPB407" s="32"/>
      <c r="RPC407" s="32"/>
      <c r="RPD407" s="32"/>
      <c r="RPE407" s="32"/>
      <c r="RPF407" s="32"/>
      <c r="RPG407" s="32"/>
      <c r="RPH407" s="32"/>
      <c r="RPI407" s="32"/>
      <c r="RPJ407" s="32"/>
      <c r="RPK407" s="32"/>
      <c r="RPL407" s="32"/>
      <c r="RPM407" s="32"/>
      <c r="RPN407" s="32"/>
      <c r="RPO407" s="32"/>
      <c r="RPP407" s="32"/>
      <c r="RPQ407" s="32"/>
      <c r="RPR407" s="32"/>
      <c r="RPS407" s="32"/>
      <c r="RPT407" s="32"/>
      <c r="RPU407" s="32"/>
      <c r="RPV407" s="32"/>
      <c r="RPW407" s="32"/>
      <c r="RPX407" s="32"/>
      <c r="RPY407" s="32"/>
      <c r="RPZ407" s="32"/>
      <c r="RQA407" s="32"/>
      <c r="RQB407" s="32"/>
      <c r="RQC407" s="32"/>
      <c r="RQD407" s="32"/>
      <c r="RQE407" s="32"/>
      <c r="RQF407" s="32"/>
      <c r="RQG407" s="32"/>
      <c r="RQH407" s="32"/>
      <c r="RQI407" s="32"/>
      <c r="RQJ407" s="32"/>
      <c r="RQK407" s="32"/>
      <c r="RQL407" s="32"/>
      <c r="RQM407" s="32"/>
      <c r="RQN407" s="32"/>
      <c r="RQO407" s="32"/>
      <c r="RQP407" s="32"/>
      <c r="RQQ407" s="32"/>
      <c r="RQR407" s="32"/>
      <c r="RQS407" s="32"/>
      <c r="RQT407" s="32"/>
      <c r="RQU407" s="32"/>
      <c r="RQV407" s="32"/>
      <c r="RQW407" s="32"/>
      <c r="RQX407" s="32"/>
      <c r="RQY407" s="32"/>
      <c r="RQZ407" s="32"/>
      <c r="RRA407" s="32"/>
      <c r="RRB407" s="32"/>
      <c r="RRC407" s="32"/>
      <c r="RRD407" s="32"/>
      <c r="RRE407" s="32"/>
      <c r="RRF407" s="32"/>
      <c r="RRG407" s="32"/>
      <c r="RRH407" s="32"/>
      <c r="RRI407" s="32"/>
      <c r="RRJ407" s="32"/>
      <c r="RRK407" s="32"/>
      <c r="RRL407" s="32"/>
      <c r="RRM407" s="32"/>
      <c r="RRN407" s="32"/>
      <c r="RRO407" s="32"/>
      <c r="RRP407" s="32"/>
      <c r="RRQ407" s="32"/>
      <c r="RRR407" s="32"/>
      <c r="RRS407" s="32"/>
      <c r="RRT407" s="32"/>
      <c r="RRU407" s="32"/>
      <c r="RRV407" s="32"/>
      <c r="RRW407" s="32"/>
      <c r="RRX407" s="32"/>
      <c r="RRY407" s="32"/>
      <c r="RRZ407" s="32"/>
      <c r="RSA407" s="32"/>
      <c r="RSB407" s="32"/>
      <c r="RSC407" s="32"/>
      <c r="RSD407" s="32"/>
      <c r="RSE407" s="32"/>
      <c r="RSF407" s="32"/>
      <c r="RSG407" s="32"/>
      <c r="RSH407" s="32"/>
      <c r="RSI407" s="32"/>
      <c r="RSJ407" s="32"/>
      <c r="RSK407" s="32"/>
      <c r="RSL407" s="32"/>
      <c r="RSM407" s="32"/>
      <c r="RSN407" s="32"/>
      <c r="RSO407" s="32"/>
      <c r="RSP407" s="32"/>
      <c r="RSQ407" s="32"/>
      <c r="RSR407" s="32"/>
      <c r="RSS407" s="32"/>
      <c r="RST407" s="32"/>
      <c r="RSU407" s="32"/>
      <c r="RSV407" s="32"/>
      <c r="RSW407" s="32"/>
      <c r="RSX407" s="32"/>
      <c r="RSY407" s="32"/>
      <c r="RSZ407" s="32"/>
      <c r="RTA407" s="32"/>
      <c r="RTB407" s="32"/>
      <c r="RTC407" s="32"/>
      <c r="RTD407" s="32"/>
      <c r="RTE407" s="32"/>
      <c r="RTF407" s="32"/>
      <c r="RTG407" s="32"/>
      <c r="RTH407" s="32"/>
      <c r="RTI407" s="32"/>
      <c r="RTJ407" s="32"/>
      <c r="RTK407" s="32"/>
      <c r="RTL407" s="32"/>
      <c r="RTM407" s="32"/>
      <c r="RTN407" s="32"/>
      <c r="RTO407" s="32"/>
      <c r="RTP407" s="32"/>
      <c r="RTQ407" s="32"/>
      <c r="RTR407" s="32"/>
      <c r="RTS407" s="32"/>
      <c r="RTT407" s="32"/>
      <c r="RTU407" s="32"/>
      <c r="RTV407" s="32"/>
      <c r="RTW407" s="32"/>
      <c r="RTX407" s="32"/>
      <c r="RTY407" s="32"/>
      <c r="RTZ407" s="32"/>
      <c r="RUA407" s="32"/>
      <c r="RUB407" s="32"/>
      <c r="RUC407" s="32"/>
      <c r="RUD407" s="32"/>
      <c r="RUE407" s="32"/>
      <c r="RUF407" s="32"/>
      <c r="RUG407" s="32"/>
      <c r="RUH407" s="32"/>
      <c r="RUI407" s="32"/>
      <c r="RUJ407" s="32"/>
      <c r="RUK407" s="32"/>
      <c r="RUL407" s="32"/>
      <c r="RUM407" s="32"/>
      <c r="RUN407" s="32"/>
      <c r="RUO407" s="32"/>
      <c r="RUP407" s="32"/>
      <c r="RUQ407" s="32"/>
      <c r="RUR407" s="32"/>
      <c r="RUS407" s="32"/>
      <c r="RUT407" s="32"/>
      <c r="RUU407" s="32"/>
      <c r="RUV407" s="32"/>
      <c r="RUW407" s="32"/>
      <c r="RUX407" s="32"/>
      <c r="RUY407" s="32"/>
      <c r="RUZ407" s="32"/>
      <c r="RVA407" s="32"/>
      <c r="RVB407" s="32"/>
      <c r="RVC407" s="32"/>
      <c r="RVD407" s="32"/>
      <c r="RVE407" s="32"/>
      <c r="RVF407" s="32"/>
      <c r="RVG407" s="32"/>
      <c r="RVH407" s="32"/>
      <c r="RVI407" s="32"/>
      <c r="RVJ407" s="32"/>
      <c r="RVK407" s="32"/>
      <c r="RVL407" s="32"/>
      <c r="RVM407" s="32"/>
      <c r="RVN407" s="32"/>
      <c r="RVO407" s="32"/>
      <c r="RVP407" s="32"/>
      <c r="RVQ407" s="32"/>
      <c r="RVR407" s="32"/>
      <c r="RVS407" s="32"/>
      <c r="RVT407" s="32"/>
      <c r="RVU407" s="32"/>
      <c r="RVV407" s="32"/>
      <c r="RVW407" s="32"/>
      <c r="RVX407" s="32"/>
      <c r="RVY407" s="32"/>
      <c r="RVZ407" s="32"/>
      <c r="RWA407" s="32"/>
      <c r="RWB407" s="32"/>
      <c r="RWC407" s="32"/>
      <c r="RWD407" s="32"/>
      <c r="RWE407" s="32"/>
      <c r="RWF407" s="32"/>
      <c r="RWG407" s="32"/>
      <c r="RWH407" s="32"/>
      <c r="RWI407" s="32"/>
      <c r="RWJ407" s="32"/>
      <c r="RWK407" s="32"/>
      <c r="RWL407" s="32"/>
      <c r="RWM407" s="32"/>
      <c r="RWN407" s="32"/>
      <c r="RWO407" s="32"/>
      <c r="RWP407" s="32"/>
      <c r="RWQ407" s="32"/>
      <c r="RWR407" s="32"/>
      <c r="RWS407" s="32"/>
      <c r="RWT407" s="32"/>
      <c r="RWU407" s="32"/>
      <c r="RWV407" s="32"/>
      <c r="RWW407" s="32"/>
      <c r="RWX407" s="32"/>
      <c r="RWY407" s="32"/>
      <c r="RWZ407" s="32"/>
      <c r="RXA407" s="32"/>
      <c r="RXB407" s="32"/>
      <c r="RXC407" s="32"/>
      <c r="RXD407" s="32"/>
      <c r="RXE407" s="32"/>
      <c r="RXF407" s="32"/>
      <c r="RXG407" s="32"/>
      <c r="RXH407" s="32"/>
      <c r="RXI407" s="32"/>
      <c r="RXJ407" s="32"/>
      <c r="RXK407" s="32"/>
      <c r="RXL407" s="32"/>
      <c r="RXM407" s="32"/>
      <c r="RXN407" s="32"/>
      <c r="RXO407" s="32"/>
      <c r="RXP407" s="32"/>
      <c r="RXQ407" s="32"/>
      <c r="RXR407" s="32"/>
      <c r="RXS407" s="32"/>
      <c r="RXT407" s="32"/>
      <c r="RXU407" s="32"/>
      <c r="RXV407" s="32"/>
      <c r="RXW407" s="32"/>
      <c r="RXX407" s="32"/>
      <c r="RXY407" s="32"/>
      <c r="RXZ407" s="32"/>
      <c r="RYA407" s="32"/>
      <c r="RYB407" s="32"/>
      <c r="RYC407" s="32"/>
      <c r="RYD407" s="32"/>
      <c r="RYE407" s="32"/>
      <c r="RYF407" s="32"/>
      <c r="RYG407" s="32"/>
      <c r="RYH407" s="32"/>
      <c r="RYI407" s="32"/>
      <c r="RYJ407" s="32"/>
      <c r="RYK407" s="32"/>
      <c r="RYL407" s="32"/>
      <c r="RYM407" s="32"/>
      <c r="RYN407" s="32"/>
      <c r="RYO407" s="32"/>
      <c r="RYP407" s="32"/>
      <c r="RYQ407" s="32"/>
      <c r="RYR407" s="32"/>
      <c r="RYS407" s="32"/>
      <c r="RYT407" s="32"/>
      <c r="RYU407" s="32"/>
      <c r="RYV407" s="32"/>
      <c r="RYW407" s="32"/>
      <c r="RYX407" s="32"/>
      <c r="RYY407" s="32"/>
      <c r="RYZ407" s="32"/>
      <c r="RZA407" s="32"/>
      <c r="RZB407" s="32"/>
      <c r="RZC407" s="32"/>
      <c r="RZD407" s="32"/>
      <c r="RZE407" s="32"/>
      <c r="RZF407" s="32"/>
      <c r="RZG407" s="32"/>
      <c r="RZH407" s="32"/>
      <c r="RZI407" s="32"/>
      <c r="RZJ407" s="32"/>
      <c r="RZK407" s="32"/>
      <c r="RZL407" s="32"/>
      <c r="RZM407" s="32"/>
      <c r="RZN407" s="32"/>
      <c r="RZO407" s="32"/>
      <c r="RZP407" s="32"/>
      <c r="RZQ407" s="32"/>
      <c r="RZR407" s="32"/>
      <c r="RZS407" s="32"/>
      <c r="RZT407" s="32"/>
      <c r="RZU407" s="32"/>
      <c r="RZV407" s="32"/>
      <c r="RZW407" s="32"/>
      <c r="RZX407" s="32"/>
      <c r="RZY407" s="32"/>
      <c r="RZZ407" s="32"/>
      <c r="SAA407" s="32"/>
      <c r="SAB407" s="32"/>
      <c r="SAC407" s="32"/>
      <c r="SAD407" s="32"/>
      <c r="SAE407" s="32"/>
      <c r="SAF407" s="32"/>
      <c r="SAG407" s="32"/>
      <c r="SAH407" s="32"/>
      <c r="SAI407" s="32"/>
      <c r="SAJ407" s="32"/>
      <c r="SAK407" s="32"/>
      <c r="SAL407" s="32"/>
      <c r="SAM407" s="32"/>
      <c r="SAN407" s="32"/>
      <c r="SAO407" s="32"/>
      <c r="SAP407" s="32"/>
      <c r="SAQ407" s="32"/>
      <c r="SAR407" s="32"/>
      <c r="SAS407" s="32"/>
      <c r="SAT407" s="32"/>
      <c r="SAU407" s="32"/>
      <c r="SAV407" s="32"/>
      <c r="SAW407" s="32"/>
      <c r="SAX407" s="32"/>
      <c r="SAY407" s="32"/>
      <c r="SAZ407" s="32"/>
      <c r="SBA407" s="32"/>
      <c r="SBB407" s="32"/>
      <c r="SBC407" s="32"/>
      <c r="SBD407" s="32"/>
      <c r="SBE407" s="32"/>
      <c r="SBF407" s="32"/>
      <c r="SBG407" s="32"/>
      <c r="SBH407" s="32"/>
      <c r="SBI407" s="32"/>
      <c r="SBJ407" s="32"/>
      <c r="SBK407" s="32"/>
      <c r="SBL407" s="32"/>
      <c r="SBM407" s="32"/>
      <c r="SBN407" s="32"/>
      <c r="SBO407" s="32"/>
      <c r="SBP407" s="32"/>
      <c r="SBQ407" s="32"/>
      <c r="SBR407" s="32"/>
      <c r="SBS407" s="32"/>
      <c r="SBT407" s="32"/>
      <c r="SBU407" s="32"/>
      <c r="SBV407" s="32"/>
      <c r="SBW407" s="32"/>
      <c r="SBX407" s="32"/>
      <c r="SBY407" s="32"/>
      <c r="SBZ407" s="32"/>
      <c r="SCA407" s="32"/>
      <c r="SCB407" s="32"/>
      <c r="SCC407" s="32"/>
      <c r="SCD407" s="32"/>
      <c r="SCE407" s="32"/>
      <c r="SCF407" s="32"/>
      <c r="SCG407" s="32"/>
      <c r="SCH407" s="32"/>
      <c r="SCI407" s="32"/>
      <c r="SCJ407" s="32"/>
      <c r="SCK407" s="32"/>
      <c r="SCL407" s="32"/>
      <c r="SCM407" s="32"/>
      <c r="SCN407" s="32"/>
      <c r="SCO407" s="32"/>
      <c r="SCP407" s="32"/>
      <c r="SCQ407" s="32"/>
      <c r="SCR407" s="32"/>
      <c r="SCS407" s="32"/>
      <c r="SCT407" s="32"/>
      <c r="SCU407" s="32"/>
      <c r="SCV407" s="32"/>
      <c r="SCW407" s="32"/>
      <c r="SCX407" s="32"/>
      <c r="SCY407" s="32"/>
      <c r="SCZ407" s="32"/>
      <c r="SDA407" s="32"/>
      <c r="SDB407" s="32"/>
      <c r="SDC407" s="32"/>
      <c r="SDD407" s="32"/>
      <c r="SDE407" s="32"/>
      <c r="SDF407" s="32"/>
      <c r="SDG407" s="32"/>
      <c r="SDH407" s="32"/>
      <c r="SDI407" s="32"/>
      <c r="SDJ407" s="32"/>
      <c r="SDK407" s="32"/>
      <c r="SDL407" s="32"/>
      <c r="SDM407" s="32"/>
      <c r="SDN407" s="32"/>
      <c r="SDO407" s="32"/>
      <c r="SDP407" s="32"/>
      <c r="SDQ407" s="32"/>
      <c r="SDR407" s="32"/>
      <c r="SDS407" s="32"/>
      <c r="SDT407" s="32"/>
      <c r="SDU407" s="32"/>
      <c r="SDV407" s="32"/>
      <c r="SDW407" s="32"/>
      <c r="SDX407" s="32"/>
      <c r="SDY407" s="32"/>
      <c r="SDZ407" s="32"/>
      <c r="SEA407" s="32"/>
      <c r="SEB407" s="32"/>
      <c r="SEC407" s="32"/>
      <c r="SED407" s="32"/>
      <c r="SEE407" s="32"/>
      <c r="SEF407" s="32"/>
      <c r="SEG407" s="32"/>
      <c r="SEH407" s="32"/>
      <c r="SEI407" s="32"/>
      <c r="SEJ407" s="32"/>
      <c r="SEK407" s="32"/>
      <c r="SEL407" s="32"/>
      <c r="SEM407" s="32"/>
      <c r="SEN407" s="32"/>
      <c r="SEO407" s="32"/>
      <c r="SEP407" s="32"/>
      <c r="SEQ407" s="32"/>
      <c r="SER407" s="32"/>
      <c r="SES407" s="32"/>
      <c r="SET407" s="32"/>
      <c r="SEU407" s="32"/>
      <c r="SEV407" s="32"/>
      <c r="SEW407" s="32"/>
      <c r="SEX407" s="32"/>
      <c r="SEY407" s="32"/>
      <c r="SEZ407" s="32"/>
      <c r="SFA407" s="32"/>
      <c r="SFB407" s="32"/>
      <c r="SFC407" s="32"/>
      <c r="SFD407" s="32"/>
      <c r="SFE407" s="32"/>
      <c r="SFF407" s="32"/>
      <c r="SFG407" s="32"/>
      <c r="SFH407" s="32"/>
      <c r="SFI407" s="32"/>
      <c r="SFJ407" s="32"/>
      <c r="SFK407" s="32"/>
      <c r="SFL407" s="32"/>
      <c r="SFM407" s="32"/>
      <c r="SFN407" s="32"/>
      <c r="SFO407" s="32"/>
      <c r="SFP407" s="32"/>
      <c r="SFQ407" s="32"/>
      <c r="SFR407" s="32"/>
      <c r="SFS407" s="32"/>
      <c r="SFT407" s="32"/>
      <c r="SFU407" s="32"/>
      <c r="SFV407" s="32"/>
      <c r="SFW407" s="32"/>
      <c r="SFX407" s="32"/>
      <c r="SFY407" s="32"/>
      <c r="SFZ407" s="32"/>
      <c r="SGA407" s="32"/>
      <c r="SGB407" s="32"/>
      <c r="SGC407" s="32"/>
      <c r="SGD407" s="32"/>
      <c r="SGE407" s="32"/>
      <c r="SGF407" s="32"/>
      <c r="SGG407" s="32"/>
      <c r="SGH407" s="32"/>
      <c r="SGI407" s="32"/>
      <c r="SGJ407" s="32"/>
      <c r="SGK407" s="32"/>
      <c r="SGL407" s="32"/>
      <c r="SGM407" s="32"/>
      <c r="SGN407" s="32"/>
      <c r="SGO407" s="32"/>
      <c r="SGP407" s="32"/>
      <c r="SGQ407" s="32"/>
      <c r="SGR407" s="32"/>
      <c r="SGS407" s="32"/>
      <c r="SGT407" s="32"/>
      <c r="SGU407" s="32"/>
      <c r="SGV407" s="32"/>
      <c r="SGW407" s="32"/>
      <c r="SGX407" s="32"/>
      <c r="SGY407" s="32"/>
      <c r="SGZ407" s="32"/>
      <c r="SHA407" s="32"/>
      <c r="SHB407" s="32"/>
      <c r="SHC407" s="32"/>
      <c r="SHD407" s="32"/>
      <c r="SHE407" s="32"/>
      <c r="SHF407" s="32"/>
      <c r="SHG407" s="32"/>
      <c r="SHH407" s="32"/>
      <c r="SHI407" s="32"/>
      <c r="SHJ407" s="32"/>
      <c r="SHK407" s="32"/>
      <c r="SHL407" s="32"/>
      <c r="SHM407" s="32"/>
      <c r="SHN407" s="32"/>
      <c r="SHO407" s="32"/>
      <c r="SHP407" s="32"/>
      <c r="SHQ407" s="32"/>
      <c r="SHR407" s="32"/>
      <c r="SHS407" s="32"/>
      <c r="SHT407" s="32"/>
      <c r="SHU407" s="32"/>
      <c r="SHV407" s="32"/>
      <c r="SHW407" s="32"/>
      <c r="SHX407" s="32"/>
      <c r="SHY407" s="32"/>
      <c r="SHZ407" s="32"/>
      <c r="SIA407" s="32"/>
      <c r="SIB407" s="32"/>
      <c r="SIC407" s="32"/>
      <c r="SID407" s="32"/>
      <c r="SIE407" s="32"/>
      <c r="SIF407" s="32"/>
      <c r="SIG407" s="32"/>
      <c r="SIH407" s="32"/>
      <c r="SII407" s="32"/>
      <c r="SIJ407" s="32"/>
      <c r="SIK407" s="32"/>
      <c r="SIL407" s="32"/>
      <c r="SIM407" s="32"/>
      <c r="SIN407" s="32"/>
      <c r="SIO407" s="32"/>
      <c r="SIP407" s="32"/>
      <c r="SIQ407" s="32"/>
      <c r="SIR407" s="32"/>
      <c r="SIS407" s="32"/>
      <c r="SIT407" s="32"/>
      <c r="SIU407" s="32"/>
      <c r="SIV407" s="32"/>
      <c r="SIW407" s="32"/>
      <c r="SIX407" s="32"/>
      <c r="SIY407" s="32"/>
      <c r="SIZ407" s="32"/>
      <c r="SJA407" s="32"/>
      <c r="SJB407" s="32"/>
      <c r="SJC407" s="32"/>
      <c r="SJD407" s="32"/>
      <c r="SJE407" s="32"/>
      <c r="SJF407" s="32"/>
      <c r="SJG407" s="32"/>
      <c r="SJH407" s="32"/>
      <c r="SJI407" s="32"/>
      <c r="SJJ407" s="32"/>
      <c r="SJK407" s="32"/>
      <c r="SJL407" s="32"/>
      <c r="SJM407" s="32"/>
      <c r="SJN407" s="32"/>
      <c r="SJO407" s="32"/>
      <c r="SJP407" s="32"/>
      <c r="SJQ407" s="32"/>
      <c r="SJR407" s="32"/>
      <c r="SJS407" s="32"/>
      <c r="SJT407" s="32"/>
      <c r="SJU407" s="32"/>
      <c r="SJV407" s="32"/>
      <c r="SJW407" s="32"/>
      <c r="SJX407" s="32"/>
      <c r="SJY407" s="32"/>
      <c r="SJZ407" s="32"/>
      <c r="SKA407" s="32"/>
      <c r="SKB407" s="32"/>
      <c r="SKC407" s="32"/>
      <c r="SKD407" s="32"/>
      <c r="SKE407" s="32"/>
      <c r="SKF407" s="32"/>
      <c r="SKG407" s="32"/>
      <c r="SKH407" s="32"/>
      <c r="SKI407" s="32"/>
      <c r="SKJ407" s="32"/>
      <c r="SKK407" s="32"/>
      <c r="SKL407" s="32"/>
      <c r="SKM407" s="32"/>
      <c r="SKN407" s="32"/>
      <c r="SKO407" s="32"/>
      <c r="SKP407" s="32"/>
      <c r="SKQ407" s="32"/>
      <c r="SKR407" s="32"/>
      <c r="SKS407" s="32"/>
      <c r="SKT407" s="32"/>
      <c r="SKU407" s="32"/>
      <c r="SKV407" s="32"/>
      <c r="SKW407" s="32"/>
      <c r="SKX407" s="32"/>
      <c r="SKY407" s="32"/>
      <c r="SKZ407" s="32"/>
      <c r="SLA407" s="32"/>
      <c r="SLB407" s="32"/>
      <c r="SLC407" s="32"/>
      <c r="SLD407" s="32"/>
      <c r="SLE407" s="32"/>
      <c r="SLF407" s="32"/>
      <c r="SLG407" s="32"/>
      <c r="SLH407" s="32"/>
      <c r="SLI407" s="32"/>
      <c r="SLJ407" s="32"/>
      <c r="SLK407" s="32"/>
      <c r="SLL407" s="32"/>
      <c r="SLM407" s="32"/>
      <c r="SLN407" s="32"/>
      <c r="SLO407" s="32"/>
      <c r="SLP407" s="32"/>
      <c r="SLQ407" s="32"/>
      <c r="SLR407" s="32"/>
      <c r="SLS407" s="32"/>
      <c r="SLT407" s="32"/>
      <c r="SLU407" s="32"/>
      <c r="SLV407" s="32"/>
      <c r="SLW407" s="32"/>
      <c r="SLX407" s="32"/>
      <c r="SLY407" s="32"/>
      <c r="SLZ407" s="32"/>
      <c r="SMA407" s="32"/>
      <c r="SMB407" s="32"/>
      <c r="SMC407" s="32"/>
      <c r="SMD407" s="32"/>
      <c r="SME407" s="32"/>
      <c r="SMF407" s="32"/>
      <c r="SMG407" s="32"/>
      <c r="SMH407" s="32"/>
      <c r="SMI407" s="32"/>
      <c r="SMJ407" s="32"/>
      <c r="SMK407" s="32"/>
      <c r="SML407" s="32"/>
      <c r="SMM407" s="32"/>
      <c r="SMN407" s="32"/>
      <c r="SMO407" s="32"/>
      <c r="SMP407" s="32"/>
      <c r="SMQ407" s="32"/>
      <c r="SMR407" s="32"/>
      <c r="SMS407" s="32"/>
      <c r="SMT407" s="32"/>
      <c r="SMU407" s="32"/>
      <c r="SMV407" s="32"/>
      <c r="SMW407" s="32"/>
      <c r="SMX407" s="32"/>
      <c r="SMY407" s="32"/>
      <c r="SMZ407" s="32"/>
      <c r="SNA407" s="32"/>
      <c r="SNB407" s="32"/>
      <c r="SNC407" s="32"/>
      <c r="SND407" s="32"/>
      <c r="SNE407" s="32"/>
      <c r="SNF407" s="32"/>
      <c r="SNG407" s="32"/>
      <c r="SNH407" s="32"/>
      <c r="SNI407" s="32"/>
      <c r="SNJ407" s="32"/>
      <c r="SNK407" s="32"/>
      <c r="SNL407" s="32"/>
      <c r="SNM407" s="32"/>
      <c r="SNN407" s="32"/>
      <c r="SNO407" s="32"/>
      <c r="SNP407" s="32"/>
      <c r="SNQ407" s="32"/>
      <c r="SNR407" s="32"/>
      <c r="SNS407" s="32"/>
      <c r="SNT407" s="32"/>
      <c r="SNU407" s="32"/>
      <c r="SNV407" s="32"/>
      <c r="SNW407" s="32"/>
      <c r="SNX407" s="32"/>
      <c r="SNY407" s="32"/>
      <c r="SNZ407" s="32"/>
      <c r="SOA407" s="32"/>
      <c r="SOB407" s="32"/>
      <c r="SOC407" s="32"/>
      <c r="SOD407" s="32"/>
      <c r="SOE407" s="32"/>
      <c r="SOF407" s="32"/>
      <c r="SOG407" s="32"/>
      <c r="SOH407" s="32"/>
      <c r="SOI407" s="32"/>
      <c r="SOJ407" s="32"/>
      <c r="SOK407" s="32"/>
      <c r="SOL407" s="32"/>
      <c r="SOM407" s="32"/>
      <c r="SON407" s="32"/>
      <c r="SOO407" s="32"/>
      <c r="SOP407" s="32"/>
      <c r="SOQ407" s="32"/>
      <c r="SOR407" s="32"/>
      <c r="SOS407" s="32"/>
      <c r="SOT407" s="32"/>
      <c r="SOU407" s="32"/>
      <c r="SOV407" s="32"/>
      <c r="SOW407" s="32"/>
      <c r="SOX407" s="32"/>
      <c r="SOY407" s="32"/>
      <c r="SOZ407" s="32"/>
      <c r="SPA407" s="32"/>
      <c r="SPB407" s="32"/>
      <c r="SPC407" s="32"/>
      <c r="SPD407" s="32"/>
      <c r="SPE407" s="32"/>
      <c r="SPF407" s="32"/>
      <c r="SPG407" s="32"/>
      <c r="SPH407" s="32"/>
      <c r="SPI407" s="32"/>
      <c r="SPJ407" s="32"/>
      <c r="SPK407" s="32"/>
      <c r="SPL407" s="32"/>
      <c r="SPM407" s="32"/>
      <c r="SPN407" s="32"/>
      <c r="SPO407" s="32"/>
      <c r="SPP407" s="32"/>
      <c r="SPQ407" s="32"/>
      <c r="SPR407" s="32"/>
      <c r="SPS407" s="32"/>
      <c r="SPT407" s="32"/>
      <c r="SPU407" s="32"/>
      <c r="SPV407" s="32"/>
      <c r="SPW407" s="32"/>
      <c r="SPX407" s="32"/>
      <c r="SPY407" s="32"/>
      <c r="SPZ407" s="32"/>
      <c r="SQA407" s="32"/>
      <c r="SQB407" s="32"/>
      <c r="SQC407" s="32"/>
      <c r="SQD407" s="32"/>
      <c r="SQE407" s="32"/>
      <c r="SQF407" s="32"/>
      <c r="SQG407" s="32"/>
      <c r="SQH407" s="32"/>
      <c r="SQI407" s="32"/>
      <c r="SQJ407" s="32"/>
      <c r="SQK407" s="32"/>
      <c r="SQL407" s="32"/>
      <c r="SQM407" s="32"/>
      <c r="SQN407" s="32"/>
      <c r="SQO407" s="32"/>
      <c r="SQP407" s="32"/>
      <c r="SQQ407" s="32"/>
      <c r="SQR407" s="32"/>
      <c r="SQS407" s="32"/>
      <c r="SQT407" s="32"/>
      <c r="SQU407" s="32"/>
      <c r="SQV407" s="32"/>
      <c r="SQW407" s="32"/>
      <c r="SQX407" s="32"/>
      <c r="SQY407" s="32"/>
      <c r="SQZ407" s="32"/>
      <c r="SRA407" s="32"/>
      <c r="SRB407" s="32"/>
      <c r="SRC407" s="32"/>
      <c r="SRD407" s="32"/>
      <c r="SRE407" s="32"/>
      <c r="SRF407" s="32"/>
      <c r="SRG407" s="32"/>
      <c r="SRH407" s="32"/>
      <c r="SRI407" s="32"/>
      <c r="SRJ407" s="32"/>
      <c r="SRK407" s="32"/>
      <c r="SRL407" s="32"/>
      <c r="SRM407" s="32"/>
      <c r="SRN407" s="32"/>
      <c r="SRO407" s="32"/>
      <c r="SRP407" s="32"/>
      <c r="SRQ407" s="32"/>
      <c r="SRR407" s="32"/>
      <c r="SRS407" s="32"/>
      <c r="SRT407" s="32"/>
      <c r="SRU407" s="32"/>
      <c r="SRV407" s="32"/>
      <c r="SRW407" s="32"/>
      <c r="SRX407" s="32"/>
      <c r="SRY407" s="32"/>
      <c r="SRZ407" s="32"/>
      <c r="SSA407" s="32"/>
      <c r="SSB407" s="32"/>
      <c r="SSC407" s="32"/>
      <c r="SSD407" s="32"/>
      <c r="SSE407" s="32"/>
      <c r="SSF407" s="32"/>
      <c r="SSG407" s="32"/>
      <c r="SSH407" s="32"/>
      <c r="SSI407" s="32"/>
      <c r="SSJ407" s="32"/>
      <c r="SSK407" s="32"/>
      <c r="SSL407" s="32"/>
      <c r="SSM407" s="32"/>
      <c r="SSN407" s="32"/>
      <c r="SSO407" s="32"/>
      <c r="SSP407" s="32"/>
      <c r="SSQ407" s="32"/>
      <c r="SSR407" s="32"/>
      <c r="SSS407" s="32"/>
      <c r="SST407" s="32"/>
      <c r="SSU407" s="32"/>
      <c r="SSV407" s="32"/>
      <c r="SSW407" s="32"/>
      <c r="SSX407" s="32"/>
      <c r="SSY407" s="32"/>
      <c r="SSZ407" s="32"/>
      <c r="STA407" s="32"/>
      <c r="STB407" s="32"/>
      <c r="STC407" s="32"/>
      <c r="STD407" s="32"/>
      <c r="STE407" s="32"/>
      <c r="STF407" s="32"/>
      <c r="STG407" s="32"/>
      <c r="STH407" s="32"/>
      <c r="STI407" s="32"/>
      <c r="STJ407" s="32"/>
      <c r="STK407" s="32"/>
      <c r="STL407" s="32"/>
      <c r="STM407" s="32"/>
      <c r="STN407" s="32"/>
      <c r="STO407" s="32"/>
      <c r="STP407" s="32"/>
      <c r="STQ407" s="32"/>
      <c r="STR407" s="32"/>
      <c r="STS407" s="32"/>
      <c r="STT407" s="32"/>
      <c r="STU407" s="32"/>
      <c r="STV407" s="32"/>
      <c r="STW407" s="32"/>
      <c r="STX407" s="32"/>
      <c r="STY407" s="32"/>
      <c r="STZ407" s="32"/>
      <c r="SUA407" s="32"/>
      <c r="SUB407" s="32"/>
      <c r="SUC407" s="32"/>
      <c r="SUD407" s="32"/>
      <c r="SUE407" s="32"/>
      <c r="SUF407" s="32"/>
      <c r="SUG407" s="32"/>
      <c r="SUH407" s="32"/>
      <c r="SUI407" s="32"/>
      <c r="SUJ407" s="32"/>
      <c r="SUK407" s="32"/>
      <c r="SUL407" s="32"/>
      <c r="SUM407" s="32"/>
      <c r="SUN407" s="32"/>
      <c r="SUO407" s="32"/>
      <c r="SUP407" s="32"/>
      <c r="SUQ407" s="32"/>
      <c r="SUR407" s="32"/>
      <c r="SUS407" s="32"/>
      <c r="SUT407" s="32"/>
      <c r="SUU407" s="32"/>
      <c r="SUV407" s="32"/>
      <c r="SUW407" s="32"/>
      <c r="SUX407" s="32"/>
      <c r="SUY407" s="32"/>
      <c r="SUZ407" s="32"/>
      <c r="SVA407" s="32"/>
      <c r="SVB407" s="32"/>
      <c r="SVC407" s="32"/>
      <c r="SVD407" s="32"/>
      <c r="SVE407" s="32"/>
      <c r="SVF407" s="32"/>
      <c r="SVG407" s="32"/>
      <c r="SVH407" s="32"/>
      <c r="SVI407" s="32"/>
      <c r="SVJ407" s="32"/>
      <c r="SVK407" s="32"/>
      <c r="SVL407" s="32"/>
      <c r="SVM407" s="32"/>
      <c r="SVN407" s="32"/>
      <c r="SVO407" s="32"/>
      <c r="SVP407" s="32"/>
      <c r="SVQ407" s="32"/>
      <c r="SVR407" s="32"/>
      <c r="SVS407" s="32"/>
      <c r="SVT407" s="32"/>
      <c r="SVU407" s="32"/>
      <c r="SVV407" s="32"/>
      <c r="SVW407" s="32"/>
      <c r="SVX407" s="32"/>
      <c r="SVY407" s="32"/>
      <c r="SVZ407" s="32"/>
      <c r="SWA407" s="32"/>
      <c r="SWB407" s="32"/>
      <c r="SWC407" s="32"/>
      <c r="SWD407" s="32"/>
      <c r="SWE407" s="32"/>
      <c r="SWF407" s="32"/>
      <c r="SWG407" s="32"/>
      <c r="SWH407" s="32"/>
      <c r="SWI407" s="32"/>
      <c r="SWJ407" s="32"/>
      <c r="SWK407" s="32"/>
      <c r="SWL407" s="32"/>
      <c r="SWM407" s="32"/>
      <c r="SWN407" s="32"/>
      <c r="SWO407" s="32"/>
      <c r="SWP407" s="32"/>
      <c r="SWQ407" s="32"/>
      <c r="SWR407" s="32"/>
      <c r="SWS407" s="32"/>
      <c r="SWT407" s="32"/>
      <c r="SWU407" s="32"/>
      <c r="SWV407" s="32"/>
      <c r="SWW407" s="32"/>
      <c r="SWX407" s="32"/>
      <c r="SWY407" s="32"/>
      <c r="SWZ407" s="32"/>
      <c r="SXA407" s="32"/>
      <c r="SXB407" s="32"/>
      <c r="SXC407" s="32"/>
      <c r="SXD407" s="32"/>
      <c r="SXE407" s="32"/>
      <c r="SXF407" s="32"/>
      <c r="SXG407" s="32"/>
      <c r="SXH407" s="32"/>
      <c r="SXI407" s="32"/>
      <c r="SXJ407" s="32"/>
      <c r="SXK407" s="32"/>
      <c r="SXL407" s="32"/>
      <c r="SXM407" s="32"/>
      <c r="SXN407" s="32"/>
      <c r="SXO407" s="32"/>
      <c r="SXP407" s="32"/>
      <c r="SXQ407" s="32"/>
      <c r="SXR407" s="32"/>
      <c r="SXS407" s="32"/>
      <c r="SXT407" s="32"/>
      <c r="SXU407" s="32"/>
      <c r="SXV407" s="32"/>
      <c r="SXW407" s="32"/>
      <c r="SXX407" s="32"/>
      <c r="SXY407" s="32"/>
      <c r="SXZ407" s="32"/>
      <c r="SYA407" s="32"/>
      <c r="SYB407" s="32"/>
      <c r="SYC407" s="32"/>
      <c r="SYD407" s="32"/>
      <c r="SYE407" s="32"/>
      <c r="SYF407" s="32"/>
      <c r="SYG407" s="32"/>
      <c r="SYH407" s="32"/>
      <c r="SYI407" s="32"/>
      <c r="SYJ407" s="32"/>
      <c r="SYK407" s="32"/>
      <c r="SYL407" s="32"/>
      <c r="SYM407" s="32"/>
      <c r="SYN407" s="32"/>
      <c r="SYO407" s="32"/>
      <c r="SYP407" s="32"/>
      <c r="SYQ407" s="32"/>
      <c r="SYR407" s="32"/>
      <c r="SYS407" s="32"/>
      <c r="SYT407" s="32"/>
      <c r="SYU407" s="32"/>
      <c r="SYV407" s="32"/>
      <c r="SYW407" s="32"/>
      <c r="SYX407" s="32"/>
      <c r="SYY407" s="32"/>
      <c r="SYZ407" s="32"/>
      <c r="SZA407" s="32"/>
      <c r="SZB407" s="32"/>
      <c r="SZC407" s="32"/>
      <c r="SZD407" s="32"/>
      <c r="SZE407" s="32"/>
      <c r="SZF407" s="32"/>
      <c r="SZG407" s="32"/>
      <c r="SZH407" s="32"/>
      <c r="SZI407" s="32"/>
      <c r="SZJ407" s="32"/>
      <c r="SZK407" s="32"/>
      <c r="SZL407" s="32"/>
      <c r="SZM407" s="32"/>
      <c r="SZN407" s="32"/>
      <c r="SZO407" s="32"/>
      <c r="SZP407" s="32"/>
      <c r="SZQ407" s="32"/>
      <c r="SZR407" s="32"/>
      <c r="SZS407" s="32"/>
      <c r="SZT407" s="32"/>
      <c r="SZU407" s="32"/>
      <c r="SZV407" s="32"/>
      <c r="SZW407" s="32"/>
      <c r="SZX407" s="32"/>
      <c r="SZY407" s="32"/>
      <c r="SZZ407" s="32"/>
      <c r="TAA407" s="32"/>
      <c r="TAB407" s="32"/>
      <c r="TAC407" s="32"/>
      <c r="TAD407" s="32"/>
      <c r="TAE407" s="32"/>
      <c r="TAF407" s="32"/>
      <c r="TAG407" s="32"/>
      <c r="TAH407" s="32"/>
      <c r="TAI407" s="32"/>
      <c r="TAJ407" s="32"/>
      <c r="TAK407" s="32"/>
      <c r="TAL407" s="32"/>
      <c r="TAM407" s="32"/>
      <c r="TAN407" s="32"/>
      <c r="TAO407" s="32"/>
      <c r="TAP407" s="32"/>
      <c r="TAQ407" s="32"/>
      <c r="TAR407" s="32"/>
      <c r="TAS407" s="32"/>
      <c r="TAT407" s="32"/>
      <c r="TAU407" s="32"/>
      <c r="TAV407" s="32"/>
      <c r="TAW407" s="32"/>
      <c r="TAX407" s="32"/>
      <c r="TAY407" s="32"/>
      <c r="TAZ407" s="32"/>
      <c r="TBA407" s="32"/>
      <c r="TBB407" s="32"/>
      <c r="TBC407" s="32"/>
      <c r="TBD407" s="32"/>
      <c r="TBE407" s="32"/>
      <c r="TBF407" s="32"/>
      <c r="TBG407" s="32"/>
      <c r="TBH407" s="32"/>
      <c r="TBI407" s="32"/>
      <c r="TBJ407" s="32"/>
      <c r="TBK407" s="32"/>
      <c r="TBL407" s="32"/>
      <c r="TBM407" s="32"/>
      <c r="TBN407" s="32"/>
      <c r="TBO407" s="32"/>
      <c r="TBP407" s="32"/>
      <c r="TBQ407" s="32"/>
      <c r="TBR407" s="32"/>
      <c r="TBS407" s="32"/>
      <c r="TBT407" s="32"/>
      <c r="TBU407" s="32"/>
      <c r="TBV407" s="32"/>
      <c r="TBW407" s="32"/>
      <c r="TBX407" s="32"/>
      <c r="TBY407" s="32"/>
      <c r="TBZ407" s="32"/>
      <c r="TCA407" s="32"/>
      <c r="TCB407" s="32"/>
      <c r="TCC407" s="32"/>
      <c r="TCD407" s="32"/>
      <c r="TCE407" s="32"/>
      <c r="TCF407" s="32"/>
      <c r="TCG407" s="32"/>
      <c r="TCH407" s="32"/>
      <c r="TCI407" s="32"/>
      <c r="TCJ407" s="32"/>
      <c r="TCK407" s="32"/>
      <c r="TCL407" s="32"/>
      <c r="TCM407" s="32"/>
      <c r="TCN407" s="32"/>
      <c r="TCO407" s="32"/>
      <c r="TCP407" s="32"/>
      <c r="TCQ407" s="32"/>
      <c r="TCR407" s="32"/>
      <c r="TCS407" s="32"/>
      <c r="TCT407" s="32"/>
      <c r="TCU407" s="32"/>
      <c r="TCV407" s="32"/>
      <c r="TCW407" s="32"/>
      <c r="TCX407" s="32"/>
      <c r="TCY407" s="32"/>
      <c r="TCZ407" s="32"/>
      <c r="TDA407" s="32"/>
      <c r="TDB407" s="32"/>
      <c r="TDC407" s="32"/>
      <c r="TDD407" s="32"/>
      <c r="TDE407" s="32"/>
      <c r="TDF407" s="32"/>
      <c r="TDG407" s="32"/>
      <c r="TDH407" s="32"/>
      <c r="TDI407" s="32"/>
      <c r="TDJ407" s="32"/>
      <c r="TDK407" s="32"/>
      <c r="TDL407" s="32"/>
      <c r="TDM407" s="32"/>
      <c r="TDN407" s="32"/>
      <c r="TDO407" s="32"/>
      <c r="TDP407" s="32"/>
      <c r="TDQ407" s="32"/>
      <c r="TDR407" s="32"/>
      <c r="TDS407" s="32"/>
      <c r="TDT407" s="32"/>
      <c r="TDU407" s="32"/>
      <c r="TDV407" s="32"/>
      <c r="TDW407" s="32"/>
      <c r="TDX407" s="32"/>
      <c r="TDY407" s="32"/>
      <c r="TDZ407" s="32"/>
      <c r="TEA407" s="32"/>
      <c r="TEB407" s="32"/>
      <c r="TEC407" s="32"/>
      <c r="TED407" s="32"/>
      <c r="TEE407" s="32"/>
      <c r="TEF407" s="32"/>
      <c r="TEG407" s="32"/>
      <c r="TEH407" s="32"/>
      <c r="TEI407" s="32"/>
      <c r="TEJ407" s="32"/>
      <c r="TEK407" s="32"/>
      <c r="TEL407" s="32"/>
      <c r="TEM407" s="32"/>
      <c r="TEN407" s="32"/>
      <c r="TEO407" s="32"/>
      <c r="TEP407" s="32"/>
      <c r="TEQ407" s="32"/>
      <c r="TER407" s="32"/>
      <c r="TES407" s="32"/>
      <c r="TET407" s="32"/>
      <c r="TEU407" s="32"/>
      <c r="TEV407" s="32"/>
      <c r="TEW407" s="32"/>
      <c r="TEX407" s="32"/>
      <c r="TEY407" s="32"/>
      <c r="TEZ407" s="32"/>
      <c r="TFA407" s="32"/>
      <c r="TFB407" s="32"/>
      <c r="TFC407" s="32"/>
      <c r="TFD407" s="32"/>
      <c r="TFE407" s="32"/>
      <c r="TFF407" s="32"/>
      <c r="TFG407" s="32"/>
      <c r="TFH407" s="32"/>
      <c r="TFI407" s="32"/>
      <c r="TFJ407" s="32"/>
      <c r="TFK407" s="32"/>
      <c r="TFL407" s="32"/>
      <c r="TFM407" s="32"/>
      <c r="TFN407" s="32"/>
      <c r="TFO407" s="32"/>
      <c r="TFP407" s="32"/>
      <c r="TFQ407" s="32"/>
      <c r="TFR407" s="32"/>
      <c r="TFS407" s="32"/>
      <c r="TFT407" s="32"/>
      <c r="TFU407" s="32"/>
      <c r="TFV407" s="32"/>
      <c r="TFW407" s="32"/>
      <c r="TFX407" s="32"/>
      <c r="TFY407" s="32"/>
      <c r="TFZ407" s="32"/>
      <c r="TGA407" s="32"/>
      <c r="TGB407" s="32"/>
      <c r="TGC407" s="32"/>
      <c r="TGD407" s="32"/>
      <c r="TGE407" s="32"/>
      <c r="TGF407" s="32"/>
      <c r="TGG407" s="32"/>
      <c r="TGH407" s="32"/>
      <c r="TGI407" s="32"/>
      <c r="TGJ407" s="32"/>
      <c r="TGK407" s="32"/>
      <c r="TGL407" s="32"/>
      <c r="TGM407" s="32"/>
      <c r="TGN407" s="32"/>
      <c r="TGO407" s="32"/>
      <c r="TGP407" s="32"/>
      <c r="TGQ407" s="32"/>
      <c r="TGR407" s="32"/>
      <c r="TGS407" s="32"/>
      <c r="TGT407" s="32"/>
      <c r="TGU407" s="32"/>
      <c r="TGV407" s="32"/>
      <c r="TGW407" s="32"/>
      <c r="TGX407" s="32"/>
      <c r="TGY407" s="32"/>
      <c r="TGZ407" s="32"/>
      <c r="THA407" s="32"/>
      <c r="THB407" s="32"/>
      <c r="THC407" s="32"/>
      <c r="THD407" s="32"/>
      <c r="THE407" s="32"/>
      <c r="THF407" s="32"/>
      <c r="THG407" s="32"/>
      <c r="THH407" s="32"/>
      <c r="THI407" s="32"/>
      <c r="THJ407" s="32"/>
      <c r="THK407" s="32"/>
      <c r="THL407" s="32"/>
      <c r="THM407" s="32"/>
      <c r="THN407" s="32"/>
      <c r="THO407" s="32"/>
      <c r="THP407" s="32"/>
      <c r="THQ407" s="32"/>
      <c r="THR407" s="32"/>
      <c r="THS407" s="32"/>
      <c r="THT407" s="32"/>
      <c r="THU407" s="32"/>
      <c r="THV407" s="32"/>
      <c r="THW407" s="32"/>
      <c r="THX407" s="32"/>
      <c r="THY407" s="32"/>
      <c r="THZ407" s="32"/>
      <c r="TIA407" s="32"/>
      <c r="TIB407" s="32"/>
      <c r="TIC407" s="32"/>
      <c r="TID407" s="32"/>
      <c r="TIE407" s="32"/>
      <c r="TIF407" s="32"/>
      <c r="TIG407" s="32"/>
      <c r="TIH407" s="32"/>
      <c r="TII407" s="32"/>
      <c r="TIJ407" s="32"/>
      <c r="TIK407" s="32"/>
      <c r="TIL407" s="32"/>
      <c r="TIM407" s="32"/>
      <c r="TIN407" s="32"/>
      <c r="TIO407" s="32"/>
      <c r="TIP407" s="32"/>
      <c r="TIQ407" s="32"/>
      <c r="TIR407" s="32"/>
      <c r="TIS407" s="32"/>
      <c r="TIT407" s="32"/>
      <c r="TIU407" s="32"/>
      <c r="TIV407" s="32"/>
      <c r="TIW407" s="32"/>
      <c r="TIX407" s="32"/>
      <c r="TIY407" s="32"/>
      <c r="TIZ407" s="32"/>
      <c r="TJA407" s="32"/>
      <c r="TJB407" s="32"/>
      <c r="TJC407" s="32"/>
      <c r="TJD407" s="32"/>
      <c r="TJE407" s="32"/>
      <c r="TJF407" s="32"/>
      <c r="TJG407" s="32"/>
      <c r="TJH407" s="32"/>
      <c r="TJI407" s="32"/>
      <c r="TJJ407" s="32"/>
      <c r="TJK407" s="32"/>
      <c r="TJL407" s="32"/>
      <c r="TJM407" s="32"/>
      <c r="TJN407" s="32"/>
      <c r="TJO407" s="32"/>
      <c r="TJP407" s="32"/>
      <c r="TJQ407" s="32"/>
      <c r="TJR407" s="32"/>
      <c r="TJS407" s="32"/>
      <c r="TJT407" s="32"/>
      <c r="TJU407" s="32"/>
      <c r="TJV407" s="32"/>
      <c r="TJW407" s="32"/>
      <c r="TJX407" s="32"/>
      <c r="TJY407" s="32"/>
      <c r="TJZ407" s="32"/>
      <c r="TKA407" s="32"/>
      <c r="TKB407" s="32"/>
      <c r="TKC407" s="32"/>
      <c r="TKD407" s="32"/>
      <c r="TKE407" s="32"/>
      <c r="TKF407" s="32"/>
      <c r="TKG407" s="32"/>
      <c r="TKH407" s="32"/>
      <c r="TKI407" s="32"/>
      <c r="TKJ407" s="32"/>
      <c r="TKK407" s="32"/>
      <c r="TKL407" s="32"/>
      <c r="TKM407" s="32"/>
      <c r="TKN407" s="32"/>
      <c r="TKO407" s="32"/>
      <c r="TKP407" s="32"/>
      <c r="TKQ407" s="32"/>
      <c r="TKR407" s="32"/>
      <c r="TKS407" s="32"/>
      <c r="TKT407" s="32"/>
      <c r="TKU407" s="32"/>
      <c r="TKV407" s="32"/>
      <c r="TKW407" s="32"/>
      <c r="TKX407" s="32"/>
      <c r="TKY407" s="32"/>
      <c r="TKZ407" s="32"/>
      <c r="TLA407" s="32"/>
      <c r="TLB407" s="32"/>
      <c r="TLC407" s="32"/>
      <c r="TLD407" s="32"/>
      <c r="TLE407" s="32"/>
      <c r="TLF407" s="32"/>
      <c r="TLG407" s="32"/>
      <c r="TLH407" s="32"/>
      <c r="TLI407" s="32"/>
      <c r="TLJ407" s="32"/>
      <c r="TLK407" s="32"/>
      <c r="TLL407" s="32"/>
      <c r="TLM407" s="32"/>
      <c r="TLN407" s="32"/>
      <c r="TLO407" s="32"/>
      <c r="TLP407" s="32"/>
      <c r="TLQ407" s="32"/>
      <c r="TLR407" s="32"/>
      <c r="TLS407" s="32"/>
      <c r="TLT407" s="32"/>
      <c r="TLU407" s="32"/>
      <c r="TLV407" s="32"/>
      <c r="TLW407" s="32"/>
      <c r="TLX407" s="32"/>
      <c r="TLY407" s="32"/>
      <c r="TLZ407" s="32"/>
      <c r="TMA407" s="32"/>
      <c r="TMB407" s="32"/>
      <c r="TMC407" s="32"/>
      <c r="TMD407" s="32"/>
      <c r="TME407" s="32"/>
      <c r="TMF407" s="32"/>
      <c r="TMG407" s="32"/>
      <c r="TMH407" s="32"/>
      <c r="TMI407" s="32"/>
      <c r="TMJ407" s="32"/>
      <c r="TMK407" s="32"/>
      <c r="TML407" s="32"/>
      <c r="TMM407" s="32"/>
      <c r="TMN407" s="32"/>
      <c r="TMO407" s="32"/>
      <c r="TMP407" s="32"/>
      <c r="TMQ407" s="32"/>
      <c r="TMR407" s="32"/>
      <c r="TMS407" s="32"/>
      <c r="TMT407" s="32"/>
      <c r="TMU407" s="32"/>
      <c r="TMV407" s="32"/>
      <c r="TMW407" s="32"/>
      <c r="TMX407" s="32"/>
      <c r="TMY407" s="32"/>
      <c r="TMZ407" s="32"/>
      <c r="TNA407" s="32"/>
      <c r="TNB407" s="32"/>
      <c r="TNC407" s="32"/>
      <c r="TND407" s="32"/>
      <c r="TNE407" s="32"/>
      <c r="TNF407" s="32"/>
      <c r="TNG407" s="32"/>
      <c r="TNH407" s="32"/>
      <c r="TNI407" s="32"/>
      <c r="TNJ407" s="32"/>
      <c r="TNK407" s="32"/>
      <c r="TNL407" s="32"/>
      <c r="TNM407" s="32"/>
      <c r="TNN407" s="32"/>
      <c r="TNO407" s="32"/>
      <c r="TNP407" s="32"/>
      <c r="TNQ407" s="32"/>
      <c r="TNR407" s="32"/>
      <c r="TNS407" s="32"/>
      <c r="TNT407" s="32"/>
      <c r="TNU407" s="32"/>
      <c r="TNV407" s="32"/>
      <c r="TNW407" s="32"/>
      <c r="TNX407" s="32"/>
      <c r="TNY407" s="32"/>
      <c r="TNZ407" s="32"/>
      <c r="TOA407" s="32"/>
      <c r="TOB407" s="32"/>
      <c r="TOC407" s="32"/>
      <c r="TOD407" s="32"/>
      <c r="TOE407" s="32"/>
      <c r="TOF407" s="32"/>
      <c r="TOG407" s="32"/>
      <c r="TOH407" s="32"/>
      <c r="TOI407" s="32"/>
      <c r="TOJ407" s="32"/>
      <c r="TOK407" s="32"/>
      <c r="TOL407" s="32"/>
      <c r="TOM407" s="32"/>
      <c r="TON407" s="32"/>
      <c r="TOO407" s="32"/>
      <c r="TOP407" s="32"/>
      <c r="TOQ407" s="32"/>
      <c r="TOR407" s="32"/>
      <c r="TOS407" s="32"/>
      <c r="TOT407" s="32"/>
      <c r="TOU407" s="32"/>
      <c r="TOV407" s="32"/>
      <c r="TOW407" s="32"/>
      <c r="TOX407" s="32"/>
      <c r="TOY407" s="32"/>
      <c r="TOZ407" s="32"/>
      <c r="TPA407" s="32"/>
      <c r="TPB407" s="32"/>
      <c r="TPC407" s="32"/>
      <c r="TPD407" s="32"/>
      <c r="TPE407" s="32"/>
      <c r="TPF407" s="32"/>
      <c r="TPG407" s="32"/>
      <c r="TPH407" s="32"/>
      <c r="TPI407" s="32"/>
      <c r="TPJ407" s="32"/>
      <c r="TPK407" s="32"/>
      <c r="TPL407" s="32"/>
      <c r="TPM407" s="32"/>
      <c r="TPN407" s="32"/>
      <c r="TPO407" s="32"/>
      <c r="TPP407" s="32"/>
      <c r="TPQ407" s="32"/>
      <c r="TPR407" s="32"/>
      <c r="TPS407" s="32"/>
      <c r="TPT407" s="32"/>
      <c r="TPU407" s="32"/>
      <c r="TPV407" s="32"/>
      <c r="TPW407" s="32"/>
      <c r="TPX407" s="32"/>
      <c r="TPY407" s="32"/>
      <c r="TPZ407" s="32"/>
      <c r="TQA407" s="32"/>
      <c r="TQB407" s="32"/>
      <c r="TQC407" s="32"/>
      <c r="TQD407" s="32"/>
      <c r="TQE407" s="32"/>
      <c r="TQF407" s="32"/>
      <c r="TQG407" s="32"/>
      <c r="TQH407" s="32"/>
      <c r="TQI407" s="32"/>
      <c r="TQJ407" s="32"/>
      <c r="TQK407" s="32"/>
      <c r="TQL407" s="32"/>
      <c r="TQM407" s="32"/>
      <c r="TQN407" s="32"/>
      <c r="TQO407" s="32"/>
      <c r="TQP407" s="32"/>
      <c r="TQQ407" s="32"/>
      <c r="TQR407" s="32"/>
      <c r="TQS407" s="32"/>
      <c r="TQT407" s="32"/>
      <c r="TQU407" s="32"/>
      <c r="TQV407" s="32"/>
      <c r="TQW407" s="32"/>
      <c r="TQX407" s="32"/>
      <c r="TQY407" s="32"/>
      <c r="TQZ407" s="32"/>
      <c r="TRA407" s="32"/>
      <c r="TRB407" s="32"/>
      <c r="TRC407" s="32"/>
      <c r="TRD407" s="32"/>
      <c r="TRE407" s="32"/>
      <c r="TRF407" s="32"/>
      <c r="TRG407" s="32"/>
      <c r="TRH407" s="32"/>
      <c r="TRI407" s="32"/>
      <c r="TRJ407" s="32"/>
      <c r="TRK407" s="32"/>
      <c r="TRL407" s="32"/>
      <c r="TRM407" s="32"/>
      <c r="TRN407" s="32"/>
      <c r="TRO407" s="32"/>
      <c r="TRP407" s="32"/>
      <c r="TRQ407" s="32"/>
      <c r="TRR407" s="32"/>
      <c r="TRS407" s="32"/>
      <c r="TRT407" s="32"/>
      <c r="TRU407" s="32"/>
      <c r="TRV407" s="32"/>
      <c r="TRW407" s="32"/>
      <c r="TRX407" s="32"/>
      <c r="TRY407" s="32"/>
      <c r="TRZ407" s="32"/>
      <c r="TSA407" s="32"/>
      <c r="TSB407" s="32"/>
      <c r="TSC407" s="32"/>
      <c r="TSD407" s="32"/>
      <c r="TSE407" s="32"/>
      <c r="TSF407" s="32"/>
      <c r="TSG407" s="32"/>
      <c r="TSH407" s="32"/>
      <c r="TSI407" s="32"/>
      <c r="TSJ407" s="32"/>
      <c r="TSK407" s="32"/>
      <c r="TSL407" s="32"/>
      <c r="TSM407" s="32"/>
      <c r="TSN407" s="32"/>
      <c r="TSO407" s="32"/>
      <c r="TSP407" s="32"/>
      <c r="TSQ407" s="32"/>
      <c r="TSR407" s="32"/>
      <c r="TSS407" s="32"/>
      <c r="TST407" s="32"/>
      <c r="TSU407" s="32"/>
      <c r="TSV407" s="32"/>
      <c r="TSW407" s="32"/>
      <c r="TSX407" s="32"/>
      <c r="TSY407" s="32"/>
      <c r="TSZ407" s="32"/>
      <c r="TTA407" s="32"/>
      <c r="TTB407" s="32"/>
      <c r="TTC407" s="32"/>
      <c r="TTD407" s="32"/>
      <c r="TTE407" s="32"/>
      <c r="TTF407" s="32"/>
      <c r="TTG407" s="32"/>
      <c r="TTH407" s="32"/>
      <c r="TTI407" s="32"/>
      <c r="TTJ407" s="32"/>
      <c r="TTK407" s="32"/>
      <c r="TTL407" s="32"/>
      <c r="TTM407" s="32"/>
      <c r="TTN407" s="32"/>
      <c r="TTO407" s="32"/>
      <c r="TTP407" s="32"/>
      <c r="TTQ407" s="32"/>
      <c r="TTR407" s="32"/>
      <c r="TTS407" s="32"/>
      <c r="TTT407" s="32"/>
      <c r="TTU407" s="32"/>
      <c r="TTV407" s="32"/>
      <c r="TTW407" s="32"/>
      <c r="TTX407" s="32"/>
      <c r="TTY407" s="32"/>
      <c r="TTZ407" s="32"/>
      <c r="TUA407" s="32"/>
      <c r="TUB407" s="32"/>
      <c r="TUC407" s="32"/>
      <c r="TUD407" s="32"/>
      <c r="TUE407" s="32"/>
      <c r="TUF407" s="32"/>
      <c r="TUG407" s="32"/>
      <c r="TUH407" s="32"/>
      <c r="TUI407" s="32"/>
      <c r="TUJ407" s="32"/>
      <c r="TUK407" s="32"/>
      <c r="TUL407" s="32"/>
      <c r="TUM407" s="32"/>
      <c r="TUN407" s="32"/>
      <c r="TUO407" s="32"/>
      <c r="TUP407" s="32"/>
      <c r="TUQ407" s="32"/>
      <c r="TUR407" s="32"/>
      <c r="TUS407" s="32"/>
      <c r="TUT407" s="32"/>
      <c r="TUU407" s="32"/>
      <c r="TUV407" s="32"/>
      <c r="TUW407" s="32"/>
      <c r="TUX407" s="32"/>
      <c r="TUY407" s="32"/>
      <c r="TUZ407" s="32"/>
      <c r="TVA407" s="32"/>
      <c r="TVB407" s="32"/>
      <c r="TVC407" s="32"/>
      <c r="TVD407" s="32"/>
      <c r="TVE407" s="32"/>
      <c r="TVF407" s="32"/>
      <c r="TVG407" s="32"/>
      <c r="TVH407" s="32"/>
      <c r="TVI407" s="32"/>
      <c r="TVJ407" s="32"/>
      <c r="TVK407" s="32"/>
      <c r="TVL407" s="32"/>
      <c r="TVM407" s="32"/>
      <c r="TVN407" s="32"/>
      <c r="TVO407" s="32"/>
      <c r="TVP407" s="32"/>
      <c r="TVQ407" s="32"/>
      <c r="TVR407" s="32"/>
      <c r="TVS407" s="32"/>
      <c r="TVT407" s="32"/>
      <c r="TVU407" s="32"/>
      <c r="TVV407" s="32"/>
      <c r="TVW407" s="32"/>
      <c r="TVX407" s="32"/>
      <c r="TVY407" s="32"/>
      <c r="TVZ407" s="32"/>
      <c r="TWA407" s="32"/>
      <c r="TWB407" s="32"/>
      <c r="TWC407" s="32"/>
      <c r="TWD407" s="32"/>
      <c r="TWE407" s="32"/>
      <c r="TWF407" s="32"/>
      <c r="TWG407" s="32"/>
      <c r="TWH407" s="32"/>
      <c r="TWI407" s="32"/>
      <c r="TWJ407" s="32"/>
      <c r="TWK407" s="32"/>
      <c r="TWL407" s="32"/>
      <c r="TWM407" s="32"/>
      <c r="TWN407" s="32"/>
      <c r="TWO407" s="32"/>
      <c r="TWP407" s="32"/>
      <c r="TWQ407" s="32"/>
      <c r="TWR407" s="32"/>
      <c r="TWS407" s="32"/>
      <c r="TWT407" s="32"/>
      <c r="TWU407" s="32"/>
      <c r="TWV407" s="32"/>
      <c r="TWW407" s="32"/>
      <c r="TWX407" s="32"/>
      <c r="TWY407" s="32"/>
      <c r="TWZ407" s="32"/>
      <c r="TXA407" s="32"/>
      <c r="TXB407" s="32"/>
      <c r="TXC407" s="32"/>
      <c r="TXD407" s="32"/>
      <c r="TXE407" s="32"/>
      <c r="TXF407" s="32"/>
      <c r="TXG407" s="32"/>
      <c r="TXH407" s="32"/>
      <c r="TXI407" s="32"/>
      <c r="TXJ407" s="32"/>
      <c r="TXK407" s="32"/>
      <c r="TXL407" s="32"/>
      <c r="TXM407" s="32"/>
      <c r="TXN407" s="32"/>
      <c r="TXO407" s="32"/>
      <c r="TXP407" s="32"/>
      <c r="TXQ407" s="32"/>
      <c r="TXR407" s="32"/>
      <c r="TXS407" s="32"/>
      <c r="TXT407" s="32"/>
      <c r="TXU407" s="32"/>
      <c r="TXV407" s="32"/>
      <c r="TXW407" s="32"/>
      <c r="TXX407" s="32"/>
      <c r="TXY407" s="32"/>
      <c r="TXZ407" s="32"/>
      <c r="TYA407" s="32"/>
      <c r="TYB407" s="32"/>
      <c r="TYC407" s="32"/>
      <c r="TYD407" s="32"/>
      <c r="TYE407" s="32"/>
      <c r="TYF407" s="32"/>
      <c r="TYG407" s="32"/>
      <c r="TYH407" s="32"/>
      <c r="TYI407" s="32"/>
      <c r="TYJ407" s="32"/>
      <c r="TYK407" s="32"/>
      <c r="TYL407" s="32"/>
      <c r="TYM407" s="32"/>
      <c r="TYN407" s="32"/>
      <c r="TYO407" s="32"/>
      <c r="TYP407" s="32"/>
      <c r="TYQ407" s="32"/>
      <c r="TYR407" s="32"/>
      <c r="TYS407" s="32"/>
      <c r="TYT407" s="32"/>
      <c r="TYU407" s="32"/>
      <c r="TYV407" s="32"/>
      <c r="TYW407" s="32"/>
      <c r="TYX407" s="32"/>
      <c r="TYY407" s="32"/>
      <c r="TYZ407" s="32"/>
      <c r="TZA407" s="32"/>
      <c r="TZB407" s="32"/>
      <c r="TZC407" s="32"/>
      <c r="TZD407" s="32"/>
      <c r="TZE407" s="32"/>
      <c r="TZF407" s="32"/>
      <c r="TZG407" s="32"/>
      <c r="TZH407" s="32"/>
      <c r="TZI407" s="32"/>
      <c r="TZJ407" s="32"/>
      <c r="TZK407" s="32"/>
      <c r="TZL407" s="32"/>
      <c r="TZM407" s="32"/>
      <c r="TZN407" s="32"/>
      <c r="TZO407" s="32"/>
      <c r="TZP407" s="32"/>
      <c r="TZQ407" s="32"/>
      <c r="TZR407" s="32"/>
      <c r="TZS407" s="32"/>
      <c r="TZT407" s="32"/>
      <c r="TZU407" s="32"/>
      <c r="TZV407" s="32"/>
      <c r="TZW407" s="32"/>
      <c r="TZX407" s="32"/>
      <c r="TZY407" s="32"/>
      <c r="TZZ407" s="32"/>
      <c r="UAA407" s="32"/>
      <c r="UAB407" s="32"/>
      <c r="UAC407" s="32"/>
      <c r="UAD407" s="32"/>
      <c r="UAE407" s="32"/>
      <c r="UAF407" s="32"/>
      <c r="UAG407" s="32"/>
      <c r="UAH407" s="32"/>
      <c r="UAI407" s="32"/>
      <c r="UAJ407" s="32"/>
      <c r="UAK407" s="32"/>
      <c r="UAL407" s="32"/>
      <c r="UAM407" s="32"/>
      <c r="UAN407" s="32"/>
      <c r="UAO407" s="32"/>
      <c r="UAP407" s="32"/>
      <c r="UAQ407" s="32"/>
      <c r="UAR407" s="32"/>
      <c r="UAS407" s="32"/>
      <c r="UAT407" s="32"/>
      <c r="UAU407" s="32"/>
      <c r="UAV407" s="32"/>
      <c r="UAW407" s="32"/>
      <c r="UAX407" s="32"/>
      <c r="UAY407" s="32"/>
      <c r="UAZ407" s="32"/>
      <c r="UBA407" s="32"/>
      <c r="UBB407" s="32"/>
      <c r="UBC407" s="32"/>
      <c r="UBD407" s="32"/>
      <c r="UBE407" s="32"/>
      <c r="UBF407" s="32"/>
      <c r="UBG407" s="32"/>
      <c r="UBH407" s="32"/>
      <c r="UBI407" s="32"/>
      <c r="UBJ407" s="32"/>
      <c r="UBK407" s="32"/>
      <c r="UBL407" s="32"/>
      <c r="UBM407" s="32"/>
      <c r="UBN407" s="32"/>
      <c r="UBO407" s="32"/>
      <c r="UBP407" s="32"/>
      <c r="UBQ407" s="32"/>
      <c r="UBR407" s="32"/>
      <c r="UBS407" s="32"/>
      <c r="UBT407" s="32"/>
      <c r="UBU407" s="32"/>
      <c r="UBV407" s="32"/>
      <c r="UBW407" s="32"/>
      <c r="UBX407" s="32"/>
      <c r="UBY407" s="32"/>
      <c r="UBZ407" s="32"/>
      <c r="UCA407" s="32"/>
      <c r="UCB407" s="32"/>
      <c r="UCC407" s="32"/>
      <c r="UCD407" s="32"/>
      <c r="UCE407" s="32"/>
      <c r="UCF407" s="32"/>
      <c r="UCG407" s="32"/>
      <c r="UCH407" s="32"/>
      <c r="UCI407" s="32"/>
      <c r="UCJ407" s="32"/>
      <c r="UCK407" s="32"/>
      <c r="UCL407" s="32"/>
      <c r="UCM407" s="32"/>
      <c r="UCN407" s="32"/>
      <c r="UCO407" s="32"/>
      <c r="UCP407" s="32"/>
      <c r="UCQ407" s="32"/>
      <c r="UCR407" s="32"/>
      <c r="UCS407" s="32"/>
      <c r="UCT407" s="32"/>
      <c r="UCU407" s="32"/>
      <c r="UCV407" s="32"/>
      <c r="UCW407" s="32"/>
      <c r="UCX407" s="32"/>
      <c r="UCY407" s="32"/>
      <c r="UCZ407" s="32"/>
      <c r="UDA407" s="32"/>
      <c r="UDB407" s="32"/>
      <c r="UDC407" s="32"/>
      <c r="UDD407" s="32"/>
      <c r="UDE407" s="32"/>
      <c r="UDF407" s="32"/>
      <c r="UDG407" s="32"/>
      <c r="UDH407" s="32"/>
      <c r="UDI407" s="32"/>
      <c r="UDJ407" s="32"/>
      <c r="UDK407" s="32"/>
      <c r="UDL407" s="32"/>
      <c r="UDM407" s="32"/>
      <c r="UDN407" s="32"/>
      <c r="UDO407" s="32"/>
      <c r="UDP407" s="32"/>
      <c r="UDQ407" s="32"/>
      <c r="UDR407" s="32"/>
      <c r="UDS407" s="32"/>
      <c r="UDT407" s="32"/>
      <c r="UDU407" s="32"/>
      <c r="UDV407" s="32"/>
      <c r="UDW407" s="32"/>
      <c r="UDX407" s="32"/>
      <c r="UDY407" s="32"/>
      <c r="UDZ407" s="32"/>
      <c r="UEA407" s="32"/>
      <c r="UEB407" s="32"/>
      <c r="UEC407" s="32"/>
      <c r="UED407" s="32"/>
      <c r="UEE407" s="32"/>
      <c r="UEF407" s="32"/>
      <c r="UEG407" s="32"/>
      <c r="UEH407" s="32"/>
      <c r="UEI407" s="32"/>
      <c r="UEJ407" s="32"/>
      <c r="UEK407" s="32"/>
      <c r="UEL407" s="32"/>
      <c r="UEM407" s="32"/>
      <c r="UEN407" s="32"/>
      <c r="UEO407" s="32"/>
      <c r="UEP407" s="32"/>
      <c r="UEQ407" s="32"/>
      <c r="UER407" s="32"/>
      <c r="UES407" s="32"/>
      <c r="UET407" s="32"/>
      <c r="UEU407" s="32"/>
      <c r="UEV407" s="32"/>
      <c r="UEW407" s="32"/>
      <c r="UEX407" s="32"/>
      <c r="UEY407" s="32"/>
      <c r="UEZ407" s="32"/>
      <c r="UFA407" s="32"/>
      <c r="UFB407" s="32"/>
      <c r="UFC407" s="32"/>
      <c r="UFD407" s="32"/>
      <c r="UFE407" s="32"/>
      <c r="UFF407" s="32"/>
      <c r="UFG407" s="32"/>
      <c r="UFH407" s="32"/>
      <c r="UFI407" s="32"/>
      <c r="UFJ407" s="32"/>
      <c r="UFK407" s="32"/>
      <c r="UFL407" s="32"/>
      <c r="UFM407" s="32"/>
      <c r="UFN407" s="32"/>
      <c r="UFO407" s="32"/>
      <c r="UFP407" s="32"/>
      <c r="UFQ407" s="32"/>
      <c r="UFR407" s="32"/>
      <c r="UFS407" s="32"/>
      <c r="UFT407" s="32"/>
      <c r="UFU407" s="32"/>
      <c r="UFV407" s="32"/>
      <c r="UFW407" s="32"/>
      <c r="UFX407" s="32"/>
      <c r="UFY407" s="32"/>
      <c r="UFZ407" s="32"/>
      <c r="UGA407" s="32"/>
      <c r="UGB407" s="32"/>
      <c r="UGC407" s="32"/>
      <c r="UGD407" s="32"/>
      <c r="UGE407" s="32"/>
      <c r="UGF407" s="32"/>
      <c r="UGG407" s="32"/>
      <c r="UGH407" s="32"/>
      <c r="UGI407" s="32"/>
      <c r="UGJ407" s="32"/>
      <c r="UGK407" s="32"/>
      <c r="UGL407" s="32"/>
      <c r="UGM407" s="32"/>
      <c r="UGN407" s="32"/>
      <c r="UGO407" s="32"/>
      <c r="UGP407" s="32"/>
      <c r="UGQ407" s="32"/>
      <c r="UGR407" s="32"/>
      <c r="UGS407" s="32"/>
      <c r="UGT407" s="32"/>
      <c r="UGU407" s="32"/>
      <c r="UGV407" s="32"/>
      <c r="UGW407" s="32"/>
      <c r="UGX407" s="32"/>
      <c r="UGY407" s="32"/>
      <c r="UGZ407" s="32"/>
      <c r="UHA407" s="32"/>
      <c r="UHB407" s="32"/>
      <c r="UHC407" s="32"/>
      <c r="UHD407" s="32"/>
      <c r="UHE407" s="32"/>
      <c r="UHF407" s="32"/>
      <c r="UHG407" s="32"/>
      <c r="UHH407" s="32"/>
      <c r="UHI407" s="32"/>
      <c r="UHJ407" s="32"/>
      <c r="UHK407" s="32"/>
      <c r="UHL407" s="32"/>
      <c r="UHM407" s="32"/>
      <c r="UHN407" s="32"/>
      <c r="UHO407" s="32"/>
      <c r="UHP407" s="32"/>
      <c r="UHQ407" s="32"/>
      <c r="UHR407" s="32"/>
      <c r="UHS407" s="32"/>
      <c r="UHT407" s="32"/>
      <c r="UHU407" s="32"/>
      <c r="UHV407" s="32"/>
      <c r="UHW407" s="32"/>
      <c r="UHX407" s="32"/>
      <c r="UHY407" s="32"/>
      <c r="UHZ407" s="32"/>
      <c r="UIA407" s="32"/>
      <c r="UIB407" s="32"/>
      <c r="UIC407" s="32"/>
      <c r="UID407" s="32"/>
      <c r="UIE407" s="32"/>
      <c r="UIF407" s="32"/>
      <c r="UIG407" s="32"/>
      <c r="UIH407" s="32"/>
      <c r="UII407" s="32"/>
      <c r="UIJ407" s="32"/>
      <c r="UIK407" s="32"/>
      <c r="UIL407" s="32"/>
      <c r="UIM407" s="32"/>
      <c r="UIN407" s="32"/>
      <c r="UIO407" s="32"/>
      <c r="UIP407" s="32"/>
      <c r="UIQ407" s="32"/>
      <c r="UIR407" s="32"/>
      <c r="UIS407" s="32"/>
      <c r="UIT407" s="32"/>
      <c r="UIU407" s="32"/>
      <c r="UIV407" s="32"/>
      <c r="UIW407" s="32"/>
      <c r="UIX407" s="32"/>
      <c r="UIY407" s="32"/>
      <c r="UIZ407" s="32"/>
      <c r="UJA407" s="32"/>
      <c r="UJB407" s="32"/>
      <c r="UJC407" s="32"/>
      <c r="UJD407" s="32"/>
      <c r="UJE407" s="32"/>
      <c r="UJF407" s="32"/>
      <c r="UJG407" s="32"/>
      <c r="UJH407" s="32"/>
      <c r="UJI407" s="32"/>
      <c r="UJJ407" s="32"/>
      <c r="UJK407" s="32"/>
      <c r="UJL407" s="32"/>
      <c r="UJM407" s="32"/>
      <c r="UJN407" s="32"/>
      <c r="UJO407" s="32"/>
      <c r="UJP407" s="32"/>
      <c r="UJQ407" s="32"/>
      <c r="UJR407" s="32"/>
      <c r="UJS407" s="32"/>
      <c r="UJT407" s="32"/>
      <c r="UJU407" s="32"/>
      <c r="UJV407" s="32"/>
      <c r="UJW407" s="32"/>
      <c r="UJX407" s="32"/>
      <c r="UJY407" s="32"/>
      <c r="UJZ407" s="32"/>
      <c r="UKA407" s="32"/>
      <c r="UKB407" s="32"/>
      <c r="UKC407" s="32"/>
      <c r="UKD407" s="32"/>
      <c r="UKE407" s="32"/>
      <c r="UKF407" s="32"/>
      <c r="UKG407" s="32"/>
      <c r="UKH407" s="32"/>
      <c r="UKI407" s="32"/>
      <c r="UKJ407" s="32"/>
      <c r="UKK407" s="32"/>
      <c r="UKL407" s="32"/>
      <c r="UKM407" s="32"/>
      <c r="UKN407" s="32"/>
      <c r="UKO407" s="32"/>
      <c r="UKP407" s="32"/>
      <c r="UKQ407" s="32"/>
      <c r="UKR407" s="32"/>
      <c r="UKS407" s="32"/>
      <c r="UKT407" s="32"/>
      <c r="UKU407" s="32"/>
      <c r="UKV407" s="32"/>
      <c r="UKW407" s="32"/>
      <c r="UKX407" s="32"/>
      <c r="UKY407" s="32"/>
      <c r="UKZ407" s="32"/>
      <c r="ULA407" s="32"/>
      <c r="ULB407" s="32"/>
      <c r="ULC407" s="32"/>
      <c r="ULD407" s="32"/>
      <c r="ULE407" s="32"/>
      <c r="ULF407" s="32"/>
      <c r="ULG407" s="32"/>
      <c r="ULH407" s="32"/>
      <c r="ULI407" s="32"/>
      <c r="ULJ407" s="32"/>
      <c r="ULK407" s="32"/>
      <c r="ULL407" s="32"/>
      <c r="ULM407" s="32"/>
      <c r="ULN407" s="32"/>
      <c r="ULO407" s="32"/>
      <c r="ULP407" s="32"/>
      <c r="ULQ407" s="32"/>
      <c r="ULR407" s="32"/>
      <c r="ULS407" s="32"/>
      <c r="ULT407" s="32"/>
      <c r="ULU407" s="32"/>
      <c r="ULV407" s="32"/>
      <c r="ULW407" s="32"/>
      <c r="ULX407" s="32"/>
      <c r="ULY407" s="32"/>
      <c r="ULZ407" s="32"/>
      <c r="UMA407" s="32"/>
      <c r="UMB407" s="32"/>
      <c r="UMC407" s="32"/>
      <c r="UMD407" s="32"/>
      <c r="UME407" s="32"/>
      <c r="UMF407" s="32"/>
      <c r="UMG407" s="32"/>
      <c r="UMH407" s="32"/>
      <c r="UMI407" s="32"/>
      <c r="UMJ407" s="32"/>
      <c r="UMK407" s="32"/>
      <c r="UML407" s="32"/>
      <c r="UMM407" s="32"/>
      <c r="UMN407" s="32"/>
      <c r="UMO407" s="32"/>
      <c r="UMP407" s="32"/>
      <c r="UMQ407" s="32"/>
      <c r="UMR407" s="32"/>
      <c r="UMS407" s="32"/>
      <c r="UMT407" s="32"/>
      <c r="UMU407" s="32"/>
      <c r="UMV407" s="32"/>
      <c r="UMW407" s="32"/>
      <c r="UMX407" s="32"/>
      <c r="UMY407" s="32"/>
      <c r="UMZ407" s="32"/>
      <c r="UNA407" s="32"/>
      <c r="UNB407" s="32"/>
      <c r="UNC407" s="32"/>
      <c r="UND407" s="32"/>
      <c r="UNE407" s="32"/>
      <c r="UNF407" s="32"/>
      <c r="UNG407" s="32"/>
      <c r="UNH407" s="32"/>
      <c r="UNI407" s="32"/>
      <c r="UNJ407" s="32"/>
      <c r="UNK407" s="32"/>
      <c r="UNL407" s="32"/>
      <c r="UNM407" s="32"/>
      <c r="UNN407" s="32"/>
      <c r="UNO407" s="32"/>
      <c r="UNP407" s="32"/>
      <c r="UNQ407" s="32"/>
      <c r="UNR407" s="32"/>
      <c r="UNS407" s="32"/>
      <c r="UNT407" s="32"/>
      <c r="UNU407" s="32"/>
      <c r="UNV407" s="32"/>
      <c r="UNW407" s="32"/>
      <c r="UNX407" s="32"/>
      <c r="UNY407" s="32"/>
      <c r="UNZ407" s="32"/>
      <c r="UOA407" s="32"/>
      <c r="UOB407" s="32"/>
      <c r="UOC407" s="32"/>
      <c r="UOD407" s="32"/>
      <c r="UOE407" s="32"/>
      <c r="UOF407" s="32"/>
      <c r="UOG407" s="32"/>
      <c r="UOH407" s="32"/>
      <c r="UOI407" s="32"/>
      <c r="UOJ407" s="32"/>
      <c r="UOK407" s="32"/>
      <c r="UOL407" s="32"/>
      <c r="UOM407" s="32"/>
      <c r="UON407" s="32"/>
      <c r="UOO407" s="32"/>
      <c r="UOP407" s="32"/>
      <c r="UOQ407" s="32"/>
      <c r="UOR407" s="32"/>
      <c r="UOS407" s="32"/>
      <c r="UOT407" s="32"/>
      <c r="UOU407" s="32"/>
      <c r="UOV407" s="32"/>
      <c r="UOW407" s="32"/>
      <c r="UOX407" s="32"/>
      <c r="UOY407" s="32"/>
      <c r="UOZ407" s="32"/>
      <c r="UPA407" s="32"/>
      <c r="UPB407" s="32"/>
      <c r="UPC407" s="32"/>
      <c r="UPD407" s="32"/>
      <c r="UPE407" s="32"/>
      <c r="UPF407" s="32"/>
      <c r="UPG407" s="32"/>
      <c r="UPH407" s="32"/>
      <c r="UPI407" s="32"/>
      <c r="UPJ407" s="32"/>
      <c r="UPK407" s="32"/>
      <c r="UPL407" s="32"/>
      <c r="UPM407" s="32"/>
      <c r="UPN407" s="32"/>
      <c r="UPO407" s="32"/>
      <c r="UPP407" s="32"/>
      <c r="UPQ407" s="32"/>
      <c r="UPR407" s="32"/>
      <c r="UPS407" s="32"/>
      <c r="UPT407" s="32"/>
      <c r="UPU407" s="32"/>
      <c r="UPV407" s="32"/>
      <c r="UPW407" s="32"/>
      <c r="UPX407" s="32"/>
      <c r="UPY407" s="32"/>
      <c r="UPZ407" s="32"/>
      <c r="UQA407" s="32"/>
      <c r="UQB407" s="32"/>
      <c r="UQC407" s="32"/>
      <c r="UQD407" s="32"/>
      <c r="UQE407" s="32"/>
      <c r="UQF407" s="32"/>
      <c r="UQG407" s="32"/>
      <c r="UQH407" s="32"/>
      <c r="UQI407" s="32"/>
      <c r="UQJ407" s="32"/>
      <c r="UQK407" s="32"/>
      <c r="UQL407" s="32"/>
      <c r="UQM407" s="32"/>
      <c r="UQN407" s="32"/>
      <c r="UQO407" s="32"/>
      <c r="UQP407" s="32"/>
      <c r="UQQ407" s="32"/>
      <c r="UQR407" s="32"/>
      <c r="UQS407" s="32"/>
      <c r="UQT407" s="32"/>
      <c r="UQU407" s="32"/>
      <c r="UQV407" s="32"/>
      <c r="UQW407" s="32"/>
      <c r="UQX407" s="32"/>
      <c r="UQY407" s="32"/>
      <c r="UQZ407" s="32"/>
      <c r="URA407" s="32"/>
      <c r="URB407" s="32"/>
      <c r="URC407" s="32"/>
      <c r="URD407" s="32"/>
      <c r="URE407" s="32"/>
      <c r="URF407" s="32"/>
      <c r="URG407" s="32"/>
      <c r="URH407" s="32"/>
      <c r="URI407" s="32"/>
      <c r="URJ407" s="32"/>
      <c r="URK407" s="32"/>
      <c r="URL407" s="32"/>
      <c r="URM407" s="32"/>
      <c r="URN407" s="32"/>
      <c r="URO407" s="32"/>
      <c r="URP407" s="32"/>
      <c r="URQ407" s="32"/>
      <c r="URR407" s="32"/>
      <c r="URS407" s="32"/>
      <c r="URT407" s="32"/>
      <c r="URU407" s="32"/>
      <c r="URV407" s="32"/>
      <c r="URW407" s="32"/>
      <c r="URX407" s="32"/>
      <c r="URY407" s="32"/>
      <c r="URZ407" s="32"/>
      <c r="USA407" s="32"/>
      <c r="USB407" s="32"/>
      <c r="USC407" s="32"/>
      <c r="USD407" s="32"/>
      <c r="USE407" s="32"/>
      <c r="USF407" s="32"/>
      <c r="USG407" s="32"/>
      <c r="USH407" s="32"/>
      <c r="USI407" s="32"/>
      <c r="USJ407" s="32"/>
      <c r="USK407" s="32"/>
      <c r="USL407" s="32"/>
      <c r="USM407" s="32"/>
      <c r="USN407" s="32"/>
      <c r="USO407" s="32"/>
      <c r="USP407" s="32"/>
      <c r="USQ407" s="32"/>
      <c r="USR407" s="32"/>
      <c r="USS407" s="32"/>
      <c r="UST407" s="32"/>
      <c r="USU407" s="32"/>
      <c r="USV407" s="32"/>
      <c r="USW407" s="32"/>
      <c r="USX407" s="32"/>
      <c r="USY407" s="32"/>
      <c r="USZ407" s="32"/>
      <c r="UTA407" s="32"/>
      <c r="UTB407" s="32"/>
      <c r="UTC407" s="32"/>
      <c r="UTD407" s="32"/>
      <c r="UTE407" s="32"/>
      <c r="UTF407" s="32"/>
      <c r="UTG407" s="32"/>
      <c r="UTH407" s="32"/>
      <c r="UTI407" s="32"/>
      <c r="UTJ407" s="32"/>
      <c r="UTK407" s="32"/>
      <c r="UTL407" s="32"/>
      <c r="UTM407" s="32"/>
      <c r="UTN407" s="32"/>
      <c r="UTO407" s="32"/>
      <c r="UTP407" s="32"/>
      <c r="UTQ407" s="32"/>
      <c r="UTR407" s="32"/>
      <c r="UTS407" s="32"/>
      <c r="UTT407" s="32"/>
      <c r="UTU407" s="32"/>
      <c r="UTV407" s="32"/>
      <c r="UTW407" s="32"/>
      <c r="UTX407" s="32"/>
      <c r="UTY407" s="32"/>
      <c r="UTZ407" s="32"/>
      <c r="UUA407" s="32"/>
      <c r="UUB407" s="32"/>
      <c r="UUC407" s="32"/>
      <c r="UUD407" s="32"/>
      <c r="UUE407" s="32"/>
      <c r="UUF407" s="32"/>
      <c r="UUG407" s="32"/>
      <c r="UUH407" s="32"/>
      <c r="UUI407" s="32"/>
      <c r="UUJ407" s="32"/>
      <c r="UUK407" s="32"/>
      <c r="UUL407" s="32"/>
      <c r="UUM407" s="32"/>
      <c r="UUN407" s="32"/>
      <c r="UUO407" s="32"/>
      <c r="UUP407" s="32"/>
      <c r="UUQ407" s="32"/>
      <c r="UUR407" s="32"/>
      <c r="UUS407" s="32"/>
      <c r="UUT407" s="32"/>
      <c r="UUU407" s="32"/>
      <c r="UUV407" s="32"/>
      <c r="UUW407" s="32"/>
      <c r="UUX407" s="32"/>
      <c r="UUY407" s="32"/>
      <c r="UUZ407" s="32"/>
      <c r="UVA407" s="32"/>
      <c r="UVB407" s="32"/>
      <c r="UVC407" s="32"/>
      <c r="UVD407" s="32"/>
      <c r="UVE407" s="32"/>
      <c r="UVF407" s="32"/>
      <c r="UVG407" s="32"/>
      <c r="UVH407" s="32"/>
      <c r="UVI407" s="32"/>
      <c r="UVJ407" s="32"/>
      <c r="UVK407" s="32"/>
      <c r="UVL407" s="32"/>
      <c r="UVM407" s="32"/>
      <c r="UVN407" s="32"/>
      <c r="UVO407" s="32"/>
      <c r="UVP407" s="32"/>
      <c r="UVQ407" s="32"/>
      <c r="UVR407" s="32"/>
      <c r="UVS407" s="32"/>
      <c r="UVT407" s="32"/>
      <c r="UVU407" s="32"/>
      <c r="UVV407" s="32"/>
      <c r="UVW407" s="32"/>
      <c r="UVX407" s="32"/>
      <c r="UVY407" s="32"/>
      <c r="UVZ407" s="32"/>
      <c r="UWA407" s="32"/>
      <c r="UWB407" s="32"/>
      <c r="UWC407" s="32"/>
      <c r="UWD407" s="32"/>
      <c r="UWE407" s="32"/>
      <c r="UWF407" s="32"/>
      <c r="UWG407" s="32"/>
      <c r="UWH407" s="32"/>
      <c r="UWI407" s="32"/>
      <c r="UWJ407" s="32"/>
      <c r="UWK407" s="32"/>
      <c r="UWL407" s="32"/>
      <c r="UWM407" s="32"/>
      <c r="UWN407" s="32"/>
      <c r="UWO407" s="32"/>
      <c r="UWP407" s="32"/>
      <c r="UWQ407" s="32"/>
      <c r="UWR407" s="32"/>
      <c r="UWS407" s="32"/>
      <c r="UWT407" s="32"/>
      <c r="UWU407" s="32"/>
      <c r="UWV407" s="32"/>
      <c r="UWW407" s="32"/>
      <c r="UWX407" s="32"/>
      <c r="UWY407" s="32"/>
      <c r="UWZ407" s="32"/>
      <c r="UXA407" s="32"/>
      <c r="UXB407" s="32"/>
      <c r="UXC407" s="32"/>
      <c r="UXD407" s="32"/>
      <c r="UXE407" s="32"/>
      <c r="UXF407" s="32"/>
      <c r="UXG407" s="32"/>
      <c r="UXH407" s="32"/>
      <c r="UXI407" s="32"/>
      <c r="UXJ407" s="32"/>
      <c r="UXK407" s="32"/>
      <c r="UXL407" s="32"/>
      <c r="UXM407" s="32"/>
      <c r="UXN407" s="32"/>
      <c r="UXO407" s="32"/>
      <c r="UXP407" s="32"/>
      <c r="UXQ407" s="32"/>
      <c r="UXR407" s="32"/>
      <c r="UXS407" s="32"/>
      <c r="UXT407" s="32"/>
      <c r="UXU407" s="32"/>
      <c r="UXV407" s="32"/>
      <c r="UXW407" s="32"/>
      <c r="UXX407" s="32"/>
      <c r="UXY407" s="32"/>
      <c r="UXZ407" s="32"/>
      <c r="UYA407" s="32"/>
      <c r="UYB407" s="32"/>
      <c r="UYC407" s="32"/>
      <c r="UYD407" s="32"/>
      <c r="UYE407" s="32"/>
      <c r="UYF407" s="32"/>
      <c r="UYG407" s="32"/>
      <c r="UYH407" s="32"/>
      <c r="UYI407" s="32"/>
      <c r="UYJ407" s="32"/>
      <c r="UYK407" s="32"/>
      <c r="UYL407" s="32"/>
      <c r="UYM407" s="32"/>
      <c r="UYN407" s="32"/>
      <c r="UYO407" s="32"/>
      <c r="UYP407" s="32"/>
      <c r="UYQ407" s="32"/>
      <c r="UYR407" s="32"/>
      <c r="UYS407" s="32"/>
      <c r="UYT407" s="32"/>
      <c r="UYU407" s="32"/>
      <c r="UYV407" s="32"/>
      <c r="UYW407" s="32"/>
      <c r="UYX407" s="32"/>
      <c r="UYY407" s="32"/>
      <c r="UYZ407" s="32"/>
      <c r="UZA407" s="32"/>
      <c r="UZB407" s="32"/>
      <c r="UZC407" s="32"/>
      <c r="UZD407" s="32"/>
      <c r="UZE407" s="32"/>
      <c r="UZF407" s="32"/>
      <c r="UZG407" s="32"/>
      <c r="UZH407" s="32"/>
      <c r="UZI407" s="32"/>
      <c r="UZJ407" s="32"/>
      <c r="UZK407" s="32"/>
      <c r="UZL407" s="32"/>
      <c r="UZM407" s="32"/>
      <c r="UZN407" s="32"/>
      <c r="UZO407" s="32"/>
      <c r="UZP407" s="32"/>
      <c r="UZQ407" s="32"/>
      <c r="UZR407" s="32"/>
      <c r="UZS407" s="32"/>
      <c r="UZT407" s="32"/>
      <c r="UZU407" s="32"/>
      <c r="UZV407" s="32"/>
      <c r="UZW407" s="32"/>
      <c r="UZX407" s="32"/>
      <c r="UZY407" s="32"/>
      <c r="UZZ407" s="32"/>
      <c r="VAA407" s="32"/>
      <c r="VAB407" s="32"/>
      <c r="VAC407" s="32"/>
      <c r="VAD407" s="32"/>
      <c r="VAE407" s="32"/>
      <c r="VAF407" s="32"/>
      <c r="VAG407" s="32"/>
      <c r="VAH407" s="32"/>
      <c r="VAI407" s="32"/>
      <c r="VAJ407" s="32"/>
      <c r="VAK407" s="32"/>
      <c r="VAL407" s="32"/>
      <c r="VAM407" s="32"/>
      <c r="VAN407" s="32"/>
      <c r="VAO407" s="32"/>
      <c r="VAP407" s="32"/>
      <c r="VAQ407" s="32"/>
      <c r="VAR407" s="32"/>
      <c r="VAS407" s="32"/>
      <c r="VAT407" s="32"/>
      <c r="VAU407" s="32"/>
      <c r="VAV407" s="32"/>
      <c r="VAW407" s="32"/>
      <c r="VAX407" s="32"/>
      <c r="VAY407" s="32"/>
      <c r="VAZ407" s="32"/>
      <c r="VBA407" s="32"/>
      <c r="VBB407" s="32"/>
      <c r="VBC407" s="32"/>
      <c r="VBD407" s="32"/>
      <c r="VBE407" s="32"/>
      <c r="VBF407" s="32"/>
      <c r="VBG407" s="32"/>
      <c r="VBH407" s="32"/>
      <c r="VBI407" s="32"/>
      <c r="VBJ407" s="32"/>
      <c r="VBK407" s="32"/>
      <c r="VBL407" s="32"/>
      <c r="VBM407" s="32"/>
      <c r="VBN407" s="32"/>
      <c r="VBO407" s="32"/>
      <c r="VBP407" s="32"/>
      <c r="VBQ407" s="32"/>
      <c r="VBR407" s="32"/>
      <c r="VBS407" s="32"/>
      <c r="VBT407" s="32"/>
      <c r="VBU407" s="32"/>
      <c r="VBV407" s="32"/>
      <c r="VBW407" s="32"/>
      <c r="VBX407" s="32"/>
      <c r="VBY407" s="32"/>
      <c r="VBZ407" s="32"/>
      <c r="VCA407" s="32"/>
      <c r="VCB407" s="32"/>
      <c r="VCC407" s="32"/>
      <c r="VCD407" s="32"/>
      <c r="VCE407" s="32"/>
      <c r="VCF407" s="32"/>
      <c r="VCG407" s="32"/>
      <c r="VCH407" s="32"/>
      <c r="VCI407" s="32"/>
      <c r="VCJ407" s="32"/>
      <c r="VCK407" s="32"/>
      <c r="VCL407" s="32"/>
      <c r="VCM407" s="32"/>
      <c r="VCN407" s="32"/>
      <c r="VCO407" s="32"/>
      <c r="VCP407" s="32"/>
      <c r="VCQ407" s="32"/>
      <c r="VCR407" s="32"/>
      <c r="VCS407" s="32"/>
      <c r="VCT407" s="32"/>
      <c r="VCU407" s="32"/>
      <c r="VCV407" s="32"/>
      <c r="VCW407" s="32"/>
      <c r="VCX407" s="32"/>
      <c r="VCY407" s="32"/>
      <c r="VCZ407" s="32"/>
      <c r="VDA407" s="32"/>
      <c r="VDB407" s="32"/>
      <c r="VDC407" s="32"/>
      <c r="VDD407" s="32"/>
      <c r="VDE407" s="32"/>
      <c r="VDF407" s="32"/>
      <c r="VDG407" s="32"/>
      <c r="VDH407" s="32"/>
      <c r="VDI407" s="32"/>
      <c r="VDJ407" s="32"/>
      <c r="VDK407" s="32"/>
      <c r="VDL407" s="32"/>
      <c r="VDM407" s="32"/>
      <c r="VDN407" s="32"/>
      <c r="VDO407" s="32"/>
      <c r="VDP407" s="32"/>
      <c r="VDQ407" s="32"/>
      <c r="VDR407" s="32"/>
      <c r="VDS407" s="32"/>
      <c r="VDT407" s="32"/>
      <c r="VDU407" s="32"/>
      <c r="VDV407" s="32"/>
      <c r="VDW407" s="32"/>
      <c r="VDX407" s="32"/>
      <c r="VDY407" s="32"/>
      <c r="VDZ407" s="32"/>
      <c r="VEA407" s="32"/>
      <c r="VEB407" s="32"/>
      <c r="VEC407" s="32"/>
      <c r="VED407" s="32"/>
      <c r="VEE407" s="32"/>
      <c r="VEF407" s="32"/>
      <c r="VEG407" s="32"/>
      <c r="VEH407" s="32"/>
      <c r="VEI407" s="32"/>
      <c r="VEJ407" s="32"/>
      <c r="VEK407" s="32"/>
      <c r="VEL407" s="32"/>
      <c r="VEM407" s="32"/>
      <c r="VEN407" s="32"/>
      <c r="VEO407" s="32"/>
      <c r="VEP407" s="32"/>
      <c r="VEQ407" s="32"/>
      <c r="VER407" s="32"/>
      <c r="VES407" s="32"/>
      <c r="VET407" s="32"/>
      <c r="VEU407" s="32"/>
      <c r="VEV407" s="32"/>
      <c r="VEW407" s="32"/>
      <c r="VEX407" s="32"/>
      <c r="VEY407" s="32"/>
      <c r="VEZ407" s="32"/>
      <c r="VFA407" s="32"/>
      <c r="VFB407" s="32"/>
      <c r="VFC407" s="32"/>
      <c r="VFD407" s="32"/>
      <c r="VFE407" s="32"/>
      <c r="VFF407" s="32"/>
      <c r="VFG407" s="32"/>
      <c r="VFH407" s="32"/>
      <c r="VFI407" s="32"/>
      <c r="VFJ407" s="32"/>
      <c r="VFK407" s="32"/>
      <c r="VFL407" s="32"/>
      <c r="VFM407" s="32"/>
      <c r="VFN407" s="32"/>
      <c r="VFO407" s="32"/>
      <c r="VFP407" s="32"/>
      <c r="VFQ407" s="32"/>
      <c r="VFR407" s="32"/>
      <c r="VFS407" s="32"/>
      <c r="VFT407" s="32"/>
      <c r="VFU407" s="32"/>
      <c r="VFV407" s="32"/>
      <c r="VFW407" s="32"/>
      <c r="VFX407" s="32"/>
      <c r="VFY407" s="32"/>
      <c r="VFZ407" s="32"/>
      <c r="VGA407" s="32"/>
      <c r="VGB407" s="32"/>
      <c r="VGC407" s="32"/>
      <c r="VGD407" s="32"/>
      <c r="VGE407" s="32"/>
      <c r="VGF407" s="32"/>
      <c r="VGG407" s="32"/>
      <c r="VGH407" s="32"/>
      <c r="VGI407" s="32"/>
      <c r="VGJ407" s="32"/>
      <c r="VGK407" s="32"/>
      <c r="VGL407" s="32"/>
      <c r="VGM407" s="32"/>
      <c r="VGN407" s="32"/>
      <c r="VGO407" s="32"/>
      <c r="VGP407" s="32"/>
      <c r="VGQ407" s="32"/>
      <c r="VGR407" s="32"/>
      <c r="VGS407" s="32"/>
      <c r="VGT407" s="32"/>
      <c r="VGU407" s="32"/>
      <c r="VGV407" s="32"/>
      <c r="VGW407" s="32"/>
      <c r="VGX407" s="32"/>
      <c r="VGY407" s="32"/>
      <c r="VGZ407" s="32"/>
      <c r="VHA407" s="32"/>
      <c r="VHB407" s="32"/>
      <c r="VHC407" s="32"/>
      <c r="VHD407" s="32"/>
      <c r="VHE407" s="32"/>
      <c r="VHF407" s="32"/>
      <c r="VHG407" s="32"/>
      <c r="VHH407" s="32"/>
      <c r="VHI407" s="32"/>
      <c r="VHJ407" s="32"/>
      <c r="VHK407" s="32"/>
      <c r="VHL407" s="32"/>
      <c r="VHM407" s="32"/>
      <c r="VHN407" s="32"/>
      <c r="VHO407" s="32"/>
      <c r="VHP407" s="32"/>
      <c r="VHQ407" s="32"/>
      <c r="VHR407" s="32"/>
      <c r="VHS407" s="32"/>
      <c r="VHT407" s="32"/>
      <c r="VHU407" s="32"/>
      <c r="VHV407" s="32"/>
      <c r="VHW407" s="32"/>
      <c r="VHX407" s="32"/>
      <c r="VHY407" s="32"/>
      <c r="VHZ407" s="32"/>
      <c r="VIA407" s="32"/>
      <c r="VIB407" s="32"/>
      <c r="VIC407" s="32"/>
      <c r="VID407" s="32"/>
      <c r="VIE407" s="32"/>
      <c r="VIF407" s="32"/>
      <c r="VIG407" s="32"/>
      <c r="VIH407" s="32"/>
      <c r="VII407" s="32"/>
      <c r="VIJ407" s="32"/>
      <c r="VIK407" s="32"/>
      <c r="VIL407" s="32"/>
      <c r="VIM407" s="32"/>
      <c r="VIN407" s="32"/>
      <c r="VIO407" s="32"/>
      <c r="VIP407" s="32"/>
      <c r="VIQ407" s="32"/>
      <c r="VIR407" s="32"/>
      <c r="VIS407" s="32"/>
      <c r="VIT407" s="32"/>
      <c r="VIU407" s="32"/>
      <c r="VIV407" s="32"/>
      <c r="VIW407" s="32"/>
      <c r="VIX407" s="32"/>
      <c r="VIY407" s="32"/>
      <c r="VIZ407" s="32"/>
      <c r="VJA407" s="32"/>
      <c r="VJB407" s="32"/>
      <c r="VJC407" s="32"/>
      <c r="VJD407" s="32"/>
      <c r="VJE407" s="32"/>
      <c r="VJF407" s="32"/>
      <c r="VJG407" s="32"/>
      <c r="VJH407" s="32"/>
      <c r="VJI407" s="32"/>
      <c r="VJJ407" s="32"/>
      <c r="VJK407" s="32"/>
      <c r="VJL407" s="32"/>
      <c r="VJM407" s="32"/>
      <c r="VJN407" s="32"/>
      <c r="VJO407" s="32"/>
      <c r="VJP407" s="32"/>
      <c r="VJQ407" s="32"/>
      <c r="VJR407" s="32"/>
      <c r="VJS407" s="32"/>
      <c r="VJT407" s="32"/>
      <c r="VJU407" s="32"/>
      <c r="VJV407" s="32"/>
      <c r="VJW407" s="32"/>
      <c r="VJX407" s="32"/>
      <c r="VJY407" s="32"/>
      <c r="VJZ407" s="32"/>
      <c r="VKA407" s="32"/>
      <c r="VKB407" s="32"/>
      <c r="VKC407" s="32"/>
      <c r="VKD407" s="32"/>
      <c r="VKE407" s="32"/>
      <c r="VKF407" s="32"/>
      <c r="VKG407" s="32"/>
      <c r="VKH407" s="32"/>
      <c r="VKI407" s="32"/>
      <c r="VKJ407" s="32"/>
      <c r="VKK407" s="32"/>
      <c r="VKL407" s="32"/>
      <c r="VKM407" s="32"/>
      <c r="VKN407" s="32"/>
      <c r="VKO407" s="32"/>
      <c r="VKP407" s="32"/>
      <c r="VKQ407" s="32"/>
      <c r="VKR407" s="32"/>
      <c r="VKS407" s="32"/>
      <c r="VKT407" s="32"/>
      <c r="VKU407" s="32"/>
      <c r="VKV407" s="32"/>
      <c r="VKW407" s="32"/>
      <c r="VKX407" s="32"/>
      <c r="VKY407" s="32"/>
      <c r="VKZ407" s="32"/>
      <c r="VLA407" s="32"/>
      <c r="VLB407" s="32"/>
      <c r="VLC407" s="32"/>
      <c r="VLD407" s="32"/>
      <c r="VLE407" s="32"/>
      <c r="VLF407" s="32"/>
      <c r="VLG407" s="32"/>
      <c r="VLH407" s="32"/>
      <c r="VLI407" s="32"/>
      <c r="VLJ407" s="32"/>
      <c r="VLK407" s="32"/>
      <c r="VLL407" s="32"/>
      <c r="VLM407" s="32"/>
      <c r="VLN407" s="32"/>
      <c r="VLO407" s="32"/>
      <c r="VLP407" s="32"/>
      <c r="VLQ407" s="32"/>
      <c r="VLR407" s="32"/>
      <c r="VLS407" s="32"/>
      <c r="VLT407" s="32"/>
      <c r="VLU407" s="32"/>
      <c r="VLV407" s="32"/>
      <c r="VLW407" s="32"/>
      <c r="VLX407" s="32"/>
      <c r="VLY407" s="32"/>
      <c r="VLZ407" s="32"/>
      <c r="VMA407" s="32"/>
      <c r="VMB407" s="32"/>
      <c r="VMC407" s="32"/>
      <c r="VMD407" s="32"/>
      <c r="VME407" s="32"/>
      <c r="VMF407" s="32"/>
      <c r="VMG407" s="32"/>
      <c r="VMH407" s="32"/>
      <c r="VMI407" s="32"/>
      <c r="VMJ407" s="32"/>
      <c r="VMK407" s="32"/>
      <c r="VML407" s="32"/>
      <c r="VMM407" s="32"/>
      <c r="VMN407" s="32"/>
      <c r="VMO407" s="32"/>
      <c r="VMP407" s="32"/>
      <c r="VMQ407" s="32"/>
      <c r="VMR407" s="32"/>
      <c r="VMS407" s="32"/>
      <c r="VMT407" s="32"/>
      <c r="VMU407" s="32"/>
      <c r="VMV407" s="32"/>
      <c r="VMW407" s="32"/>
      <c r="VMX407" s="32"/>
      <c r="VMY407" s="32"/>
      <c r="VMZ407" s="32"/>
      <c r="VNA407" s="32"/>
      <c r="VNB407" s="32"/>
      <c r="VNC407" s="32"/>
      <c r="VND407" s="32"/>
      <c r="VNE407" s="32"/>
      <c r="VNF407" s="32"/>
      <c r="VNG407" s="32"/>
      <c r="VNH407" s="32"/>
      <c r="VNI407" s="32"/>
      <c r="VNJ407" s="32"/>
      <c r="VNK407" s="32"/>
      <c r="VNL407" s="32"/>
      <c r="VNM407" s="32"/>
      <c r="VNN407" s="32"/>
      <c r="VNO407" s="32"/>
      <c r="VNP407" s="32"/>
      <c r="VNQ407" s="32"/>
      <c r="VNR407" s="32"/>
      <c r="VNS407" s="32"/>
      <c r="VNT407" s="32"/>
      <c r="VNU407" s="32"/>
      <c r="VNV407" s="32"/>
      <c r="VNW407" s="32"/>
      <c r="VNX407" s="32"/>
      <c r="VNY407" s="32"/>
      <c r="VNZ407" s="32"/>
      <c r="VOA407" s="32"/>
      <c r="VOB407" s="32"/>
      <c r="VOC407" s="32"/>
      <c r="VOD407" s="32"/>
      <c r="VOE407" s="32"/>
      <c r="VOF407" s="32"/>
      <c r="VOG407" s="32"/>
      <c r="VOH407" s="32"/>
      <c r="VOI407" s="32"/>
      <c r="VOJ407" s="32"/>
      <c r="VOK407" s="32"/>
      <c r="VOL407" s="32"/>
      <c r="VOM407" s="32"/>
      <c r="VON407" s="32"/>
      <c r="VOO407" s="32"/>
      <c r="VOP407" s="32"/>
      <c r="VOQ407" s="32"/>
      <c r="VOR407" s="32"/>
      <c r="VOS407" s="32"/>
      <c r="VOT407" s="32"/>
      <c r="VOU407" s="32"/>
      <c r="VOV407" s="32"/>
      <c r="VOW407" s="32"/>
      <c r="VOX407" s="32"/>
      <c r="VOY407" s="32"/>
      <c r="VOZ407" s="32"/>
      <c r="VPA407" s="32"/>
      <c r="VPB407" s="32"/>
      <c r="VPC407" s="32"/>
      <c r="VPD407" s="32"/>
      <c r="VPE407" s="32"/>
      <c r="VPF407" s="32"/>
      <c r="VPG407" s="32"/>
      <c r="VPH407" s="32"/>
      <c r="VPI407" s="32"/>
      <c r="VPJ407" s="32"/>
      <c r="VPK407" s="32"/>
      <c r="VPL407" s="32"/>
      <c r="VPM407" s="32"/>
      <c r="VPN407" s="32"/>
      <c r="VPO407" s="32"/>
      <c r="VPP407" s="32"/>
      <c r="VPQ407" s="32"/>
      <c r="VPR407" s="32"/>
      <c r="VPS407" s="32"/>
      <c r="VPT407" s="32"/>
      <c r="VPU407" s="32"/>
      <c r="VPV407" s="32"/>
      <c r="VPW407" s="32"/>
      <c r="VPX407" s="32"/>
      <c r="VPY407" s="32"/>
      <c r="VPZ407" s="32"/>
      <c r="VQA407" s="32"/>
      <c r="VQB407" s="32"/>
      <c r="VQC407" s="32"/>
      <c r="VQD407" s="32"/>
      <c r="VQE407" s="32"/>
      <c r="VQF407" s="32"/>
      <c r="VQG407" s="32"/>
      <c r="VQH407" s="32"/>
      <c r="VQI407" s="32"/>
      <c r="VQJ407" s="32"/>
      <c r="VQK407" s="32"/>
      <c r="VQL407" s="32"/>
      <c r="VQM407" s="32"/>
      <c r="VQN407" s="32"/>
      <c r="VQO407" s="32"/>
      <c r="VQP407" s="32"/>
      <c r="VQQ407" s="32"/>
      <c r="VQR407" s="32"/>
      <c r="VQS407" s="32"/>
      <c r="VQT407" s="32"/>
      <c r="VQU407" s="32"/>
      <c r="VQV407" s="32"/>
      <c r="VQW407" s="32"/>
      <c r="VQX407" s="32"/>
      <c r="VQY407" s="32"/>
      <c r="VQZ407" s="32"/>
      <c r="VRA407" s="32"/>
      <c r="VRB407" s="32"/>
      <c r="VRC407" s="32"/>
      <c r="VRD407" s="32"/>
      <c r="VRE407" s="32"/>
      <c r="VRF407" s="32"/>
      <c r="VRG407" s="32"/>
      <c r="VRH407" s="32"/>
      <c r="VRI407" s="32"/>
      <c r="VRJ407" s="32"/>
      <c r="VRK407" s="32"/>
      <c r="VRL407" s="32"/>
      <c r="VRM407" s="32"/>
      <c r="VRN407" s="32"/>
      <c r="VRO407" s="32"/>
      <c r="VRP407" s="32"/>
      <c r="VRQ407" s="32"/>
      <c r="VRR407" s="32"/>
      <c r="VRS407" s="32"/>
      <c r="VRT407" s="32"/>
      <c r="VRU407" s="32"/>
      <c r="VRV407" s="32"/>
      <c r="VRW407" s="32"/>
      <c r="VRX407" s="32"/>
      <c r="VRY407" s="32"/>
      <c r="VRZ407" s="32"/>
      <c r="VSA407" s="32"/>
      <c r="VSB407" s="32"/>
      <c r="VSC407" s="32"/>
      <c r="VSD407" s="32"/>
      <c r="VSE407" s="32"/>
      <c r="VSF407" s="32"/>
      <c r="VSG407" s="32"/>
      <c r="VSH407" s="32"/>
    </row>
    <row r="408" spans="1:15374">
      <c r="A408" s="14" t="s">
        <v>26</v>
      </c>
      <c r="B408" s="14" t="s">
        <v>1978</v>
      </c>
      <c r="C408" s="14" t="s">
        <v>1977</v>
      </c>
      <c r="D408" s="14" t="s">
        <v>1980</v>
      </c>
      <c r="E408" s="14">
        <v>1</v>
      </c>
      <c r="F408" s="14" t="s">
        <v>63</v>
      </c>
      <c r="G408" s="14" t="s">
        <v>417</v>
      </c>
      <c r="H408" s="14" t="s">
        <v>21</v>
      </c>
      <c r="I408" s="14" t="s">
        <v>21</v>
      </c>
      <c r="J408" s="14" t="s">
        <v>1975</v>
      </c>
      <c r="K408" s="14" t="s">
        <v>606</v>
      </c>
      <c r="L408" s="14">
        <v>2094</v>
      </c>
      <c r="M408" s="14" t="s">
        <v>18</v>
      </c>
      <c r="N408" s="14">
        <v>40735</v>
      </c>
      <c r="O408" s="14" t="s">
        <v>17</v>
      </c>
      <c r="P408" s="14" t="s">
        <v>641</v>
      </c>
      <c r="Q408" s="14" t="s">
        <v>15</v>
      </c>
      <c r="R408" s="14" t="s">
        <v>162</v>
      </c>
      <c r="S408" s="14">
        <v>8302</v>
      </c>
      <c r="T408" s="14" t="s">
        <v>13</v>
      </c>
      <c r="U408" s="14">
        <v>8302</v>
      </c>
      <c r="V408" s="14">
        <v>1</v>
      </c>
      <c r="W408" s="14">
        <v>3</v>
      </c>
      <c r="X408" s="17"/>
      <c r="Y408" s="18"/>
      <c r="Z408" s="18"/>
      <c r="AA408" s="18"/>
      <c r="AB408" s="18"/>
      <c r="AC408" s="18"/>
      <c r="AD408" s="18"/>
      <c r="AE408" s="17"/>
      <c r="AF408" s="17"/>
      <c r="AG408" s="17"/>
      <c r="AH408" s="17"/>
      <c r="AI408" s="17"/>
      <c r="AJ408" s="17"/>
      <c r="AK408" s="14"/>
      <c r="AL408" s="14" t="str">
        <f>VLOOKUP($D408,'[1]MTY to North America'!$B$2:$AE$900,30,FALSE)</f>
        <v>Michael Gonnella</v>
      </c>
    </row>
    <row r="409" spans="1:15374">
      <c r="A409" s="14" t="s">
        <v>26</v>
      </c>
      <c r="B409" s="14" t="s">
        <v>1978</v>
      </c>
      <c r="C409" s="14" t="s">
        <v>1977</v>
      </c>
      <c r="D409" s="14" t="s">
        <v>1979</v>
      </c>
      <c r="E409" s="14">
        <v>1</v>
      </c>
      <c r="F409" s="14" t="s">
        <v>61</v>
      </c>
      <c r="G409" s="14" t="s">
        <v>417</v>
      </c>
      <c r="H409" s="14" t="s">
        <v>21</v>
      </c>
      <c r="I409" s="14" t="s">
        <v>21</v>
      </c>
      <c r="J409" s="14" t="s">
        <v>1975</v>
      </c>
      <c r="K409" s="14" t="s">
        <v>606</v>
      </c>
      <c r="L409" s="14">
        <v>2094</v>
      </c>
      <c r="M409" s="14" t="s">
        <v>18</v>
      </c>
      <c r="N409" s="14">
        <v>40735</v>
      </c>
      <c r="O409" s="14" t="s">
        <v>17</v>
      </c>
      <c r="P409" s="14" t="s">
        <v>641</v>
      </c>
      <c r="Q409" s="14" t="s">
        <v>15</v>
      </c>
      <c r="R409" s="14" t="s">
        <v>162</v>
      </c>
      <c r="S409" s="14">
        <v>8302</v>
      </c>
      <c r="T409" s="14" t="s">
        <v>13</v>
      </c>
      <c r="U409" s="14">
        <v>8302</v>
      </c>
      <c r="V409" s="14">
        <v>1</v>
      </c>
      <c r="W409" s="14">
        <v>3</v>
      </c>
      <c r="X409" s="17"/>
      <c r="Y409" s="18"/>
      <c r="Z409" s="18"/>
      <c r="AA409" s="18"/>
      <c r="AB409" s="18"/>
      <c r="AC409" s="18"/>
      <c r="AD409" s="18"/>
      <c r="AE409" s="17"/>
      <c r="AF409" s="17"/>
      <c r="AG409" s="17"/>
      <c r="AH409" s="17"/>
      <c r="AI409" s="17"/>
      <c r="AJ409" s="17"/>
      <c r="AK409" s="14"/>
      <c r="AL409" s="14" t="str">
        <f>VLOOKUP($D409,'[1]MTY to North America'!$B$2:$AE$900,30,FALSE)</f>
        <v>Michael Gonnella</v>
      </c>
    </row>
    <row r="410" spans="1:15374">
      <c r="A410" s="14" t="s">
        <v>26</v>
      </c>
      <c r="B410" s="14" t="s">
        <v>1978</v>
      </c>
      <c r="C410" s="14" t="s">
        <v>1977</v>
      </c>
      <c r="D410" s="14" t="s">
        <v>1976</v>
      </c>
      <c r="E410" s="14">
        <v>1</v>
      </c>
      <c r="F410" s="14" t="s">
        <v>59</v>
      </c>
      <c r="G410" s="14" t="s">
        <v>417</v>
      </c>
      <c r="H410" s="14" t="s">
        <v>21</v>
      </c>
      <c r="I410" s="14" t="s">
        <v>21</v>
      </c>
      <c r="J410" s="14" t="s">
        <v>1975</v>
      </c>
      <c r="K410" s="14" t="s">
        <v>606</v>
      </c>
      <c r="L410" s="14">
        <v>2094</v>
      </c>
      <c r="M410" s="14" t="s">
        <v>18</v>
      </c>
      <c r="N410" s="14">
        <v>40735</v>
      </c>
      <c r="O410" s="14" t="s">
        <v>17</v>
      </c>
      <c r="P410" s="14" t="s">
        <v>641</v>
      </c>
      <c r="Q410" s="14" t="s">
        <v>15</v>
      </c>
      <c r="R410" s="14" t="s">
        <v>162</v>
      </c>
      <c r="S410" s="14">
        <v>8302</v>
      </c>
      <c r="T410" s="14" t="s">
        <v>13</v>
      </c>
      <c r="U410" s="14">
        <v>8302</v>
      </c>
      <c r="V410" s="14">
        <v>1</v>
      </c>
      <c r="W410" s="14">
        <v>3</v>
      </c>
      <c r="X410" s="17"/>
      <c r="Y410" s="18"/>
      <c r="Z410" s="18"/>
      <c r="AA410" s="18"/>
      <c r="AB410" s="18"/>
      <c r="AC410" s="18"/>
      <c r="AD410" s="18"/>
      <c r="AE410" s="17"/>
      <c r="AF410" s="17"/>
      <c r="AG410" s="17"/>
      <c r="AH410" s="17"/>
      <c r="AI410" s="17"/>
      <c r="AJ410" s="17"/>
      <c r="AK410" s="14"/>
      <c r="AL410" s="14" t="str">
        <f>VLOOKUP($D410,'[1]MTY to North America'!$B$2:$AE$900,30,FALSE)</f>
        <v>Michael Gonnella</v>
      </c>
    </row>
    <row r="411" spans="1:15374">
      <c r="A411" s="14" t="s">
        <v>26</v>
      </c>
      <c r="B411" s="14" t="s">
        <v>1041</v>
      </c>
      <c r="C411" s="14" t="s">
        <v>1040</v>
      </c>
      <c r="D411" s="14" t="s">
        <v>1039</v>
      </c>
      <c r="E411" s="14">
        <v>1</v>
      </c>
      <c r="F411" s="14">
        <v>1</v>
      </c>
      <c r="G411" s="14" t="s">
        <v>1022</v>
      </c>
      <c r="H411" s="14" t="s">
        <v>131</v>
      </c>
      <c r="I411" s="14" t="s">
        <v>131</v>
      </c>
      <c r="J411" s="14" t="s">
        <v>1038</v>
      </c>
      <c r="K411" s="14" t="s">
        <v>606</v>
      </c>
      <c r="L411" s="14">
        <v>2094</v>
      </c>
      <c r="M411" s="14" t="s">
        <v>18</v>
      </c>
      <c r="N411" s="14">
        <v>41904</v>
      </c>
      <c r="O411" s="14" t="s">
        <v>17</v>
      </c>
      <c r="P411" s="14" t="s">
        <v>195</v>
      </c>
      <c r="Q411" s="14" t="s">
        <v>15</v>
      </c>
      <c r="R411" s="14" t="s">
        <v>176</v>
      </c>
      <c r="S411" s="14">
        <v>210934152</v>
      </c>
      <c r="T411" s="14" t="s">
        <v>13</v>
      </c>
      <c r="U411" s="14">
        <v>21093</v>
      </c>
      <c r="V411" s="14">
        <v>1</v>
      </c>
      <c r="W411" s="14">
        <v>3</v>
      </c>
      <c r="X411" s="17"/>
      <c r="Y411" s="18"/>
      <c r="Z411" s="18"/>
      <c r="AA411" s="18"/>
      <c r="AB411" s="18"/>
      <c r="AC411" s="18"/>
      <c r="AD411" s="18"/>
      <c r="AE411" s="17"/>
      <c r="AF411" s="17"/>
      <c r="AG411" s="17"/>
      <c r="AH411" s="17"/>
      <c r="AI411" s="19" t="s">
        <v>1037</v>
      </c>
      <c r="AJ411" s="19"/>
      <c r="AK411" s="14"/>
      <c r="AL411" s="14" t="str">
        <f>VLOOKUP($D411,'[1]MTY to North America'!$B$2:$AE$900,30,FALSE)</f>
        <v>John Prusak</v>
      </c>
    </row>
    <row r="412" spans="1:15374">
      <c r="A412" s="14" t="s">
        <v>26</v>
      </c>
      <c r="B412" s="14" t="s">
        <v>610</v>
      </c>
      <c r="C412" s="14" t="s">
        <v>609</v>
      </c>
      <c r="D412" s="14" t="s">
        <v>611</v>
      </c>
      <c r="E412" s="14">
        <v>9</v>
      </c>
      <c r="F412" s="14" t="s">
        <v>63</v>
      </c>
      <c r="G412" s="14" t="s">
        <v>601</v>
      </c>
      <c r="H412" s="14" t="s">
        <v>131</v>
      </c>
      <c r="I412" s="14" t="s">
        <v>131</v>
      </c>
      <c r="J412" s="14" t="s">
        <v>607</v>
      </c>
      <c r="K412" s="14" t="s">
        <v>606</v>
      </c>
      <c r="L412" s="14">
        <v>2094</v>
      </c>
      <c r="M412" s="14" t="s">
        <v>18</v>
      </c>
      <c r="N412" s="14">
        <v>41935</v>
      </c>
      <c r="O412" s="14" t="s">
        <v>17</v>
      </c>
      <c r="P412" s="14" t="s">
        <v>605</v>
      </c>
      <c r="Q412" s="14" t="s">
        <v>15</v>
      </c>
      <c r="R412" s="14" t="s">
        <v>14</v>
      </c>
      <c r="S412" s="14">
        <v>28307</v>
      </c>
      <c r="T412" s="14" t="s">
        <v>13</v>
      </c>
      <c r="U412" s="14">
        <v>28307</v>
      </c>
      <c r="V412" s="14">
        <v>1</v>
      </c>
      <c r="W412" s="14">
        <v>3</v>
      </c>
      <c r="X412" s="17"/>
      <c r="Y412" s="18"/>
      <c r="Z412" s="18"/>
      <c r="AA412" s="18"/>
      <c r="AB412" s="18"/>
      <c r="AC412" s="18"/>
      <c r="AD412" s="18"/>
      <c r="AE412" s="17"/>
      <c r="AF412" s="17"/>
      <c r="AG412" s="17"/>
      <c r="AH412" s="17"/>
      <c r="AI412" s="17"/>
      <c r="AJ412" s="17"/>
      <c r="AK412" s="14"/>
      <c r="AL412" s="14" t="str">
        <f>VLOOKUP($D412,'[1]MTY to North America'!$B$2:$AE$900,30,FALSE)</f>
        <v>John Sutton</v>
      </c>
    </row>
    <row r="413" spans="1:15374">
      <c r="A413" s="14" t="s">
        <v>26</v>
      </c>
      <c r="B413" s="14" t="s">
        <v>610</v>
      </c>
      <c r="C413" s="14" t="s">
        <v>609</v>
      </c>
      <c r="D413" s="14" t="s">
        <v>608</v>
      </c>
      <c r="E413" s="14">
        <v>9</v>
      </c>
      <c r="F413" s="14" t="s">
        <v>61</v>
      </c>
      <c r="G413" s="14" t="s">
        <v>601</v>
      </c>
      <c r="H413" s="14" t="s">
        <v>131</v>
      </c>
      <c r="I413" s="14" t="s">
        <v>131</v>
      </c>
      <c r="J413" s="14" t="s">
        <v>607</v>
      </c>
      <c r="K413" s="14" t="s">
        <v>606</v>
      </c>
      <c r="L413" s="14">
        <v>2094</v>
      </c>
      <c r="M413" s="14" t="s">
        <v>18</v>
      </c>
      <c r="N413" s="14">
        <v>41935</v>
      </c>
      <c r="O413" s="14" t="s">
        <v>17</v>
      </c>
      <c r="P413" s="14" t="s">
        <v>605</v>
      </c>
      <c r="Q413" s="14" t="s">
        <v>15</v>
      </c>
      <c r="R413" s="14" t="s">
        <v>14</v>
      </c>
      <c r="S413" s="14">
        <v>28307</v>
      </c>
      <c r="T413" s="14" t="s">
        <v>13</v>
      </c>
      <c r="U413" s="14">
        <v>28307</v>
      </c>
      <c r="V413" s="14">
        <v>1</v>
      </c>
      <c r="W413" s="14">
        <v>3</v>
      </c>
      <c r="X413" s="17"/>
      <c r="Y413" s="18"/>
      <c r="Z413" s="18"/>
      <c r="AA413" s="18"/>
      <c r="AB413" s="18"/>
      <c r="AC413" s="18"/>
      <c r="AD413" s="18"/>
      <c r="AE413" s="17"/>
      <c r="AF413" s="17"/>
      <c r="AG413" s="17"/>
      <c r="AH413" s="17"/>
      <c r="AI413" s="17"/>
      <c r="AJ413" s="17"/>
      <c r="AK413" s="14"/>
      <c r="AL413" s="14" t="str">
        <f>VLOOKUP($D413,'[1]MTY to North America'!$B$2:$AE$900,30,FALSE)</f>
        <v>John Sutton</v>
      </c>
    </row>
    <row r="414" spans="1:15374">
      <c r="A414" s="14" t="s">
        <v>26</v>
      </c>
      <c r="B414" s="14" t="s">
        <v>1255</v>
      </c>
      <c r="C414" s="14" t="s">
        <v>1254</v>
      </c>
      <c r="D414" s="14" t="s">
        <v>1253</v>
      </c>
      <c r="E414" s="14">
        <v>1</v>
      </c>
      <c r="F414" s="14">
        <v>1</v>
      </c>
      <c r="G414" s="14" t="s">
        <v>543</v>
      </c>
      <c r="H414" s="14" t="s">
        <v>21</v>
      </c>
      <c r="I414" s="14" t="s">
        <v>21</v>
      </c>
      <c r="J414" s="14" t="s">
        <v>1252</v>
      </c>
      <c r="K414" s="14" t="s">
        <v>606</v>
      </c>
      <c r="L414" s="14">
        <v>2094</v>
      </c>
      <c r="M414" s="14" t="s">
        <v>18</v>
      </c>
      <c r="N414" s="14">
        <v>41451</v>
      </c>
      <c r="O414" s="14" t="s">
        <v>17</v>
      </c>
      <c r="P414" s="14" t="s">
        <v>1251</v>
      </c>
      <c r="Q414" s="14" t="s">
        <v>15</v>
      </c>
      <c r="R414" s="14" t="s">
        <v>42</v>
      </c>
      <c r="S414" s="14">
        <v>32306</v>
      </c>
      <c r="T414" s="14" t="s">
        <v>13</v>
      </c>
      <c r="U414" s="14">
        <v>32306</v>
      </c>
      <c r="V414" s="14">
        <v>1</v>
      </c>
      <c r="W414" s="14">
        <v>3</v>
      </c>
      <c r="X414" s="17"/>
      <c r="Y414" s="18" t="s">
        <v>17</v>
      </c>
      <c r="Z414" s="18"/>
      <c r="AA414" s="18"/>
      <c r="AB414" s="18"/>
      <c r="AC414" s="18"/>
      <c r="AD414" s="18"/>
      <c r="AE414" s="17"/>
      <c r="AF414" s="17" t="s">
        <v>1250</v>
      </c>
      <c r="AG414" s="17"/>
      <c r="AH414" s="17"/>
      <c r="AI414" s="17"/>
      <c r="AJ414" s="17"/>
      <c r="AK414" s="14"/>
      <c r="AL414" s="14" t="str">
        <f>VLOOKUP($D414,'[1]MTY to North America'!$B$2:$AE$900,30,FALSE)</f>
        <v>Larry McCarthy</v>
      </c>
    </row>
    <row r="415" spans="1:15374">
      <c r="A415" s="14" t="s">
        <v>26</v>
      </c>
      <c r="B415" s="14" t="s">
        <v>1647</v>
      </c>
      <c r="C415" s="14" t="s">
        <v>1646</v>
      </c>
      <c r="D415" s="14" t="s">
        <v>1645</v>
      </c>
      <c r="E415" s="14">
        <v>1</v>
      </c>
      <c r="F415" s="14">
        <v>1</v>
      </c>
      <c r="G415" s="14" t="s">
        <v>532</v>
      </c>
      <c r="H415" s="14" t="s">
        <v>21</v>
      </c>
      <c r="I415" s="14" t="s">
        <v>21</v>
      </c>
      <c r="J415" s="14" t="s">
        <v>1644</v>
      </c>
      <c r="K415" s="14" t="s">
        <v>606</v>
      </c>
      <c r="L415" s="14">
        <v>2094</v>
      </c>
      <c r="M415" s="14" t="s">
        <v>18</v>
      </c>
      <c r="N415" s="14">
        <v>40914</v>
      </c>
      <c r="O415" s="14" t="s">
        <v>17</v>
      </c>
      <c r="P415" s="14" t="s">
        <v>1638</v>
      </c>
      <c r="Q415" s="14" t="s">
        <v>1595</v>
      </c>
      <c r="R415" s="14" t="s">
        <v>504</v>
      </c>
      <c r="S415" s="14">
        <v>29506</v>
      </c>
      <c r="T415" s="14" t="s">
        <v>13</v>
      </c>
      <c r="U415" s="14">
        <v>29506</v>
      </c>
      <c r="V415" s="14">
        <v>1</v>
      </c>
      <c r="W415" s="14">
        <v>3</v>
      </c>
      <c r="X415" s="17"/>
      <c r="Y415" s="18"/>
      <c r="Z415" s="18"/>
      <c r="AA415" s="18"/>
      <c r="AB415" s="18"/>
      <c r="AC415" s="18"/>
      <c r="AD415" s="18"/>
      <c r="AE415" s="17"/>
      <c r="AF415" s="17"/>
      <c r="AG415" s="17"/>
      <c r="AH415" s="17"/>
      <c r="AI415" s="19" t="s">
        <v>1643</v>
      </c>
      <c r="AJ415" s="19"/>
      <c r="AK415" s="14"/>
      <c r="AL415" s="14" t="str">
        <f>VLOOKUP($D415,'[1]MTY to North America'!$B$2:$AE$900,30,FALSE)</f>
        <v>David McKenzie</v>
      </c>
    </row>
    <row r="416" spans="1:15374">
      <c r="A416" s="14" t="s">
        <v>26</v>
      </c>
      <c r="B416" s="14" t="s">
        <v>1513</v>
      </c>
      <c r="C416" s="14" t="s">
        <v>1512</v>
      </c>
      <c r="D416" s="14" t="s">
        <v>1514</v>
      </c>
      <c r="E416" s="14">
        <v>1</v>
      </c>
      <c r="F416" s="14" t="s">
        <v>63</v>
      </c>
      <c r="G416" s="14" t="s">
        <v>1010</v>
      </c>
      <c r="H416" s="14" t="s">
        <v>21</v>
      </c>
      <c r="I416" s="14" t="s">
        <v>21</v>
      </c>
      <c r="J416" s="14" t="s">
        <v>1510</v>
      </c>
      <c r="K416" s="14" t="s">
        <v>1509</v>
      </c>
      <c r="L416" s="14">
        <v>2094</v>
      </c>
      <c r="M416" s="14" t="s">
        <v>18</v>
      </c>
      <c r="N416" s="14">
        <v>41544</v>
      </c>
      <c r="O416" s="14" t="s">
        <v>17</v>
      </c>
      <c r="P416" s="14" t="s">
        <v>1026</v>
      </c>
      <c r="Q416" s="14" t="s">
        <v>15</v>
      </c>
      <c r="R416" s="14" t="s">
        <v>176</v>
      </c>
      <c r="S416" s="14">
        <v>21222</v>
      </c>
      <c r="T416" s="14" t="s">
        <v>13</v>
      </c>
      <c r="U416" s="14">
        <v>21222</v>
      </c>
      <c r="V416" s="14">
        <v>1</v>
      </c>
      <c r="W416" s="14">
        <v>3</v>
      </c>
      <c r="X416" s="17"/>
      <c r="Y416" s="18"/>
      <c r="Z416" s="18"/>
      <c r="AA416" s="18"/>
      <c r="AB416" s="18"/>
      <c r="AC416" s="18"/>
      <c r="AD416" s="18"/>
      <c r="AE416" s="17"/>
      <c r="AF416" s="17"/>
      <c r="AG416" s="17"/>
      <c r="AH416" s="17"/>
      <c r="AI416" s="17"/>
      <c r="AJ416" s="17"/>
      <c r="AK416" s="14"/>
      <c r="AL416" s="14" t="str">
        <f>VLOOKUP($D416,'[1]MTY to North America'!$B$2:$AE$900,30,FALSE)</f>
        <v>John Prusak</v>
      </c>
    </row>
    <row r="417" spans="1:38">
      <c r="A417" s="14" t="s">
        <v>26</v>
      </c>
      <c r="B417" s="14" t="s">
        <v>1513</v>
      </c>
      <c r="C417" s="14" t="s">
        <v>1512</v>
      </c>
      <c r="D417" s="14" t="s">
        <v>1511</v>
      </c>
      <c r="E417" s="14">
        <v>1</v>
      </c>
      <c r="F417" s="14" t="s">
        <v>61</v>
      </c>
      <c r="G417" s="14" t="s">
        <v>1010</v>
      </c>
      <c r="H417" s="14" t="s">
        <v>21</v>
      </c>
      <c r="I417" s="14" t="s">
        <v>21</v>
      </c>
      <c r="J417" s="14" t="s">
        <v>1510</v>
      </c>
      <c r="K417" s="14" t="s">
        <v>1509</v>
      </c>
      <c r="L417" s="14">
        <v>2094</v>
      </c>
      <c r="M417" s="14" t="s">
        <v>18</v>
      </c>
      <c r="N417" s="14">
        <v>41544</v>
      </c>
      <c r="O417" s="14" t="s">
        <v>17</v>
      </c>
      <c r="P417" s="14" t="s">
        <v>1026</v>
      </c>
      <c r="Q417" s="14" t="s">
        <v>15</v>
      </c>
      <c r="R417" s="14" t="s">
        <v>176</v>
      </c>
      <c r="S417" s="14">
        <v>21222</v>
      </c>
      <c r="T417" s="14" t="s">
        <v>13</v>
      </c>
      <c r="U417" s="14">
        <v>21222</v>
      </c>
      <c r="V417" s="14">
        <v>1</v>
      </c>
      <c r="W417" s="14">
        <v>3</v>
      </c>
      <c r="X417" s="17"/>
      <c r="Y417" s="18"/>
      <c r="Z417" s="18"/>
      <c r="AA417" s="18"/>
      <c r="AB417" s="18"/>
      <c r="AC417" s="18"/>
      <c r="AD417" s="18"/>
      <c r="AE417" s="17"/>
      <c r="AF417" s="17"/>
      <c r="AG417" s="17"/>
      <c r="AH417" s="17"/>
      <c r="AI417" s="17"/>
      <c r="AJ417" s="17"/>
      <c r="AK417" s="14"/>
      <c r="AL417" s="14" t="str">
        <f>VLOOKUP($D417,'[1]MTY to North America'!$B$2:$AE$900,30,FALSE)</f>
        <v>John Prusak</v>
      </c>
    </row>
    <row r="418" spans="1:38">
      <c r="A418" s="14" t="s">
        <v>26</v>
      </c>
      <c r="B418" s="14" t="s">
        <v>1520</v>
      </c>
      <c r="C418" s="14" t="s">
        <v>1519</v>
      </c>
      <c r="D418" s="14" t="s">
        <v>1518</v>
      </c>
      <c r="E418" s="14">
        <v>2</v>
      </c>
      <c r="F418" s="14">
        <v>1</v>
      </c>
      <c r="G418" s="14" t="s">
        <v>1010</v>
      </c>
      <c r="H418" s="14" t="s">
        <v>21</v>
      </c>
      <c r="I418" s="14" t="s">
        <v>21</v>
      </c>
      <c r="J418" s="14" t="s">
        <v>1517</v>
      </c>
      <c r="K418" s="14" t="s">
        <v>1008</v>
      </c>
      <c r="L418" s="14">
        <v>2094</v>
      </c>
      <c r="M418" s="14" t="s">
        <v>18</v>
      </c>
      <c r="N418" s="14">
        <v>41479</v>
      </c>
      <c r="O418" s="14" t="s">
        <v>17</v>
      </c>
      <c r="P418" s="14" t="s">
        <v>1516</v>
      </c>
      <c r="Q418" s="14" t="s">
        <v>15</v>
      </c>
      <c r="R418" s="14" t="s">
        <v>169</v>
      </c>
      <c r="S418" s="14">
        <v>22191</v>
      </c>
      <c r="T418" s="14" t="s">
        <v>13</v>
      </c>
      <c r="U418" s="14">
        <v>22191</v>
      </c>
      <c r="V418" s="14">
        <v>1</v>
      </c>
      <c r="W418" s="14">
        <v>3</v>
      </c>
      <c r="X418" s="17"/>
      <c r="Y418" s="18"/>
      <c r="Z418" s="18"/>
      <c r="AA418" s="18"/>
      <c r="AB418" s="18"/>
      <c r="AC418" s="18"/>
      <c r="AD418" s="18"/>
      <c r="AE418" s="17" t="s">
        <v>17</v>
      </c>
      <c r="AF418" s="17" t="s">
        <v>379</v>
      </c>
      <c r="AG418" s="17" t="s">
        <v>1515</v>
      </c>
      <c r="AH418" s="17" t="s">
        <v>17</v>
      </c>
      <c r="AI418" s="17"/>
      <c r="AJ418" s="17"/>
      <c r="AK418" s="14"/>
      <c r="AL418" s="14" t="str">
        <f>VLOOKUP($D418,'[1]MTY to North America'!$B$2:$AE$900,30,FALSE)</f>
        <v>Darin Parkison</v>
      </c>
    </row>
    <row r="419" spans="1:38">
      <c r="A419" s="14" t="s">
        <v>26</v>
      </c>
      <c r="B419" s="14" t="s">
        <v>1013</v>
      </c>
      <c r="C419" s="14" t="s">
        <v>1012</v>
      </c>
      <c r="D419" s="14" t="s">
        <v>1011</v>
      </c>
      <c r="E419" s="14">
        <v>1</v>
      </c>
      <c r="F419" s="14">
        <v>1</v>
      </c>
      <c r="G419" s="14" t="s">
        <v>1010</v>
      </c>
      <c r="H419" s="14" t="s">
        <v>21</v>
      </c>
      <c r="I419" s="14" t="s">
        <v>21</v>
      </c>
      <c r="J419" s="14" t="s">
        <v>1009</v>
      </c>
      <c r="K419" s="14" t="s">
        <v>1008</v>
      </c>
      <c r="L419" s="14">
        <v>2094</v>
      </c>
      <c r="M419" s="14" t="s">
        <v>18</v>
      </c>
      <c r="N419" s="14">
        <v>41801</v>
      </c>
      <c r="O419" s="14" t="s">
        <v>17</v>
      </c>
      <c r="P419" s="14" t="s">
        <v>1007</v>
      </c>
      <c r="Q419" s="14" t="s">
        <v>15</v>
      </c>
      <c r="R419" s="14" t="s">
        <v>169</v>
      </c>
      <c r="S419" s="14">
        <v>20146</v>
      </c>
      <c r="T419" s="14" t="s">
        <v>13</v>
      </c>
      <c r="U419" s="14">
        <v>20146</v>
      </c>
      <c r="V419" s="14">
        <v>1</v>
      </c>
      <c r="W419" s="14">
        <v>3</v>
      </c>
      <c r="X419" s="17"/>
      <c r="Y419" s="18"/>
      <c r="Z419" s="18"/>
      <c r="AA419" s="18"/>
      <c r="AB419" s="18"/>
      <c r="AC419" s="18" t="s">
        <v>17</v>
      </c>
      <c r="AD419" s="18"/>
      <c r="AE419" s="17"/>
      <c r="AF419" s="17" t="s">
        <v>379</v>
      </c>
      <c r="AG419" s="17" t="s">
        <v>1006</v>
      </c>
      <c r="AH419" s="17" t="s">
        <v>17</v>
      </c>
      <c r="AI419" s="17"/>
      <c r="AJ419" s="17"/>
      <c r="AK419" s="14"/>
      <c r="AL419" s="14" t="str">
        <f>VLOOKUP($D419,'[1]MTY to North America'!$B$2:$AE$900,30,FALSE)</f>
        <v>John Prusak</v>
      </c>
    </row>
    <row r="420" spans="1:38">
      <c r="A420" s="14" t="s">
        <v>26</v>
      </c>
      <c r="B420" s="14" t="s">
        <v>1955</v>
      </c>
      <c r="C420" s="14" t="s">
        <v>1954</v>
      </c>
      <c r="D420" s="14" t="s">
        <v>1956</v>
      </c>
      <c r="E420" s="14">
        <v>1</v>
      </c>
      <c r="F420" s="14" t="s">
        <v>63</v>
      </c>
      <c r="G420" s="14" t="s">
        <v>1952</v>
      </c>
      <c r="H420" s="14" t="s">
        <v>21</v>
      </c>
      <c r="I420" s="14" t="s">
        <v>21</v>
      </c>
      <c r="J420" s="14" t="s">
        <v>1951</v>
      </c>
      <c r="K420" s="14" t="s">
        <v>1008</v>
      </c>
      <c r="L420" s="14">
        <v>2094</v>
      </c>
      <c r="M420" s="14" t="s">
        <v>18</v>
      </c>
      <c r="N420" s="14">
        <v>40791</v>
      </c>
      <c r="O420" s="14" t="s">
        <v>17</v>
      </c>
      <c r="P420" s="14" t="s">
        <v>1007</v>
      </c>
      <c r="Q420" s="14" t="s">
        <v>1595</v>
      </c>
      <c r="R420" s="14" t="s">
        <v>169</v>
      </c>
      <c r="S420" s="14">
        <v>20147</v>
      </c>
      <c r="T420" s="14" t="s">
        <v>13</v>
      </c>
      <c r="U420" s="14">
        <v>20147</v>
      </c>
      <c r="V420" s="14">
        <v>1</v>
      </c>
      <c r="W420" s="14">
        <v>3</v>
      </c>
      <c r="X420" s="17"/>
      <c r="Y420" s="18"/>
      <c r="Z420" s="18"/>
      <c r="AA420" s="18"/>
      <c r="AB420" s="18"/>
      <c r="AC420" s="18"/>
      <c r="AD420" s="18"/>
      <c r="AE420" s="17"/>
      <c r="AF420" s="17"/>
      <c r="AG420" s="17"/>
      <c r="AH420" s="17"/>
      <c r="AI420" s="17"/>
      <c r="AJ420" s="17"/>
      <c r="AK420" s="14"/>
      <c r="AL420" s="14" t="str">
        <f>VLOOKUP($D420,'[1]MTY to North America'!$B$2:$AE$900,30,FALSE)</f>
        <v>Tina D'Agostin</v>
      </c>
    </row>
    <row r="421" spans="1:38">
      <c r="A421" s="14" t="s">
        <v>26</v>
      </c>
      <c r="B421" s="14" t="s">
        <v>1955</v>
      </c>
      <c r="C421" s="14" t="s">
        <v>1954</v>
      </c>
      <c r="D421" s="14" t="s">
        <v>1953</v>
      </c>
      <c r="E421" s="14">
        <v>1</v>
      </c>
      <c r="F421" s="14" t="s">
        <v>61</v>
      </c>
      <c r="G421" s="14" t="s">
        <v>1952</v>
      </c>
      <c r="H421" s="14" t="s">
        <v>21</v>
      </c>
      <c r="I421" s="14" t="s">
        <v>21</v>
      </c>
      <c r="J421" s="14" t="s">
        <v>1951</v>
      </c>
      <c r="K421" s="14" t="s">
        <v>1008</v>
      </c>
      <c r="L421" s="14">
        <v>2094</v>
      </c>
      <c r="M421" s="14" t="s">
        <v>18</v>
      </c>
      <c r="N421" s="14">
        <v>40791</v>
      </c>
      <c r="O421" s="14" t="s">
        <v>17</v>
      </c>
      <c r="P421" s="14" t="s">
        <v>1007</v>
      </c>
      <c r="Q421" s="14" t="s">
        <v>1595</v>
      </c>
      <c r="R421" s="14" t="s">
        <v>169</v>
      </c>
      <c r="S421" s="14">
        <v>20147</v>
      </c>
      <c r="T421" s="14" t="s">
        <v>13</v>
      </c>
      <c r="U421" s="14">
        <v>20147</v>
      </c>
      <c r="V421" s="14">
        <v>1</v>
      </c>
      <c r="W421" s="14">
        <v>3</v>
      </c>
      <c r="X421" s="17"/>
      <c r="Y421" s="18"/>
      <c r="Z421" s="18"/>
      <c r="AA421" s="18"/>
      <c r="AB421" s="18"/>
      <c r="AC421" s="18"/>
      <c r="AD421" s="18"/>
      <c r="AE421" s="17"/>
      <c r="AF421" s="17"/>
      <c r="AG421" s="17"/>
      <c r="AH421" s="17"/>
      <c r="AI421" s="17"/>
      <c r="AJ421" s="17"/>
      <c r="AK421" s="14"/>
      <c r="AL421" s="14" t="str">
        <f>VLOOKUP($D421,'[1]MTY to North America'!$B$2:$AE$900,30,FALSE)</f>
        <v>Tina D'Agostin</v>
      </c>
    </row>
    <row r="422" spans="1:38">
      <c r="A422" s="14" t="s">
        <v>26</v>
      </c>
      <c r="B422" s="14" t="s">
        <v>1731</v>
      </c>
      <c r="C422" s="14" t="s">
        <v>1730</v>
      </c>
      <c r="D422" s="14" t="s">
        <v>1729</v>
      </c>
      <c r="E422" s="14">
        <v>1</v>
      </c>
      <c r="F422" s="14">
        <v>1</v>
      </c>
      <c r="G422" s="14" t="s">
        <v>351</v>
      </c>
      <c r="H422" s="14" t="s">
        <v>21</v>
      </c>
      <c r="I422" s="14" t="s">
        <v>21</v>
      </c>
      <c r="J422" s="14" t="s">
        <v>1728</v>
      </c>
      <c r="K422" s="14" t="s">
        <v>1008</v>
      </c>
      <c r="L422" s="14">
        <v>2094</v>
      </c>
      <c r="M422" s="14" t="s">
        <v>18</v>
      </c>
      <c r="N422" s="14">
        <v>41107</v>
      </c>
      <c r="O422" s="14" t="s">
        <v>17</v>
      </c>
      <c r="P422" s="14" t="s">
        <v>1727</v>
      </c>
      <c r="Q422" s="14" t="s">
        <v>15</v>
      </c>
      <c r="R422" s="14" t="s">
        <v>14</v>
      </c>
      <c r="S422" s="14">
        <v>28105</v>
      </c>
      <c r="T422" s="14" t="s">
        <v>13</v>
      </c>
      <c r="U422" s="14">
        <v>28105</v>
      </c>
      <c r="V422" s="14">
        <v>1</v>
      </c>
      <c r="W422" s="14">
        <v>3</v>
      </c>
      <c r="X422" s="17"/>
      <c r="Y422" s="18" t="s">
        <v>17</v>
      </c>
      <c r="Z422" s="18"/>
      <c r="AA422" s="18"/>
      <c r="AB422" s="18"/>
      <c r="AC422" s="18"/>
      <c r="AD422" s="18"/>
      <c r="AE422" s="17"/>
      <c r="AF422" s="17" t="s">
        <v>1726</v>
      </c>
      <c r="AG422" s="17"/>
      <c r="AH422" s="17"/>
      <c r="AI422" s="17"/>
      <c r="AJ422" s="17"/>
      <c r="AK422" s="14"/>
      <c r="AL422" s="14" t="str">
        <f>VLOOKUP($D422,'[1]MTY to North America'!$B$2:$AE$900,30,FALSE)</f>
        <v>Jonathan Koontz</v>
      </c>
    </row>
    <row r="423" spans="1:38">
      <c r="A423" s="14" t="s">
        <v>26</v>
      </c>
      <c r="B423" s="14" t="s">
        <v>1642</v>
      </c>
      <c r="C423" s="14" t="s">
        <v>1641</v>
      </c>
      <c r="D423" s="14" t="s">
        <v>1640</v>
      </c>
      <c r="E423" s="14">
        <v>1</v>
      </c>
      <c r="F423" s="14">
        <v>1</v>
      </c>
      <c r="G423" s="14" t="s">
        <v>532</v>
      </c>
      <c r="H423" s="14" t="s">
        <v>21</v>
      </c>
      <c r="I423" s="14" t="s">
        <v>21</v>
      </c>
      <c r="J423" s="14" t="s">
        <v>1639</v>
      </c>
      <c r="K423" s="14" t="s">
        <v>1008</v>
      </c>
      <c r="L423" s="14">
        <v>2094</v>
      </c>
      <c r="M423" s="14" t="s">
        <v>18</v>
      </c>
      <c r="N423" s="14">
        <v>40980</v>
      </c>
      <c r="O423" s="14" t="s">
        <v>17</v>
      </c>
      <c r="P423" s="14" t="s">
        <v>1638</v>
      </c>
      <c r="Q423" s="14" t="s">
        <v>1595</v>
      </c>
      <c r="R423" s="14" t="s">
        <v>504</v>
      </c>
      <c r="S423" s="14">
        <v>29506</v>
      </c>
      <c r="T423" s="14" t="s">
        <v>13</v>
      </c>
      <c r="U423" s="14">
        <v>29506</v>
      </c>
      <c r="V423" s="14">
        <v>1</v>
      </c>
      <c r="W423" s="14">
        <v>3</v>
      </c>
      <c r="X423" s="17"/>
      <c r="Y423" s="18"/>
      <c r="Z423" s="18"/>
      <c r="AA423" s="18"/>
      <c r="AB423" s="18"/>
      <c r="AC423" s="18"/>
      <c r="AD423" s="18"/>
      <c r="AE423" s="17"/>
      <c r="AF423" s="17"/>
      <c r="AG423" s="17"/>
      <c r="AH423" s="17"/>
      <c r="AI423" s="19" t="s">
        <v>1637</v>
      </c>
      <c r="AJ423" s="19"/>
      <c r="AK423" s="14"/>
      <c r="AL423" s="14" t="str">
        <f>VLOOKUP($D423,'[1]MTY to North America'!$B$2:$AE$900,30,FALSE)</f>
        <v>David McKenzie</v>
      </c>
    </row>
    <row r="424" spans="1:38">
      <c r="A424" s="14" t="s">
        <v>26</v>
      </c>
      <c r="B424" s="14" t="s">
        <v>1871</v>
      </c>
      <c r="C424" s="14" t="s">
        <v>1870</v>
      </c>
      <c r="D424" s="14" t="s">
        <v>1869</v>
      </c>
      <c r="E424" s="14">
        <v>1</v>
      </c>
      <c r="F424" s="14">
        <v>1</v>
      </c>
      <c r="G424" s="14" t="s">
        <v>1022</v>
      </c>
      <c r="H424" s="14" t="s">
        <v>21</v>
      </c>
      <c r="I424" s="14" t="s">
        <v>21</v>
      </c>
      <c r="J424" s="14" t="s">
        <v>1868</v>
      </c>
      <c r="K424" s="14" t="s">
        <v>88</v>
      </c>
      <c r="L424" s="14">
        <v>2094</v>
      </c>
      <c r="M424" s="14" t="s">
        <v>18</v>
      </c>
      <c r="N424" s="14">
        <v>41107</v>
      </c>
      <c r="O424" s="14" t="s">
        <v>17</v>
      </c>
      <c r="P424" s="14" t="s">
        <v>1026</v>
      </c>
      <c r="Q424" s="14" t="s">
        <v>15</v>
      </c>
      <c r="R424" s="14" t="s">
        <v>176</v>
      </c>
      <c r="S424" s="14">
        <v>21218</v>
      </c>
      <c r="T424" s="14" t="s">
        <v>13</v>
      </c>
      <c r="U424" s="14">
        <v>21218</v>
      </c>
      <c r="V424" s="14">
        <v>1</v>
      </c>
      <c r="W424" s="14">
        <v>3</v>
      </c>
      <c r="X424" s="17"/>
      <c r="Y424" s="18"/>
      <c r="Z424" s="18"/>
      <c r="AA424" s="18"/>
      <c r="AB424" s="18"/>
      <c r="AC424" s="18"/>
      <c r="AD424" s="18"/>
      <c r="AE424" s="17"/>
      <c r="AF424" s="17"/>
      <c r="AG424" s="17"/>
      <c r="AH424" s="17"/>
      <c r="AI424" s="19" t="s">
        <v>1867</v>
      </c>
      <c r="AJ424" s="19"/>
      <c r="AK424" s="14"/>
      <c r="AL424" s="14" t="str">
        <f>VLOOKUP($D424,'[1]MTY to North America'!$B$2:$AE$900,30,FALSE)</f>
        <v>John Prusak</v>
      </c>
    </row>
    <row r="425" spans="1:38">
      <c r="A425" s="14" t="s">
        <v>26</v>
      </c>
      <c r="B425" s="14" t="s">
        <v>1861</v>
      </c>
      <c r="C425" s="14" t="s">
        <v>1860</v>
      </c>
      <c r="D425" s="14" t="s">
        <v>1859</v>
      </c>
      <c r="E425" s="14">
        <v>1</v>
      </c>
      <c r="F425" s="14">
        <v>1</v>
      </c>
      <c r="G425" s="14" t="s">
        <v>1022</v>
      </c>
      <c r="H425" s="14" t="s">
        <v>21</v>
      </c>
      <c r="I425" s="14" t="s">
        <v>21</v>
      </c>
      <c r="J425" s="14" t="s">
        <v>1858</v>
      </c>
      <c r="K425" s="14" t="s">
        <v>88</v>
      </c>
      <c r="L425" s="14">
        <v>2094</v>
      </c>
      <c r="M425" s="14" t="s">
        <v>18</v>
      </c>
      <c r="N425" s="14">
        <v>41257</v>
      </c>
      <c r="O425" s="14" t="s">
        <v>17</v>
      </c>
      <c r="P425" s="14" t="s">
        <v>1857</v>
      </c>
      <c r="Q425" s="14" t="s">
        <v>15</v>
      </c>
      <c r="R425" s="14" t="s">
        <v>176</v>
      </c>
      <c r="S425" s="14">
        <v>21017</v>
      </c>
      <c r="T425" s="14" t="s">
        <v>13</v>
      </c>
      <c r="U425" s="14">
        <v>21017</v>
      </c>
      <c r="V425" s="14">
        <v>1</v>
      </c>
      <c r="W425" s="14">
        <v>3</v>
      </c>
      <c r="X425" s="17"/>
      <c r="Y425" s="18"/>
      <c r="Z425" s="18"/>
      <c r="AA425" s="18"/>
      <c r="AB425" s="18"/>
      <c r="AC425" s="18"/>
      <c r="AD425" s="18"/>
      <c r="AE425" s="17"/>
      <c r="AF425" s="17"/>
      <c r="AG425" s="17"/>
      <c r="AH425" s="17"/>
      <c r="AI425" s="19" t="s">
        <v>1856</v>
      </c>
      <c r="AJ425" s="19"/>
      <c r="AK425" s="14"/>
      <c r="AL425" s="14" t="str">
        <f>VLOOKUP($D425,'[1]MTY to North America'!$B$2:$AE$900,30,FALSE)</f>
        <v>John Prusak</v>
      </c>
    </row>
    <row r="426" spans="1:38">
      <c r="A426" s="14" t="s">
        <v>26</v>
      </c>
      <c r="B426" s="14" t="s">
        <v>1018</v>
      </c>
      <c r="C426" s="14" t="s">
        <v>1017</v>
      </c>
      <c r="D426" s="14" t="s">
        <v>1020</v>
      </c>
      <c r="E426" s="14">
        <v>1</v>
      </c>
      <c r="F426" s="14">
        <v>1</v>
      </c>
      <c r="G426" s="14" t="s">
        <v>1010</v>
      </c>
      <c r="H426" s="14" t="s">
        <v>21</v>
      </c>
      <c r="I426" s="14" t="s">
        <v>21</v>
      </c>
      <c r="J426" s="14" t="s">
        <v>1019</v>
      </c>
      <c r="K426" s="14" t="s">
        <v>88</v>
      </c>
      <c r="L426" s="14">
        <v>2094</v>
      </c>
      <c r="M426" s="14" t="s">
        <v>18</v>
      </c>
      <c r="N426" s="14">
        <v>42114</v>
      </c>
      <c r="O426" s="14" t="s">
        <v>17</v>
      </c>
      <c r="P426" s="14" t="s">
        <v>1014</v>
      </c>
      <c r="Q426" s="14" t="s">
        <v>15</v>
      </c>
      <c r="R426" s="14" t="s">
        <v>169</v>
      </c>
      <c r="S426" s="14">
        <v>201361123</v>
      </c>
      <c r="T426" s="14" t="s">
        <v>13</v>
      </c>
      <c r="U426" s="14">
        <v>20136</v>
      </c>
      <c r="V426" s="14">
        <v>1</v>
      </c>
      <c r="W426" s="14">
        <v>3</v>
      </c>
      <c r="X426" s="17"/>
      <c r="Y426" s="18"/>
      <c r="Z426" s="18"/>
      <c r="AA426" s="18"/>
      <c r="AB426" s="18"/>
      <c r="AC426" s="18"/>
      <c r="AD426" s="18"/>
      <c r="AE426" s="17"/>
      <c r="AF426" s="17"/>
      <c r="AG426" s="17"/>
      <c r="AH426" s="17"/>
      <c r="AI426" s="17"/>
      <c r="AJ426" s="17"/>
      <c r="AK426" s="14"/>
      <c r="AL426" s="14" t="e">
        <f>VLOOKUP($D426,'[1]MTY to North America'!$B$2:$AE$900,30,FALSE)</f>
        <v>#N/A</v>
      </c>
    </row>
    <row r="427" spans="1:38">
      <c r="A427" s="14" t="s">
        <v>26</v>
      </c>
      <c r="B427" s="14" t="s">
        <v>1018</v>
      </c>
      <c r="C427" s="14" t="s">
        <v>1017</v>
      </c>
      <c r="D427" s="14" t="s">
        <v>1016</v>
      </c>
      <c r="E427" s="14">
        <v>2</v>
      </c>
      <c r="F427" s="14">
        <v>1</v>
      </c>
      <c r="G427" s="14" t="s">
        <v>1010</v>
      </c>
      <c r="H427" s="14" t="s">
        <v>21</v>
      </c>
      <c r="I427" s="14" t="s">
        <v>21</v>
      </c>
      <c r="J427" s="14" t="s">
        <v>1015</v>
      </c>
      <c r="K427" s="14" t="s">
        <v>88</v>
      </c>
      <c r="L427" s="14">
        <v>2094</v>
      </c>
      <c r="M427" s="14" t="s">
        <v>18</v>
      </c>
      <c r="N427" s="14">
        <v>42114</v>
      </c>
      <c r="O427" s="14" t="s">
        <v>17</v>
      </c>
      <c r="P427" s="14" t="s">
        <v>1014</v>
      </c>
      <c r="Q427" s="14" t="s">
        <v>15</v>
      </c>
      <c r="R427" s="14" t="s">
        <v>169</v>
      </c>
      <c r="S427" s="14">
        <v>201361123</v>
      </c>
      <c r="T427" s="14" t="s">
        <v>13</v>
      </c>
      <c r="U427" s="14">
        <v>20136</v>
      </c>
      <c r="V427" s="14">
        <v>1</v>
      </c>
      <c r="W427" s="14">
        <v>3</v>
      </c>
      <c r="X427" s="17"/>
      <c r="Y427" s="18"/>
      <c r="Z427" s="18"/>
      <c r="AA427" s="18"/>
      <c r="AB427" s="18"/>
      <c r="AC427" s="18"/>
      <c r="AD427" s="18"/>
      <c r="AE427" s="17"/>
      <c r="AF427" s="17"/>
      <c r="AG427" s="17"/>
      <c r="AH427" s="17"/>
      <c r="AI427" s="17"/>
      <c r="AJ427" s="17"/>
      <c r="AK427" s="14"/>
      <c r="AL427" s="14" t="e">
        <f>VLOOKUP($D427,'[1]MTY to North America'!$B$2:$AE$900,30,FALSE)</f>
        <v>#N/A</v>
      </c>
    </row>
    <row r="428" spans="1:38">
      <c r="A428" s="14" t="s">
        <v>26</v>
      </c>
      <c r="B428" s="14" t="s">
        <v>972</v>
      </c>
      <c r="C428" s="14" t="s">
        <v>971</v>
      </c>
      <c r="D428" s="14" t="s">
        <v>973</v>
      </c>
      <c r="E428" s="14">
        <v>1</v>
      </c>
      <c r="F428" s="14" t="s">
        <v>63</v>
      </c>
      <c r="G428" s="14" t="s">
        <v>945</v>
      </c>
      <c r="H428" s="14" t="s">
        <v>21</v>
      </c>
      <c r="I428" s="14" t="s">
        <v>21</v>
      </c>
      <c r="J428" s="14" t="s">
        <v>969</v>
      </c>
      <c r="K428" s="14" t="s">
        <v>88</v>
      </c>
      <c r="L428" s="14">
        <v>2094</v>
      </c>
      <c r="M428" s="14" t="s">
        <v>18</v>
      </c>
      <c r="N428" s="14">
        <v>41628</v>
      </c>
      <c r="O428" s="14" t="s">
        <v>17</v>
      </c>
      <c r="P428" s="14" t="s">
        <v>968</v>
      </c>
      <c r="Q428" s="14" t="s">
        <v>15</v>
      </c>
      <c r="R428" s="14" t="s">
        <v>34</v>
      </c>
      <c r="S428" s="14">
        <v>303033044</v>
      </c>
      <c r="T428" s="14" t="s">
        <v>13</v>
      </c>
      <c r="U428" s="14">
        <v>30303</v>
      </c>
      <c r="V428" s="14">
        <v>1</v>
      </c>
      <c r="W428" s="14">
        <v>3</v>
      </c>
      <c r="X428" s="17"/>
      <c r="Y428" s="18"/>
      <c r="Z428" s="18"/>
      <c r="AA428" s="18"/>
      <c r="AB428" s="18"/>
      <c r="AC428" s="18"/>
      <c r="AD428" s="18"/>
      <c r="AE428" s="17"/>
      <c r="AF428" s="17"/>
      <c r="AG428" s="17"/>
      <c r="AH428" s="17"/>
      <c r="AI428" s="17"/>
      <c r="AJ428" s="17"/>
      <c r="AK428" s="14"/>
      <c r="AL428" s="14" t="str">
        <f>VLOOKUP($D428,'[1]MTY to North America'!$B$2:$AE$900,30,FALSE)</f>
        <v>Sheldon Utz</v>
      </c>
    </row>
    <row r="429" spans="1:38">
      <c r="A429" s="14" t="s">
        <v>26</v>
      </c>
      <c r="B429" s="14" t="s">
        <v>972</v>
      </c>
      <c r="C429" s="14" t="s">
        <v>971</v>
      </c>
      <c r="D429" s="14" t="s">
        <v>970</v>
      </c>
      <c r="E429" s="14">
        <v>1</v>
      </c>
      <c r="F429" s="14" t="s">
        <v>61</v>
      </c>
      <c r="G429" s="14" t="s">
        <v>945</v>
      </c>
      <c r="H429" s="14" t="s">
        <v>21</v>
      </c>
      <c r="I429" s="14" t="s">
        <v>21</v>
      </c>
      <c r="J429" s="14" t="s">
        <v>969</v>
      </c>
      <c r="K429" s="14" t="s">
        <v>88</v>
      </c>
      <c r="L429" s="14">
        <v>2094</v>
      </c>
      <c r="M429" s="14" t="s">
        <v>18</v>
      </c>
      <c r="N429" s="14">
        <v>41628</v>
      </c>
      <c r="O429" s="14" t="s">
        <v>17</v>
      </c>
      <c r="P429" s="14" t="s">
        <v>968</v>
      </c>
      <c r="Q429" s="14" t="s">
        <v>15</v>
      </c>
      <c r="R429" s="14" t="s">
        <v>34</v>
      </c>
      <c r="S429" s="14">
        <v>303033044</v>
      </c>
      <c r="T429" s="14" t="s">
        <v>13</v>
      </c>
      <c r="U429" s="14">
        <v>30303</v>
      </c>
      <c r="V429" s="14">
        <v>1</v>
      </c>
      <c r="W429" s="14">
        <v>3</v>
      </c>
      <c r="X429" s="17"/>
      <c r="Y429" s="18"/>
      <c r="Z429" s="18"/>
      <c r="AA429" s="18"/>
      <c r="AB429" s="18"/>
      <c r="AC429" s="18"/>
      <c r="AD429" s="18"/>
      <c r="AE429" s="17"/>
      <c r="AF429" s="17"/>
      <c r="AG429" s="17"/>
      <c r="AH429" s="17"/>
      <c r="AI429" s="17"/>
      <c r="AJ429" s="17"/>
      <c r="AK429" s="14"/>
      <c r="AL429" s="14" t="str">
        <f>VLOOKUP($D429,'[1]MTY to North America'!$B$2:$AE$900,30,FALSE)</f>
        <v>Sheldon Utz</v>
      </c>
    </row>
    <row r="430" spans="1:38">
      <c r="A430" s="14" t="s">
        <v>26</v>
      </c>
      <c r="B430" s="14" t="s">
        <v>927</v>
      </c>
      <c r="C430" s="14" t="s">
        <v>926</v>
      </c>
      <c r="D430" s="14" t="s">
        <v>929</v>
      </c>
      <c r="E430" s="14">
        <v>1</v>
      </c>
      <c r="F430" s="14" t="s">
        <v>63</v>
      </c>
      <c r="G430" s="14" t="s">
        <v>410</v>
      </c>
      <c r="H430" s="14" t="s">
        <v>21</v>
      </c>
      <c r="I430" s="14" t="s">
        <v>21</v>
      </c>
      <c r="J430" s="14" t="s">
        <v>924</v>
      </c>
      <c r="K430" s="14" t="s">
        <v>88</v>
      </c>
      <c r="L430" s="14">
        <v>2094</v>
      </c>
      <c r="M430" s="14" t="s">
        <v>18</v>
      </c>
      <c r="N430" s="14">
        <v>41796</v>
      </c>
      <c r="O430" s="14" t="s">
        <v>17</v>
      </c>
      <c r="P430" s="14" t="s">
        <v>261</v>
      </c>
      <c r="Q430" s="14" t="s">
        <v>15</v>
      </c>
      <c r="R430" s="14" t="s">
        <v>14</v>
      </c>
      <c r="S430" s="14">
        <v>27712</v>
      </c>
      <c r="T430" s="14" t="s">
        <v>13</v>
      </c>
      <c r="U430" s="14">
        <v>27712</v>
      </c>
      <c r="V430" s="14">
        <v>1</v>
      </c>
      <c r="W430" s="14">
        <v>3</v>
      </c>
      <c r="X430" s="17"/>
      <c r="Y430" s="18"/>
      <c r="Z430" s="18"/>
      <c r="AA430" s="18"/>
      <c r="AB430" s="18"/>
      <c r="AC430" s="18"/>
      <c r="AD430" s="18"/>
      <c r="AE430" s="17"/>
      <c r="AF430" s="17"/>
      <c r="AG430" s="17"/>
      <c r="AH430" s="17"/>
      <c r="AI430" s="19" t="s">
        <v>928</v>
      </c>
      <c r="AJ430" s="19"/>
      <c r="AK430" s="14"/>
      <c r="AL430" s="14" t="str">
        <f>VLOOKUP($D430,'[1]MTY to North America'!$B$2:$AE$900,30,FALSE)</f>
        <v>Paul Duncan</v>
      </c>
    </row>
    <row r="431" spans="1:38">
      <c r="A431" s="14" t="s">
        <v>26</v>
      </c>
      <c r="B431" s="14" t="s">
        <v>927</v>
      </c>
      <c r="C431" s="14" t="s">
        <v>926</v>
      </c>
      <c r="D431" s="14" t="s">
        <v>925</v>
      </c>
      <c r="E431" s="14">
        <v>1</v>
      </c>
      <c r="F431" s="14" t="s">
        <v>61</v>
      </c>
      <c r="G431" s="14" t="s">
        <v>410</v>
      </c>
      <c r="H431" s="14" t="s">
        <v>21</v>
      </c>
      <c r="I431" s="14" t="s">
        <v>21</v>
      </c>
      <c r="J431" s="14" t="s">
        <v>924</v>
      </c>
      <c r="K431" s="14" t="s">
        <v>88</v>
      </c>
      <c r="L431" s="14">
        <v>2094</v>
      </c>
      <c r="M431" s="14" t="s">
        <v>18</v>
      </c>
      <c r="N431" s="14">
        <v>41796</v>
      </c>
      <c r="O431" s="14" t="s">
        <v>17</v>
      </c>
      <c r="P431" s="14" t="s">
        <v>261</v>
      </c>
      <c r="Q431" s="14" t="s">
        <v>15</v>
      </c>
      <c r="R431" s="14" t="s">
        <v>14</v>
      </c>
      <c r="S431" s="14">
        <v>27712</v>
      </c>
      <c r="T431" s="14" t="s">
        <v>13</v>
      </c>
      <c r="U431" s="14">
        <v>27712</v>
      </c>
      <c r="V431" s="14">
        <v>1</v>
      </c>
      <c r="W431" s="14">
        <v>3</v>
      </c>
      <c r="X431" s="17"/>
      <c r="Y431" s="18"/>
      <c r="Z431" s="18"/>
      <c r="AA431" s="18"/>
      <c r="AB431" s="18"/>
      <c r="AC431" s="18"/>
      <c r="AD431" s="18"/>
      <c r="AE431" s="17"/>
      <c r="AF431" s="17"/>
      <c r="AG431" s="17"/>
      <c r="AH431" s="17"/>
      <c r="AI431" s="19" t="s">
        <v>923</v>
      </c>
      <c r="AJ431" s="19"/>
      <c r="AK431" s="14"/>
      <c r="AL431" s="14" t="str">
        <f>VLOOKUP($D431,'[1]MTY to North America'!$B$2:$AE$900,30,FALSE)</f>
        <v>Paul Duncan</v>
      </c>
    </row>
    <row r="432" spans="1:38">
      <c r="A432" s="14" t="s">
        <v>26</v>
      </c>
      <c r="B432" s="14" t="s">
        <v>1806</v>
      </c>
      <c r="C432" s="14" t="s">
        <v>1805</v>
      </c>
      <c r="D432" s="14" t="s">
        <v>1810</v>
      </c>
      <c r="E432" s="14">
        <v>1</v>
      </c>
      <c r="F432" s="14" t="s">
        <v>63</v>
      </c>
      <c r="G432" s="14" t="s">
        <v>903</v>
      </c>
      <c r="H432" s="14" t="s">
        <v>21</v>
      </c>
      <c r="I432" s="14" t="s">
        <v>21</v>
      </c>
      <c r="J432" s="14" t="s">
        <v>1808</v>
      </c>
      <c r="K432" s="14" t="s">
        <v>88</v>
      </c>
      <c r="L432" s="14">
        <v>2094</v>
      </c>
      <c r="M432" s="14" t="s">
        <v>18</v>
      </c>
      <c r="N432" s="14">
        <v>41001</v>
      </c>
      <c r="O432" s="14" t="s">
        <v>17</v>
      </c>
      <c r="P432" s="14" t="s">
        <v>43</v>
      </c>
      <c r="Q432" s="14" t="s">
        <v>15</v>
      </c>
      <c r="R432" s="14" t="s">
        <v>42</v>
      </c>
      <c r="S432" s="14">
        <v>32207</v>
      </c>
      <c r="T432" s="14" t="s">
        <v>13</v>
      </c>
      <c r="U432" s="14">
        <v>32207</v>
      </c>
      <c r="V432" s="14">
        <v>1</v>
      </c>
      <c r="W432" s="14">
        <v>3</v>
      </c>
      <c r="X432" s="17"/>
      <c r="Y432" s="18"/>
      <c r="Z432" s="18"/>
      <c r="AA432" s="18"/>
      <c r="AB432" s="18"/>
      <c r="AC432" s="18"/>
      <c r="AD432" s="18"/>
      <c r="AE432" s="17"/>
      <c r="AF432" s="17"/>
      <c r="AG432" s="17"/>
      <c r="AH432" s="17"/>
      <c r="AI432" s="17"/>
      <c r="AJ432" s="17"/>
      <c r="AK432" s="14"/>
      <c r="AL432" s="14" t="str">
        <f>VLOOKUP($D432,'[1]MTY to North America'!$B$2:$AE$900,30,FALSE)</f>
        <v>Matthew Weiss</v>
      </c>
    </row>
    <row r="433" spans="1:38">
      <c r="A433" s="14" t="s">
        <v>26</v>
      </c>
      <c r="B433" s="14" t="s">
        <v>1806</v>
      </c>
      <c r="C433" s="14" t="s">
        <v>1805</v>
      </c>
      <c r="D433" s="14" t="s">
        <v>1809</v>
      </c>
      <c r="E433" s="14">
        <v>1</v>
      </c>
      <c r="F433" s="14" t="s">
        <v>61</v>
      </c>
      <c r="G433" s="14" t="s">
        <v>903</v>
      </c>
      <c r="H433" s="14" t="s">
        <v>21</v>
      </c>
      <c r="I433" s="14" t="s">
        <v>21</v>
      </c>
      <c r="J433" s="14" t="s">
        <v>1808</v>
      </c>
      <c r="K433" s="14" t="s">
        <v>88</v>
      </c>
      <c r="L433" s="14">
        <v>2094</v>
      </c>
      <c r="M433" s="14" t="s">
        <v>18</v>
      </c>
      <c r="N433" s="14">
        <v>41001</v>
      </c>
      <c r="O433" s="14" t="s">
        <v>17</v>
      </c>
      <c r="P433" s="14" t="s">
        <v>43</v>
      </c>
      <c r="Q433" s="14" t="s">
        <v>15</v>
      </c>
      <c r="R433" s="14" t="s">
        <v>42</v>
      </c>
      <c r="S433" s="14">
        <v>32207</v>
      </c>
      <c r="T433" s="14" t="s">
        <v>13</v>
      </c>
      <c r="U433" s="14">
        <v>32207</v>
      </c>
      <c r="V433" s="14">
        <v>1</v>
      </c>
      <c r="W433" s="14">
        <v>3</v>
      </c>
      <c r="X433" s="17"/>
      <c r="Y433" s="18"/>
      <c r="Z433" s="18"/>
      <c r="AA433" s="18"/>
      <c r="AB433" s="18"/>
      <c r="AC433" s="18"/>
      <c r="AD433" s="18"/>
      <c r="AE433" s="17"/>
      <c r="AF433" s="17"/>
      <c r="AG433" s="17"/>
      <c r="AH433" s="17"/>
      <c r="AI433" s="17"/>
      <c r="AJ433" s="17"/>
      <c r="AK433" s="14"/>
      <c r="AL433" s="14" t="str">
        <f>VLOOKUP($D433,'[1]MTY to North America'!$B$2:$AE$900,30,FALSE)</f>
        <v>Matthew Weiss</v>
      </c>
    </row>
    <row r="434" spans="1:38">
      <c r="A434" s="14" t="s">
        <v>26</v>
      </c>
      <c r="B434" s="14" t="s">
        <v>1489</v>
      </c>
      <c r="C434" s="14" t="s">
        <v>1488</v>
      </c>
      <c r="D434" s="14" t="s">
        <v>1487</v>
      </c>
      <c r="E434" s="14">
        <v>1</v>
      </c>
      <c r="F434" s="14">
        <v>1</v>
      </c>
      <c r="G434" s="14" t="s">
        <v>903</v>
      </c>
      <c r="H434" s="14" t="s">
        <v>21</v>
      </c>
      <c r="I434" s="14" t="s">
        <v>21</v>
      </c>
      <c r="J434" s="14" t="s">
        <v>1486</v>
      </c>
      <c r="K434" s="14" t="s">
        <v>88</v>
      </c>
      <c r="L434" s="14">
        <v>2094</v>
      </c>
      <c r="M434" s="14" t="s">
        <v>18</v>
      </c>
      <c r="N434" s="14">
        <v>41265</v>
      </c>
      <c r="O434" s="14" t="s">
        <v>17</v>
      </c>
      <c r="P434" s="14" t="s">
        <v>43</v>
      </c>
      <c r="Q434" s="14" t="s">
        <v>15</v>
      </c>
      <c r="R434" s="14" t="s">
        <v>42</v>
      </c>
      <c r="S434" s="14">
        <v>32210</v>
      </c>
      <c r="T434" s="14" t="s">
        <v>13</v>
      </c>
      <c r="U434" s="14">
        <v>32210</v>
      </c>
      <c r="V434" s="14">
        <v>1</v>
      </c>
      <c r="W434" s="14">
        <v>3</v>
      </c>
      <c r="X434" s="17"/>
      <c r="Y434" s="18"/>
      <c r="Z434" s="18"/>
      <c r="AA434" s="18"/>
      <c r="AB434" s="18"/>
      <c r="AC434" s="18"/>
      <c r="AD434" s="18"/>
      <c r="AE434" s="17"/>
      <c r="AF434" s="17"/>
      <c r="AG434" s="17"/>
      <c r="AH434" s="17"/>
      <c r="AI434" s="17"/>
      <c r="AJ434" s="17"/>
      <c r="AK434" s="14"/>
      <c r="AL434" s="14" t="str">
        <f>VLOOKUP($D434,'[1]MTY to North America'!$B$2:$AE$900,30,FALSE)</f>
        <v>Matthew Weiss</v>
      </c>
    </row>
    <row r="435" spans="1:38">
      <c r="A435" s="14" t="s">
        <v>26</v>
      </c>
      <c r="B435" s="14" t="s">
        <v>909</v>
      </c>
      <c r="C435" s="14" t="s">
        <v>908</v>
      </c>
      <c r="D435" s="14" t="s">
        <v>904</v>
      </c>
      <c r="E435" s="14">
        <v>1</v>
      </c>
      <c r="F435" s="14">
        <v>1</v>
      </c>
      <c r="G435" s="14" t="s">
        <v>903</v>
      </c>
      <c r="H435" s="14" t="s">
        <v>21</v>
      </c>
      <c r="I435" s="14" t="s">
        <v>21</v>
      </c>
      <c r="J435" s="14" t="s">
        <v>907</v>
      </c>
      <c r="K435" s="14" t="s">
        <v>88</v>
      </c>
      <c r="L435" s="14">
        <v>2094</v>
      </c>
      <c r="M435" s="14" t="s">
        <v>18</v>
      </c>
      <c r="N435" s="14">
        <v>41795</v>
      </c>
      <c r="O435" s="14" t="s">
        <v>17</v>
      </c>
      <c r="P435" s="14" t="s">
        <v>43</v>
      </c>
      <c r="Q435" s="14" t="s">
        <v>15</v>
      </c>
      <c r="R435" s="14" t="s">
        <v>42</v>
      </c>
      <c r="S435" s="14">
        <v>32246</v>
      </c>
      <c r="T435" s="14" t="s">
        <v>13</v>
      </c>
      <c r="U435" s="14">
        <v>32246</v>
      </c>
      <c r="V435" s="14">
        <v>1</v>
      </c>
      <c r="W435" s="14">
        <v>3</v>
      </c>
      <c r="X435" s="17"/>
      <c r="Y435" s="18"/>
      <c r="Z435" s="18"/>
      <c r="AA435" s="18"/>
      <c r="AB435" s="18"/>
      <c r="AC435" s="18"/>
      <c r="AD435" s="18"/>
      <c r="AE435" s="17"/>
      <c r="AF435" s="17"/>
      <c r="AG435" s="17"/>
      <c r="AH435" s="17"/>
      <c r="AI435" s="17"/>
      <c r="AJ435" s="17"/>
      <c r="AK435" s="14"/>
      <c r="AL435" s="14" t="str">
        <f>VLOOKUP($D435,'[1]MTY to North America'!$B$2:$AE$900,30,FALSE)</f>
        <v>Matthew Weiss</v>
      </c>
    </row>
    <row r="436" spans="1:38">
      <c r="A436" s="14" t="s">
        <v>26</v>
      </c>
      <c r="B436" s="14" t="s">
        <v>1963</v>
      </c>
      <c r="C436" s="14" t="s">
        <v>1962</v>
      </c>
      <c r="D436" s="14" t="s">
        <v>1964</v>
      </c>
      <c r="E436" s="14">
        <v>11</v>
      </c>
      <c r="F436" s="14">
        <v>1</v>
      </c>
      <c r="G436" s="14" t="s">
        <v>891</v>
      </c>
      <c r="H436" s="14" t="s">
        <v>21</v>
      </c>
      <c r="I436" s="14" t="s">
        <v>21</v>
      </c>
      <c r="J436" s="14" t="s">
        <v>1607</v>
      </c>
      <c r="K436" s="14" t="s">
        <v>88</v>
      </c>
      <c r="L436" s="14">
        <v>2094</v>
      </c>
      <c r="M436" s="14" t="s">
        <v>18</v>
      </c>
      <c r="N436" s="14">
        <v>40835</v>
      </c>
      <c r="O436" s="14" t="s">
        <v>17</v>
      </c>
      <c r="P436" s="14" t="s">
        <v>861</v>
      </c>
      <c r="Q436" s="14" t="s">
        <v>1595</v>
      </c>
      <c r="R436" s="14" t="s">
        <v>50</v>
      </c>
      <c r="S436" s="14">
        <v>358014800</v>
      </c>
      <c r="T436" s="14" t="s">
        <v>13</v>
      </c>
      <c r="U436" s="14">
        <v>35801</v>
      </c>
      <c r="V436" s="14">
        <v>1</v>
      </c>
      <c r="W436" s="14">
        <v>3</v>
      </c>
      <c r="X436" s="17"/>
      <c r="Y436" s="18"/>
      <c r="Z436" s="18"/>
      <c r="AA436" s="18"/>
      <c r="AB436" s="18"/>
      <c r="AC436" s="18"/>
      <c r="AD436" s="18"/>
      <c r="AE436" s="17"/>
      <c r="AF436" s="17"/>
      <c r="AG436" s="17"/>
      <c r="AH436" s="17"/>
      <c r="AI436" s="17"/>
      <c r="AJ436" s="17"/>
      <c r="AK436" s="14"/>
      <c r="AL436" s="14" t="str">
        <f>VLOOKUP($D436,'[1]MTY to North America'!$B$2:$AE$900,30,FALSE)</f>
        <v>Richard Copelan</v>
      </c>
    </row>
    <row r="437" spans="1:38">
      <c r="A437" s="14" t="s">
        <v>26</v>
      </c>
      <c r="B437" s="14" t="s">
        <v>1963</v>
      </c>
      <c r="C437" s="14" t="s">
        <v>1962</v>
      </c>
      <c r="D437" s="14" t="s">
        <v>1961</v>
      </c>
      <c r="E437" s="14">
        <v>12</v>
      </c>
      <c r="F437" s="14">
        <v>1</v>
      </c>
      <c r="G437" s="14" t="s">
        <v>891</v>
      </c>
      <c r="H437" s="14" t="s">
        <v>21</v>
      </c>
      <c r="I437" s="14" t="s">
        <v>21</v>
      </c>
      <c r="J437" s="14" t="s">
        <v>1607</v>
      </c>
      <c r="K437" s="14" t="s">
        <v>88</v>
      </c>
      <c r="L437" s="14">
        <v>2094</v>
      </c>
      <c r="M437" s="14" t="s">
        <v>18</v>
      </c>
      <c r="N437" s="14">
        <v>40835</v>
      </c>
      <c r="O437" s="14" t="s">
        <v>17</v>
      </c>
      <c r="P437" s="14" t="s">
        <v>861</v>
      </c>
      <c r="Q437" s="14" t="s">
        <v>1595</v>
      </c>
      <c r="R437" s="14" t="s">
        <v>50</v>
      </c>
      <c r="S437" s="14">
        <v>358014800</v>
      </c>
      <c r="T437" s="14" t="s">
        <v>13</v>
      </c>
      <c r="U437" s="14">
        <v>35801</v>
      </c>
      <c r="V437" s="14">
        <v>1</v>
      </c>
      <c r="W437" s="14">
        <v>3</v>
      </c>
      <c r="X437" s="17"/>
      <c r="Y437" s="18"/>
      <c r="Z437" s="18"/>
      <c r="AA437" s="18"/>
      <c r="AB437" s="18"/>
      <c r="AC437" s="18"/>
      <c r="AD437" s="18"/>
      <c r="AE437" s="17"/>
      <c r="AF437" s="17"/>
      <c r="AG437" s="17"/>
      <c r="AH437" s="17"/>
      <c r="AI437" s="17"/>
      <c r="AJ437" s="17"/>
      <c r="AK437" s="14"/>
      <c r="AL437" s="14" t="str">
        <f>VLOOKUP($D437,'[1]MTY to North America'!$B$2:$AE$900,30,FALSE)</f>
        <v>Richard Copelan</v>
      </c>
    </row>
    <row r="438" spans="1:38">
      <c r="A438" s="14" t="s">
        <v>26</v>
      </c>
      <c r="B438" s="14" t="s">
        <v>1799</v>
      </c>
      <c r="C438" s="14" t="s">
        <v>1798</v>
      </c>
      <c r="D438" s="14" t="s">
        <v>1802</v>
      </c>
      <c r="E438" s="14">
        <v>1</v>
      </c>
      <c r="F438" s="14">
        <v>1</v>
      </c>
      <c r="G438" s="14" t="s">
        <v>891</v>
      </c>
      <c r="H438" s="14" t="s">
        <v>21</v>
      </c>
      <c r="I438" s="14" t="s">
        <v>21</v>
      </c>
      <c r="J438" s="14" t="s">
        <v>1801</v>
      </c>
      <c r="K438" s="14" t="s">
        <v>88</v>
      </c>
      <c r="L438" s="14">
        <v>2094</v>
      </c>
      <c r="M438" s="14" t="s">
        <v>18</v>
      </c>
      <c r="N438" s="14">
        <v>41082</v>
      </c>
      <c r="O438" s="14" t="s">
        <v>17</v>
      </c>
      <c r="P438" s="14" t="s">
        <v>861</v>
      </c>
      <c r="Q438" s="14" t="s">
        <v>15</v>
      </c>
      <c r="R438" s="14" t="s">
        <v>50</v>
      </c>
      <c r="S438" s="14">
        <v>35810</v>
      </c>
      <c r="T438" s="14" t="s">
        <v>13</v>
      </c>
      <c r="U438" s="14">
        <v>35810</v>
      </c>
      <c r="V438" s="14">
        <v>1</v>
      </c>
      <c r="W438" s="14">
        <v>3</v>
      </c>
      <c r="X438" s="17"/>
      <c r="Y438" s="18"/>
      <c r="Z438" s="18"/>
      <c r="AA438" s="18"/>
      <c r="AB438" s="18"/>
      <c r="AC438" s="18"/>
      <c r="AD438" s="18"/>
      <c r="AE438" s="17"/>
      <c r="AF438" s="17"/>
      <c r="AG438" s="17"/>
      <c r="AH438" s="17"/>
      <c r="AI438" s="19" t="s">
        <v>1800</v>
      </c>
      <c r="AJ438" s="19"/>
      <c r="AK438" s="14"/>
      <c r="AL438" s="14" t="str">
        <f>VLOOKUP($D438,'[1]MTY to North America'!$B$2:$AE$900,30,FALSE)</f>
        <v>Richard Copelan</v>
      </c>
    </row>
    <row r="439" spans="1:38">
      <c r="A439" s="14" t="s">
        <v>26</v>
      </c>
      <c r="B439" s="14" t="s">
        <v>1799</v>
      </c>
      <c r="C439" s="14" t="s">
        <v>1798</v>
      </c>
      <c r="D439" s="14" t="s">
        <v>1797</v>
      </c>
      <c r="E439" s="14">
        <v>2</v>
      </c>
      <c r="F439" s="14">
        <v>1</v>
      </c>
      <c r="G439" s="14" t="s">
        <v>891</v>
      </c>
      <c r="H439" s="14" t="s">
        <v>21</v>
      </c>
      <c r="I439" s="14" t="s">
        <v>21</v>
      </c>
      <c r="J439" s="14" t="s">
        <v>1796</v>
      </c>
      <c r="K439" s="14" t="s">
        <v>88</v>
      </c>
      <c r="L439" s="14">
        <v>2094</v>
      </c>
      <c r="M439" s="14" t="s">
        <v>18</v>
      </c>
      <c r="N439" s="14">
        <v>41082</v>
      </c>
      <c r="O439" s="14" t="s">
        <v>17</v>
      </c>
      <c r="P439" s="14" t="s">
        <v>861</v>
      </c>
      <c r="Q439" s="14" t="s">
        <v>15</v>
      </c>
      <c r="R439" s="14" t="s">
        <v>50</v>
      </c>
      <c r="S439" s="14">
        <v>35810</v>
      </c>
      <c r="T439" s="14" t="s">
        <v>13</v>
      </c>
      <c r="U439" s="14">
        <v>35810</v>
      </c>
      <c r="V439" s="14">
        <v>1</v>
      </c>
      <c r="W439" s="14">
        <v>3</v>
      </c>
      <c r="X439" s="17"/>
      <c r="Y439" s="18"/>
      <c r="Z439" s="18"/>
      <c r="AA439" s="18"/>
      <c r="AB439" s="18"/>
      <c r="AC439" s="18"/>
      <c r="AD439" s="18"/>
      <c r="AE439" s="17"/>
      <c r="AF439" s="17"/>
      <c r="AG439" s="17"/>
      <c r="AH439" s="17"/>
      <c r="AI439" s="19" t="s">
        <v>1795</v>
      </c>
      <c r="AJ439" s="19"/>
      <c r="AK439" s="14"/>
      <c r="AL439" s="14" t="str">
        <f>VLOOKUP($D439,'[1]MTY to North America'!$B$2:$AE$900,30,FALSE)</f>
        <v>Richard Copelan</v>
      </c>
    </row>
    <row r="440" spans="1:38">
      <c r="A440" s="14" t="s">
        <v>26</v>
      </c>
      <c r="B440" s="14" t="s">
        <v>1757</v>
      </c>
      <c r="C440" s="14" t="s">
        <v>1756</v>
      </c>
      <c r="D440" s="14" t="s">
        <v>1755</v>
      </c>
      <c r="E440" s="14">
        <v>1</v>
      </c>
      <c r="F440" s="14">
        <v>1</v>
      </c>
      <c r="G440" s="14" t="s">
        <v>358</v>
      </c>
      <c r="H440" s="14" t="s">
        <v>21</v>
      </c>
      <c r="I440" s="14" t="s">
        <v>21</v>
      </c>
      <c r="J440" s="14" t="s">
        <v>1754</v>
      </c>
      <c r="K440" s="14" t="s">
        <v>88</v>
      </c>
      <c r="L440" s="14">
        <v>2094</v>
      </c>
      <c r="M440" s="14" t="s">
        <v>18</v>
      </c>
      <c r="N440" s="14">
        <v>41054</v>
      </c>
      <c r="O440" s="14" t="s">
        <v>17</v>
      </c>
      <c r="P440" s="14" t="s">
        <v>812</v>
      </c>
      <c r="Q440" s="14" t="s">
        <v>15</v>
      </c>
      <c r="R440" s="14" t="s">
        <v>71</v>
      </c>
      <c r="S440" s="14">
        <v>750232303</v>
      </c>
      <c r="T440" s="14" t="s">
        <v>13</v>
      </c>
      <c r="U440" s="14">
        <v>75023</v>
      </c>
      <c r="V440" s="14">
        <v>1</v>
      </c>
      <c r="W440" s="14">
        <v>3</v>
      </c>
      <c r="X440" s="17"/>
      <c r="Y440" s="18"/>
      <c r="Z440" s="18"/>
      <c r="AA440" s="18"/>
      <c r="AB440" s="18"/>
      <c r="AC440" s="18"/>
      <c r="AD440" s="18"/>
      <c r="AE440" s="17"/>
      <c r="AF440" s="17"/>
      <c r="AG440" s="17"/>
      <c r="AH440" s="17"/>
      <c r="AI440" s="19" t="s">
        <v>1753</v>
      </c>
      <c r="AJ440" s="19"/>
      <c r="AK440" s="14"/>
      <c r="AL440" s="14" t="str">
        <f>VLOOKUP($D440,'[1]MTY to North America'!$B$2:$AE$900,30,FALSE)</f>
        <v>Gordon Hall</v>
      </c>
    </row>
    <row r="441" spans="1:38">
      <c r="A441" s="14" t="s">
        <v>26</v>
      </c>
      <c r="B441" s="14" t="s">
        <v>354</v>
      </c>
      <c r="C441" s="14" t="s">
        <v>353</v>
      </c>
      <c r="D441" s="14" t="s">
        <v>352</v>
      </c>
      <c r="E441" s="14">
        <v>1</v>
      </c>
      <c r="F441" s="14">
        <v>1</v>
      </c>
      <c r="G441" s="14" t="s">
        <v>351</v>
      </c>
      <c r="H441" s="14" t="s">
        <v>21</v>
      </c>
      <c r="I441" s="14" t="s">
        <v>21</v>
      </c>
      <c r="J441" s="14" t="s">
        <v>350</v>
      </c>
      <c r="K441" s="14" t="s">
        <v>88</v>
      </c>
      <c r="L441" s="14">
        <v>2094</v>
      </c>
      <c r="M441" s="14" t="s">
        <v>18</v>
      </c>
      <c r="N441" s="14">
        <v>41981</v>
      </c>
      <c r="O441" s="14" t="s">
        <v>17</v>
      </c>
      <c r="P441" s="14" t="s">
        <v>255</v>
      </c>
      <c r="Q441" s="14" t="s">
        <v>15</v>
      </c>
      <c r="R441" s="14" t="s">
        <v>14</v>
      </c>
      <c r="S441" s="14">
        <v>282787127</v>
      </c>
      <c r="T441" s="14" t="s">
        <v>13</v>
      </c>
      <c r="U441" s="14">
        <v>28278</v>
      </c>
      <c r="V441" s="14">
        <v>1</v>
      </c>
      <c r="W441" s="14">
        <v>3</v>
      </c>
      <c r="X441" s="17"/>
      <c r="Y441" s="18" t="s">
        <v>17</v>
      </c>
      <c r="Z441" s="18"/>
      <c r="AA441" s="18"/>
      <c r="AB441" s="18"/>
      <c r="AC441" s="18"/>
      <c r="AD441" s="18"/>
      <c r="AE441" s="17"/>
      <c r="AF441" s="17" t="s">
        <v>349</v>
      </c>
      <c r="AG441" s="17"/>
      <c r="AH441" s="17"/>
      <c r="AI441" s="17"/>
      <c r="AJ441" s="17"/>
      <c r="AK441" s="14"/>
      <c r="AL441" s="14" t="str">
        <f>VLOOKUP($D441,'[1]MTY to North America'!$B$2:$AE$900,30,FALSE)</f>
        <v>Jonathan Koontz</v>
      </c>
    </row>
    <row r="442" spans="1:38">
      <c r="A442" s="14" t="s">
        <v>26</v>
      </c>
      <c r="B442" s="14" t="s">
        <v>713</v>
      </c>
      <c r="C442" s="14" t="s">
        <v>712</v>
      </c>
      <c r="D442" s="14" t="s">
        <v>711</v>
      </c>
      <c r="E442" s="14">
        <v>2</v>
      </c>
      <c r="F442" s="14">
        <v>1</v>
      </c>
      <c r="G442" s="14" t="s">
        <v>700</v>
      </c>
      <c r="H442" s="14" t="s">
        <v>21</v>
      </c>
      <c r="I442" s="14" t="s">
        <v>21</v>
      </c>
      <c r="J442" s="14" t="s">
        <v>710</v>
      </c>
      <c r="K442" s="14" t="s">
        <v>88</v>
      </c>
      <c r="L442" s="14">
        <v>2094</v>
      </c>
      <c r="M442" s="14" t="s">
        <v>18</v>
      </c>
      <c r="N442" s="14">
        <v>41764</v>
      </c>
      <c r="O442" s="14" t="s">
        <v>17</v>
      </c>
      <c r="P442" s="14" t="s">
        <v>709</v>
      </c>
      <c r="Q442" s="14" t="s">
        <v>15</v>
      </c>
      <c r="R442" s="14" t="s">
        <v>127</v>
      </c>
      <c r="S442" s="14">
        <v>37840</v>
      </c>
      <c r="T442" s="14" t="s">
        <v>13</v>
      </c>
      <c r="U442" s="14">
        <v>37840</v>
      </c>
      <c r="V442" s="14">
        <v>1</v>
      </c>
      <c r="W442" s="14">
        <v>3</v>
      </c>
      <c r="X442" s="17"/>
      <c r="Y442" s="18"/>
      <c r="Z442" s="18"/>
      <c r="AA442" s="18"/>
      <c r="AB442" s="18"/>
      <c r="AC442" s="18"/>
      <c r="AD442" s="18"/>
      <c r="AE442" s="17"/>
      <c r="AF442" s="17"/>
      <c r="AG442" s="17"/>
      <c r="AH442" s="17"/>
      <c r="AI442" s="17"/>
      <c r="AJ442" s="17"/>
      <c r="AK442" s="14"/>
      <c r="AL442" s="14" t="str">
        <f>VLOOKUP($D442,'[1]MTY to North America'!$B$2:$AE$900,30,FALSE)</f>
        <v>Keith Rotan</v>
      </c>
    </row>
    <row r="443" spans="1:38">
      <c r="A443" s="14" t="s">
        <v>26</v>
      </c>
      <c r="B443" s="14" t="s">
        <v>679</v>
      </c>
      <c r="C443" s="14" t="s">
        <v>678</v>
      </c>
      <c r="D443" s="14" t="s">
        <v>677</v>
      </c>
      <c r="E443" s="14">
        <v>1</v>
      </c>
      <c r="F443" s="14">
        <v>1</v>
      </c>
      <c r="G443" s="14" t="s">
        <v>671</v>
      </c>
      <c r="H443" s="14" t="s">
        <v>21</v>
      </c>
      <c r="I443" s="14" t="s">
        <v>21</v>
      </c>
      <c r="J443" s="14" t="s">
        <v>676</v>
      </c>
      <c r="K443" s="14" t="s">
        <v>88</v>
      </c>
      <c r="L443" s="14">
        <v>2094</v>
      </c>
      <c r="M443" s="14" t="s">
        <v>18</v>
      </c>
      <c r="N443" s="14">
        <v>41829</v>
      </c>
      <c r="O443" s="14" t="s">
        <v>17</v>
      </c>
      <c r="P443" s="14" t="s">
        <v>675</v>
      </c>
      <c r="Q443" s="14" t="s">
        <v>15</v>
      </c>
      <c r="R443" s="14" t="s">
        <v>201</v>
      </c>
      <c r="S443" s="14">
        <v>16433</v>
      </c>
      <c r="T443" s="14" t="s">
        <v>13</v>
      </c>
      <c r="U443" s="14">
        <v>16433</v>
      </c>
      <c r="V443" s="14">
        <v>1</v>
      </c>
      <c r="W443" s="14">
        <v>3</v>
      </c>
      <c r="X443" s="17"/>
      <c r="Y443" s="18"/>
      <c r="Z443" s="18"/>
      <c r="AA443" s="18"/>
      <c r="AB443" s="18"/>
      <c r="AC443" s="18"/>
      <c r="AD443" s="18"/>
      <c r="AE443" s="17"/>
      <c r="AF443" s="17"/>
      <c r="AG443" s="17"/>
      <c r="AH443" s="17"/>
      <c r="AI443" s="17"/>
      <c r="AJ443" s="17"/>
      <c r="AK443" s="14"/>
      <c r="AL443" s="14" t="str">
        <f>VLOOKUP($D443,'[1]MTY to North America'!$B$2:$AE$900,30,FALSE)</f>
        <v>Edward Dunkerley</v>
      </c>
    </row>
    <row r="444" spans="1:38">
      <c r="A444" s="14" t="s">
        <v>26</v>
      </c>
      <c r="B444" s="14" t="s">
        <v>628</v>
      </c>
      <c r="C444" s="14" t="s">
        <v>627</v>
      </c>
      <c r="D444" s="14" t="s">
        <v>626</v>
      </c>
      <c r="E444" s="14">
        <v>1</v>
      </c>
      <c r="F444" s="14">
        <v>1</v>
      </c>
      <c r="G444" s="14" t="s">
        <v>625</v>
      </c>
      <c r="H444" s="14" t="s">
        <v>21</v>
      </c>
      <c r="I444" s="14" t="s">
        <v>21</v>
      </c>
      <c r="J444" s="14" t="s">
        <v>624</v>
      </c>
      <c r="K444" s="14" t="s">
        <v>88</v>
      </c>
      <c r="L444" s="14">
        <v>2094</v>
      </c>
      <c r="M444" s="14" t="s">
        <v>18</v>
      </c>
      <c r="N444" s="14">
        <v>41660</v>
      </c>
      <c r="O444" s="14" t="s">
        <v>17</v>
      </c>
      <c r="P444" s="14" t="s">
        <v>170</v>
      </c>
      <c r="Q444" s="14" t="s">
        <v>15</v>
      </c>
      <c r="R444" s="14" t="s">
        <v>169</v>
      </c>
      <c r="S444" s="14">
        <v>24143</v>
      </c>
      <c r="T444" s="14" t="s">
        <v>13</v>
      </c>
      <c r="U444" s="14">
        <v>24143</v>
      </c>
      <c r="V444" s="14">
        <v>1</v>
      </c>
      <c r="W444" s="14">
        <v>3</v>
      </c>
      <c r="X444" s="17"/>
      <c r="Y444" s="18"/>
      <c r="Z444" s="18"/>
      <c r="AA444" s="18"/>
      <c r="AB444" s="18"/>
      <c r="AC444" s="18"/>
      <c r="AD444" s="18"/>
      <c r="AE444" s="17"/>
      <c r="AF444" s="17"/>
      <c r="AG444" s="17"/>
      <c r="AH444" s="17"/>
      <c r="AI444" s="17"/>
      <c r="AJ444" s="17"/>
      <c r="AK444" s="14"/>
      <c r="AL444" s="14" t="str">
        <f>VLOOKUP($D444,'[1]MTY to North America'!$B$2:$AE$900,30,FALSE)</f>
        <v>Renee Roberts</v>
      </c>
    </row>
    <row r="445" spans="1:38">
      <c r="A445" s="14" t="s">
        <v>26</v>
      </c>
      <c r="B445" s="14" t="s">
        <v>574</v>
      </c>
      <c r="C445" s="14" t="s">
        <v>573</v>
      </c>
      <c r="D445" s="14" t="s">
        <v>572</v>
      </c>
      <c r="E445" s="14">
        <v>1</v>
      </c>
      <c r="F445" s="14">
        <v>1</v>
      </c>
      <c r="G445" s="14" t="s">
        <v>550</v>
      </c>
      <c r="H445" s="14" t="s">
        <v>21</v>
      </c>
      <c r="I445" s="14" t="s">
        <v>21</v>
      </c>
      <c r="J445" s="14" t="s">
        <v>571</v>
      </c>
      <c r="K445" s="14" t="s">
        <v>88</v>
      </c>
      <c r="L445" s="14">
        <v>2094</v>
      </c>
      <c r="M445" s="14" t="s">
        <v>18</v>
      </c>
      <c r="N445" s="14">
        <v>41808</v>
      </c>
      <c r="O445" s="14" t="s">
        <v>17</v>
      </c>
      <c r="P445" s="14" t="s">
        <v>570</v>
      </c>
      <c r="Q445" s="14" t="s">
        <v>15</v>
      </c>
      <c r="R445" s="14" t="s">
        <v>169</v>
      </c>
      <c r="S445" s="14">
        <v>24260</v>
      </c>
      <c r="T445" s="14" t="s">
        <v>13</v>
      </c>
      <c r="U445" s="14">
        <v>24260</v>
      </c>
      <c r="V445" s="14">
        <v>1</v>
      </c>
      <c r="W445" s="14">
        <v>3</v>
      </c>
      <c r="X445" s="17"/>
      <c r="Y445" s="18"/>
      <c r="Z445" s="18"/>
      <c r="AA445" s="18"/>
      <c r="AB445" s="18"/>
      <c r="AC445" s="18"/>
      <c r="AD445" s="18"/>
      <c r="AE445" s="17"/>
      <c r="AF445" s="17"/>
      <c r="AG445" s="17"/>
      <c r="AH445" s="17"/>
      <c r="AI445" s="19" t="s">
        <v>569</v>
      </c>
      <c r="AJ445" s="19"/>
      <c r="AK445" s="14"/>
      <c r="AL445" s="14" t="str">
        <f>VLOOKUP($D445,'[1]MTY to North America'!$B$2:$AE$900,30,FALSE)</f>
        <v>Charles Orfield</v>
      </c>
    </row>
    <row r="446" spans="1:38">
      <c r="A446" s="14" t="s">
        <v>26</v>
      </c>
      <c r="B446" s="14" t="s">
        <v>553</v>
      </c>
      <c r="C446" s="14" t="s">
        <v>552</v>
      </c>
      <c r="D446" s="14" t="s">
        <v>551</v>
      </c>
      <c r="E446" s="14">
        <v>1</v>
      </c>
      <c r="F446" s="14">
        <v>1</v>
      </c>
      <c r="G446" s="14" t="s">
        <v>550</v>
      </c>
      <c r="H446" s="14" t="s">
        <v>21</v>
      </c>
      <c r="I446" s="14" t="s">
        <v>21</v>
      </c>
      <c r="J446" s="14" t="s">
        <v>549</v>
      </c>
      <c r="K446" s="14" t="s">
        <v>88</v>
      </c>
      <c r="L446" s="14">
        <v>2094</v>
      </c>
      <c r="M446" s="14" t="s">
        <v>18</v>
      </c>
      <c r="N446" s="14">
        <v>41911</v>
      </c>
      <c r="O446" s="14" t="s">
        <v>17</v>
      </c>
      <c r="P446" s="14" t="s">
        <v>548</v>
      </c>
      <c r="Q446" s="14" t="s">
        <v>15</v>
      </c>
      <c r="R446" s="14" t="s">
        <v>169</v>
      </c>
      <c r="S446" s="14">
        <v>24210</v>
      </c>
      <c r="T446" s="14" t="s">
        <v>13</v>
      </c>
      <c r="U446" s="14">
        <v>24210</v>
      </c>
      <c r="V446" s="14">
        <v>1</v>
      </c>
      <c r="W446" s="14">
        <v>3</v>
      </c>
      <c r="X446" s="17"/>
      <c r="Y446" s="18"/>
      <c r="Z446" s="18"/>
      <c r="AA446" s="18"/>
      <c r="AB446" s="18"/>
      <c r="AC446" s="18"/>
      <c r="AD446" s="18"/>
      <c r="AE446" s="17"/>
      <c r="AF446" s="17"/>
      <c r="AG446" s="17"/>
      <c r="AH446" s="17"/>
      <c r="AI446" s="19" t="s">
        <v>547</v>
      </c>
      <c r="AJ446" s="19"/>
      <c r="AK446" s="14"/>
      <c r="AL446" s="14" t="str">
        <f>VLOOKUP($D446,'[1]MTY to North America'!$B$2:$AE$900,30,FALSE)</f>
        <v>Charles Orfield</v>
      </c>
    </row>
    <row r="447" spans="1:38">
      <c r="A447" s="14" t="s">
        <v>26</v>
      </c>
      <c r="B447" s="14" t="s">
        <v>535</v>
      </c>
      <c r="C447" s="14" t="s">
        <v>534</v>
      </c>
      <c r="D447" s="14" t="s">
        <v>533</v>
      </c>
      <c r="E447" s="14">
        <v>1</v>
      </c>
      <c r="F447" s="14">
        <v>1</v>
      </c>
      <c r="G447" s="14" t="s">
        <v>532</v>
      </c>
      <c r="H447" s="14" t="s">
        <v>21</v>
      </c>
      <c r="I447" s="14" t="s">
        <v>21</v>
      </c>
      <c r="J447" s="14" t="s">
        <v>531</v>
      </c>
      <c r="K447" s="14" t="s">
        <v>88</v>
      </c>
      <c r="L447" s="14">
        <v>2094</v>
      </c>
      <c r="M447" s="14" t="s">
        <v>18</v>
      </c>
      <c r="N447" s="14">
        <v>41921</v>
      </c>
      <c r="O447" s="14" t="s">
        <v>17</v>
      </c>
      <c r="P447" s="14" t="s">
        <v>530</v>
      </c>
      <c r="Q447" s="14" t="s">
        <v>15</v>
      </c>
      <c r="R447" s="14" t="s">
        <v>504</v>
      </c>
      <c r="S447" s="14">
        <v>29210</v>
      </c>
      <c r="T447" s="14" t="s">
        <v>13</v>
      </c>
      <c r="U447" s="14">
        <v>29210</v>
      </c>
      <c r="V447" s="14">
        <v>1</v>
      </c>
      <c r="W447" s="14">
        <v>3</v>
      </c>
      <c r="X447" s="17"/>
      <c r="Y447" s="18"/>
      <c r="Z447" s="18"/>
      <c r="AA447" s="18"/>
      <c r="AB447" s="18"/>
      <c r="AC447" s="18"/>
      <c r="AD447" s="18"/>
      <c r="AE447" s="17"/>
      <c r="AF447" s="17"/>
      <c r="AG447" s="17"/>
      <c r="AH447" s="17"/>
      <c r="AI447" s="17"/>
      <c r="AJ447" s="17"/>
      <c r="AK447" s="14"/>
      <c r="AL447" s="14" t="str">
        <f>VLOOKUP($D447,'[1]MTY to North America'!$B$2:$AE$900,30,FALSE)</f>
        <v>David McKenzie</v>
      </c>
    </row>
    <row r="448" spans="1:38">
      <c r="A448" s="14" t="s">
        <v>26</v>
      </c>
      <c r="B448" s="14" t="s">
        <v>1210</v>
      </c>
      <c r="C448" s="14" t="s">
        <v>1209</v>
      </c>
      <c r="D448" s="14" t="s">
        <v>1208</v>
      </c>
      <c r="E448" s="14">
        <v>1</v>
      </c>
      <c r="F448" s="14">
        <v>1</v>
      </c>
      <c r="G448" s="14" t="s">
        <v>500</v>
      </c>
      <c r="H448" s="14" t="s">
        <v>21</v>
      </c>
      <c r="I448" s="14" t="s">
        <v>21</v>
      </c>
      <c r="J448" s="14" t="s">
        <v>1207</v>
      </c>
      <c r="K448" s="14" t="s">
        <v>88</v>
      </c>
      <c r="L448" s="14">
        <v>2094</v>
      </c>
      <c r="M448" s="14" t="s">
        <v>18</v>
      </c>
      <c r="N448" s="14">
        <v>41446</v>
      </c>
      <c r="O448" s="14" t="s">
        <v>17</v>
      </c>
      <c r="P448" s="14" t="s">
        <v>1206</v>
      </c>
      <c r="Q448" s="14" t="s">
        <v>15</v>
      </c>
      <c r="R448" s="14" t="s">
        <v>34</v>
      </c>
      <c r="S448" s="14">
        <v>30458</v>
      </c>
      <c r="T448" s="14" t="s">
        <v>13</v>
      </c>
      <c r="U448" s="14">
        <v>30458</v>
      </c>
      <c r="V448" s="14">
        <v>1</v>
      </c>
      <c r="W448" s="14">
        <v>3</v>
      </c>
      <c r="X448" s="17"/>
      <c r="Y448" s="18"/>
      <c r="Z448" s="18"/>
      <c r="AA448" s="18"/>
      <c r="AB448" s="18"/>
      <c r="AC448" s="18" t="s">
        <v>17</v>
      </c>
      <c r="AD448" s="18"/>
      <c r="AE448" s="17"/>
      <c r="AF448" s="17" t="s">
        <v>1205</v>
      </c>
      <c r="AG448" s="17"/>
      <c r="AH448" s="17"/>
      <c r="AI448" s="17"/>
      <c r="AJ448" s="17"/>
      <c r="AK448" s="14"/>
      <c r="AL448" s="14" t="str">
        <f>VLOOKUP($D448,'[1]MTY to North America'!$B$2:$AE$900,30,FALSE)</f>
        <v>Stephen Kachmar</v>
      </c>
    </row>
    <row r="449" spans="1:38">
      <c r="A449" s="14" t="s">
        <v>26</v>
      </c>
      <c r="B449" s="14" t="s">
        <v>1193</v>
      </c>
      <c r="C449" s="14" t="s">
        <v>1192</v>
      </c>
      <c r="D449" s="14" t="s">
        <v>1195</v>
      </c>
      <c r="E449" s="14">
        <v>1</v>
      </c>
      <c r="F449" s="14">
        <v>1</v>
      </c>
      <c r="G449" s="14" t="s">
        <v>305</v>
      </c>
      <c r="H449" s="14" t="s">
        <v>21</v>
      </c>
      <c r="I449" s="14" t="s">
        <v>21</v>
      </c>
      <c r="J449" s="14" t="s">
        <v>1190</v>
      </c>
      <c r="K449" s="14" t="s">
        <v>88</v>
      </c>
      <c r="L449" s="14">
        <v>2094</v>
      </c>
      <c r="M449" s="14" t="s">
        <v>18</v>
      </c>
      <c r="N449" s="14">
        <v>41775</v>
      </c>
      <c r="O449" s="14" t="s">
        <v>17</v>
      </c>
      <c r="P449" s="14" t="s">
        <v>1189</v>
      </c>
      <c r="Q449" s="14" t="s">
        <v>15</v>
      </c>
      <c r="R449" s="14" t="s">
        <v>50</v>
      </c>
      <c r="S449" s="14">
        <v>36560</v>
      </c>
      <c r="T449" s="14" t="s">
        <v>13</v>
      </c>
      <c r="U449" s="14">
        <v>36560</v>
      </c>
      <c r="V449" s="14">
        <v>1</v>
      </c>
      <c r="W449" s="14">
        <v>3</v>
      </c>
      <c r="X449" s="17"/>
      <c r="Y449" s="18"/>
      <c r="Z449" s="18"/>
      <c r="AA449" s="18"/>
      <c r="AB449" s="18"/>
      <c r="AC449" s="18"/>
      <c r="AD449" s="18"/>
      <c r="AE449" s="17"/>
      <c r="AF449" s="17"/>
      <c r="AG449" s="17"/>
      <c r="AH449" s="17"/>
      <c r="AI449" s="19" t="s">
        <v>1194</v>
      </c>
      <c r="AJ449" s="19"/>
      <c r="AK449" s="14"/>
      <c r="AL449" s="14" t="str">
        <f>VLOOKUP($D449,'[1]MTY to North America'!$B$2:$AE$900,30,FALSE)</f>
        <v>David Stowers</v>
      </c>
    </row>
    <row r="450" spans="1:38">
      <c r="A450" s="14" t="s">
        <v>26</v>
      </c>
      <c r="B450" s="14" t="s">
        <v>1193</v>
      </c>
      <c r="C450" s="14" t="s">
        <v>1192</v>
      </c>
      <c r="D450" s="14" t="s">
        <v>1191</v>
      </c>
      <c r="E450" s="14">
        <v>2</v>
      </c>
      <c r="F450" s="14">
        <v>1</v>
      </c>
      <c r="G450" s="14" t="s">
        <v>305</v>
      </c>
      <c r="H450" s="14" t="s">
        <v>21</v>
      </c>
      <c r="I450" s="14" t="s">
        <v>21</v>
      </c>
      <c r="J450" s="14" t="s">
        <v>1190</v>
      </c>
      <c r="K450" s="14" t="s">
        <v>88</v>
      </c>
      <c r="L450" s="14">
        <v>2094</v>
      </c>
      <c r="M450" s="14" t="s">
        <v>18</v>
      </c>
      <c r="N450" s="14">
        <v>41775</v>
      </c>
      <c r="O450" s="14" t="s">
        <v>17</v>
      </c>
      <c r="P450" s="14" t="s">
        <v>1189</v>
      </c>
      <c r="Q450" s="14" t="s">
        <v>15</v>
      </c>
      <c r="R450" s="14" t="s">
        <v>50</v>
      </c>
      <c r="S450" s="14">
        <v>36560</v>
      </c>
      <c r="T450" s="14" t="s">
        <v>13</v>
      </c>
      <c r="U450" s="14">
        <v>36560</v>
      </c>
      <c r="V450" s="14">
        <v>1</v>
      </c>
      <c r="W450" s="14">
        <v>3</v>
      </c>
      <c r="X450" s="17"/>
      <c r="Y450" s="18"/>
      <c r="Z450" s="18"/>
      <c r="AA450" s="18"/>
      <c r="AB450" s="18"/>
      <c r="AC450" s="18"/>
      <c r="AD450" s="18"/>
      <c r="AE450" s="17"/>
      <c r="AF450" s="17"/>
      <c r="AG450" s="17"/>
      <c r="AH450" s="17"/>
      <c r="AI450" s="19" t="s">
        <v>1188</v>
      </c>
      <c r="AJ450" s="19"/>
      <c r="AK450" s="14"/>
      <c r="AL450" s="14" t="str">
        <f>VLOOKUP($D450,'[1]MTY to North America'!$B$2:$AE$900,30,FALSE)</f>
        <v>David Stowers</v>
      </c>
    </row>
    <row r="451" spans="1:38">
      <c r="A451" s="14" t="s">
        <v>26</v>
      </c>
      <c r="B451" s="14" t="s">
        <v>313</v>
      </c>
      <c r="C451" s="14" t="s">
        <v>312</v>
      </c>
      <c r="D451" s="14" t="s">
        <v>314</v>
      </c>
      <c r="E451" s="14">
        <v>1</v>
      </c>
      <c r="F451" s="14" t="s">
        <v>63</v>
      </c>
      <c r="G451" s="14" t="s">
        <v>305</v>
      </c>
      <c r="H451" s="14" t="s">
        <v>21</v>
      </c>
      <c r="I451" s="14" t="s">
        <v>21</v>
      </c>
      <c r="J451" s="14" t="s">
        <v>310</v>
      </c>
      <c r="K451" s="14" t="s">
        <v>88</v>
      </c>
      <c r="L451" s="14">
        <v>2094</v>
      </c>
      <c r="M451" s="14" t="s">
        <v>18</v>
      </c>
      <c r="N451" s="14">
        <v>42020</v>
      </c>
      <c r="O451" s="14" t="s">
        <v>17</v>
      </c>
      <c r="P451" s="14" t="s">
        <v>142</v>
      </c>
      <c r="Q451" s="14" t="s">
        <v>15</v>
      </c>
      <c r="R451" s="14" t="s">
        <v>50</v>
      </c>
      <c r="S451" s="14">
        <v>36606</v>
      </c>
      <c r="T451" s="14" t="s">
        <v>13</v>
      </c>
      <c r="U451" s="14">
        <v>36606</v>
      </c>
      <c r="V451" s="14">
        <v>1</v>
      </c>
      <c r="W451" s="14">
        <v>3</v>
      </c>
      <c r="X451" s="17"/>
      <c r="Y451" s="18"/>
      <c r="Z451" s="18"/>
      <c r="AA451" s="18"/>
      <c r="AB451" s="18"/>
      <c r="AC451" s="18"/>
      <c r="AD451" s="18"/>
      <c r="AE451" s="17"/>
      <c r="AF451" s="17"/>
      <c r="AG451" s="17"/>
      <c r="AH451" s="17"/>
      <c r="AI451" s="17"/>
      <c r="AJ451" s="17"/>
      <c r="AK451" s="14"/>
      <c r="AL451" s="14" t="e">
        <f>VLOOKUP($D451,'[1]MTY to North America'!$B$2:$AE$900,30,FALSE)</f>
        <v>#N/A</v>
      </c>
    </row>
    <row r="452" spans="1:38">
      <c r="A452" s="14" t="s">
        <v>26</v>
      </c>
      <c r="B452" s="14" t="s">
        <v>313</v>
      </c>
      <c r="C452" s="14" t="s">
        <v>312</v>
      </c>
      <c r="D452" s="14" t="s">
        <v>311</v>
      </c>
      <c r="E452" s="14">
        <v>1</v>
      </c>
      <c r="F452" s="14" t="s">
        <v>61</v>
      </c>
      <c r="G452" s="14" t="s">
        <v>305</v>
      </c>
      <c r="H452" s="14" t="s">
        <v>21</v>
      </c>
      <c r="I452" s="14" t="s">
        <v>21</v>
      </c>
      <c r="J452" s="14" t="s">
        <v>310</v>
      </c>
      <c r="K452" s="14" t="s">
        <v>88</v>
      </c>
      <c r="L452" s="14">
        <v>2094</v>
      </c>
      <c r="M452" s="14" t="s">
        <v>18</v>
      </c>
      <c r="N452" s="14">
        <v>42020</v>
      </c>
      <c r="O452" s="14" t="s">
        <v>17</v>
      </c>
      <c r="P452" s="14" t="s">
        <v>142</v>
      </c>
      <c r="Q452" s="14" t="s">
        <v>15</v>
      </c>
      <c r="R452" s="14" t="s">
        <v>50</v>
      </c>
      <c r="S452" s="14">
        <v>36606</v>
      </c>
      <c r="T452" s="14" t="s">
        <v>13</v>
      </c>
      <c r="U452" s="14">
        <v>36606</v>
      </c>
      <c r="V452" s="14">
        <v>1</v>
      </c>
      <c r="W452" s="14">
        <v>3</v>
      </c>
      <c r="X452" s="17"/>
      <c r="Y452" s="18"/>
      <c r="Z452" s="18"/>
      <c r="AA452" s="18"/>
      <c r="AB452" s="18"/>
      <c r="AC452" s="18"/>
      <c r="AD452" s="18"/>
      <c r="AE452" s="17"/>
      <c r="AF452" s="17"/>
      <c r="AG452" s="17"/>
      <c r="AH452" s="17"/>
      <c r="AI452" s="17"/>
      <c r="AJ452" s="17"/>
      <c r="AK452" s="14"/>
      <c r="AL452" s="14" t="e">
        <f>VLOOKUP($D452,'[1]MTY to North America'!$B$2:$AE$900,30,FALSE)</f>
        <v>#N/A</v>
      </c>
    </row>
    <row r="453" spans="1:38">
      <c r="A453" s="14" t="s">
        <v>26</v>
      </c>
      <c r="B453" s="14" t="s">
        <v>1186</v>
      </c>
      <c r="C453" s="14" t="s">
        <v>1185</v>
      </c>
      <c r="D453" s="14" t="s">
        <v>1187</v>
      </c>
      <c r="E453" s="14">
        <v>3</v>
      </c>
      <c r="F453" s="14" t="s">
        <v>63</v>
      </c>
      <c r="G453" s="14" t="s">
        <v>299</v>
      </c>
      <c r="H453" s="14" t="s">
        <v>21</v>
      </c>
      <c r="I453" s="14" t="s">
        <v>21</v>
      </c>
      <c r="J453" s="14" t="s">
        <v>1183</v>
      </c>
      <c r="K453" s="14" t="s">
        <v>88</v>
      </c>
      <c r="L453" s="14">
        <v>2094</v>
      </c>
      <c r="M453" s="14" t="s">
        <v>18</v>
      </c>
      <c r="N453" s="14">
        <v>41591</v>
      </c>
      <c r="O453" s="14" t="s">
        <v>17</v>
      </c>
      <c r="P453" s="14" t="s">
        <v>1182</v>
      </c>
      <c r="Q453" s="14" t="s">
        <v>15</v>
      </c>
      <c r="R453" s="14" t="s">
        <v>107</v>
      </c>
      <c r="S453" s="14">
        <v>70764</v>
      </c>
      <c r="T453" s="14" t="s">
        <v>13</v>
      </c>
      <c r="U453" s="14">
        <v>70764</v>
      </c>
      <c r="V453" s="14">
        <v>1</v>
      </c>
      <c r="W453" s="14">
        <v>3</v>
      </c>
      <c r="X453" s="17"/>
      <c r="Y453" s="18"/>
      <c r="Z453" s="18"/>
      <c r="AA453" s="18"/>
      <c r="AB453" s="18"/>
      <c r="AC453" s="18"/>
      <c r="AD453" s="18"/>
      <c r="AE453" s="17"/>
      <c r="AF453" s="17"/>
      <c r="AG453" s="17"/>
      <c r="AH453" s="17"/>
      <c r="AI453" s="17"/>
      <c r="AJ453" s="17"/>
      <c r="AK453" s="14"/>
      <c r="AL453" s="14" t="str">
        <f>VLOOKUP($D453,'[1]MTY to North America'!$B$2:$AE$900,30,FALSE)</f>
        <v>Dennis Hoshman</v>
      </c>
    </row>
    <row r="454" spans="1:38">
      <c r="A454" s="14" t="s">
        <v>26</v>
      </c>
      <c r="B454" s="14" t="s">
        <v>1186</v>
      </c>
      <c r="C454" s="14" t="s">
        <v>1185</v>
      </c>
      <c r="D454" s="14" t="s">
        <v>1184</v>
      </c>
      <c r="E454" s="14">
        <v>3</v>
      </c>
      <c r="F454" s="14" t="s">
        <v>61</v>
      </c>
      <c r="G454" s="14" t="s">
        <v>299</v>
      </c>
      <c r="H454" s="14" t="s">
        <v>21</v>
      </c>
      <c r="I454" s="14" t="s">
        <v>21</v>
      </c>
      <c r="J454" s="14" t="s">
        <v>1183</v>
      </c>
      <c r="K454" s="14" t="s">
        <v>88</v>
      </c>
      <c r="L454" s="14">
        <v>2094</v>
      </c>
      <c r="M454" s="14" t="s">
        <v>18</v>
      </c>
      <c r="N454" s="14">
        <v>41591</v>
      </c>
      <c r="O454" s="14" t="s">
        <v>17</v>
      </c>
      <c r="P454" s="14" t="s">
        <v>1182</v>
      </c>
      <c r="Q454" s="14" t="s">
        <v>15</v>
      </c>
      <c r="R454" s="14" t="s">
        <v>107</v>
      </c>
      <c r="S454" s="14">
        <v>70764</v>
      </c>
      <c r="T454" s="14" t="s">
        <v>13</v>
      </c>
      <c r="U454" s="14">
        <v>70764</v>
      </c>
      <c r="V454" s="14">
        <v>1</v>
      </c>
      <c r="W454" s="14">
        <v>3</v>
      </c>
      <c r="X454" s="17"/>
      <c r="Y454" s="18"/>
      <c r="Z454" s="18"/>
      <c r="AA454" s="18"/>
      <c r="AB454" s="18"/>
      <c r="AC454" s="18"/>
      <c r="AD454" s="18"/>
      <c r="AE454" s="17"/>
      <c r="AF454" s="17"/>
      <c r="AG454" s="17"/>
      <c r="AH454" s="17"/>
      <c r="AI454" s="17"/>
      <c r="AJ454" s="17"/>
      <c r="AK454" s="14"/>
      <c r="AL454" s="14" t="str">
        <f>VLOOKUP($D454,'[1]MTY to North America'!$B$2:$AE$900,30,FALSE)</f>
        <v>Dennis Hoshman</v>
      </c>
    </row>
    <row r="455" spans="1:38">
      <c r="A455" s="14" t="s">
        <v>26</v>
      </c>
      <c r="B455" s="14" t="s">
        <v>480</v>
      </c>
      <c r="C455" s="14" t="s">
        <v>479</v>
      </c>
      <c r="D455" s="14" t="s">
        <v>478</v>
      </c>
      <c r="E455" s="14">
        <v>1</v>
      </c>
      <c r="F455" s="14">
        <v>1</v>
      </c>
      <c r="G455" s="14" t="s">
        <v>299</v>
      </c>
      <c r="H455" s="14" t="s">
        <v>21</v>
      </c>
      <c r="I455" s="14" t="s">
        <v>21</v>
      </c>
      <c r="J455" s="14" t="s">
        <v>477</v>
      </c>
      <c r="K455" s="14" t="s">
        <v>88</v>
      </c>
      <c r="L455" s="14">
        <v>2094</v>
      </c>
      <c r="M455" s="14" t="s">
        <v>18</v>
      </c>
      <c r="N455" s="14">
        <v>41745</v>
      </c>
      <c r="O455" s="14" t="s">
        <v>17</v>
      </c>
      <c r="P455" s="14" t="s">
        <v>476</v>
      </c>
      <c r="Q455" s="14" t="s">
        <v>15</v>
      </c>
      <c r="R455" s="14" t="s">
        <v>107</v>
      </c>
      <c r="S455" s="14">
        <v>70669</v>
      </c>
      <c r="T455" s="14" t="s">
        <v>13</v>
      </c>
      <c r="U455" s="14">
        <v>70669</v>
      </c>
      <c r="V455" s="14">
        <v>1</v>
      </c>
      <c r="W455" s="14">
        <v>3</v>
      </c>
      <c r="X455" s="17"/>
      <c r="Y455" s="18"/>
      <c r="Z455" s="18"/>
      <c r="AA455" s="18"/>
      <c r="AB455" s="18"/>
      <c r="AC455" s="18"/>
      <c r="AD455" s="18"/>
      <c r="AE455" s="17"/>
      <c r="AF455" s="17"/>
      <c r="AG455" s="17"/>
      <c r="AH455" s="17"/>
      <c r="AI455" s="17"/>
      <c r="AJ455" s="17"/>
      <c r="AK455" s="14"/>
      <c r="AL455" s="14" t="str">
        <f>VLOOKUP($D455,'[1]MTY to North America'!$B$2:$AE$900,30,FALSE)</f>
        <v>Dennis Hoshman</v>
      </c>
    </row>
    <row r="456" spans="1:38">
      <c r="A456" s="14" t="s">
        <v>26</v>
      </c>
      <c r="B456" s="14" t="s">
        <v>1610</v>
      </c>
      <c r="C456" s="14" t="s">
        <v>1609</v>
      </c>
      <c r="D456" s="14" t="s">
        <v>1608</v>
      </c>
      <c r="E456" s="14">
        <v>1</v>
      </c>
      <c r="F456" s="14">
        <v>1</v>
      </c>
      <c r="G456" s="14" t="s">
        <v>1122</v>
      </c>
      <c r="H456" s="14" t="s">
        <v>21</v>
      </c>
      <c r="I456" s="14" t="s">
        <v>21</v>
      </c>
      <c r="J456" s="14" t="s">
        <v>1607</v>
      </c>
      <c r="K456" s="14" t="s">
        <v>88</v>
      </c>
      <c r="L456" s="14">
        <v>2094</v>
      </c>
      <c r="M456" s="14" t="s">
        <v>18</v>
      </c>
      <c r="N456" s="14">
        <v>40899</v>
      </c>
      <c r="O456" s="14" t="s">
        <v>17</v>
      </c>
      <c r="P456" s="14" t="s">
        <v>453</v>
      </c>
      <c r="Q456" s="14" t="s">
        <v>1595</v>
      </c>
      <c r="R456" s="14" t="s">
        <v>71</v>
      </c>
      <c r="S456" s="14">
        <v>794165029</v>
      </c>
      <c r="T456" s="14" t="s">
        <v>13</v>
      </c>
      <c r="U456" s="14">
        <v>79416</v>
      </c>
      <c r="V456" s="14">
        <v>1</v>
      </c>
      <c r="W456" s="14">
        <v>3</v>
      </c>
      <c r="X456" s="17"/>
      <c r="Y456" s="18"/>
      <c r="Z456" s="18"/>
      <c r="AA456" s="18"/>
      <c r="AB456" s="18"/>
      <c r="AC456" s="18"/>
      <c r="AD456" s="18"/>
      <c r="AE456" s="17"/>
      <c r="AF456" s="17"/>
      <c r="AG456" s="17"/>
      <c r="AH456" s="17"/>
      <c r="AI456" s="19" t="s">
        <v>1606</v>
      </c>
      <c r="AJ456" s="19"/>
      <c r="AK456" s="14"/>
      <c r="AL456" s="14" t="str">
        <f>VLOOKUP($D456,'[1]MTY to North America'!$B$2:$AE$900,30,FALSE)</f>
        <v>William Halbert</v>
      </c>
    </row>
    <row r="457" spans="1:38">
      <c r="A457" s="14" t="s">
        <v>26</v>
      </c>
      <c r="B457" s="14" t="s">
        <v>1561</v>
      </c>
      <c r="C457" s="14" t="s">
        <v>1560</v>
      </c>
      <c r="D457" s="14" t="s">
        <v>1562</v>
      </c>
      <c r="E457" s="14">
        <v>1</v>
      </c>
      <c r="F457" s="14" t="s">
        <v>63</v>
      </c>
      <c r="G457" s="14" t="s">
        <v>257</v>
      </c>
      <c r="H457" s="14" t="s">
        <v>21</v>
      </c>
      <c r="I457" s="14" t="s">
        <v>21</v>
      </c>
      <c r="J457" s="14" t="s">
        <v>1558</v>
      </c>
      <c r="K457" s="14" t="s">
        <v>88</v>
      </c>
      <c r="L457" s="14">
        <v>2094</v>
      </c>
      <c r="M457" s="14" t="s">
        <v>18</v>
      </c>
      <c r="N457" s="14">
        <v>41131</v>
      </c>
      <c r="O457" s="14" t="s">
        <v>17</v>
      </c>
      <c r="P457" s="14" t="s">
        <v>43</v>
      </c>
      <c r="Q457" s="14" t="s">
        <v>15</v>
      </c>
      <c r="R457" s="14" t="s">
        <v>42</v>
      </c>
      <c r="S457" s="14">
        <v>32254</v>
      </c>
      <c r="T457" s="14" t="s">
        <v>13</v>
      </c>
      <c r="U457" s="14">
        <v>32254</v>
      </c>
      <c r="V457" s="14">
        <v>1</v>
      </c>
      <c r="W457" s="14">
        <v>3</v>
      </c>
      <c r="X457" s="17"/>
      <c r="Y457" s="18"/>
      <c r="Z457" s="18"/>
      <c r="AA457" s="18"/>
      <c r="AB457" s="18"/>
      <c r="AC457" s="18"/>
      <c r="AD457" s="18"/>
      <c r="AE457" s="17"/>
      <c r="AF457" s="17"/>
      <c r="AG457" s="17"/>
      <c r="AH457" s="17"/>
      <c r="AI457" s="17"/>
      <c r="AJ457" s="17"/>
      <c r="AK457" s="14"/>
      <c r="AL457" s="14" t="str">
        <f>VLOOKUP($D457,'[1]MTY to North America'!$B$2:$AE$900,30,FALSE)</f>
        <v>Matthew Weiss</v>
      </c>
    </row>
    <row r="458" spans="1:38">
      <c r="A458" s="14" t="s">
        <v>26</v>
      </c>
      <c r="B458" s="14" t="s">
        <v>1561</v>
      </c>
      <c r="C458" s="14" t="s">
        <v>1560</v>
      </c>
      <c r="D458" s="14" t="s">
        <v>1559</v>
      </c>
      <c r="E458" s="14">
        <v>1</v>
      </c>
      <c r="F458" s="14" t="s">
        <v>61</v>
      </c>
      <c r="G458" s="14" t="s">
        <v>257</v>
      </c>
      <c r="H458" s="14" t="s">
        <v>21</v>
      </c>
      <c r="I458" s="14" t="s">
        <v>21</v>
      </c>
      <c r="J458" s="14" t="s">
        <v>1558</v>
      </c>
      <c r="K458" s="14" t="s">
        <v>88</v>
      </c>
      <c r="L458" s="14">
        <v>2094</v>
      </c>
      <c r="M458" s="14" t="s">
        <v>18</v>
      </c>
      <c r="N458" s="14">
        <v>41131</v>
      </c>
      <c r="O458" s="14" t="s">
        <v>17</v>
      </c>
      <c r="P458" s="14" t="s">
        <v>43</v>
      </c>
      <c r="Q458" s="14" t="s">
        <v>15</v>
      </c>
      <c r="R458" s="14" t="s">
        <v>42</v>
      </c>
      <c r="S458" s="14">
        <v>32254</v>
      </c>
      <c r="T458" s="14" t="s">
        <v>13</v>
      </c>
      <c r="U458" s="14">
        <v>32254</v>
      </c>
      <c r="V458" s="14">
        <v>1</v>
      </c>
      <c r="W458" s="14">
        <v>3</v>
      </c>
      <c r="X458" s="17"/>
      <c r="Y458" s="18"/>
      <c r="Z458" s="18"/>
      <c r="AA458" s="18"/>
      <c r="AB458" s="18"/>
      <c r="AC458" s="18"/>
      <c r="AD458" s="18"/>
      <c r="AE458" s="17"/>
      <c r="AF458" s="17"/>
      <c r="AG458" s="17"/>
      <c r="AH458" s="17"/>
      <c r="AI458" s="17"/>
      <c r="AJ458" s="17"/>
      <c r="AK458" s="14"/>
      <c r="AL458" s="14" t="str">
        <f>VLOOKUP($D458,'[1]MTY to North America'!$B$2:$AE$900,30,FALSE)</f>
        <v>Matthew Weiss</v>
      </c>
    </row>
    <row r="459" spans="1:38">
      <c r="A459" s="14" t="s">
        <v>26</v>
      </c>
      <c r="B459" s="14" t="s">
        <v>1557</v>
      </c>
      <c r="C459" s="14" t="s">
        <v>1556</v>
      </c>
      <c r="D459" s="14" t="s">
        <v>1555</v>
      </c>
      <c r="E459" s="14">
        <v>1</v>
      </c>
      <c r="F459" s="14">
        <v>1</v>
      </c>
      <c r="G459" s="14" t="s">
        <v>257</v>
      </c>
      <c r="H459" s="14" t="s">
        <v>21</v>
      </c>
      <c r="I459" s="14" t="s">
        <v>21</v>
      </c>
      <c r="J459" s="14" t="s">
        <v>1554</v>
      </c>
      <c r="K459" s="14" t="s">
        <v>88</v>
      </c>
      <c r="L459" s="14">
        <v>2094</v>
      </c>
      <c r="M459" s="14" t="s">
        <v>18</v>
      </c>
      <c r="N459" s="14">
        <v>41207</v>
      </c>
      <c r="O459" s="14" t="s">
        <v>17</v>
      </c>
      <c r="P459" s="14" t="s">
        <v>1553</v>
      </c>
      <c r="Q459" s="14" t="s">
        <v>15</v>
      </c>
      <c r="R459" s="14" t="s">
        <v>34</v>
      </c>
      <c r="S459" s="14">
        <v>301801066</v>
      </c>
      <c r="T459" s="14" t="s">
        <v>13</v>
      </c>
      <c r="U459" s="14">
        <v>30180</v>
      </c>
      <c r="V459" s="14">
        <v>1</v>
      </c>
      <c r="W459" s="14">
        <v>3</v>
      </c>
      <c r="X459" s="17"/>
      <c r="Y459" s="18"/>
      <c r="Z459" s="18"/>
      <c r="AA459" s="18"/>
      <c r="AB459" s="18"/>
      <c r="AC459" s="18"/>
      <c r="AD459" s="18"/>
      <c r="AE459" s="17"/>
      <c r="AF459" s="17"/>
      <c r="AG459" s="17"/>
      <c r="AH459" s="17"/>
      <c r="AI459" s="17"/>
      <c r="AJ459" s="17"/>
      <c r="AK459" s="14"/>
      <c r="AL459" s="14" t="str">
        <f>VLOOKUP($D459,'[1]MTY to North America'!$B$2:$AE$900,30,FALSE)</f>
        <v>Sheldon Utz</v>
      </c>
    </row>
    <row r="460" spans="1:38">
      <c r="A460" s="14" t="s">
        <v>26</v>
      </c>
      <c r="B460" s="14" t="s">
        <v>1096</v>
      </c>
      <c r="C460" s="14" t="s">
        <v>1095</v>
      </c>
      <c r="D460" s="14" t="s">
        <v>1094</v>
      </c>
      <c r="E460" s="14">
        <v>1</v>
      </c>
      <c r="F460" s="14">
        <v>1</v>
      </c>
      <c r="G460" s="14" t="s">
        <v>257</v>
      </c>
      <c r="H460" s="14" t="s">
        <v>21</v>
      </c>
      <c r="I460" s="14" t="s">
        <v>21</v>
      </c>
      <c r="J460" s="14" t="s">
        <v>350</v>
      </c>
      <c r="K460" s="14" t="s">
        <v>88</v>
      </c>
      <c r="L460" s="14">
        <v>2094</v>
      </c>
      <c r="M460" s="14" t="s">
        <v>18</v>
      </c>
      <c r="N460" s="14">
        <v>41394</v>
      </c>
      <c r="O460" s="14" t="s">
        <v>17</v>
      </c>
      <c r="P460" s="14" t="s">
        <v>255</v>
      </c>
      <c r="Q460" s="14" t="s">
        <v>15</v>
      </c>
      <c r="R460" s="14" t="s">
        <v>14</v>
      </c>
      <c r="S460" s="14">
        <v>28278</v>
      </c>
      <c r="T460" s="14" t="s">
        <v>13</v>
      </c>
      <c r="U460" s="14">
        <v>28278</v>
      </c>
      <c r="V460" s="14">
        <v>1</v>
      </c>
      <c r="W460" s="14">
        <v>3</v>
      </c>
      <c r="X460" s="17"/>
      <c r="Y460" s="18"/>
      <c r="Z460" s="18"/>
      <c r="AA460" s="18"/>
      <c r="AB460" s="18"/>
      <c r="AC460" s="18"/>
      <c r="AD460" s="18"/>
      <c r="AE460" s="17"/>
      <c r="AF460" s="17"/>
      <c r="AG460" s="17"/>
      <c r="AH460" s="17"/>
      <c r="AI460" s="17"/>
      <c r="AJ460" s="17"/>
      <c r="AK460" s="14"/>
      <c r="AL460" s="14" t="str">
        <f>VLOOKUP($D460,'[1]MTY to North America'!$B$2:$AE$900,30,FALSE)</f>
        <v>Jonathan Koontz</v>
      </c>
    </row>
    <row r="461" spans="1:38">
      <c r="A461" s="14" t="s">
        <v>26</v>
      </c>
      <c r="B461" s="14" t="s">
        <v>254</v>
      </c>
      <c r="C461" s="14" t="s">
        <v>253</v>
      </c>
      <c r="D461" s="14" t="s">
        <v>252</v>
      </c>
      <c r="E461" s="14">
        <v>1</v>
      </c>
      <c r="F461" s="14">
        <v>1</v>
      </c>
      <c r="G461" s="14" t="s">
        <v>251</v>
      </c>
      <c r="H461" s="14" t="s">
        <v>21</v>
      </c>
      <c r="I461" s="14" t="s">
        <v>21</v>
      </c>
      <c r="J461" s="14" t="s">
        <v>250</v>
      </c>
      <c r="K461" s="14" t="s">
        <v>88</v>
      </c>
      <c r="L461" s="14">
        <v>2094</v>
      </c>
      <c r="M461" s="14" t="s">
        <v>18</v>
      </c>
      <c r="N461" s="14">
        <v>42139</v>
      </c>
      <c r="O461" s="14" t="s">
        <v>17</v>
      </c>
      <c r="P461" s="14" t="s">
        <v>249</v>
      </c>
      <c r="Q461" s="14" t="s">
        <v>15</v>
      </c>
      <c r="R461" s="14" t="s">
        <v>34</v>
      </c>
      <c r="S461" s="14">
        <v>306011645</v>
      </c>
      <c r="T461" s="14" t="s">
        <v>13</v>
      </c>
      <c r="U461" s="14">
        <v>30601</v>
      </c>
      <c r="V461" s="14">
        <v>1</v>
      </c>
      <c r="W461" s="14">
        <v>3</v>
      </c>
      <c r="X461" s="17"/>
      <c r="Y461" s="18"/>
      <c r="Z461" s="18"/>
      <c r="AA461" s="18"/>
      <c r="AB461" s="18"/>
      <c r="AC461" s="18"/>
      <c r="AD461" s="18"/>
      <c r="AE461" s="17"/>
      <c r="AF461" s="17"/>
      <c r="AG461" s="17"/>
      <c r="AH461" s="17"/>
      <c r="AI461" s="17"/>
      <c r="AJ461" s="17"/>
      <c r="AK461" s="14"/>
      <c r="AL461" s="14" t="e">
        <f>VLOOKUP($D461,'[1]MTY to North America'!$B$2:$AE$900,30,FALSE)</f>
        <v>#N/A</v>
      </c>
    </row>
    <row r="462" spans="1:38">
      <c r="A462" s="14" t="s">
        <v>26</v>
      </c>
      <c r="B462" s="14" t="s">
        <v>188</v>
      </c>
      <c r="C462" s="14" t="s">
        <v>187</v>
      </c>
      <c r="D462" s="14" t="s">
        <v>186</v>
      </c>
      <c r="E462" s="14">
        <v>1</v>
      </c>
      <c r="F462" s="14">
        <v>1</v>
      </c>
      <c r="G462" s="14" t="s">
        <v>179</v>
      </c>
      <c r="H462" s="14" t="s">
        <v>131</v>
      </c>
      <c r="I462" s="14" t="s">
        <v>131</v>
      </c>
      <c r="J462" s="14" t="s">
        <v>185</v>
      </c>
      <c r="K462" s="14" t="s">
        <v>88</v>
      </c>
      <c r="L462" s="14">
        <v>2094</v>
      </c>
      <c r="M462" s="14" t="s">
        <v>18</v>
      </c>
      <c r="N462" s="14">
        <v>42142</v>
      </c>
      <c r="O462" s="14" t="s">
        <v>17</v>
      </c>
      <c r="P462" s="14" t="s">
        <v>184</v>
      </c>
      <c r="Q462" s="14" t="s">
        <v>15</v>
      </c>
      <c r="R462" s="14" t="s">
        <v>183</v>
      </c>
      <c r="S462" s="14">
        <v>203900001</v>
      </c>
      <c r="T462" s="14" t="s">
        <v>13</v>
      </c>
      <c r="U462" s="14">
        <v>20390</v>
      </c>
      <c r="V462" s="14">
        <v>1</v>
      </c>
      <c r="W462" s="14">
        <v>3</v>
      </c>
      <c r="X462" s="17"/>
      <c r="Y462" s="18"/>
      <c r="Z462" s="18"/>
      <c r="AA462" s="18"/>
      <c r="AB462" s="18"/>
      <c r="AC462" s="18"/>
      <c r="AD462" s="18"/>
      <c r="AE462" s="17"/>
      <c r="AF462" s="17"/>
      <c r="AG462" s="17"/>
      <c r="AH462" s="17"/>
      <c r="AI462" s="17"/>
      <c r="AJ462" s="17"/>
      <c r="AK462" s="14"/>
      <c r="AL462" s="14" t="e">
        <f>VLOOKUP($D462,'[1]MTY to North America'!$B$2:$AE$900,30,FALSE)</f>
        <v>#N/A</v>
      </c>
    </row>
    <row r="463" spans="1:38">
      <c r="A463" s="14" t="s">
        <v>26</v>
      </c>
      <c r="B463" s="14" t="s">
        <v>105</v>
      </c>
      <c r="C463" s="14" t="s">
        <v>104</v>
      </c>
      <c r="D463" s="14" t="s">
        <v>106</v>
      </c>
      <c r="E463" s="14">
        <v>1</v>
      </c>
      <c r="F463" s="14" t="s">
        <v>63</v>
      </c>
      <c r="G463" s="14" t="s">
        <v>83</v>
      </c>
      <c r="H463" s="14" t="s">
        <v>21</v>
      </c>
      <c r="I463" s="14" t="s">
        <v>21</v>
      </c>
      <c r="J463" s="14" t="s">
        <v>102</v>
      </c>
      <c r="K463" s="14" t="s">
        <v>88</v>
      </c>
      <c r="L463" s="14">
        <v>2094</v>
      </c>
      <c r="M463" s="14" t="s">
        <v>18</v>
      </c>
      <c r="N463" s="14">
        <v>42153</v>
      </c>
      <c r="O463" s="14" t="s">
        <v>17</v>
      </c>
      <c r="P463" s="14" t="s">
        <v>80</v>
      </c>
      <c r="Q463" s="14" t="s">
        <v>15</v>
      </c>
      <c r="R463" s="14" t="s">
        <v>71</v>
      </c>
      <c r="S463" s="14">
        <v>76107</v>
      </c>
      <c r="T463" s="14" t="s">
        <v>13</v>
      </c>
      <c r="U463" s="14">
        <v>76107</v>
      </c>
      <c r="V463" s="14">
        <v>1</v>
      </c>
      <c r="W463" s="14">
        <v>3</v>
      </c>
      <c r="X463" s="17"/>
      <c r="Y463" s="18"/>
      <c r="Z463" s="18"/>
      <c r="AA463" s="18"/>
      <c r="AB463" s="18"/>
      <c r="AC463" s="18"/>
      <c r="AD463" s="18"/>
      <c r="AE463" s="17"/>
      <c r="AF463" s="17"/>
      <c r="AG463" s="17"/>
      <c r="AH463" s="17"/>
      <c r="AI463" s="17"/>
      <c r="AJ463" s="17"/>
      <c r="AK463" s="14"/>
      <c r="AL463" s="14" t="e">
        <f>VLOOKUP($D463,'[1]MTY to North America'!$B$2:$AE$900,30,FALSE)</f>
        <v>#N/A</v>
      </c>
    </row>
    <row r="464" spans="1:38">
      <c r="A464" s="14" t="s">
        <v>26</v>
      </c>
      <c r="B464" s="14" t="s">
        <v>105</v>
      </c>
      <c r="C464" s="14" t="s">
        <v>104</v>
      </c>
      <c r="D464" s="14" t="s">
        <v>103</v>
      </c>
      <c r="E464" s="14">
        <v>1</v>
      </c>
      <c r="F464" s="14" t="s">
        <v>61</v>
      </c>
      <c r="G464" s="14" t="s">
        <v>83</v>
      </c>
      <c r="H464" s="14" t="s">
        <v>21</v>
      </c>
      <c r="I464" s="14" t="s">
        <v>21</v>
      </c>
      <c r="J464" s="14" t="s">
        <v>102</v>
      </c>
      <c r="K464" s="14" t="s">
        <v>88</v>
      </c>
      <c r="L464" s="14">
        <v>2094</v>
      </c>
      <c r="M464" s="14" t="s">
        <v>18</v>
      </c>
      <c r="N464" s="14">
        <v>42153</v>
      </c>
      <c r="O464" s="14" t="s">
        <v>17</v>
      </c>
      <c r="P464" s="14" t="s">
        <v>80</v>
      </c>
      <c r="Q464" s="14" t="s">
        <v>15</v>
      </c>
      <c r="R464" s="14" t="s">
        <v>71</v>
      </c>
      <c r="S464" s="14">
        <v>76107</v>
      </c>
      <c r="T464" s="14" t="s">
        <v>13</v>
      </c>
      <c r="U464" s="14">
        <v>76107</v>
      </c>
      <c r="V464" s="14">
        <v>1</v>
      </c>
      <c r="W464" s="14">
        <v>3</v>
      </c>
      <c r="X464" s="17"/>
      <c r="Y464" s="18"/>
      <c r="Z464" s="18"/>
      <c r="AA464" s="18"/>
      <c r="AB464" s="18"/>
      <c r="AC464" s="18"/>
      <c r="AD464" s="18"/>
      <c r="AE464" s="17"/>
      <c r="AF464" s="17"/>
      <c r="AG464" s="17"/>
      <c r="AH464" s="17"/>
      <c r="AI464" s="17"/>
      <c r="AJ464" s="17"/>
      <c r="AK464" s="14"/>
      <c r="AL464" s="14" t="e">
        <f>VLOOKUP($D464,'[1]MTY to North America'!$B$2:$AE$900,30,FALSE)</f>
        <v>#N/A</v>
      </c>
    </row>
    <row r="465" spans="1:38">
      <c r="A465" s="14" t="s">
        <v>26</v>
      </c>
      <c r="B465" s="14" t="s">
        <v>92</v>
      </c>
      <c r="C465" s="14" t="s">
        <v>91</v>
      </c>
      <c r="D465" s="14" t="s">
        <v>93</v>
      </c>
      <c r="E465" s="14">
        <v>2</v>
      </c>
      <c r="F465" s="14" t="s">
        <v>63</v>
      </c>
      <c r="G465" s="14" t="s">
        <v>83</v>
      </c>
      <c r="H465" s="14" t="s">
        <v>21</v>
      </c>
      <c r="I465" s="14" t="s">
        <v>21</v>
      </c>
      <c r="J465" s="14" t="s">
        <v>89</v>
      </c>
      <c r="K465" s="14" t="s">
        <v>88</v>
      </c>
      <c r="L465" s="14">
        <v>2094</v>
      </c>
      <c r="M465" s="14" t="s">
        <v>18</v>
      </c>
      <c r="N465" s="14">
        <v>42172</v>
      </c>
      <c r="O465" s="14" t="s">
        <v>17</v>
      </c>
      <c r="P465" s="14" t="s">
        <v>87</v>
      </c>
      <c r="Q465" s="14" t="s">
        <v>15</v>
      </c>
      <c r="R465" s="14" t="s">
        <v>71</v>
      </c>
      <c r="S465" s="14">
        <v>750803021</v>
      </c>
      <c r="T465" s="14" t="s">
        <v>13</v>
      </c>
      <c r="U465" s="14">
        <v>75080</v>
      </c>
      <c r="V465" s="14">
        <v>1</v>
      </c>
      <c r="W465" s="14">
        <v>3</v>
      </c>
      <c r="X465" s="17"/>
      <c r="Y465" s="18"/>
      <c r="Z465" s="18"/>
      <c r="AA465" s="18"/>
      <c r="AB465" s="18"/>
      <c r="AC465" s="18"/>
      <c r="AD465" s="18"/>
      <c r="AE465" s="17"/>
      <c r="AF465" s="17"/>
      <c r="AG465" s="17"/>
      <c r="AH465" s="17"/>
      <c r="AI465" s="17"/>
      <c r="AJ465" s="17"/>
      <c r="AK465" s="14"/>
      <c r="AL465" s="14" t="e">
        <f>VLOOKUP($D465,'[1]MTY to North America'!$B$2:$AE$900,30,FALSE)</f>
        <v>#N/A</v>
      </c>
    </row>
    <row r="466" spans="1:38">
      <c r="A466" s="14" t="s">
        <v>26</v>
      </c>
      <c r="B466" s="14" t="s">
        <v>92</v>
      </c>
      <c r="C466" s="14" t="s">
        <v>91</v>
      </c>
      <c r="D466" s="14" t="s">
        <v>90</v>
      </c>
      <c r="E466" s="14">
        <v>2</v>
      </c>
      <c r="F466" s="14" t="s">
        <v>61</v>
      </c>
      <c r="G466" s="14" t="s">
        <v>83</v>
      </c>
      <c r="H466" s="14" t="s">
        <v>21</v>
      </c>
      <c r="I466" s="14" t="s">
        <v>21</v>
      </c>
      <c r="J466" s="14" t="s">
        <v>89</v>
      </c>
      <c r="K466" s="14" t="s">
        <v>88</v>
      </c>
      <c r="L466" s="14">
        <v>2094</v>
      </c>
      <c r="M466" s="14" t="s">
        <v>18</v>
      </c>
      <c r="N466" s="14">
        <v>42172</v>
      </c>
      <c r="O466" s="14" t="s">
        <v>17</v>
      </c>
      <c r="P466" s="14" t="s">
        <v>87</v>
      </c>
      <c r="Q466" s="14" t="s">
        <v>15</v>
      </c>
      <c r="R466" s="14" t="s">
        <v>71</v>
      </c>
      <c r="S466" s="14">
        <v>750803021</v>
      </c>
      <c r="T466" s="14" t="s">
        <v>13</v>
      </c>
      <c r="U466" s="14">
        <v>75080</v>
      </c>
      <c r="V466" s="14">
        <v>1</v>
      </c>
      <c r="W466" s="14">
        <v>3</v>
      </c>
      <c r="X466" s="17"/>
      <c r="Y466" s="18"/>
      <c r="Z466" s="18"/>
      <c r="AA466" s="18"/>
      <c r="AB466" s="18"/>
      <c r="AC466" s="18"/>
      <c r="AD466" s="18"/>
      <c r="AE466" s="17"/>
      <c r="AF466" s="17"/>
      <c r="AG466" s="17"/>
      <c r="AH466" s="17"/>
      <c r="AI466" s="17"/>
      <c r="AJ466" s="17"/>
      <c r="AK466" s="14"/>
      <c r="AL466" s="14" t="e">
        <f>VLOOKUP($D466,'[1]MTY to North America'!$B$2:$AE$900,30,FALSE)</f>
        <v>#N/A</v>
      </c>
    </row>
    <row r="467" spans="1:38">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6">
        <f>COUNTIF(X2:X466,"Y")</f>
        <v>7</v>
      </c>
      <c r="Y467" s="16">
        <f>COUNTIF(Y2:Y466,"Y")</f>
        <v>32</v>
      </c>
      <c r="Z467" s="16">
        <f>COUNTIF(Z2:Z466,"Y")</f>
        <v>0</v>
      </c>
      <c r="AA467" s="16">
        <f>COUNTIF(AA2:AA466,"Y")</f>
        <v>0</v>
      </c>
      <c r="AB467" s="16">
        <f>COUNTIF(AB2:AB466,"Y")</f>
        <v>3</v>
      </c>
      <c r="AC467" s="16">
        <f>COUNTIF(AC2:AC466,"Y")</f>
        <v>9</v>
      </c>
      <c r="AD467" s="16">
        <f>COUNTIF(AD2:AD466,"Y")</f>
        <v>3</v>
      </c>
      <c r="AE467" s="16">
        <f>COUNTIF(AE2:AE466,"Y")</f>
        <v>5</v>
      </c>
      <c r="AF467" s="15">
        <f>COUNTIF(AF2:AF466,"*")</f>
        <v>59</v>
      </c>
      <c r="AG467" s="15">
        <f>COUNTIF(AG2:AG466,"*")</f>
        <v>24</v>
      </c>
      <c r="AH467" s="16">
        <f>COUNTIF(AH2:AH466,"Y")</f>
        <v>24</v>
      </c>
      <c r="AI467" s="15">
        <f>COUNTIF(AI2:AI466,"*")</f>
        <v>123</v>
      </c>
      <c r="AJ467" s="17"/>
      <c r="AK467" s="14"/>
      <c r="AL467" s="14" t="e">
        <f>VLOOKUP($D467,'[1]MTY to North America'!$B$2:$AE$900,30,FALSE)</f>
        <v>#N/A</v>
      </c>
    </row>
    <row r="468" spans="1:38" ht="15" thickBot="1">
      <c r="X468" s="13"/>
      <c r="Y468" s="13"/>
      <c r="Z468" s="13"/>
      <c r="AA468" s="13"/>
      <c r="AB468" s="13"/>
      <c r="AC468" s="13"/>
      <c r="AD468" s="13"/>
      <c r="AE468" s="13"/>
      <c r="AF468" s="12"/>
      <c r="AG468" s="12"/>
      <c r="AH468" s="13"/>
      <c r="AI468" s="13"/>
      <c r="AJ468" s="13"/>
    </row>
    <row r="469" spans="1:38" ht="15" thickBot="1">
      <c r="A469" s="37" t="s">
        <v>12</v>
      </c>
      <c r="B469" s="38"/>
    </row>
    <row r="470" spans="1:38">
      <c r="A470" s="11" t="s">
        <v>11</v>
      </c>
      <c r="B470" s="11">
        <f>COUNTIF(N2:N467,"&gt;1")</f>
        <v>465</v>
      </c>
    </row>
    <row r="471" spans="1:38">
      <c r="A471" s="10" t="s">
        <v>10</v>
      </c>
      <c r="B471" s="10">
        <f>AH467</f>
        <v>24</v>
      </c>
      <c r="AG471" s="3"/>
    </row>
    <row r="472" spans="1:38">
      <c r="A472" s="10" t="s">
        <v>9</v>
      </c>
      <c r="B472" s="9">
        <f>B471/B470</f>
        <v>5.1612903225806452E-2</v>
      </c>
    </row>
    <row r="473" spans="1:38">
      <c r="A473" s="8"/>
      <c r="B473" s="8"/>
    </row>
    <row r="474" spans="1:38" ht="15" thickBot="1"/>
    <row r="475" spans="1:38">
      <c r="A475" s="39" t="s">
        <v>8</v>
      </c>
      <c r="B475" s="40"/>
    </row>
    <row r="476" spans="1:38">
      <c r="A476" s="4" t="s">
        <v>7</v>
      </c>
      <c r="B476" s="4">
        <f>X467</f>
        <v>7</v>
      </c>
    </row>
    <row r="477" spans="1:38">
      <c r="A477" s="7" t="s">
        <v>6</v>
      </c>
      <c r="B477" s="7">
        <f>Y467</f>
        <v>32</v>
      </c>
    </row>
    <row r="478" spans="1:38">
      <c r="A478" s="4" t="s">
        <v>5</v>
      </c>
      <c r="B478" s="6">
        <f>Z467</f>
        <v>0</v>
      </c>
    </row>
    <row r="479" spans="1:38">
      <c r="A479" s="5" t="s">
        <v>4</v>
      </c>
      <c r="B479" s="6">
        <f>AA467</f>
        <v>0</v>
      </c>
    </row>
    <row r="480" spans="1:38">
      <c r="A480" s="5" t="s">
        <v>3</v>
      </c>
      <c r="B480" s="4">
        <f>AB467</f>
        <v>3</v>
      </c>
    </row>
    <row r="481" spans="1:2">
      <c r="A481" s="5" t="s">
        <v>2</v>
      </c>
      <c r="B481" s="4">
        <f>AC467</f>
        <v>9</v>
      </c>
    </row>
    <row r="482" spans="1:2">
      <c r="A482" s="5" t="s">
        <v>1</v>
      </c>
      <c r="B482" s="4">
        <f>AD467</f>
        <v>3</v>
      </c>
    </row>
    <row r="483" spans="1:2">
      <c r="A483" s="5" t="s">
        <v>0</v>
      </c>
      <c r="B483" s="4">
        <f>AE467</f>
        <v>5</v>
      </c>
    </row>
  </sheetData>
  <autoFilter ref="A1:VSH1">
    <sortState ref="A2:VSH467">
      <sortCondition ref="AJ1:AJ467"/>
    </sortState>
  </autoFilter>
  <mergeCells count="2">
    <mergeCell ref="A469:B469"/>
    <mergeCell ref="A475:B475"/>
  </mergeCells>
  <conditionalFormatting sqref="AH1:AJ5 AH8:AJ23 AH6:AH7 AH25:AJ27 AH24 AH29:AJ34 AH28 AH38:AJ39 AH35:AH37 AH43:AJ45 AH42 AH48:AJ51 AH46:AH47 AH54:AJ60 AH52:AH53 AH61:AH69 AH97:AJ98 AH93:AH96 AH101:AJ104 AH99:AH100 AH106:AJ112 AH105 AH115:AJ124 AH113:AH114 AH126:AJ137 AH125 AH139:AJ153 AH138 AH173:AJ186 AH154:AH172 AH188:AJ188 AH187 AH192:AJ203 AH189:AH191 AH208:AJ208 AH204:AH207 AH213:AJ214 AH209:AH212 AH224:AJ224 AH215:AH222 AH226:AJ226 AH225 AH229:AJ230 AH227:AH228 AH232:AJ232 AH234:AJ239 AH241:AJ245 AH240 AH246 AH271:AJ271 AH270 AH274:AJ280 AH282:AJ291 AH281 AH309:AJ309 AH292:AH308 AH315:AJ344 AH310:AH314 AH347:AJ351 AH345:AH346 AH358:AJ358 AH352:AH357 AH360:AJ362 AH359 AH367:AJ369 AH363:AH366 AH372:AJ396 AH370:AH371 AH399:AJ414 AH397:AH398 AH417:AJ466 AH415:AH416 AH468:AJ1048576 AH467 AH223:AI223 AH70:AJ92 AH231:AH233 AH247:AJ269 AH272:AH274 AH41:AJ41">
    <cfRule type="cellIs" dxfId="3" priority="4" operator="equal">
      <formula>"Y"</formula>
    </cfRule>
  </conditionalFormatting>
  <conditionalFormatting sqref="AJ467">
    <cfRule type="cellIs" dxfId="2" priority="3" operator="equal">
      <formula>"Y"</formula>
    </cfRule>
  </conditionalFormatting>
  <conditionalFormatting sqref="AG32">
    <cfRule type="cellIs" dxfId="1" priority="2" operator="equal">
      <formula>"Y"</formula>
    </cfRule>
  </conditionalFormatting>
  <conditionalFormatting sqref="AH40">
    <cfRule type="cellIs" dxfId="0" priority="1" operator="equal">
      <formula>"Y"</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customXsn xmlns="http://schemas.microsoft.com/office/2006/metadata/customXsn">
  <xsnLocation/>
  <cached>True</cached>
  <openByDefault>True</openByDefault>
  <xsnScope/>
</customXsn>
</file>

<file path=customXml/item2.xml><?xml version="1.0" encoding="utf-8"?>
<ct:contentTypeSchema xmlns:ct="http://schemas.microsoft.com/office/2006/metadata/contentType" xmlns:ma="http://schemas.microsoft.com/office/2006/metadata/properties/metaAttributes" ct:_="" ma:_="" ma:contentTypeName="JCI Document" ma:contentTypeID="0x010100EA254AAEB50D427F87E6DD3EC4BD2437007ABE2DBC417B8E458F519A9752E8B7A2" ma:contentTypeVersion="10" ma:contentTypeDescription="JCI Document" ma:contentTypeScope="" ma:versionID="598fd98cced28080722cb73dc6b520b6">
  <xsd:schema xmlns:xsd="http://www.w3.org/2001/XMLSchema" xmlns:xs="http://www.w3.org/2001/XMLSchema" xmlns:p="http://schemas.microsoft.com/office/2006/metadata/properties" xmlns:ns2="c3ec211c-78c7-4dd8-9a65-9fd312b080c8" xmlns:ns3="e3e2664a-4298-401e-9fa6-8f5325dd2938" targetNamespace="http://schemas.microsoft.com/office/2006/metadata/properties" ma:root="true" ma:fieldsID="e58433c505a9ac9b1d7bda0481cd997c" ns2:_="" ns3:_="">
    <xsd:import namespace="c3ec211c-78c7-4dd8-9a65-9fd312b080c8"/>
    <xsd:import namespace="e3e2664a-4298-401e-9fa6-8f5325dd2938"/>
    <xsd:element name="properties">
      <xsd:complexType>
        <xsd:sequence>
          <xsd:element name="documentManagement">
            <xsd:complexType>
              <xsd:all>
                <xsd:element ref="ns2:JCIBusinessUnitTaxHTField0" minOccurs="0"/>
                <xsd:element ref="ns2:JCILocationTaxHTField0" minOccurs="0"/>
                <xsd:element ref="ns2:JCILanguageTaxHTField0" minOccurs="0"/>
                <xsd:element ref="ns2:TopicTaxHTField0" minOccurs="0"/>
                <xsd:element ref="ns2:DataClassificationLevelTaxHTField0"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ec211c-78c7-4dd8-9a65-9fd312b080c8" elementFormDefault="qualified">
    <xsd:import namespace="http://schemas.microsoft.com/office/2006/documentManagement/types"/>
    <xsd:import namespace="http://schemas.microsoft.com/office/infopath/2007/PartnerControls"/>
    <xsd:element name="JCIBusinessUnitTaxHTField0" ma:index="9" nillable="true" ma:taxonomy="true" ma:internalName="JCIBusinessUnitTaxHTField0" ma:taxonomyFieldName="JCIBusinessUnit" ma:displayName="JCI Business Unit" ma:readOnly="false" ma:default="" ma:fieldId="{24d4f6e7-885d-4561-8381-5613b813a45f}" ma:taxonomyMulti="true" ma:sspId="f2a00314-ae30-474d-911b-f8e025e1af2d" ma:termSetId="9cb87515-392a-4392-b6bb-9d224e1d4376" ma:anchorId="00000000-0000-0000-0000-000000000000" ma:open="false" ma:isKeyword="false">
      <xsd:complexType>
        <xsd:sequence>
          <xsd:element ref="pc:Terms" minOccurs="0" maxOccurs="1"/>
        </xsd:sequence>
      </xsd:complexType>
    </xsd:element>
    <xsd:element name="JCILocationTaxHTField0" ma:index="11" nillable="true" ma:taxonomy="true" ma:internalName="JCILocationTaxHTField0" ma:taxonomyFieldName="JCILocation" ma:displayName="JCI Location" ma:readOnly="false" ma:default="" ma:fieldId="{617e4336-b4c5-4c11-a84a-563b34604034}" ma:sspId="f2a00314-ae30-474d-911b-f8e025e1af2d" ma:termSetId="07003981-637c-4838-a343-bac88dd28815" ma:anchorId="00000000-0000-0000-0000-000000000000" ma:open="false" ma:isKeyword="false">
      <xsd:complexType>
        <xsd:sequence>
          <xsd:element ref="pc:Terms" minOccurs="0" maxOccurs="1"/>
        </xsd:sequence>
      </xsd:complexType>
    </xsd:element>
    <xsd:element name="JCILanguageTaxHTField0" ma:index="13" nillable="true" ma:taxonomy="true" ma:internalName="JCILanguageTaxHTField0" ma:taxonomyFieldName="JCILanguage" ma:displayName="JCI Language" ma:fieldId="{24f4bd7e-396c-4b09-a734-43ac5ad5d554}" ma:sspId="f2a00314-ae30-474d-911b-f8e025e1af2d" ma:termSetId="0762c3c1-5030-4853-9ae8-983fa53dee38" ma:anchorId="00000000-0000-0000-0000-000000000000" ma:open="false" ma:isKeyword="false">
      <xsd:complexType>
        <xsd:sequence>
          <xsd:element ref="pc:Terms" minOccurs="0" maxOccurs="1"/>
        </xsd:sequence>
      </xsd:complexType>
    </xsd:element>
    <xsd:element name="TopicTaxHTField0" ma:index="15" nillable="true" ma:taxonomy="true" ma:internalName="TopicTaxHTField0" ma:taxonomyFieldName="Topic" ma:displayName="Topic" ma:fieldId="{cc23096b-b68a-4ab9-bdbc-041cb02baae8}" ma:sspId="f2a00314-ae30-474d-911b-f8e025e1af2d" ma:termSetId="a5a0fed3-45dd-484f-a67e-3cafc0ec6d5c" ma:anchorId="00000000-0000-0000-0000-000000000000" ma:open="false" ma:isKeyword="false">
      <xsd:complexType>
        <xsd:sequence>
          <xsd:element ref="pc:Terms" minOccurs="0" maxOccurs="1"/>
        </xsd:sequence>
      </xsd:complexType>
    </xsd:element>
    <xsd:element name="DataClassificationLevelTaxHTField0" ma:index="17" nillable="true" ma:taxonomy="true" ma:internalName="DataClassificationLevelTaxHTField0" ma:taxonomyFieldName="DataClassificationLevel" ma:displayName="Data Classification Level" ma:readOnly="false" ma:default="" ma:fieldId="{6e650b06-ad35-42d8-9b98-3f3a368024d7}" ma:sspId="f2a00314-ae30-474d-911b-f8e025e1af2d" ma:termSetId="36eb6eb5-fd24-49d9-953c-2dddb29c16a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3e2664a-4298-401e-9fa6-8f5325dd293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9b4744d-9e33-4a6a-8bc0-dd8c8a47add8}" ma:internalName="TaxCatchAll" ma:showField="CatchAllData" ma:web="c3ec211c-78c7-4dd8-9a65-9fd312b080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opicTaxHTField0 xmlns="c3ec211c-78c7-4dd8-9a65-9fd312b080c8">
      <Terms xmlns="http://schemas.microsoft.com/office/infopath/2007/PartnerControls"/>
    </TopicTaxHTField0>
    <DataClassificationLevelTaxHTField0 xmlns="c3ec211c-78c7-4dd8-9a65-9fd312b080c8">
      <Terms xmlns="http://schemas.microsoft.com/office/infopath/2007/PartnerControls"/>
    </DataClassificationLevelTaxHTField0>
    <JCIBusinessUnitTaxHTField0 xmlns="c3ec211c-78c7-4dd8-9a65-9fd312b080c8">
      <Terms xmlns="http://schemas.microsoft.com/office/infopath/2007/PartnerControls"/>
    </JCIBusinessUnitTaxHTField0>
    <JCILanguageTaxHTField0 xmlns="c3ec211c-78c7-4dd8-9a65-9fd312b080c8">
      <Terms xmlns="http://schemas.microsoft.com/office/infopath/2007/PartnerControls"/>
    </JCILanguageTaxHTField0>
    <TaxCatchAll xmlns="e3e2664a-4298-401e-9fa6-8f5325dd2938"/>
    <JCILocationTaxHTField0 xmlns="c3ec211c-78c7-4dd8-9a65-9fd312b080c8">
      <Terms xmlns="http://schemas.microsoft.com/office/infopath/2007/PartnerControls"/>
    </JCILocationTaxHTField0>
  </documentManagement>
</p:properties>
</file>

<file path=customXml/item4.xml><?xml version="1.0" encoding="utf-8"?>
<?mso-contentType ?>
<SharedContentType xmlns="Microsoft.SharePoint.Taxonomy.ContentTypeSync" SourceId="f2a00314-ae30-474d-911b-f8e025e1af2d" ContentTypeId="0x010100EA254AAEB50D427F87E6DD3EC4BD2437"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74224E-11E5-4DF0-A628-CB5865A717B1}">
  <ds:schemaRefs>
    <ds:schemaRef ds:uri="http://schemas.microsoft.com/office/2006/metadata/customXsn"/>
  </ds:schemaRefs>
</ds:datastoreItem>
</file>

<file path=customXml/itemProps2.xml><?xml version="1.0" encoding="utf-8"?>
<ds:datastoreItem xmlns:ds="http://schemas.openxmlformats.org/officeDocument/2006/customXml" ds:itemID="{1C15A815-444C-4FFA-93E8-CB5094D3BC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ec211c-78c7-4dd8-9a65-9fd312b080c8"/>
    <ds:schemaRef ds:uri="e3e2664a-4298-401e-9fa6-8f5325dd29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6374B8-CA10-4FE3-A04E-2F01B42CCC19}">
  <ds:schemaRefs>
    <ds:schemaRef ds:uri="http://schemas.microsoft.com/office/2006/metadata/properties"/>
    <ds:schemaRef ds:uri="http://schemas.microsoft.com/office/infopath/2007/PartnerControls"/>
    <ds:schemaRef ds:uri="c3ec211c-78c7-4dd8-9a65-9fd312b080c8"/>
    <ds:schemaRef ds:uri="e3e2664a-4298-401e-9fa6-8f5325dd2938"/>
  </ds:schemaRefs>
</ds:datastoreItem>
</file>

<file path=customXml/itemProps4.xml><?xml version="1.0" encoding="utf-8"?>
<ds:datastoreItem xmlns:ds="http://schemas.openxmlformats.org/officeDocument/2006/customXml" ds:itemID="{A120CCBB-91C9-42F1-BA61-987F81D30A7F}">
  <ds:schemaRefs>
    <ds:schemaRef ds:uri="Microsoft.SharePoint.Taxonomy.ContentTypeSync"/>
  </ds:schemaRefs>
</ds:datastoreItem>
</file>

<file path=customXml/itemProps5.xml><?xml version="1.0" encoding="utf-8"?>
<ds:datastoreItem xmlns:ds="http://schemas.openxmlformats.org/officeDocument/2006/customXml" ds:itemID="{C2817E31-EE51-4C80-BE1E-C089E18168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YVAA Frozen Evaporator Master</vt:lpstr>
    </vt:vector>
  </TitlesOfParts>
  <Company>Johnson Control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Chelsea Faith Paley</dc:creator>
  <cp:lastModifiedBy>K</cp:lastModifiedBy>
  <dcterms:created xsi:type="dcterms:W3CDTF">2015-08-24T20:09:27Z</dcterms:created>
  <dcterms:modified xsi:type="dcterms:W3CDTF">2017-10-06T04:46:55Z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0x010100EA254AAEB50D427F87E6DD3EC4BD2437007ABE2DBC417B8E458F519A9752E8B7A2</vt:lpwstr>
  </property>
  <property fmtid="{D5CDD505-2E9C-101B-9397-08002B2CF9AE}" pid="3" name="Topic">
    <vt:lpwstr/>
  </property>
  <property fmtid="{D5CDD505-2E9C-101B-9397-08002B2CF9AE}" pid="4" name="DocumentStatus">
    <vt:lpwstr/>
  </property>
  <property fmtid="{D5CDD505-2E9C-101B-9397-08002B2CF9AE}" pid="5" name="JCILanguage">
    <vt:lpwstr/>
  </property>
  <property fmtid="{D5CDD505-2E9C-101B-9397-08002B2CF9AE}" pid="6" name="DocumentStatusTaxHTField0">
    <vt:lpwstr/>
  </property>
  <property fmtid="{D5CDD505-2E9C-101B-9397-08002B2CF9AE}" pid="7" name="DocumentTypeTaxHTField0">
    <vt:lpwstr/>
  </property>
  <property fmtid="{D5CDD505-2E9C-101B-9397-08002B2CF9AE}" pid="8" name="ProjectPhase">
    <vt:lpwstr/>
  </property>
  <property fmtid="{D5CDD505-2E9C-101B-9397-08002B2CF9AE}" pid="9" name="ProjectPhaseTaxHTField0">
    <vt:lpwstr/>
  </property>
  <property fmtid="{D5CDD505-2E9C-101B-9397-08002B2CF9AE}" pid="10" name="DataClassificationLevel">
    <vt:lpwstr/>
  </property>
  <property fmtid="{D5CDD505-2E9C-101B-9397-08002B2CF9AE}" pid="11" name="JCILocation">
    <vt:lpwstr/>
  </property>
  <property fmtid="{D5CDD505-2E9C-101B-9397-08002B2CF9AE}" pid="12" name="JCIBusinessUnit">
    <vt:lpwstr/>
  </property>
  <property fmtid="{D5CDD505-2E9C-101B-9397-08002B2CF9AE}" pid="13" name="DocumentType">
    <vt:lpwstr/>
  </property>
</Properties>
</file>